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emester 4\Masters Thesis Report\6. Analysis\"/>
    </mc:Choice>
  </mc:AlternateContent>
  <xr:revisionPtr revIDLastSave="0" documentId="13_ncr:1_{3231FCCB-ED05-421D-B591-1597208E19D9}" xr6:coauthVersionLast="47" xr6:coauthVersionMax="47" xr10:uidLastSave="{00000000-0000-0000-0000-000000000000}"/>
  <bookViews>
    <workbookView xWindow="-110" yWindow="-110" windowWidth="19420" windowHeight="11500" firstSheet="2" activeTab="6" xr2:uid="{00000000-000D-0000-FFFF-FFFF00000000}"/>
  </bookViews>
  <sheets>
    <sheet name="missing_perc_matrix_values" sheetId="1" r:id="rId1"/>
    <sheet name="missing_perc_matrix_values (2)" sheetId="2" r:id="rId2"/>
    <sheet name="Sheet2" sheetId="3" r:id="rId3"/>
    <sheet name="Labels corr" sheetId="6" r:id="rId4"/>
    <sheet name="Missing Greater than 80" sheetId="7" r:id="rId5"/>
    <sheet name="Missing Greater than 802" sheetId="12" r:id="rId6"/>
    <sheet name="Sheet5" sheetId="9" r:id="rId7"/>
    <sheet name="Features to stay" sheetId="5" r:id="rId8"/>
    <sheet name="Final Features Retained" sheetId="14" r:id="rId9"/>
    <sheet name="Sheet9" sheetId="13" r:id="rId10"/>
    <sheet name="Collinearity" sheetId="10" r:id="rId11"/>
    <sheet name="Final Features Retained (2)" sheetId="15" r:id="rId12"/>
    <sheet name="Sheet12" sheetId="16" r:id="rId13"/>
  </sheets>
  <definedNames>
    <definedName name="_xlnm._FilterDatabase" localSheetId="7" hidden="1">'Features to stay'!$A$1:$B$222</definedName>
    <definedName name="_xlnm._FilterDatabase" localSheetId="8" hidden="1">'Final Features Retained'!$A$1:$A$189</definedName>
    <definedName name="_xlnm._FilterDatabase" localSheetId="11" hidden="1">'Final Features Retained (2)'!$A$1:$A$147</definedName>
    <definedName name="_xlnm._FilterDatabase" localSheetId="3" hidden="1">'Labels corr'!$A$1:$F$221</definedName>
    <definedName name="_xlnm._FilterDatabase" localSheetId="4" hidden="1">'Missing Greater than 80'!$A$1:$D$75</definedName>
    <definedName name="_xlnm._FilterDatabase" localSheetId="5" hidden="1">'Missing Greater than 802'!$A$1:$D$38</definedName>
    <definedName name="_xlnm._FilterDatabase" localSheetId="0" hidden="1">missing_perc_matrix_values!$A$1:$B$435</definedName>
    <definedName name="_xlnm._FilterDatabase" localSheetId="1" hidden="1">'missing_perc_matrix_values (2)'!$A$1:$B$323</definedName>
    <definedName name="_xlnm._FilterDatabase" localSheetId="2" hidden="1">Sheet2!$A$1:$C$113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2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" i="5"/>
  <c r="J33" i="12"/>
  <c r="J34" i="12" s="1"/>
  <c r="J36" i="12" s="1"/>
  <c r="J37" i="12" s="1"/>
  <c r="J38" i="12" s="1"/>
  <c r="I30" i="12"/>
  <c r="I31" i="12" s="1"/>
  <c r="I32" i="12" s="1"/>
  <c r="I33" i="12" s="1"/>
  <c r="I34" i="12" s="1"/>
  <c r="I36" i="12" s="1"/>
  <c r="I37" i="12" s="1"/>
  <c r="I38" i="12" s="1"/>
  <c r="K36" i="12"/>
  <c r="K37" i="12" s="1"/>
  <c r="K38" i="12" s="1"/>
  <c r="H26" i="12"/>
  <c r="H27" i="12" s="1"/>
  <c r="H28" i="12" s="1"/>
  <c r="H29" i="12" s="1"/>
  <c r="H30" i="12" s="1"/>
  <c r="H31" i="12" s="1"/>
  <c r="H32" i="12" s="1"/>
  <c r="H33" i="12" s="1"/>
  <c r="H34" i="12" s="1"/>
  <c r="H36" i="12" s="1"/>
  <c r="H37" i="12" s="1"/>
  <c r="H38" i="12" s="1"/>
  <c r="F15" i="12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6" i="12" s="1"/>
  <c r="F37" i="12" s="1"/>
  <c r="F38" i="12" s="1"/>
  <c r="G22" i="12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6" i="12" s="1"/>
  <c r="G37" i="12" s="1"/>
  <c r="G38" i="12" s="1"/>
  <c r="G21" i="12"/>
  <c r="E3" i="12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6" i="12" s="1"/>
  <c r="E37" i="12" s="1"/>
  <c r="E38" i="12" s="1"/>
  <c r="P64" i="7"/>
  <c r="O62" i="7"/>
  <c r="L60" i="7"/>
  <c r="L59" i="7"/>
  <c r="N60" i="7"/>
  <c r="M58" i="7"/>
  <c r="L54" i="7"/>
  <c r="K50" i="7"/>
  <c r="J45" i="7"/>
  <c r="I40" i="7"/>
  <c r="H33" i="7"/>
  <c r="H23" i="7"/>
  <c r="P67" i="7"/>
  <c r="P66" i="7"/>
  <c r="O67" i="7"/>
  <c r="O68" i="7"/>
  <c r="O69" i="7"/>
  <c r="O70" i="7"/>
  <c r="O71" i="7"/>
  <c r="O72" i="7"/>
  <c r="O73" i="7"/>
  <c r="O74" i="7"/>
  <c r="O75" i="7"/>
  <c r="O66" i="7"/>
  <c r="O65" i="7"/>
  <c r="N65" i="7"/>
  <c r="N66" i="7"/>
  <c r="N67" i="7"/>
  <c r="N68" i="7" s="1"/>
  <c r="N69" i="7" s="1"/>
  <c r="N70" i="7" s="1"/>
  <c r="N71" i="7" s="1"/>
  <c r="N72" i="7" s="1"/>
  <c r="N73" i="7" s="1"/>
  <c r="N74" i="7" s="1"/>
  <c r="N75" i="7" s="1"/>
  <c r="N64" i="7"/>
  <c r="N63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62" i="7"/>
  <c r="M61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K57" i="7"/>
  <c r="K58" i="7"/>
  <c r="K59" i="7"/>
  <c r="K60" i="7"/>
  <c r="K61" i="7"/>
  <c r="K62" i="7"/>
  <c r="K63" i="7"/>
  <c r="K64" i="7"/>
  <c r="K65" i="7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56" i="7"/>
  <c r="K55" i="7"/>
  <c r="J52" i="7"/>
  <c r="J51" i="7"/>
  <c r="J53" i="7"/>
  <c r="J54" i="7"/>
  <c r="J55" i="7"/>
  <c r="J56" i="7"/>
  <c r="J57" i="7"/>
  <c r="J58" i="7"/>
  <c r="J59" i="7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 s="1"/>
  <c r="I71" i="7" s="1"/>
  <c r="I72" i="7" s="1"/>
  <c r="I73" i="7" s="1"/>
  <c r="I74" i="7" s="1"/>
  <c r="I75" i="7" s="1"/>
  <c r="I47" i="7"/>
  <c r="I46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42" i="7"/>
  <c r="H41" i="7"/>
  <c r="F25" i="7"/>
  <c r="F24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35" i="7"/>
  <c r="G34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E4" i="7"/>
  <c r="E5" i="7"/>
  <c r="E6" i="7"/>
  <c r="E7" i="7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3" i="7"/>
  <c r="E2" i="7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2" i="3"/>
</calcChain>
</file>

<file path=xl/sharedStrings.xml><?xml version="1.0" encoding="utf-8"?>
<sst xmlns="http://schemas.openxmlformats.org/spreadsheetml/2006/main" count="6912" uniqueCount="800">
  <si>
    <t>col</t>
  </si>
  <si>
    <t>missing_percent</t>
  </si>
  <si>
    <t>TransactionID</t>
  </si>
  <si>
    <t>C14</t>
  </si>
  <si>
    <t>C13</t>
  </si>
  <si>
    <t>C12</t>
  </si>
  <si>
    <t>C11</t>
  </si>
  <si>
    <t>C10</t>
  </si>
  <si>
    <t>C8</t>
  </si>
  <si>
    <t>C7</t>
  </si>
  <si>
    <t>C6</t>
  </si>
  <si>
    <t>C5</t>
  </si>
  <si>
    <t>C4</t>
  </si>
  <si>
    <t>C3</t>
  </si>
  <si>
    <t>C2</t>
  </si>
  <si>
    <t>C1</t>
  </si>
  <si>
    <t>C9</t>
  </si>
  <si>
    <t>isFraud</t>
  </si>
  <si>
    <t>TransactionDT</t>
  </si>
  <si>
    <t>TransactionAmt</t>
  </si>
  <si>
    <t>ProductCD</t>
  </si>
  <si>
    <t>card1</t>
  </si>
  <si>
    <t>V290</t>
  </si>
  <si>
    <t>V306</t>
  </si>
  <si>
    <t>V307</t>
  </si>
  <si>
    <t>V308</t>
  </si>
  <si>
    <t>V309</t>
  </si>
  <si>
    <t>V310</t>
  </si>
  <si>
    <t>V311</t>
  </si>
  <si>
    <t>V312</t>
  </si>
  <si>
    <t>V316</t>
  </si>
  <si>
    <t>V317</t>
  </si>
  <si>
    <t>V318</t>
  </si>
  <si>
    <t>V319</t>
  </si>
  <si>
    <t>V320</t>
  </si>
  <si>
    <t>V305</t>
  </si>
  <si>
    <t>V279</t>
  </si>
  <si>
    <t>V285</t>
  </si>
  <si>
    <t>V284</t>
  </si>
  <si>
    <t>V291</t>
  </si>
  <si>
    <t>V286</t>
  </si>
  <si>
    <t>V321</t>
  </si>
  <si>
    <t>V302</t>
  </si>
  <si>
    <t>V299</t>
  </si>
  <si>
    <t>V298</t>
  </si>
  <si>
    <t>V297</t>
  </si>
  <si>
    <t>V295</t>
  </si>
  <si>
    <t>V294</t>
  </si>
  <si>
    <t>V293</t>
  </si>
  <si>
    <t>V292</t>
  </si>
  <si>
    <t>V287</t>
  </si>
  <si>
    <t>V280</t>
  </si>
  <si>
    <t>V303</t>
  </si>
  <si>
    <t>V304</t>
  </si>
  <si>
    <t>V125</t>
  </si>
  <si>
    <t>V119</t>
  </si>
  <si>
    <t>V120</t>
  </si>
  <si>
    <t>V121</t>
  </si>
  <si>
    <t>V122</t>
  </si>
  <si>
    <t>V123</t>
  </si>
  <si>
    <t>V124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</si>
  <si>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</si>
  <si>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</si>
  <si>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</si>
  <si>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</si>
  <si>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</si>
  <si>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</si>
  <si>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</si>
  <si>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</si>
  <si>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</si>
  <si>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</si>
  <si>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</si>
  <si>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V118</t>
  </si>
  <si>
    <t>V117</t>
  </si>
  <si>
    <t>V116</t>
  </si>
  <si>
    <t>V115</t>
  </si>
  <si>
    <t>V97</t>
  </si>
  <si>
    <t>V98</t>
  </si>
  <si>
    <t>V99</t>
  </si>
  <si>
    <t>V100</t>
  </si>
  <si>
    <t>V101</t>
  </si>
  <si>
    <t>V102</t>
  </si>
  <si>
    <t>V103</t>
  </si>
  <si>
    <t>V104</t>
  </si>
  <si>
    <t>V137</t>
  </si>
  <si>
    <t>V105</t>
  </si>
  <si>
    <t>V107</t>
  </si>
  <si>
    <t>V108</t>
  </si>
  <si>
    <t>V109</t>
  </si>
  <si>
    <t>V110</t>
  </si>
  <si>
    <t>V111</t>
  </si>
  <si>
    <t>V112</t>
  </si>
  <si>
    <t>V113</t>
  </si>
  <si>
    <t>V114</t>
  </si>
  <si>
    <t>V106</t>
  </si>
  <si>
    <t>V96</t>
  </si>
  <si>
    <t>V95</t>
  </si>
  <si>
    <t>V281</t>
  </si>
  <si>
    <t>V301</t>
  </si>
  <si>
    <t>V300</t>
  </si>
  <si>
    <t>V296</t>
  </si>
  <si>
    <t>V315</t>
  </si>
  <si>
    <t>V289</t>
  </si>
  <si>
    <t>V288</t>
  </si>
  <si>
    <t>V282</t>
  </si>
  <si>
    <t>D1</t>
  </si>
  <si>
    <t>V283</t>
  </si>
  <si>
    <t>V313</t>
  </si>
  <si>
    <t>V314</t>
  </si>
  <si>
    <t>card3</t>
  </si>
  <si>
    <t>card6</t>
  </si>
  <si>
    <t>card4</t>
  </si>
  <si>
    <t>card5</t>
  </si>
  <si>
    <t>card2</t>
  </si>
  <si>
    <t>addr1</t>
  </si>
  <si>
    <t>addr2</t>
  </si>
  <si>
    <t>D10</t>
  </si>
  <si>
    <t>V28</t>
  </si>
  <si>
    <t>V34</t>
  </si>
  <si>
    <t>V33</t>
  </si>
  <si>
    <t>V32</t>
  </si>
  <si>
    <t>V12</t>
  </si>
  <si>
    <t>V29</t>
  </si>
  <si>
    <t>V13</t>
  </si>
  <si>
    <t>V15</t>
  </si>
  <si>
    <t>V16</t>
  </si>
  <si>
    <t>V17</t>
  </si>
  <si>
    <t>V31</t>
  </si>
  <si>
    <t>V19</t>
  </si>
  <si>
    <t>V20</t>
  </si>
  <si>
    <t>V21</t>
  </si>
  <si>
    <t>V22</t>
  </si>
  <si>
    <t>V23</t>
  </si>
  <si>
    <t>V24</t>
  </si>
  <si>
    <t>V25</t>
  </si>
  <si>
    <t>V26</t>
  </si>
  <si>
    <t>V30</t>
  </si>
  <si>
    <t>V27</t>
  </si>
  <si>
    <t>V14</t>
  </si>
  <si>
    <t>V18</t>
  </si>
  <si>
    <t>V73</t>
  </si>
  <si>
    <t>V61</t>
  </si>
  <si>
    <t>V70</t>
  </si>
  <si>
    <t>V74</t>
  </si>
  <si>
    <t>V69</t>
  </si>
  <si>
    <t>V68</t>
  </si>
  <si>
    <t>V67</t>
  </si>
  <si>
    <t>V66</t>
  </si>
  <si>
    <t>V65</t>
  </si>
  <si>
    <t>V64</t>
  </si>
  <si>
    <t>V63</t>
  </si>
  <si>
    <t>V72</t>
  </si>
  <si>
    <t>V62</t>
  </si>
  <si>
    <t>V60</t>
  </si>
  <si>
    <t>V59</t>
  </si>
  <si>
    <t>V58</t>
  </si>
  <si>
    <t>V57</t>
  </si>
  <si>
    <t>V56</t>
  </si>
  <si>
    <t>V55</t>
  </si>
  <si>
    <t>V54</t>
  </si>
  <si>
    <t>V53</t>
  </si>
  <si>
    <t>V71</t>
  </si>
  <si>
    <t>D15</t>
  </si>
  <si>
    <t>V84</t>
  </si>
  <si>
    <t>V85</t>
  </si>
  <si>
    <t>V75</t>
  </si>
  <si>
    <t>V86</t>
  </si>
  <si>
    <t>V87</t>
  </si>
  <si>
    <t>V88</t>
  </si>
  <si>
    <t>V89</t>
  </si>
  <si>
    <t>V91</t>
  </si>
  <si>
    <t>V92</t>
  </si>
  <si>
    <t>V93</t>
  </si>
  <si>
    <t>V94</t>
  </si>
  <si>
    <t>V90</t>
  </si>
  <si>
    <t>V82</t>
  </si>
  <si>
    <t>V81</t>
  </si>
  <si>
    <t>V80</t>
  </si>
  <si>
    <t>V83</t>
  </si>
  <si>
    <t>V79</t>
  </si>
  <si>
    <t>V78</t>
  </si>
  <si>
    <t>V77</t>
  </si>
  <si>
    <t>V76</t>
  </si>
  <si>
    <t>P_emaildomain</t>
  </si>
  <si>
    <t>D4</t>
  </si>
  <si>
    <t>V35</t>
  </si>
  <si>
    <t>V36</t>
  </si>
  <si>
    <t>V37</t>
  </si>
  <si>
    <t>V38</t>
  </si>
  <si>
    <t>V39</t>
  </si>
  <si>
    <t>V40</t>
  </si>
  <si>
    <t>V41</t>
  </si>
  <si>
    <t>V49</t>
  </si>
  <si>
    <t>V43</t>
  </si>
  <si>
    <t>V44</t>
  </si>
  <si>
    <t>V45</t>
  </si>
  <si>
    <t>V46</t>
  </si>
  <si>
    <t>V47</t>
  </si>
  <si>
    <t>V48</t>
  </si>
  <si>
    <t>V50</t>
  </si>
  <si>
    <t>V51</t>
  </si>
  <si>
    <t>V52</t>
  </si>
  <si>
    <t>V42</t>
  </si>
  <si>
    <t>M6</t>
  </si>
  <si>
    <t>D3</t>
  </si>
  <si>
    <t>M1</t>
  </si>
  <si>
    <t>M2</t>
  </si>
  <si>
    <t>M3</t>
  </si>
  <si>
    <t>V11</t>
  </si>
  <si>
    <t>V10</t>
  </si>
  <si>
    <t>V9</t>
  </si>
  <si>
    <t>V8</t>
  </si>
  <si>
    <t>V7</t>
  </si>
  <si>
    <t>D11</t>
  </si>
  <si>
    <t>V6</t>
  </si>
  <si>
    <t>V4</t>
  </si>
  <si>
    <t>V3</t>
  </si>
  <si>
    <t>V2</t>
  </si>
  <si>
    <t>V1</t>
  </si>
  <si>
    <t>V5</t>
  </si>
  <si>
    <t>D2</t>
  </si>
  <si>
    <t>M4</t>
  </si>
  <si>
    <t>D5</t>
  </si>
  <si>
    <t>M9</t>
  </si>
  <si>
    <t>M8</t>
  </si>
  <si>
    <t>M7</t>
  </si>
  <si>
    <t>M5</t>
  </si>
  <si>
    <t>dist1</t>
  </si>
  <si>
    <t>id_01</t>
  </si>
  <si>
    <t>id_12</t>
  </si>
  <si>
    <t>V256</t>
  </si>
  <si>
    <t>V255</t>
  </si>
  <si>
    <t>V251</t>
  </si>
  <si>
    <t>V250</t>
  </si>
  <si>
    <t>V245</t>
  </si>
  <si>
    <t>V227</t>
  </si>
  <si>
    <t>V259</t>
  </si>
  <si>
    <t>V238</t>
  </si>
  <si>
    <t>V234</t>
  </si>
  <si>
    <t>V222</t>
  </si>
  <si>
    <t>V221</t>
  </si>
  <si>
    <t>V220</t>
  </si>
  <si>
    <t>V239</t>
  </si>
  <si>
    <t>V270</t>
  </si>
  <si>
    <t>V271</t>
  </si>
  <si>
    <t>V272</t>
  </si>
  <si>
    <t>id_15</t>
  </si>
  <si>
    <t>id_37</t>
  </si>
  <si>
    <t>id_36</t>
  </si>
  <si>
    <t>id_35</t>
  </si>
  <si>
    <t>id_38</t>
  </si>
  <si>
    <t>id_29</t>
  </si>
  <si>
    <t>id_28</t>
  </si>
  <si>
    <t>id_11</t>
  </si>
  <si>
    <t>id_02</t>
  </si>
  <si>
    <t>DeviceType</t>
  </si>
  <si>
    <t>id_31</t>
  </si>
  <si>
    <t>V169</t>
  </si>
  <si>
    <t>V210</t>
  </si>
  <si>
    <t>V209</t>
  </si>
  <si>
    <t>V208</t>
  </si>
  <si>
    <t>V170</t>
  </si>
  <si>
    <t>V200</t>
  </si>
  <si>
    <t>V195</t>
  </si>
  <si>
    <t>V198</t>
  </si>
  <si>
    <t>V194</t>
  </si>
  <si>
    <t>V189</t>
  </si>
  <si>
    <t>V188</t>
  </si>
  <si>
    <t>V185</t>
  </si>
  <si>
    <t>V184</t>
  </si>
  <si>
    <t>V201</t>
  </si>
  <si>
    <t>V180</t>
  </si>
  <si>
    <t>V197</t>
  </si>
  <si>
    <t>V175</t>
  </si>
  <si>
    <t>V171</t>
  </si>
  <si>
    <t>V174</t>
  </si>
  <si>
    <t>V172</t>
  </si>
  <si>
    <t>V173</t>
  </si>
  <si>
    <t>V193</t>
  </si>
  <si>
    <t>V192</t>
  </si>
  <si>
    <t>V205</t>
  </si>
  <si>
    <t>V190</t>
  </si>
  <si>
    <t>V179</t>
  </si>
  <si>
    <t>V181</t>
  </si>
  <si>
    <t>V186</t>
  </si>
  <si>
    <t>V167</t>
  </si>
  <si>
    <t>V176</t>
  </si>
  <si>
    <t>V177</t>
  </si>
  <si>
    <t>V196</t>
  </si>
  <si>
    <t>V178</t>
  </si>
  <si>
    <t>V183</t>
  </si>
  <si>
    <t>V182</t>
  </si>
  <si>
    <t>V187</t>
  </si>
  <si>
    <t>V206</t>
  </si>
  <si>
    <t>V191</t>
  </si>
  <si>
    <t>V168</t>
  </si>
  <si>
    <t>V199</t>
  </si>
  <si>
    <t>V216</t>
  </si>
  <si>
    <t>V215</t>
  </si>
  <si>
    <t>V213</t>
  </si>
  <si>
    <t>V212</t>
  </si>
  <si>
    <t>V211</t>
  </si>
  <si>
    <t>V214</t>
  </si>
  <si>
    <t>V203</t>
  </si>
  <si>
    <t>V204</t>
  </si>
  <si>
    <t>V207</t>
  </si>
  <si>
    <t>V202</t>
  </si>
  <si>
    <t>id_17</t>
  </si>
  <si>
    <t>id_19</t>
  </si>
  <si>
    <t>id_20</t>
  </si>
  <si>
    <t>R_emaildomain</t>
  </si>
  <si>
    <t>id_06</t>
  </si>
  <si>
    <t>id_05</t>
  </si>
  <si>
    <t>V276</t>
  </si>
  <si>
    <t>V225</t>
  </si>
  <si>
    <t>V273</t>
  </si>
  <si>
    <t>V274</t>
  </si>
  <si>
    <t>V275</t>
  </si>
  <si>
    <t>V277</t>
  </si>
  <si>
    <t>V235</t>
  </si>
  <si>
    <t>V224</t>
  </si>
  <si>
    <t>V223</t>
  </si>
  <si>
    <t>V219</t>
  </si>
  <si>
    <t>V236</t>
  </si>
  <si>
    <t>V217</t>
  </si>
  <si>
    <t>V278</t>
  </si>
  <si>
    <t>V218</t>
  </si>
  <si>
    <t>V226</t>
  </si>
  <si>
    <t>V268</t>
  </si>
  <si>
    <t>V240</t>
  </si>
  <si>
    <t>V241</t>
  </si>
  <si>
    <t>V242</t>
  </si>
  <si>
    <t>V243</t>
  </si>
  <si>
    <t>V244</t>
  </si>
  <si>
    <t>V233</t>
  </si>
  <si>
    <t>V246</t>
  </si>
  <si>
    <t>V247</t>
  </si>
  <si>
    <t>V248</t>
  </si>
  <si>
    <t>V249</t>
  </si>
  <si>
    <t>V232</t>
  </si>
  <si>
    <t>V231</t>
  </si>
  <si>
    <t>V252</t>
  </si>
  <si>
    <t>V253</t>
  </si>
  <si>
    <t>V269</t>
  </si>
  <si>
    <t>V254</t>
  </si>
  <si>
    <t>V229</t>
  </si>
  <si>
    <t>V257</t>
  </si>
  <si>
    <t>V258</t>
  </si>
  <si>
    <t>V228</t>
  </si>
  <si>
    <t>V260</t>
  </si>
  <si>
    <t>V261</t>
  </si>
  <si>
    <t>V262</t>
  </si>
  <si>
    <t>V263</t>
  </si>
  <si>
    <t>V264</t>
  </si>
  <si>
    <t>V265</t>
  </si>
  <si>
    <t>V266</t>
  </si>
  <si>
    <t>V267</t>
  </si>
  <si>
    <t>V230</t>
  </si>
  <si>
    <t>V237</t>
  </si>
  <si>
    <t>id_16</t>
  </si>
  <si>
    <t>id_13</t>
  </si>
  <si>
    <t>DeviceInfo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</si>
  <si>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</si>
  <si>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</si>
  <si>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</si>
  <si>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</si>
  <si>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</si>
  <si>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</si>
  <si>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</si>
  <si>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</si>
  <si>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</si>
  <si>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</si>
  <si>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</si>
  <si>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</si>
  <si>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</si>
  <si>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</si>
  <si>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</si>
  <si>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</si>
  <si>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V322</t>
  </si>
  <si>
    <t>V339</t>
  </si>
  <si>
    <t>V165</t>
  </si>
  <si>
    <t>V150</t>
  </si>
  <si>
    <t>V151</t>
  </si>
  <si>
    <t>V152</t>
  </si>
  <si>
    <t>V145</t>
  </si>
  <si>
    <t>V144</t>
  </si>
  <si>
    <t>V143</t>
  </si>
  <si>
    <t>V159</t>
  </si>
  <si>
    <t>V160</t>
  </si>
  <si>
    <t>V164</t>
  </si>
  <si>
    <t>V166</t>
  </si>
  <si>
    <t>V142</t>
  </si>
  <si>
    <t>V141</t>
  </si>
  <si>
    <t>V140</t>
  </si>
  <si>
    <t>V139</t>
  </si>
  <si>
    <t>V138</t>
  </si>
  <si>
    <t>V146</t>
  </si>
  <si>
    <t>V162</t>
  </si>
  <si>
    <t>V148</t>
  </si>
  <si>
    <t>V147</t>
  </si>
  <si>
    <t>V163</t>
  </si>
  <si>
    <t>V161</t>
  </si>
  <si>
    <t>V158</t>
  </si>
  <si>
    <t>V157</t>
  </si>
  <si>
    <t>V155</t>
  </si>
  <si>
    <t>V154</t>
  </si>
  <si>
    <t>V156</t>
  </si>
  <si>
    <t>V153</t>
  </si>
  <si>
    <t>V149</t>
  </si>
  <si>
    <t>id_14</t>
  </si>
  <si>
    <t>id_34</t>
  </si>
  <si>
    <t>id_32</t>
  </si>
  <si>
    <t>id_30</t>
  </si>
  <si>
    <t>id_09</t>
  </si>
  <si>
    <t>D9</t>
  </si>
  <si>
    <t>D8</t>
  </si>
  <si>
    <t>id_10</t>
  </si>
  <si>
    <t>id_33</t>
  </si>
  <si>
    <t>D6</t>
  </si>
  <si>
    <t>id_03</t>
  </si>
  <si>
    <t>id_04</t>
  </si>
  <si>
    <t>D12</t>
  </si>
  <si>
    <t>D14</t>
  </si>
  <si>
    <t>D13</t>
  </si>
  <si>
    <t>id_18</t>
  </si>
  <si>
    <t>D7</t>
  </si>
  <si>
    <t>dist2</t>
  </si>
  <si>
    <t>id_27</t>
  </si>
  <si>
    <t>id_23</t>
  </si>
  <si>
    <t>id_22</t>
  </si>
  <si>
    <t>id_26</t>
  </si>
  <si>
    <t>id_21</t>
  </si>
  <si>
    <t>id_08</t>
  </si>
  <si>
    <t>id_07</t>
  </si>
  <si>
    <t>id_25</t>
  </si>
  <si>
    <t>id_24</t>
  </si>
  <si>
    <t>Features to stay</t>
  </si>
  <si>
    <t>label_corr</t>
  </si>
  <si>
    <t>label_abs_corr</t>
  </si>
  <si>
    <t>Feature</t>
  </si>
  <si>
    <t>Feature 1</t>
  </si>
  <si>
    <t>Feature 2</t>
  </si>
  <si>
    <t>Correlation</t>
  </si>
  <si>
    <t>Abs_Correlation</t>
  </si>
  <si>
    <t>label_abs_corr_feat1</t>
  </si>
  <si>
    <t>label_abs_corr_feat2</t>
  </si>
  <si>
    <t>Feature 1 Missing</t>
  </si>
  <si>
    <t>Feature 2 Missing</t>
  </si>
  <si>
    <t>Feature which goes</t>
  </si>
  <si>
    <t>missing_percent_x</t>
  </si>
  <si>
    <t>missing_percent_y</t>
  </si>
  <si>
    <t>V1,</t>
  </si>
  <si>
    <t>V2,</t>
  </si>
  <si>
    <t>V3,</t>
  </si>
  <si>
    <t>V5,</t>
  </si>
  <si>
    <t>V6,</t>
  </si>
  <si>
    <t>V7,</t>
  </si>
  <si>
    <t>V8,</t>
  </si>
  <si>
    <t>V9,</t>
  </si>
  <si>
    <t>V11,</t>
  </si>
  <si>
    <t>V13,</t>
  </si>
  <si>
    <t>V14,</t>
  </si>
  <si>
    <t>V20,</t>
  </si>
  <si>
    <t>V22,</t>
  </si>
  <si>
    <t>V23,</t>
  </si>
  <si>
    <t>V24,</t>
  </si>
  <si>
    <t>V25,</t>
  </si>
  <si>
    <t>V26,</t>
  </si>
  <si>
    <t>V28,</t>
  </si>
  <si>
    <t>V30,</t>
  </si>
  <si>
    <t>V34,</t>
  </si>
  <si>
    <t>V36,</t>
  </si>
  <si>
    <t>V37,</t>
  </si>
  <si>
    <t>V38,</t>
  </si>
  <si>
    <t>V40,</t>
  </si>
  <si>
    <t>V45,</t>
  </si>
  <si>
    <t>V46,</t>
  </si>
  <si>
    <t>V47,</t>
  </si>
  <si>
    <t>V54,</t>
  </si>
  <si>
    <t>V55,</t>
  </si>
  <si>
    <t>V56,</t>
  </si>
  <si>
    <t>V61,</t>
  </si>
  <si>
    <t>V62,</t>
  </si>
  <si>
    <t>V65,</t>
  </si>
  <si>
    <t>V66,</t>
  </si>
  <si>
    <t>V67,</t>
  </si>
  <si>
    <t>V70,</t>
  </si>
  <si>
    <t>V76,</t>
  </si>
  <si>
    <t>V77,</t>
  </si>
  <si>
    <t>V78,</t>
  </si>
  <si>
    <t>V81,</t>
  </si>
  <si>
    <t>V82,</t>
  </si>
  <si>
    <t>V83,</t>
  </si>
  <si>
    <t>V86,</t>
  </si>
  <si>
    <t>V87,</t>
  </si>
  <si>
    <t>V88,</t>
  </si>
  <si>
    <t>V98,</t>
  </si>
  <si>
    <t>V99,</t>
  </si>
  <si>
    <t>V100,</t>
  </si>
  <si>
    <t>V107,</t>
  </si>
  <si>
    <t>V108,</t>
  </si>
  <si>
    <t>V109,</t>
  </si>
  <si>
    <t>V110,</t>
  </si>
  <si>
    <t>V112,</t>
  </si>
  <si>
    <t>V113,</t>
  </si>
  <si>
    <t>V114,</t>
  </si>
  <si>
    <t>V115,</t>
  </si>
  <si>
    <t>V116,</t>
  </si>
  <si>
    <t>V117,</t>
  </si>
  <si>
    <t>V118,</t>
  </si>
  <si>
    <t>V119,</t>
  </si>
  <si>
    <t>V120,</t>
  </si>
  <si>
    <t>V121,</t>
  </si>
  <si>
    <t>V122,</t>
  </si>
  <si>
    <t>V123,</t>
  </si>
  <si>
    <t>V124,</t>
  </si>
  <si>
    <t>V125,</t>
  </si>
  <si>
    <t>V130,</t>
  </si>
  <si>
    <t>V131,</t>
  </si>
  <si>
    <t>V137,</t>
  </si>
  <si>
    <t>V140,</t>
  </si>
  <si>
    <t>V147,</t>
  </si>
  <si>
    <t>V158,</t>
  </si>
  <si>
    <t>V169,</t>
  </si>
  <si>
    <t>V170,</t>
  </si>
  <si>
    <t>V171,</t>
  </si>
  <si>
    <t>V172,</t>
  </si>
  <si>
    <t>V173,</t>
  </si>
  <si>
    <t>V174,</t>
  </si>
  <si>
    <t>V175,</t>
  </si>
  <si>
    <t>V180,</t>
  </si>
  <si>
    <t>V184,</t>
  </si>
  <si>
    <t>V185,</t>
  </si>
  <si>
    <t>V188,</t>
  </si>
  <si>
    <t>V189,</t>
  </si>
  <si>
    <t>V193,</t>
  </si>
  <si>
    <t>V197,</t>
  </si>
  <si>
    <t>V198,</t>
  </si>
  <si>
    <t>V199,</t>
  </si>
  <si>
    <t>V201,</t>
  </si>
  <si>
    <t>V205,</t>
  </si>
  <si>
    <t>V207,</t>
  </si>
  <si>
    <t>V208,</t>
  </si>
  <si>
    <t>V209,</t>
  </si>
  <si>
    <t>V210,</t>
  </si>
  <si>
    <t>V215,</t>
  </si>
  <si>
    <t>V216,</t>
  </si>
  <si>
    <t>V220,</t>
  </si>
  <si>
    <t>V223,</t>
  </si>
  <si>
    <t>V225,</t>
  </si>
  <si>
    <t>V226,</t>
  </si>
  <si>
    <t>V228,</t>
  </si>
  <si>
    <t>V230,</t>
  </si>
  <si>
    <t>V234,</t>
  </si>
  <si>
    <t>V239,</t>
  </si>
  <si>
    <t>V240,</t>
  </si>
  <si>
    <t>V241,</t>
  </si>
  <si>
    <t>V243,</t>
  </si>
  <si>
    <t>V244,</t>
  </si>
  <si>
    <t>V247,</t>
  </si>
  <si>
    <t>V251,</t>
  </si>
  <si>
    <t>V252,</t>
  </si>
  <si>
    <t>V254,</t>
  </si>
  <si>
    <t>V256,</t>
  </si>
  <si>
    <t>V257,</t>
  </si>
  <si>
    <t>V258,</t>
  </si>
  <si>
    <t>V259,</t>
  </si>
  <si>
    <t>V260,</t>
  </si>
  <si>
    <t>V261,</t>
  </si>
  <si>
    <t>V262,</t>
  </si>
  <si>
    <t>V264,</t>
  </si>
  <si>
    <t>V267,</t>
  </si>
  <si>
    <t>V268,</t>
  </si>
  <si>
    <t>V272,</t>
  </si>
  <si>
    <t>V281,</t>
  </si>
  <si>
    <t>V282,</t>
  </si>
  <si>
    <t>V283,</t>
  </si>
  <si>
    <t>V284,</t>
  </si>
  <si>
    <t>V285,</t>
  </si>
  <si>
    <t>V286,</t>
  </si>
  <si>
    <t>V287,</t>
  </si>
  <si>
    <t>V288,</t>
  </si>
  <si>
    <t>V289,</t>
  </si>
  <si>
    <t>V290,</t>
  </si>
  <si>
    <t>V292,</t>
  </si>
  <si>
    <t>V297,</t>
  </si>
  <si>
    <t>V299,</t>
  </si>
  <si>
    <t>V301,</t>
  </si>
  <si>
    <t>V304,</t>
  </si>
  <si>
    <t>V305,</t>
  </si>
  <si>
    <t>V309,</t>
  </si>
  <si>
    <t>V310,</t>
  </si>
  <si>
    <t>V311,</t>
  </si>
  <si>
    <t>V312,</t>
  </si>
  <si>
    <t>V314,</t>
  </si>
  <si>
    <t>V315,</t>
  </si>
  <si>
    <t>V318,</t>
  </si>
  <si>
    <t>V321,</t>
  </si>
  <si>
    <t xml:space="preserve"> V2</t>
  </si>
  <si>
    <t xml:space="preserve"> V3</t>
  </si>
  <si>
    <t xml:space="preserve"> V5</t>
  </si>
  <si>
    <t xml:space="preserve"> V6</t>
  </si>
  <si>
    <t xml:space="preserve"> V7</t>
  </si>
  <si>
    <t xml:space="preserve"> V8</t>
  </si>
  <si>
    <t xml:space="preserve"> V9</t>
  </si>
  <si>
    <t xml:space="preserve"> V11</t>
  </si>
  <si>
    <t xml:space="preserve"> V13</t>
  </si>
  <si>
    <t xml:space="preserve"> V14</t>
  </si>
  <si>
    <t xml:space="preserve"> V20</t>
  </si>
  <si>
    <t xml:space="preserve"> V22</t>
  </si>
  <si>
    <t xml:space="preserve"> V23</t>
  </si>
  <si>
    <t xml:space="preserve"> V24</t>
  </si>
  <si>
    <t xml:space="preserve"> V25</t>
  </si>
  <si>
    <t xml:space="preserve"> V26</t>
  </si>
  <si>
    <t xml:space="preserve"> V28</t>
  </si>
  <si>
    <t xml:space="preserve"> V30</t>
  </si>
  <si>
    <t xml:space="preserve"> V34</t>
  </si>
  <si>
    <t xml:space="preserve"> V36</t>
  </si>
  <si>
    <t xml:space="preserve"> V37</t>
  </si>
  <si>
    <t xml:space="preserve"> V40</t>
  </si>
  <si>
    <t xml:space="preserve"> V45</t>
  </si>
  <si>
    <t xml:space="preserve"> V46</t>
  </si>
  <si>
    <t xml:space="preserve"> V47</t>
  </si>
  <si>
    <t xml:space="preserve"> V54</t>
  </si>
  <si>
    <t xml:space="preserve"> V55</t>
  </si>
  <si>
    <t xml:space="preserve"> V56</t>
  </si>
  <si>
    <t xml:space="preserve"> V61</t>
  </si>
  <si>
    <t xml:space="preserve"> V62</t>
  </si>
  <si>
    <t xml:space="preserve"> V65</t>
  </si>
  <si>
    <t xml:space="preserve"> V66</t>
  </si>
  <si>
    <t xml:space="preserve"> V67</t>
  </si>
  <si>
    <t xml:space="preserve"> V70</t>
  </si>
  <si>
    <t xml:space="preserve"> V76</t>
  </si>
  <si>
    <t xml:space="preserve"> V77</t>
  </si>
  <si>
    <t xml:space="preserve"> V78</t>
  </si>
  <si>
    <t xml:space="preserve"> V81</t>
  </si>
  <si>
    <t xml:space="preserve"> V82</t>
  </si>
  <si>
    <t xml:space="preserve"> V83</t>
  </si>
  <si>
    <t xml:space="preserve"> V86</t>
  </si>
  <si>
    <t xml:space="preserve"> V87</t>
  </si>
  <si>
    <t xml:space="preserve"> V88</t>
  </si>
  <si>
    <t xml:space="preserve"> V98</t>
  </si>
  <si>
    <t xml:space="preserve"> V99</t>
  </si>
  <si>
    <t xml:space="preserve"> V100</t>
  </si>
  <si>
    <t xml:space="preserve"> V107</t>
  </si>
  <si>
    <t xml:space="preserve"> V108</t>
  </si>
  <si>
    <t xml:space="preserve"> V109</t>
  </si>
  <si>
    <t xml:space="preserve"> V110</t>
  </si>
  <si>
    <t xml:space="preserve"> V112</t>
  </si>
  <si>
    <t xml:space="preserve"> V113</t>
  </si>
  <si>
    <t xml:space="preserve"> V114</t>
  </si>
  <si>
    <t xml:space="preserve"> V115</t>
  </si>
  <si>
    <t xml:space="preserve"> V116</t>
  </si>
  <si>
    <t xml:space="preserve"> V117</t>
  </si>
  <si>
    <t xml:space="preserve"> V118</t>
  </si>
  <si>
    <t xml:space="preserve"> V119</t>
  </si>
  <si>
    <t xml:space="preserve"> V120</t>
  </si>
  <si>
    <t xml:space="preserve"> V121</t>
  </si>
  <si>
    <t xml:space="preserve"> V122</t>
  </si>
  <si>
    <t xml:space="preserve"> V123</t>
  </si>
  <si>
    <t xml:space="preserve"> V124</t>
  </si>
  <si>
    <t xml:space="preserve"> V125</t>
  </si>
  <si>
    <t xml:space="preserve"> V130</t>
  </si>
  <si>
    <t xml:space="preserve"> V131</t>
  </si>
  <si>
    <t xml:space="preserve"> V137</t>
  </si>
  <si>
    <t xml:space="preserve"> V138</t>
  </si>
  <si>
    <t xml:space="preserve"> V140</t>
  </si>
  <si>
    <t xml:space="preserve"> V141</t>
  </si>
  <si>
    <t xml:space="preserve"> V142</t>
  </si>
  <si>
    <t xml:space="preserve"> V147</t>
  </si>
  <si>
    <t xml:space="preserve"> V152</t>
  </si>
  <si>
    <t xml:space="preserve"> V158</t>
  </si>
  <si>
    <t xml:space="preserve"> V159</t>
  </si>
  <si>
    <t xml:space="preserve"> V160</t>
  </si>
  <si>
    <t xml:space="preserve"> V163</t>
  </si>
  <si>
    <t xml:space="preserve"> V165</t>
  </si>
  <si>
    <t xml:space="preserve"> V166</t>
  </si>
  <si>
    <t xml:space="preserve"> V169</t>
  </si>
  <si>
    <t xml:space="preserve"> V170</t>
  </si>
  <si>
    <t xml:space="preserve"> V171</t>
  </si>
  <si>
    <t xml:space="preserve"> V172</t>
  </si>
  <si>
    <t xml:space="preserve"> V173</t>
  </si>
  <si>
    <t xml:space="preserve"> V174</t>
  </si>
  <si>
    <t xml:space="preserve"> V175</t>
  </si>
  <si>
    <t xml:space="preserve"> V180</t>
  </si>
  <si>
    <t xml:space="preserve"> V184</t>
  </si>
  <si>
    <t xml:space="preserve"> V185</t>
  </si>
  <si>
    <t xml:space="preserve"> V188</t>
  </si>
  <si>
    <t xml:space="preserve"> V189</t>
  </si>
  <si>
    <t xml:space="preserve"> V193</t>
  </si>
  <si>
    <t xml:space="preserve"> V197</t>
  </si>
  <si>
    <t xml:space="preserve"> V198</t>
  </si>
  <si>
    <t xml:space="preserve"> V199</t>
  </si>
  <si>
    <t xml:space="preserve"> V201</t>
  </si>
  <si>
    <t xml:space="preserve"> V205</t>
  </si>
  <si>
    <t xml:space="preserve"> V207</t>
  </si>
  <si>
    <t xml:space="preserve"> V208</t>
  </si>
  <si>
    <t xml:space="preserve"> V209</t>
  </si>
  <si>
    <t xml:space="preserve"> V210</t>
  </si>
  <si>
    <t xml:space="preserve"> V215</t>
  </si>
  <si>
    <t xml:space="preserve"> V216</t>
  </si>
  <si>
    <t xml:space="preserve"> V220</t>
  </si>
  <si>
    <t xml:space="preserve"> V223</t>
  </si>
  <si>
    <t xml:space="preserve"> V225</t>
  </si>
  <si>
    <t xml:space="preserve"> V226</t>
  </si>
  <si>
    <t xml:space="preserve"> V228</t>
  </si>
  <si>
    <t xml:space="preserve"> V230</t>
  </si>
  <si>
    <t xml:space="preserve"> V234</t>
  </si>
  <si>
    <t xml:space="preserve"> V239</t>
  </si>
  <si>
    <t xml:space="preserve"> V240</t>
  </si>
  <si>
    <t xml:space="preserve"> V241</t>
  </si>
  <si>
    <t xml:space="preserve"> V243</t>
  </si>
  <si>
    <t xml:space="preserve"> V244</t>
  </si>
  <si>
    <t xml:space="preserve"> V247</t>
  </si>
  <si>
    <t xml:space="preserve"> V251</t>
  </si>
  <si>
    <t xml:space="preserve"> V252</t>
  </si>
  <si>
    <t xml:space="preserve"> V256</t>
  </si>
  <si>
    <t xml:space="preserve"> V257</t>
  </si>
  <si>
    <t xml:space="preserve"> V258</t>
  </si>
  <si>
    <t xml:space="preserve"> V259</t>
  </si>
  <si>
    <t xml:space="preserve"> V260</t>
  </si>
  <si>
    <t xml:space="preserve"> V261</t>
  </si>
  <si>
    <t xml:space="preserve"> V262</t>
  </si>
  <si>
    <t xml:space="preserve"> V264</t>
  </si>
  <si>
    <t xml:space="preserve"> V267</t>
  </si>
  <si>
    <t xml:space="preserve"> V268</t>
  </si>
  <si>
    <t xml:space="preserve"> V272</t>
  </si>
  <si>
    <t xml:space="preserve"> V281</t>
  </si>
  <si>
    <t xml:space="preserve"> V282</t>
  </si>
  <si>
    <t xml:space="preserve"> V283</t>
  </si>
  <si>
    <t xml:space="preserve"> V284</t>
  </si>
  <si>
    <t xml:space="preserve"> V285</t>
  </si>
  <si>
    <t xml:space="preserve"> V286</t>
  </si>
  <si>
    <t xml:space="preserve"> V287</t>
  </si>
  <si>
    <t xml:space="preserve"> V288</t>
  </si>
  <si>
    <t xml:space="preserve"> V289</t>
  </si>
  <si>
    <t xml:space="preserve"> V290</t>
  </si>
  <si>
    <t xml:space="preserve"> V292</t>
  </si>
  <si>
    <t xml:space="preserve"> V297</t>
  </si>
  <si>
    <t xml:space="preserve"> V299</t>
  </si>
  <si>
    <t xml:space="preserve"> V301</t>
  </si>
  <si>
    <t xml:space="preserve"> V304</t>
  </si>
  <si>
    <t xml:space="preserve"> V305</t>
  </si>
  <si>
    <t xml:space="preserve"> V309</t>
  </si>
  <si>
    <t xml:space="preserve"> V310</t>
  </si>
  <si>
    <t xml:space="preserve"> V311</t>
  </si>
  <si>
    <t xml:space="preserve"> V312</t>
  </si>
  <si>
    <t xml:space="preserve"> V314</t>
  </si>
  <si>
    <t xml:space="preserve"> V315</t>
  </si>
  <si>
    <t xml:space="preserve"> V318</t>
  </si>
  <si>
    <t xml:space="preserve"> V321</t>
  </si>
  <si>
    <t xml:space="preserve"> V339</t>
  </si>
  <si>
    <t xml:space="preserve"> id_02</t>
  </si>
  <si>
    <t xml:space="preserve"> id_03</t>
  </si>
  <si>
    <t xml:space="preserve"> id_04</t>
  </si>
  <si>
    <t xml:space="preserve"> id_05</t>
  </si>
  <si>
    <t xml:space="preserve"> id_06</t>
  </si>
  <si>
    <t xml:space="preserve"> id_07</t>
  </si>
  <si>
    <t xml:space="preserve"> id_08</t>
  </si>
  <si>
    <t xml:space="preserve"> id_09</t>
  </si>
  <si>
    <t xml:space="preserve"> id_10</t>
  </si>
  <si>
    <t xml:space="preserve"> id_11</t>
  </si>
  <si>
    <t xml:space="preserve"> id_13</t>
  </si>
  <si>
    <t xml:space="preserve"> id_14</t>
  </si>
  <si>
    <t xml:space="preserve"> id_17</t>
  </si>
  <si>
    <t xml:space="preserve"> id_18</t>
  </si>
  <si>
    <t xml:space="preserve"> id_19</t>
  </si>
  <si>
    <t xml:space="preserve"> id_20</t>
  </si>
  <si>
    <t xml:space="preserve"> id_21</t>
  </si>
  <si>
    <t xml:space="preserve"> id_22</t>
  </si>
  <si>
    <t xml:space="preserve"> id_23</t>
  </si>
  <si>
    <t xml:space="preserve"> id_24</t>
  </si>
  <si>
    <t xml:space="preserve"> id_25</t>
  </si>
  <si>
    <t xml:space="preserve"> id_26</t>
  </si>
  <si>
    <t xml:space="preserve"> id_27</t>
  </si>
  <si>
    <t xml:space="preserve"> id_30</t>
  </si>
  <si>
    <t xml:space="preserve"> id_33</t>
  </si>
  <si>
    <t xml:space="preserve"> id_34</t>
  </si>
  <si>
    <t xml:space="preserve"> M4</t>
  </si>
  <si>
    <t xml:space="preserve"> M5</t>
  </si>
  <si>
    <t xml:space="preserve"> M6</t>
  </si>
  <si>
    <t xml:space="preserve"> M9</t>
  </si>
  <si>
    <t xml:space="preserve"> D3</t>
  </si>
  <si>
    <t xml:space="preserve"> D4</t>
  </si>
  <si>
    <t xml:space="preserve"> D5</t>
  </si>
  <si>
    <t xml:space="preserve"> D8</t>
  </si>
  <si>
    <t xml:space="preserve"> D9</t>
  </si>
  <si>
    <t xml:space="preserve"> D10</t>
  </si>
  <si>
    <t xml:space="preserve"> D11</t>
  </si>
  <si>
    <t xml:space="preserve"> D13</t>
  </si>
  <si>
    <t xml:space="preserve"> D14</t>
  </si>
  <si>
    <t xml:space="preserve"> D15</t>
  </si>
  <si>
    <t xml:space="preserve"> C9</t>
  </si>
  <si>
    <t xml:space="preserve"> C12</t>
  </si>
  <si>
    <t xml:space="preserve"> C13</t>
  </si>
  <si>
    <t xml:space="preserve"> C14</t>
  </si>
  <si>
    <t xml:space="preserve"> TransactionAmt</t>
  </si>
  <si>
    <t xml:space="preserve"> ProductCD</t>
  </si>
  <si>
    <t xml:space="preserve"> P_emaildomain</t>
  </si>
  <si>
    <t xml:space="preserve"> DeviceInfo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</si>
</sst>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1" fontId="0" fillId="0" borderId="0" xfId="1" applyFont="1"/>
    <xf numFmtId="41" fontId="0" fillId="0" borderId="0" xfId="1" applyNumberFormat="1" applyFont="1"/>
    <xf numFmtId="11" fontId="0" fillId="0" borderId="0" xfId="0" applyNumberFormat="1"/>
    <xf numFmtId="41" fontId="0" fillId="0" borderId="0" xfId="0" applyNumberFormat="1"/>
    <xf numFmtId="0" fontId="0" fillId="33" borderId="0" xfId="0" applyFill="1"/>
    <xf numFmtId="41" fontId="0" fillId="33" borderId="0" xfId="1" applyFont="1" applyFill="1"/>
    <xf numFmtId="164" fontId="0" fillId="0" borderId="0" xfId="0" applyNumberFormat="1"/>
    <xf numFmtId="1" fontId="0" fillId="0" borderId="0" xfId="0" applyNumberFormat="1"/>
    <xf numFmtId="164" fontId="0" fillId="33" borderId="0" xfId="0" applyNumberFormat="1" applyFill="1"/>
    <xf numFmtId="1" fontId="0" fillId="33" borderId="0" xfId="0" applyNumberFormat="1" applyFill="1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5"/>
  <sheetViews>
    <sheetView workbookViewId="0"/>
  </sheetViews>
  <sheetFormatPr defaultRowHeight="14.5" x14ac:dyDescent="0.35"/>
  <cols>
    <col min="1" max="1" width="14.08984375" bestFit="1" customWidth="1"/>
    <col min="2" max="2" width="14.453125" style="1" bestFit="1" customWidth="1"/>
  </cols>
  <sheetData>
    <row r="1" spans="1:2" x14ac:dyDescent="0.35">
      <c r="A1" t="s">
        <v>0</v>
      </c>
      <c r="B1" s="1" t="s">
        <v>1</v>
      </c>
    </row>
    <row r="2" spans="1:2" x14ac:dyDescent="0.35">
      <c r="A2" t="s">
        <v>2</v>
      </c>
      <c r="B2" s="1">
        <v>0</v>
      </c>
    </row>
    <row r="3" spans="1:2" x14ac:dyDescent="0.35">
      <c r="A3" t="s">
        <v>3</v>
      </c>
      <c r="B3" s="1">
        <v>0</v>
      </c>
    </row>
    <row r="4" spans="1:2" x14ac:dyDescent="0.35">
      <c r="A4" t="s">
        <v>4</v>
      </c>
      <c r="B4" s="1">
        <v>0</v>
      </c>
    </row>
    <row r="5" spans="1:2" x14ac:dyDescent="0.35">
      <c r="A5" t="s">
        <v>5</v>
      </c>
      <c r="B5" s="1">
        <v>0</v>
      </c>
    </row>
    <row r="6" spans="1:2" x14ac:dyDescent="0.35">
      <c r="A6" t="s">
        <v>6</v>
      </c>
      <c r="B6" s="1">
        <v>0</v>
      </c>
    </row>
    <row r="7" spans="1:2" x14ac:dyDescent="0.35">
      <c r="A7" t="s">
        <v>7</v>
      </c>
      <c r="B7" s="1">
        <v>0</v>
      </c>
    </row>
    <row r="8" spans="1:2" x14ac:dyDescent="0.35">
      <c r="A8" t="s">
        <v>8</v>
      </c>
      <c r="B8" s="1">
        <v>0</v>
      </c>
    </row>
    <row r="9" spans="1:2" x14ac:dyDescent="0.35">
      <c r="A9" t="s">
        <v>9</v>
      </c>
      <c r="B9" s="1">
        <v>0</v>
      </c>
    </row>
    <row r="10" spans="1:2" x14ac:dyDescent="0.35">
      <c r="A10" t="s">
        <v>10</v>
      </c>
      <c r="B10" s="1">
        <v>0</v>
      </c>
    </row>
    <row r="11" spans="1:2" x14ac:dyDescent="0.35">
      <c r="A11" t="s">
        <v>11</v>
      </c>
      <c r="B11" s="1">
        <v>0</v>
      </c>
    </row>
    <row r="12" spans="1:2" x14ac:dyDescent="0.35">
      <c r="A12" t="s">
        <v>12</v>
      </c>
      <c r="B12" s="1">
        <v>0</v>
      </c>
    </row>
    <row r="13" spans="1:2" x14ac:dyDescent="0.35">
      <c r="A13" t="s">
        <v>13</v>
      </c>
      <c r="B13" s="1">
        <v>0</v>
      </c>
    </row>
    <row r="14" spans="1:2" x14ac:dyDescent="0.35">
      <c r="A14" t="s">
        <v>14</v>
      </c>
      <c r="B14" s="1">
        <v>0</v>
      </c>
    </row>
    <row r="15" spans="1:2" x14ac:dyDescent="0.35">
      <c r="A15" t="s">
        <v>15</v>
      </c>
      <c r="B15" s="1">
        <v>0</v>
      </c>
    </row>
    <row r="16" spans="1:2" x14ac:dyDescent="0.35">
      <c r="A16" t="s">
        <v>16</v>
      </c>
      <c r="B16" s="1">
        <v>0</v>
      </c>
    </row>
    <row r="17" spans="1:2" x14ac:dyDescent="0.35">
      <c r="A17" t="s">
        <v>17</v>
      </c>
      <c r="B17" s="1">
        <v>0</v>
      </c>
    </row>
    <row r="18" spans="1:2" x14ac:dyDescent="0.35">
      <c r="A18" t="s">
        <v>18</v>
      </c>
      <c r="B18" s="1">
        <v>0</v>
      </c>
    </row>
    <row r="19" spans="1:2" x14ac:dyDescent="0.35">
      <c r="A19" t="s">
        <v>19</v>
      </c>
      <c r="B19" s="1">
        <v>0</v>
      </c>
    </row>
    <row r="20" spans="1:2" x14ac:dyDescent="0.35">
      <c r="A20" t="s">
        <v>20</v>
      </c>
      <c r="B20" s="1">
        <v>0</v>
      </c>
    </row>
    <row r="21" spans="1:2" x14ac:dyDescent="0.35">
      <c r="A21" t="s">
        <v>21</v>
      </c>
      <c r="B21" s="1">
        <v>0</v>
      </c>
    </row>
    <row r="22" spans="1:2" x14ac:dyDescent="0.35">
      <c r="A22" t="s">
        <v>22</v>
      </c>
      <c r="B22" s="1">
        <v>2.03203847326176E-3</v>
      </c>
    </row>
    <row r="23" spans="1:2" x14ac:dyDescent="0.35">
      <c r="A23" t="s">
        <v>23</v>
      </c>
      <c r="B23" s="1">
        <v>2.03203847326176E-3</v>
      </c>
    </row>
    <row r="24" spans="1:2" x14ac:dyDescent="0.35">
      <c r="A24" t="s">
        <v>24</v>
      </c>
      <c r="B24" s="1">
        <v>2.03203847326176E-3</v>
      </c>
    </row>
    <row r="25" spans="1:2" x14ac:dyDescent="0.35">
      <c r="A25" t="s">
        <v>25</v>
      </c>
      <c r="B25" s="1">
        <v>2.03203847326176E-3</v>
      </c>
    </row>
    <row r="26" spans="1:2" x14ac:dyDescent="0.35">
      <c r="A26" t="s">
        <v>26</v>
      </c>
      <c r="B26" s="1">
        <v>2.03203847326176E-3</v>
      </c>
    </row>
    <row r="27" spans="1:2" x14ac:dyDescent="0.35">
      <c r="A27" t="s">
        <v>27</v>
      </c>
      <c r="B27" s="1">
        <v>2.03203847326176E-3</v>
      </c>
    </row>
    <row r="28" spans="1:2" x14ac:dyDescent="0.35">
      <c r="A28" t="s">
        <v>28</v>
      </c>
      <c r="B28" s="1">
        <v>2.03203847326176E-3</v>
      </c>
    </row>
    <row r="29" spans="1:2" x14ac:dyDescent="0.35">
      <c r="A29" t="s">
        <v>29</v>
      </c>
      <c r="B29" s="1">
        <v>2.03203847326176E-3</v>
      </c>
    </row>
    <row r="30" spans="1:2" x14ac:dyDescent="0.35">
      <c r="A30" t="s">
        <v>30</v>
      </c>
      <c r="B30" s="1">
        <v>2.03203847326176E-3</v>
      </c>
    </row>
    <row r="31" spans="1:2" x14ac:dyDescent="0.35">
      <c r="A31" t="s">
        <v>31</v>
      </c>
      <c r="B31" s="1">
        <v>2.03203847326176E-3</v>
      </c>
    </row>
    <row r="32" spans="1:2" x14ac:dyDescent="0.35">
      <c r="A32" t="s">
        <v>32</v>
      </c>
      <c r="B32" s="1">
        <v>2.03203847326176E-3</v>
      </c>
    </row>
    <row r="33" spans="1:2" x14ac:dyDescent="0.35">
      <c r="A33" t="s">
        <v>33</v>
      </c>
      <c r="B33" s="1">
        <v>2.03203847326176E-3</v>
      </c>
    </row>
    <row r="34" spans="1:2" x14ac:dyDescent="0.35">
      <c r="A34" t="s">
        <v>34</v>
      </c>
      <c r="B34" s="1">
        <v>2.03203847326176E-3</v>
      </c>
    </row>
    <row r="35" spans="1:2" x14ac:dyDescent="0.35">
      <c r="A35" t="s">
        <v>35</v>
      </c>
      <c r="B35" s="1">
        <v>2.03203847326176E-3</v>
      </c>
    </row>
    <row r="36" spans="1:2" x14ac:dyDescent="0.35">
      <c r="A36" t="s">
        <v>36</v>
      </c>
      <c r="B36" s="1">
        <v>2.03203847326176E-3</v>
      </c>
    </row>
    <row r="37" spans="1:2" x14ac:dyDescent="0.35">
      <c r="A37" t="s">
        <v>37</v>
      </c>
      <c r="B37" s="1">
        <v>2.03203847326176E-3</v>
      </c>
    </row>
    <row r="38" spans="1:2" x14ac:dyDescent="0.35">
      <c r="A38" t="s">
        <v>38</v>
      </c>
      <c r="B38" s="1">
        <v>2.03203847326176E-3</v>
      </c>
    </row>
    <row r="39" spans="1:2" x14ac:dyDescent="0.35">
      <c r="A39" t="s">
        <v>39</v>
      </c>
      <c r="B39" s="1">
        <v>2.03203847326176E-3</v>
      </c>
    </row>
    <row r="40" spans="1:2" x14ac:dyDescent="0.35">
      <c r="A40" t="s">
        <v>40</v>
      </c>
      <c r="B40" s="1">
        <v>2.03203847326176E-3</v>
      </c>
    </row>
    <row r="41" spans="1:2" x14ac:dyDescent="0.35">
      <c r="A41" t="s">
        <v>41</v>
      </c>
      <c r="B41" s="1">
        <v>2.03203847326176E-3</v>
      </c>
    </row>
    <row r="42" spans="1:2" x14ac:dyDescent="0.35">
      <c r="A42" t="s">
        <v>42</v>
      </c>
      <c r="B42" s="1">
        <v>2.03203847326176E-3</v>
      </c>
    </row>
    <row r="43" spans="1:2" x14ac:dyDescent="0.35">
      <c r="A43" t="s">
        <v>43</v>
      </c>
      <c r="B43" s="1">
        <v>2.03203847326176E-3</v>
      </c>
    </row>
    <row r="44" spans="1:2" x14ac:dyDescent="0.35">
      <c r="A44" t="s">
        <v>44</v>
      </c>
      <c r="B44" s="1">
        <v>2.03203847326176E-3</v>
      </c>
    </row>
    <row r="45" spans="1:2" x14ac:dyDescent="0.35">
      <c r="A45" t="s">
        <v>45</v>
      </c>
      <c r="B45" s="1">
        <v>2.03203847326176E-3</v>
      </c>
    </row>
    <row r="46" spans="1:2" x14ac:dyDescent="0.35">
      <c r="A46" t="s">
        <v>46</v>
      </c>
      <c r="B46" s="1">
        <v>2.03203847326176E-3</v>
      </c>
    </row>
    <row r="47" spans="1:2" x14ac:dyDescent="0.35">
      <c r="A47" t="s">
        <v>47</v>
      </c>
      <c r="B47" s="1">
        <v>2.03203847326176E-3</v>
      </c>
    </row>
    <row r="48" spans="1:2" x14ac:dyDescent="0.35">
      <c r="A48" t="s">
        <v>48</v>
      </c>
      <c r="B48" s="1">
        <v>2.03203847326176E-3</v>
      </c>
    </row>
    <row r="49" spans="1:2" x14ac:dyDescent="0.35">
      <c r="A49" t="s">
        <v>49</v>
      </c>
      <c r="B49" s="1">
        <v>2.03203847326176E-3</v>
      </c>
    </row>
    <row r="50" spans="1:2" x14ac:dyDescent="0.35">
      <c r="A50" t="s">
        <v>50</v>
      </c>
      <c r="B50" s="1">
        <v>2.03203847326176E-3</v>
      </c>
    </row>
    <row r="51" spans="1:2" x14ac:dyDescent="0.35">
      <c r="A51" t="s">
        <v>51</v>
      </c>
      <c r="B51" s="1">
        <v>2.03203847326176E-3</v>
      </c>
    </row>
    <row r="52" spans="1:2" x14ac:dyDescent="0.35">
      <c r="A52" t="s">
        <v>52</v>
      </c>
      <c r="B52" s="1">
        <v>2.03203847326176E-3</v>
      </c>
    </row>
    <row r="53" spans="1:2" x14ac:dyDescent="0.35">
      <c r="A53" t="s">
        <v>53</v>
      </c>
      <c r="B53" s="1">
        <v>2.03203847326176E-3</v>
      </c>
    </row>
    <row r="54" spans="1:2" x14ac:dyDescent="0.35">
      <c r="A54" t="s">
        <v>54</v>
      </c>
      <c r="B54" s="1">
        <v>5.3171673383682699E-2</v>
      </c>
    </row>
    <row r="55" spans="1:2" x14ac:dyDescent="0.35">
      <c r="A55" t="s">
        <v>55</v>
      </c>
      <c r="B55" s="1">
        <v>5.3171673383682699E-2</v>
      </c>
    </row>
    <row r="56" spans="1:2" x14ac:dyDescent="0.35">
      <c r="A56" t="s">
        <v>56</v>
      </c>
      <c r="B56" s="1">
        <v>5.3171673383682699E-2</v>
      </c>
    </row>
    <row r="57" spans="1:2" x14ac:dyDescent="0.35">
      <c r="A57" t="s">
        <v>57</v>
      </c>
      <c r="B57" s="1">
        <v>5.3171673383682699E-2</v>
      </c>
    </row>
    <row r="58" spans="1:2" x14ac:dyDescent="0.35">
      <c r="A58" t="s">
        <v>58</v>
      </c>
      <c r="B58" s="1">
        <v>5.3171673383682699E-2</v>
      </c>
    </row>
    <row r="59" spans="1:2" x14ac:dyDescent="0.35">
      <c r="A59" t="s">
        <v>59</v>
      </c>
      <c r="B59" s="1">
        <v>5.3171673383682699E-2</v>
      </c>
    </row>
    <row r="60" spans="1:2" x14ac:dyDescent="0.35">
      <c r="A60" t="s">
        <v>60</v>
      </c>
      <c r="B60" s="1">
        <v>5.3171673383682699E-2</v>
      </c>
    </row>
    <row r="61" spans="1:2" x14ac:dyDescent="0.35">
      <c r="A61" t="s">
        <v>61</v>
      </c>
      <c r="B61" s="1">
        <v>5.3171673383682699E-2</v>
      </c>
    </row>
    <row r="62" spans="1:2" x14ac:dyDescent="0.35">
      <c r="A62" t="s">
        <v>62</v>
      </c>
      <c r="B62" s="1">
        <v>5.3171673383682699E-2</v>
      </c>
    </row>
    <row r="63" spans="1:2" x14ac:dyDescent="0.35">
      <c r="A63" t="s">
        <v>63</v>
      </c>
      <c r="B63" s="1">
        <v>5.3171673383682699E-2</v>
      </c>
    </row>
    <row r="64" spans="1:2" x14ac:dyDescent="0.35">
      <c r="A64" t="s">
        <v>64</v>
      </c>
      <c r="B64" s="1">
        <v>5.3171673383682699E-2</v>
      </c>
    </row>
    <row r="65" spans="1:2" x14ac:dyDescent="0.35">
      <c r="A65" t="s">
        <v>65</v>
      </c>
      <c r="B65" s="1">
        <v>5.3171673383682699E-2</v>
      </c>
    </row>
    <row r="66" spans="1:2" x14ac:dyDescent="0.35">
      <c r="A66" t="s">
        <v>66</v>
      </c>
      <c r="B66" s="1">
        <v>5.3171673383682699E-2</v>
      </c>
    </row>
    <row r="67" spans="1:2" x14ac:dyDescent="0.35">
      <c r="A67" t="s">
        <v>67</v>
      </c>
      <c r="B67" s="1">
        <v>5.3171673383682699E-2</v>
      </c>
    </row>
    <row r="68" spans="1:2" x14ac:dyDescent="0.35">
      <c r="A68" t="s">
        <v>68</v>
      </c>
      <c r="B68" s="1">
        <v>5.3171673383682699E-2</v>
      </c>
    </row>
    <row r="69" spans="1:2" x14ac:dyDescent="0.35">
      <c r="A69" t="s">
        <v>69</v>
      </c>
      <c r="B69" s="1">
        <v>5.3171673383682699E-2</v>
      </c>
    </row>
    <row r="70" spans="1:2" x14ac:dyDescent="0.35">
      <c r="A70" t="s">
        <v>70</v>
      </c>
      <c r="B70" s="1">
        <v>5.3171673383682699E-2</v>
      </c>
    </row>
    <row r="71" spans="1:2" x14ac:dyDescent="0.35">
      <c r="A71" t="s">
        <v>71</v>
      </c>
      <c r="B71" s="1">
        <v>5.3171673383682699E-2</v>
      </c>
    </row>
    <row r="72" spans="1:2" x14ac:dyDescent="0.35">
      <c r="A72" t="s">
        <v>72</v>
      </c>
      <c r="B72" s="1">
        <v>5.3171673383682699E-2</v>
      </c>
    </row>
    <row r="73" spans="1:2" x14ac:dyDescent="0.35">
      <c r="A73" t="s">
        <v>73</v>
      </c>
      <c r="B73" s="1">
        <v>5.3171673383682699E-2</v>
      </c>
    </row>
    <row r="74" spans="1:2" x14ac:dyDescent="0.35">
      <c r="A74" t="s">
        <v>74</v>
      </c>
      <c r="B74" s="1">
        <v>5.3171673383682699E-2</v>
      </c>
    </row>
    <row r="75" spans="1:2" x14ac:dyDescent="0.35">
      <c r="A75" t="s">
        <v>75</v>
      </c>
      <c r="B75" s="1">
        <v>5.3171673383682699E-2</v>
      </c>
    </row>
    <row r="76" spans="1:2" x14ac:dyDescent="0.35">
      <c r="A76" t="s">
        <v>76</v>
      </c>
      <c r="B76" s="1">
        <v>5.3171673383682699E-2</v>
      </c>
    </row>
    <row r="77" spans="1:2" x14ac:dyDescent="0.35">
      <c r="A77" t="s">
        <v>77</v>
      </c>
      <c r="B77" s="1">
        <v>5.3171673383682699E-2</v>
      </c>
    </row>
    <row r="78" spans="1:2" x14ac:dyDescent="0.35">
      <c r="A78" t="s">
        <v>78</v>
      </c>
      <c r="B78" s="1">
        <v>5.3171673383682699E-2</v>
      </c>
    </row>
    <row r="79" spans="1:2" x14ac:dyDescent="0.35">
      <c r="A79" t="s">
        <v>79</v>
      </c>
      <c r="B79" s="1">
        <v>5.3171673383682699E-2</v>
      </c>
    </row>
    <row r="80" spans="1:2" x14ac:dyDescent="0.35">
      <c r="A80" t="s">
        <v>80</v>
      </c>
      <c r="B80" s="1">
        <v>5.3171673383682699E-2</v>
      </c>
    </row>
    <row r="81" spans="1:2" x14ac:dyDescent="0.35">
      <c r="A81" t="s">
        <v>81</v>
      </c>
      <c r="B81" s="1">
        <v>5.3171673383682699E-2</v>
      </c>
    </row>
    <row r="82" spans="1:2" x14ac:dyDescent="0.35">
      <c r="A82" t="s">
        <v>82</v>
      </c>
      <c r="B82" s="1">
        <v>5.3171673383682699E-2</v>
      </c>
    </row>
    <row r="83" spans="1:2" x14ac:dyDescent="0.35">
      <c r="A83" t="s">
        <v>83</v>
      </c>
      <c r="B83" s="1">
        <v>5.3171673383682699E-2</v>
      </c>
    </row>
    <row r="84" spans="1:2" x14ac:dyDescent="0.35">
      <c r="A84" t="s">
        <v>84</v>
      </c>
      <c r="B84" s="1">
        <v>5.3171673383682699E-2</v>
      </c>
    </row>
    <row r="85" spans="1:2" x14ac:dyDescent="0.35">
      <c r="A85" t="s">
        <v>85</v>
      </c>
      <c r="B85" s="1">
        <v>5.3171673383682699E-2</v>
      </c>
    </row>
    <row r="86" spans="1:2" x14ac:dyDescent="0.35">
      <c r="A86" t="s">
        <v>86</v>
      </c>
      <c r="B86" s="1">
        <v>5.3171673383682699E-2</v>
      </c>
    </row>
    <row r="87" spans="1:2" x14ac:dyDescent="0.35">
      <c r="A87" t="s">
        <v>87</v>
      </c>
      <c r="B87" s="1">
        <v>5.3171673383682699E-2</v>
      </c>
    </row>
    <row r="88" spans="1:2" x14ac:dyDescent="0.35">
      <c r="A88" t="s">
        <v>88</v>
      </c>
      <c r="B88" s="1">
        <v>5.3171673383682699E-2</v>
      </c>
    </row>
    <row r="89" spans="1:2" x14ac:dyDescent="0.35">
      <c r="A89" t="s">
        <v>89</v>
      </c>
      <c r="B89" s="1">
        <v>5.3171673383682699E-2</v>
      </c>
    </row>
    <row r="90" spans="1:2" x14ac:dyDescent="0.35">
      <c r="A90" t="s">
        <v>90</v>
      </c>
      <c r="B90" s="1">
        <v>5.3171673383682699E-2</v>
      </c>
    </row>
    <row r="91" spans="1:2" x14ac:dyDescent="0.35">
      <c r="A91" t="s">
        <v>91</v>
      </c>
      <c r="B91" s="1">
        <v>5.3171673383682699E-2</v>
      </c>
    </row>
    <row r="92" spans="1:2" x14ac:dyDescent="0.35">
      <c r="A92" t="s">
        <v>92</v>
      </c>
      <c r="B92" s="1">
        <v>5.3171673383682699E-2</v>
      </c>
    </row>
    <row r="93" spans="1:2" x14ac:dyDescent="0.35">
      <c r="A93" t="s">
        <v>93</v>
      </c>
      <c r="B93" s="1">
        <v>5.3171673383682699E-2</v>
      </c>
    </row>
    <row r="94" spans="1:2" x14ac:dyDescent="0.35">
      <c r="A94" t="s">
        <v>94</v>
      </c>
      <c r="B94" s="1">
        <v>5.3171673383682699E-2</v>
      </c>
    </row>
    <row r="95" spans="1:2" x14ac:dyDescent="0.35">
      <c r="A95" t="s">
        <v>95</v>
      </c>
      <c r="B95" s="1">
        <v>5.3171673383682699E-2</v>
      </c>
    </row>
    <row r="96" spans="1:2" x14ac:dyDescent="0.35">
      <c r="A96" t="s">
        <v>96</v>
      </c>
      <c r="B96" s="1">
        <v>5.3171673383682699E-2</v>
      </c>
    </row>
    <row r="97" spans="1:2" x14ac:dyDescent="0.35">
      <c r="A97" t="s">
        <v>97</v>
      </c>
      <c r="B97" s="1">
        <v>0.214888068547431</v>
      </c>
    </row>
    <row r="98" spans="1:2" x14ac:dyDescent="0.35">
      <c r="A98" t="s">
        <v>98</v>
      </c>
      <c r="B98" s="1">
        <v>0.214888068547431</v>
      </c>
    </row>
    <row r="99" spans="1:2" x14ac:dyDescent="0.35">
      <c r="A99" t="s">
        <v>99</v>
      </c>
      <c r="B99" s="1">
        <v>0.214888068547431</v>
      </c>
    </row>
    <row r="100" spans="1:2" x14ac:dyDescent="0.35">
      <c r="A100" t="s">
        <v>100</v>
      </c>
      <c r="B100" s="1">
        <v>0.214888068547431</v>
      </c>
    </row>
    <row r="101" spans="1:2" x14ac:dyDescent="0.35">
      <c r="A101" t="s">
        <v>101</v>
      </c>
      <c r="B101" s="1">
        <v>0.214888068547431</v>
      </c>
    </row>
    <row r="102" spans="1:2" x14ac:dyDescent="0.35">
      <c r="A102" t="s">
        <v>102</v>
      </c>
      <c r="B102" s="1">
        <v>0.214888068547431</v>
      </c>
    </row>
    <row r="103" spans="1:2" x14ac:dyDescent="0.35">
      <c r="A103" t="s">
        <v>103</v>
      </c>
      <c r="B103" s="1">
        <v>0.214888068547431</v>
      </c>
    </row>
    <row r="104" spans="1:2" x14ac:dyDescent="0.35">
      <c r="A104" t="s">
        <v>104</v>
      </c>
      <c r="B104" s="1">
        <v>0.214888068547431</v>
      </c>
    </row>
    <row r="105" spans="1:2" x14ac:dyDescent="0.35">
      <c r="A105" t="s">
        <v>105</v>
      </c>
      <c r="B105" s="1">
        <v>0.214888068547431</v>
      </c>
    </row>
    <row r="106" spans="1:2" x14ac:dyDescent="0.35">
      <c r="A106" t="s">
        <v>106</v>
      </c>
      <c r="B106" s="1">
        <v>0.214888068547431</v>
      </c>
    </row>
    <row r="107" spans="1:2" x14ac:dyDescent="0.35">
      <c r="A107" t="s">
        <v>107</v>
      </c>
      <c r="B107" s="1">
        <v>0.214888068547431</v>
      </c>
    </row>
    <row r="108" spans="1:2" x14ac:dyDescent="0.35">
      <c r="A108" t="s">
        <v>108</v>
      </c>
      <c r="B108" s="1">
        <v>0.214888068547431</v>
      </c>
    </row>
    <row r="109" spans="1:2" x14ac:dyDescent="0.35">
      <c r="A109" t="s">
        <v>109</v>
      </c>
      <c r="B109" s="1">
        <v>0.26501168422122101</v>
      </c>
    </row>
    <row r="110" spans="1:2" x14ac:dyDescent="0.35">
      <c r="A110" t="s">
        <v>110</v>
      </c>
      <c r="B110" s="1">
        <v>0.26602770345785198</v>
      </c>
    </row>
    <row r="111" spans="1:2" x14ac:dyDescent="0.35">
      <c r="A111" t="s">
        <v>111</v>
      </c>
      <c r="B111" s="1">
        <v>0.26704372269448301</v>
      </c>
    </row>
    <row r="112" spans="1:2" x14ac:dyDescent="0.35">
      <c r="A112" t="s">
        <v>112</v>
      </c>
      <c r="B112" s="1">
        <v>0.72120432146848601</v>
      </c>
    </row>
    <row r="113" spans="1:2" x14ac:dyDescent="0.35">
      <c r="A113" t="s">
        <v>113</v>
      </c>
      <c r="B113" s="1">
        <v>1.51268330680394</v>
      </c>
    </row>
    <row r="114" spans="1:2" x14ac:dyDescent="0.35">
      <c r="A114" t="s">
        <v>114</v>
      </c>
      <c r="B114" s="1">
        <v>11.1264266603447</v>
      </c>
    </row>
    <row r="115" spans="1:2" x14ac:dyDescent="0.35">
      <c r="A115" t="s">
        <v>115</v>
      </c>
      <c r="B115" s="1">
        <v>11.1264266603447</v>
      </c>
    </row>
    <row r="116" spans="1:2" x14ac:dyDescent="0.35">
      <c r="A116" t="s">
        <v>116</v>
      </c>
      <c r="B116" s="1">
        <v>12.873302401192101</v>
      </c>
    </row>
    <row r="117" spans="1:2" x14ac:dyDescent="0.35">
      <c r="A117" t="s">
        <v>117</v>
      </c>
      <c r="B117" s="1">
        <v>12.8819385647034</v>
      </c>
    </row>
    <row r="118" spans="1:2" x14ac:dyDescent="0.35">
      <c r="A118" t="s">
        <v>118</v>
      </c>
      <c r="B118" s="1">
        <v>12.8819385647034</v>
      </c>
    </row>
    <row r="119" spans="1:2" x14ac:dyDescent="0.35">
      <c r="A119" t="s">
        <v>119</v>
      </c>
      <c r="B119" s="1">
        <v>12.8819385647034</v>
      </c>
    </row>
    <row r="120" spans="1:2" x14ac:dyDescent="0.35">
      <c r="A120" t="s">
        <v>120</v>
      </c>
      <c r="B120" s="1">
        <v>12.8819385647034</v>
      </c>
    </row>
    <row r="121" spans="1:2" x14ac:dyDescent="0.35">
      <c r="A121" t="s">
        <v>121</v>
      </c>
      <c r="B121" s="1">
        <v>12.8819385647034</v>
      </c>
    </row>
    <row r="122" spans="1:2" x14ac:dyDescent="0.35">
      <c r="A122" t="s">
        <v>122</v>
      </c>
      <c r="B122" s="1">
        <v>12.8819385647034</v>
      </c>
    </row>
    <row r="123" spans="1:2" x14ac:dyDescent="0.35">
      <c r="A123" t="s">
        <v>123</v>
      </c>
      <c r="B123" s="1">
        <v>12.8819385647034</v>
      </c>
    </row>
    <row r="124" spans="1:2" x14ac:dyDescent="0.35">
      <c r="A124" t="s">
        <v>124</v>
      </c>
      <c r="B124" s="1">
        <v>12.8819385647034</v>
      </c>
    </row>
    <row r="125" spans="1:2" x14ac:dyDescent="0.35">
      <c r="A125" t="s">
        <v>125</v>
      </c>
      <c r="B125" s="1">
        <v>12.8819385647034</v>
      </c>
    </row>
    <row r="126" spans="1:2" x14ac:dyDescent="0.35">
      <c r="A126" t="s">
        <v>126</v>
      </c>
      <c r="B126" s="1">
        <v>12.8819385647034</v>
      </c>
    </row>
    <row r="127" spans="1:2" x14ac:dyDescent="0.35">
      <c r="A127" t="s">
        <v>127</v>
      </c>
      <c r="B127" s="1">
        <v>12.8819385647034</v>
      </c>
    </row>
    <row r="128" spans="1:2" x14ac:dyDescent="0.35">
      <c r="A128" t="s">
        <v>128</v>
      </c>
      <c r="B128" s="1">
        <v>12.8819385647034</v>
      </c>
    </row>
    <row r="129" spans="1:2" x14ac:dyDescent="0.35">
      <c r="A129" t="s">
        <v>129</v>
      </c>
      <c r="B129" s="1">
        <v>12.8819385647034</v>
      </c>
    </row>
    <row r="130" spans="1:2" x14ac:dyDescent="0.35">
      <c r="A130" t="s">
        <v>130</v>
      </c>
      <c r="B130" s="1">
        <v>12.8819385647034</v>
      </c>
    </row>
    <row r="131" spans="1:2" x14ac:dyDescent="0.35">
      <c r="A131" t="s">
        <v>131</v>
      </c>
      <c r="B131" s="1">
        <v>12.8819385647034</v>
      </c>
    </row>
    <row r="132" spans="1:2" x14ac:dyDescent="0.35">
      <c r="A132" t="s">
        <v>132</v>
      </c>
      <c r="B132" s="1">
        <v>12.8819385647034</v>
      </c>
    </row>
    <row r="133" spans="1:2" x14ac:dyDescent="0.35">
      <c r="A133" t="s">
        <v>133</v>
      </c>
      <c r="B133" s="1">
        <v>12.8819385647034</v>
      </c>
    </row>
    <row r="134" spans="1:2" x14ac:dyDescent="0.35">
      <c r="A134" t="s">
        <v>134</v>
      </c>
      <c r="B134" s="1">
        <v>12.8819385647034</v>
      </c>
    </row>
    <row r="135" spans="1:2" x14ac:dyDescent="0.35">
      <c r="A135" t="s">
        <v>135</v>
      </c>
      <c r="B135" s="1">
        <v>12.8819385647034</v>
      </c>
    </row>
    <row r="136" spans="1:2" x14ac:dyDescent="0.35">
      <c r="A136" t="s">
        <v>136</v>
      </c>
      <c r="B136" s="1">
        <v>12.8819385647034</v>
      </c>
    </row>
    <row r="137" spans="1:2" x14ac:dyDescent="0.35">
      <c r="A137" t="s">
        <v>137</v>
      </c>
      <c r="B137" s="1">
        <v>12.8819385647034</v>
      </c>
    </row>
    <row r="138" spans="1:2" x14ac:dyDescent="0.35">
      <c r="A138" t="s">
        <v>138</v>
      </c>
      <c r="B138" s="1">
        <v>12.8819385647034</v>
      </c>
    </row>
    <row r="139" spans="1:2" x14ac:dyDescent="0.35">
      <c r="A139" t="s">
        <v>139</v>
      </c>
      <c r="B139" s="1">
        <v>12.8819385647034</v>
      </c>
    </row>
    <row r="140" spans="1:2" x14ac:dyDescent="0.35">
      <c r="A140" t="s">
        <v>140</v>
      </c>
      <c r="B140" s="1">
        <v>13.055169844549001</v>
      </c>
    </row>
    <row r="141" spans="1:2" x14ac:dyDescent="0.35">
      <c r="A141" t="s">
        <v>141</v>
      </c>
      <c r="B141" s="1">
        <v>13.055169844549001</v>
      </c>
    </row>
    <row r="142" spans="1:2" x14ac:dyDescent="0.35">
      <c r="A142" t="s">
        <v>142</v>
      </c>
      <c r="B142" s="1">
        <v>13.055169844549001</v>
      </c>
    </row>
    <row r="143" spans="1:2" x14ac:dyDescent="0.35">
      <c r="A143" t="s">
        <v>143</v>
      </c>
      <c r="B143" s="1">
        <v>13.055169844549001</v>
      </c>
    </row>
    <row r="144" spans="1:2" x14ac:dyDescent="0.35">
      <c r="A144" t="s">
        <v>144</v>
      </c>
      <c r="B144" s="1">
        <v>13.055169844549001</v>
      </c>
    </row>
    <row r="145" spans="1:2" x14ac:dyDescent="0.35">
      <c r="A145" t="s">
        <v>145</v>
      </c>
      <c r="B145" s="1">
        <v>13.055169844549001</v>
      </c>
    </row>
    <row r="146" spans="1:2" x14ac:dyDescent="0.35">
      <c r="A146" t="s">
        <v>146</v>
      </c>
      <c r="B146" s="1">
        <v>13.055169844549001</v>
      </c>
    </row>
    <row r="147" spans="1:2" x14ac:dyDescent="0.35">
      <c r="A147" t="s">
        <v>147</v>
      </c>
      <c r="B147" s="1">
        <v>13.055169844549001</v>
      </c>
    </row>
    <row r="148" spans="1:2" x14ac:dyDescent="0.35">
      <c r="A148" t="s">
        <v>148</v>
      </c>
      <c r="B148" s="1">
        <v>13.055169844549001</v>
      </c>
    </row>
    <row r="149" spans="1:2" x14ac:dyDescent="0.35">
      <c r="A149" t="s">
        <v>149</v>
      </c>
      <c r="B149" s="1">
        <v>13.055169844549001</v>
      </c>
    </row>
    <row r="150" spans="1:2" x14ac:dyDescent="0.35">
      <c r="A150" t="s">
        <v>150</v>
      </c>
      <c r="B150" s="1">
        <v>13.055169844549001</v>
      </c>
    </row>
    <row r="151" spans="1:2" x14ac:dyDescent="0.35">
      <c r="A151" t="s">
        <v>151</v>
      </c>
      <c r="B151" s="1">
        <v>13.055169844549001</v>
      </c>
    </row>
    <row r="152" spans="1:2" x14ac:dyDescent="0.35">
      <c r="A152" t="s">
        <v>152</v>
      </c>
      <c r="B152" s="1">
        <v>13.055169844549001</v>
      </c>
    </row>
    <row r="153" spans="1:2" x14ac:dyDescent="0.35">
      <c r="A153" t="s">
        <v>153</v>
      </c>
      <c r="B153" s="1">
        <v>13.055169844549001</v>
      </c>
    </row>
    <row r="154" spans="1:2" x14ac:dyDescent="0.35">
      <c r="A154" t="s">
        <v>154</v>
      </c>
      <c r="B154" s="1">
        <v>13.055169844549001</v>
      </c>
    </row>
    <row r="155" spans="1:2" x14ac:dyDescent="0.35">
      <c r="A155" t="s">
        <v>155</v>
      </c>
      <c r="B155" s="1">
        <v>13.055169844549001</v>
      </c>
    </row>
    <row r="156" spans="1:2" x14ac:dyDescent="0.35">
      <c r="A156" t="s">
        <v>156</v>
      </c>
      <c r="B156" s="1">
        <v>13.055169844549001</v>
      </c>
    </row>
    <row r="157" spans="1:2" x14ac:dyDescent="0.35">
      <c r="A157" t="s">
        <v>157</v>
      </c>
      <c r="B157" s="1">
        <v>13.055169844549001</v>
      </c>
    </row>
    <row r="158" spans="1:2" x14ac:dyDescent="0.35">
      <c r="A158" t="s">
        <v>158</v>
      </c>
      <c r="B158" s="1">
        <v>13.055169844549001</v>
      </c>
    </row>
    <row r="159" spans="1:2" x14ac:dyDescent="0.35">
      <c r="A159" t="s">
        <v>159</v>
      </c>
      <c r="B159" s="1">
        <v>13.055169844549001</v>
      </c>
    </row>
    <row r="160" spans="1:2" x14ac:dyDescent="0.35">
      <c r="A160" t="s">
        <v>160</v>
      </c>
      <c r="B160" s="1">
        <v>13.055169844549001</v>
      </c>
    </row>
    <row r="161" spans="1:2" x14ac:dyDescent="0.35">
      <c r="A161" t="s">
        <v>161</v>
      </c>
      <c r="B161" s="1">
        <v>13.055169844549001</v>
      </c>
    </row>
    <row r="162" spans="1:2" x14ac:dyDescent="0.35">
      <c r="A162" t="s">
        <v>162</v>
      </c>
      <c r="B162" s="1">
        <v>15.090087038981199</v>
      </c>
    </row>
    <row r="163" spans="1:2" x14ac:dyDescent="0.35">
      <c r="A163" t="s">
        <v>163</v>
      </c>
      <c r="B163" s="1">
        <v>15.0987232024926</v>
      </c>
    </row>
    <row r="164" spans="1:2" x14ac:dyDescent="0.35">
      <c r="A164" t="s">
        <v>164</v>
      </c>
      <c r="B164" s="1">
        <v>15.0987232024926</v>
      </c>
    </row>
    <row r="165" spans="1:2" x14ac:dyDescent="0.35">
      <c r="A165" t="s">
        <v>165</v>
      </c>
      <c r="B165" s="1">
        <v>15.0987232024926</v>
      </c>
    </row>
    <row r="166" spans="1:2" x14ac:dyDescent="0.35">
      <c r="A166" t="s">
        <v>166</v>
      </c>
      <c r="B166" s="1">
        <v>15.0987232024926</v>
      </c>
    </row>
    <row r="167" spans="1:2" x14ac:dyDescent="0.35">
      <c r="A167" t="s">
        <v>167</v>
      </c>
      <c r="B167" s="1">
        <v>15.0987232024926</v>
      </c>
    </row>
    <row r="168" spans="1:2" x14ac:dyDescent="0.35">
      <c r="A168" t="s">
        <v>168</v>
      </c>
      <c r="B168" s="1">
        <v>15.0987232024926</v>
      </c>
    </row>
    <row r="169" spans="1:2" x14ac:dyDescent="0.35">
      <c r="A169" t="s">
        <v>169</v>
      </c>
      <c r="B169" s="1">
        <v>15.0987232024926</v>
      </c>
    </row>
    <row r="170" spans="1:2" x14ac:dyDescent="0.35">
      <c r="A170" t="s">
        <v>170</v>
      </c>
      <c r="B170" s="1">
        <v>15.0987232024926</v>
      </c>
    </row>
    <row r="171" spans="1:2" x14ac:dyDescent="0.35">
      <c r="A171" t="s">
        <v>171</v>
      </c>
      <c r="B171" s="1">
        <v>15.0987232024926</v>
      </c>
    </row>
    <row r="172" spans="1:2" x14ac:dyDescent="0.35">
      <c r="A172" t="s">
        <v>172</v>
      </c>
      <c r="B172" s="1">
        <v>15.0987232024926</v>
      </c>
    </row>
    <row r="173" spans="1:2" x14ac:dyDescent="0.35">
      <c r="A173" t="s">
        <v>173</v>
      </c>
      <c r="B173" s="1">
        <v>15.0987232024926</v>
      </c>
    </row>
    <row r="174" spans="1:2" x14ac:dyDescent="0.35">
      <c r="A174" t="s">
        <v>174</v>
      </c>
      <c r="B174" s="1">
        <v>15.0987232024926</v>
      </c>
    </row>
    <row r="175" spans="1:2" x14ac:dyDescent="0.35">
      <c r="A175" t="s">
        <v>175</v>
      </c>
      <c r="B175" s="1">
        <v>15.0987232024926</v>
      </c>
    </row>
    <row r="176" spans="1:2" x14ac:dyDescent="0.35">
      <c r="A176" t="s">
        <v>176</v>
      </c>
      <c r="B176" s="1">
        <v>15.0987232024926</v>
      </c>
    </row>
    <row r="177" spans="1:2" x14ac:dyDescent="0.35">
      <c r="A177" t="s">
        <v>177</v>
      </c>
      <c r="B177" s="1">
        <v>15.0987232024926</v>
      </c>
    </row>
    <row r="178" spans="1:2" x14ac:dyDescent="0.35">
      <c r="A178" t="s">
        <v>178</v>
      </c>
      <c r="B178" s="1">
        <v>15.0987232024926</v>
      </c>
    </row>
    <row r="179" spans="1:2" x14ac:dyDescent="0.35">
      <c r="A179" t="s">
        <v>179</v>
      </c>
      <c r="B179" s="1">
        <v>15.0987232024926</v>
      </c>
    </row>
    <row r="180" spans="1:2" x14ac:dyDescent="0.35">
      <c r="A180" t="s">
        <v>180</v>
      </c>
      <c r="B180" s="1">
        <v>15.0987232024926</v>
      </c>
    </row>
    <row r="181" spans="1:2" x14ac:dyDescent="0.35">
      <c r="A181" t="s">
        <v>181</v>
      </c>
      <c r="B181" s="1">
        <v>15.0987232024926</v>
      </c>
    </row>
    <row r="182" spans="1:2" x14ac:dyDescent="0.35">
      <c r="A182" t="s">
        <v>182</v>
      </c>
      <c r="B182" s="1">
        <v>15.0987232024926</v>
      </c>
    </row>
    <row r="183" spans="1:2" x14ac:dyDescent="0.35">
      <c r="A183" t="s">
        <v>183</v>
      </c>
      <c r="B183" s="1">
        <v>15.994852169201</v>
      </c>
    </row>
    <row r="184" spans="1:2" x14ac:dyDescent="0.35">
      <c r="A184" t="s">
        <v>184</v>
      </c>
      <c r="B184" s="1">
        <v>28.6046669150269</v>
      </c>
    </row>
    <row r="185" spans="1:2" x14ac:dyDescent="0.35">
      <c r="A185" t="s">
        <v>185</v>
      </c>
      <c r="B185" s="1">
        <v>28.612625732380501</v>
      </c>
    </row>
    <row r="186" spans="1:2" x14ac:dyDescent="0.35">
      <c r="A186" t="s">
        <v>186</v>
      </c>
      <c r="B186" s="1">
        <v>28.612625732380501</v>
      </c>
    </row>
    <row r="187" spans="1:2" x14ac:dyDescent="0.35">
      <c r="A187" t="s">
        <v>187</v>
      </c>
      <c r="B187" s="1">
        <v>28.612625732380501</v>
      </c>
    </row>
    <row r="188" spans="1:2" x14ac:dyDescent="0.35">
      <c r="A188" t="s">
        <v>188</v>
      </c>
      <c r="B188" s="1">
        <v>28.612625732380501</v>
      </c>
    </row>
    <row r="189" spans="1:2" x14ac:dyDescent="0.35">
      <c r="A189" t="s">
        <v>189</v>
      </c>
      <c r="B189" s="1">
        <v>28.612625732380501</v>
      </c>
    </row>
    <row r="190" spans="1:2" x14ac:dyDescent="0.35">
      <c r="A190" t="s">
        <v>190</v>
      </c>
      <c r="B190" s="1">
        <v>28.612625732380501</v>
      </c>
    </row>
    <row r="191" spans="1:2" x14ac:dyDescent="0.35">
      <c r="A191" t="s">
        <v>191</v>
      </c>
      <c r="B191" s="1">
        <v>28.612625732380501</v>
      </c>
    </row>
    <row r="192" spans="1:2" x14ac:dyDescent="0.35">
      <c r="A192" t="s">
        <v>192</v>
      </c>
      <c r="B192" s="1">
        <v>28.612625732380501</v>
      </c>
    </row>
    <row r="193" spans="1:2" x14ac:dyDescent="0.35">
      <c r="A193" t="s">
        <v>193</v>
      </c>
      <c r="B193" s="1">
        <v>28.612625732380501</v>
      </c>
    </row>
    <row r="194" spans="1:2" x14ac:dyDescent="0.35">
      <c r="A194" t="s">
        <v>194</v>
      </c>
      <c r="B194" s="1">
        <v>28.612625732380501</v>
      </c>
    </row>
    <row r="195" spans="1:2" x14ac:dyDescent="0.35">
      <c r="A195" t="s">
        <v>195</v>
      </c>
      <c r="B195" s="1">
        <v>28.612625732380501</v>
      </c>
    </row>
    <row r="196" spans="1:2" x14ac:dyDescent="0.35">
      <c r="A196" t="s">
        <v>196</v>
      </c>
      <c r="B196" s="1">
        <v>28.612625732380501</v>
      </c>
    </row>
    <row r="197" spans="1:2" x14ac:dyDescent="0.35">
      <c r="A197" t="s">
        <v>197</v>
      </c>
      <c r="B197" s="1">
        <v>28.612625732380501</v>
      </c>
    </row>
    <row r="198" spans="1:2" x14ac:dyDescent="0.35">
      <c r="A198" t="s">
        <v>198</v>
      </c>
      <c r="B198" s="1">
        <v>28.612625732380501</v>
      </c>
    </row>
    <row r="199" spans="1:2" x14ac:dyDescent="0.35">
      <c r="A199" t="s">
        <v>199</v>
      </c>
      <c r="B199" s="1">
        <v>28.612625732380501</v>
      </c>
    </row>
    <row r="200" spans="1:2" x14ac:dyDescent="0.35">
      <c r="A200" t="s">
        <v>200</v>
      </c>
      <c r="B200" s="1">
        <v>28.612625732380501</v>
      </c>
    </row>
    <row r="201" spans="1:2" x14ac:dyDescent="0.35">
      <c r="A201" t="s">
        <v>201</v>
      </c>
      <c r="B201" s="1">
        <v>28.612625732380501</v>
      </c>
    </row>
    <row r="202" spans="1:2" x14ac:dyDescent="0.35">
      <c r="A202" t="s">
        <v>202</v>
      </c>
      <c r="B202" s="1">
        <v>28.612625732380501</v>
      </c>
    </row>
    <row r="203" spans="1:2" x14ac:dyDescent="0.35">
      <c r="A203" t="s">
        <v>203</v>
      </c>
      <c r="B203" s="1">
        <v>28.678836319300899</v>
      </c>
    </row>
    <row r="204" spans="1:2" x14ac:dyDescent="0.35">
      <c r="A204" t="s">
        <v>204</v>
      </c>
      <c r="B204" s="1">
        <v>44.514850814508698</v>
      </c>
    </row>
    <row r="205" spans="1:2" x14ac:dyDescent="0.35">
      <c r="A205" t="s">
        <v>205</v>
      </c>
      <c r="B205" s="1">
        <v>45.907135841771897</v>
      </c>
    </row>
    <row r="206" spans="1:2" x14ac:dyDescent="0.35">
      <c r="A206" t="s">
        <v>206</v>
      </c>
      <c r="B206" s="1">
        <v>45.907135841771897</v>
      </c>
    </row>
    <row r="207" spans="1:2" x14ac:dyDescent="0.35">
      <c r="A207" t="s">
        <v>207</v>
      </c>
      <c r="B207" s="1">
        <v>45.907135841771897</v>
      </c>
    </row>
    <row r="208" spans="1:2" x14ac:dyDescent="0.35">
      <c r="A208" t="s">
        <v>208</v>
      </c>
      <c r="B208" s="1">
        <v>47.293494090154702</v>
      </c>
    </row>
    <row r="209" spans="1:2" x14ac:dyDescent="0.35">
      <c r="A209" t="s">
        <v>209</v>
      </c>
      <c r="B209" s="1">
        <v>47.293494090154702</v>
      </c>
    </row>
    <row r="210" spans="1:2" x14ac:dyDescent="0.35">
      <c r="A210" t="s">
        <v>210</v>
      </c>
      <c r="B210" s="1">
        <v>47.293494090154702</v>
      </c>
    </row>
    <row r="211" spans="1:2" x14ac:dyDescent="0.35">
      <c r="A211" t="s">
        <v>211</v>
      </c>
      <c r="B211" s="1">
        <v>47.293494090154702</v>
      </c>
    </row>
    <row r="212" spans="1:2" x14ac:dyDescent="0.35">
      <c r="A212" t="s">
        <v>212</v>
      </c>
      <c r="B212" s="1">
        <v>47.293494090154702</v>
      </c>
    </row>
    <row r="213" spans="1:2" x14ac:dyDescent="0.35">
      <c r="A213" t="s">
        <v>213</v>
      </c>
      <c r="B213" s="1">
        <v>47.293494090154702</v>
      </c>
    </row>
    <row r="214" spans="1:2" x14ac:dyDescent="0.35">
      <c r="A214" t="s">
        <v>214</v>
      </c>
      <c r="B214" s="1">
        <v>47.293494090154702</v>
      </c>
    </row>
    <row r="215" spans="1:2" x14ac:dyDescent="0.35">
      <c r="A215" t="s">
        <v>215</v>
      </c>
      <c r="B215" s="1">
        <v>47.293494090154702</v>
      </c>
    </row>
    <row r="216" spans="1:2" x14ac:dyDescent="0.35">
      <c r="A216" t="s">
        <v>216</v>
      </c>
      <c r="B216" s="1">
        <v>47.293494090154702</v>
      </c>
    </row>
    <row r="217" spans="1:2" x14ac:dyDescent="0.35">
      <c r="A217" t="s">
        <v>217</v>
      </c>
      <c r="B217" s="1">
        <v>47.293494090154702</v>
      </c>
    </row>
    <row r="218" spans="1:2" x14ac:dyDescent="0.35">
      <c r="A218" t="s">
        <v>218</v>
      </c>
      <c r="B218" s="1">
        <v>47.293494090154702</v>
      </c>
    </row>
    <row r="219" spans="1:2" x14ac:dyDescent="0.35">
      <c r="A219" t="s">
        <v>219</v>
      </c>
      <c r="B219" s="1">
        <v>47.293494090154702</v>
      </c>
    </row>
    <row r="220" spans="1:2" x14ac:dyDescent="0.35">
      <c r="A220" t="s">
        <v>220</v>
      </c>
      <c r="B220" s="1">
        <v>47.549192264706797</v>
      </c>
    </row>
    <row r="221" spans="1:2" x14ac:dyDescent="0.35">
      <c r="A221" t="s">
        <v>221</v>
      </c>
      <c r="B221" s="1">
        <v>47.658753005723497</v>
      </c>
    </row>
    <row r="222" spans="1:2" x14ac:dyDescent="0.35">
      <c r="A222" t="s">
        <v>222</v>
      </c>
      <c r="B222" s="1">
        <v>52.467402716158098</v>
      </c>
    </row>
    <row r="223" spans="1:2" x14ac:dyDescent="0.35">
      <c r="A223" t="s">
        <v>223</v>
      </c>
      <c r="B223" s="1">
        <v>58.633115453652501</v>
      </c>
    </row>
    <row r="224" spans="1:2" x14ac:dyDescent="0.35">
      <c r="A224" t="s">
        <v>224</v>
      </c>
      <c r="B224" s="1">
        <v>58.633115453652501</v>
      </c>
    </row>
    <row r="225" spans="1:2" x14ac:dyDescent="0.35">
      <c r="A225" t="s">
        <v>225</v>
      </c>
      <c r="B225" s="1">
        <v>58.635316828665196</v>
      </c>
    </row>
    <row r="226" spans="1:2" x14ac:dyDescent="0.35">
      <c r="A226" t="s">
        <v>226</v>
      </c>
      <c r="B226" s="1">
        <v>59.349409015477299</v>
      </c>
    </row>
    <row r="227" spans="1:2" x14ac:dyDescent="0.35">
      <c r="A227" t="s">
        <v>227</v>
      </c>
      <c r="B227" s="1">
        <v>59.652352084532801</v>
      </c>
    </row>
    <row r="228" spans="1:2" x14ac:dyDescent="0.35">
      <c r="A228" t="s">
        <v>228</v>
      </c>
      <c r="B228" s="1">
        <v>75.576082907169706</v>
      </c>
    </row>
    <row r="229" spans="1:2" x14ac:dyDescent="0.35">
      <c r="A229" t="s">
        <v>229</v>
      </c>
      <c r="B229" s="1">
        <v>75.576082907169706</v>
      </c>
    </row>
    <row r="230" spans="1:2" x14ac:dyDescent="0.35">
      <c r="A230" t="s">
        <v>230</v>
      </c>
      <c r="B230" s="1">
        <v>76.053103938767904</v>
      </c>
    </row>
    <row r="231" spans="1:2" x14ac:dyDescent="0.35">
      <c r="A231" t="s">
        <v>231</v>
      </c>
      <c r="B231" s="1">
        <v>76.053103938767904</v>
      </c>
    </row>
    <row r="232" spans="1:2" x14ac:dyDescent="0.35">
      <c r="A232" t="s">
        <v>232</v>
      </c>
      <c r="B232" s="1">
        <v>76.053103938767904</v>
      </c>
    </row>
    <row r="233" spans="1:2" x14ac:dyDescent="0.35">
      <c r="A233" t="s">
        <v>233</v>
      </c>
      <c r="B233" s="1">
        <v>76.053103938767904</v>
      </c>
    </row>
    <row r="234" spans="1:2" x14ac:dyDescent="0.35">
      <c r="A234" t="s">
        <v>234</v>
      </c>
      <c r="B234" s="1">
        <v>76.053103938767904</v>
      </c>
    </row>
    <row r="235" spans="1:2" x14ac:dyDescent="0.35">
      <c r="A235" t="s">
        <v>235</v>
      </c>
      <c r="B235" s="1">
        <v>76.053103938767904</v>
      </c>
    </row>
    <row r="236" spans="1:2" x14ac:dyDescent="0.35">
      <c r="A236" t="s">
        <v>236</v>
      </c>
      <c r="B236" s="1">
        <v>76.053103938767904</v>
      </c>
    </row>
    <row r="237" spans="1:2" x14ac:dyDescent="0.35">
      <c r="A237" t="s">
        <v>237</v>
      </c>
      <c r="B237" s="1">
        <v>76.053103938767904</v>
      </c>
    </row>
    <row r="238" spans="1:2" x14ac:dyDescent="0.35">
      <c r="A238" t="s">
        <v>238</v>
      </c>
      <c r="B238" s="1">
        <v>76.053103938767904</v>
      </c>
    </row>
    <row r="239" spans="1:2" x14ac:dyDescent="0.35">
      <c r="A239" t="s">
        <v>239</v>
      </c>
      <c r="B239" s="1">
        <v>76.053103938767904</v>
      </c>
    </row>
    <row r="240" spans="1:2" x14ac:dyDescent="0.35">
      <c r="A240" t="s">
        <v>240</v>
      </c>
      <c r="B240" s="1">
        <v>76.053103938767904</v>
      </c>
    </row>
    <row r="241" spans="1:2" x14ac:dyDescent="0.35">
      <c r="A241" t="s">
        <v>241</v>
      </c>
      <c r="B241" s="1">
        <v>76.053103938767904</v>
      </c>
    </row>
    <row r="242" spans="1:2" x14ac:dyDescent="0.35">
      <c r="A242" t="s">
        <v>242</v>
      </c>
      <c r="B242" s="1">
        <v>76.053103938767904</v>
      </c>
    </row>
    <row r="243" spans="1:2" x14ac:dyDescent="0.35">
      <c r="A243" t="s">
        <v>243</v>
      </c>
      <c r="B243" s="1">
        <v>76.053103938767904</v>
      </c>
    </row>
    <row r="244" spans="1:2" x14ac:dyDescent="0.35">
      <c r="A244" t="s">
        <v>244</v>
      </c>
      <c r="B244" s="1">
        <v>76.053103938767904</v>
      </c>
    </row>
    <row r="245" spans="1:2" x14ac:dyDescent="0.35">
      <c r="A245" t="s">
        <v>245</v>
      </c>
      <c r="B245" s="1">
        <v>76.053103938767904</v>
      </c>
    </row>
    <row r="246" spans="1:2" x14ac:dyDescent="0.35">
      <c r="A246" t="s">
        <v>246</v>
      </c>
      <c r="B246" s="1">
        <v>76.126087987265805</v>
      </c>
    </row>
    <row r="247" spans="1:2" x14ac:dyDescent="0.35">
      <c r="A247" t="s">
        <v>247</v>
      </c>
      <c r="B247" s="1">
        <v>76.126087987265805</v>
      </c>
    </row>
    <row r="248" spans="1:2" x14ac:dyDescent="0.35">
      <c r="A248" t="s">
        <v>248</v>
      </c>
      <c r="B248" s="1">
        <v>76.126087987265805</v>
      </c>
    </row>
    <row r="249" spans="1:2" x14ac:dyDescent="0.35">
      <c r="A249" t="s">
        <v>249</v>
      </c>
      <c r="B249" s="1">
        <v>76.126087987265805</v>
      </c>
    </row>
    <row r="250" spans="1:2" x14ac:dyDescent="0.35">
      <c r="A250" t="s">
        <v>250</v>
      </c>
      <c r="B250" s="1">
        <v>76.126087987265805</v>
      </c>
    </row>
    <row r="251" spans="1:2" x14ac:dyDescent="0.35">
      <c r="A251" t="s">
        <v>251</v>
      </c>
      <c r="B251" s="1">
        <v>76.127273343041907</v>
      </c>
    </row>
    <row r="252" spans="1:2" x14ac:dyDescent="0.35">
      <c r="A252" t="s">
        <v>252</v>
      </c>
      <c r="B252" s="1">
        <v>76.127273343041907</v>
      </c>
    </row>
    <row r="253" spans="1:2" x14ac:dyDescent="0.35">
      <c r="A253" t="s">
        <v>253</v>
      </c>
      <c r="B253" s="1">
        <v>76.127273343041907</v>
      </c>
    </row>
    <row r="254" spans="1:2" x14ac:dyDescent="0.35">
      <c r="A254" t="s">
        <v>254</v>
      </c>
      <c r="B254" s="1">
        <v>76.145223016222403</v>
      </c>
    </row>
    <row r="255" spans="1:2" x14ac:dyDescent="0.35">
      <c r="A255" t="s">
        <v>255</v>
      </c>
      <c r="B255" s="1">
        <v>76.155721881667603</v>
      </c>
    </row>
    <row r="256" spans="1:2" x14ac:dyDescent="0.35">
      <c r="A256" t="s">
        <v>256</v>
      </c>
      <c r="B256" s="1">
        <v>76.245131574491097</v>
      </c>
    </row>
    <row r="257" spans="1:2" x14ac:dyDescent="0.35">
      <c r="A257" t="s">
        <v>257</v>
      </c>
      <c r="B257" s="1">
        <v>76.323534392251105</v>
      </c>
    </row>
    <row r="258" spans="1:2" x14ac:dyDescent="0.35">
      <c r="A258" t="s">
        <v>258</v>
      </c>
      <c r="B258" s="1">
        <v>76.323534392251105</v>
      </c>
    </row>
    <row r="259" spans="1:2" x14ac:dyDescent="0.35">
      <c r="A259" t="s">
        <v>259</v>
      </c>
      <c r="B259" s="1">
        <v>76.323534392251105</v>
      </c>
    </row>
    <row r="260" spans="1:2" x14ac:dyDescent="0.35">
      <c r="A260" t="s">
        <v>260</v>
      </c>
      <c r="B260" s="1">
        <v>76.323534392251105</v>
      </c>
    </row>
    <row r="261" spans="1:2" x14ac:dyDescent="0.35">
      <c r="A261" t="s">
        <v>261</v>
      </c>
      <c r="B261" s="1">
        <v>76.323534392251105</v>
      </c>
    </row>
    <row r="262" spans="1:2" x14ac:dyDescent="0.35">
      <c r="A262" t="s">
        <v>262</v>
      </c>
      <c r="B262" s="1">
        <v>76.323534392251105</v>
      </c>
    </row>
    <row r="263" spans="1:2" x14ac:dyDescent="0.35">
      <c r="A263" t="s">
        <v>263</v>
      </c>
      <c r="B263" s="1">
        <v>76.323534392251105</v>
      </c>
    </row>
    <row r="264" spans="1:2" x14ac:dyDescent="0.35">
      <c r="A264" t="s">
        <v>264</v>
      </c>
      <c r="B264" s="1">
        <v>76.323534392251105</v>
      </c>
    </row>
    <row r="265" spans="1:2" x14ac:dyDescent="0.35">
      <c r="A265" t="s">
        <v>265</v>
      </c>
      <c r="B265" s="1">
        <v>76.323534392251105</v>
      </c>
    </row>
    <row r="266" spans="1:2" x14ac:dyDescent="0.35">
      <c r="A266" t="s">
        <v>266</v>
      </c>
      <c r="B266" s="1">
        <v>76.323534392251105</v>
      </c>
    </row>
    <row r="267" spans="1:2" x14ac:dyDescent="0.35">
      <c r="A267" t="s">
        <v>267</v>
      </c>
      <c r="B267" s="1">
        <v>76.323534392251105</v>
      </c>
    </row>
    <row r="268" spans="1:2" x14ac:dyDescent="0.35">
      <c r="A268" t="s">
        <v>268</v>
      </c>
      <c r="B268" s="1">
        <v>76.323534392251105</v>
      </c>
    </row>
    <row r="269" spans="1:2" x14ac:dyDescent="0.35">
      <c r="A269" t="s">
        <v>269</v>
      </c>
      <c r="B269" s="1">
        <v>76.323534392251105</v>
      </c>
    </row>
    <row r="270" spans="1:2" x14ac:dyDescent="0.35">
      <c r="A270" t="s">
        <v>270</v>
      </c>
      <c r="B270" s="1">
        <v>76.323534392251105</v>
      </c>
    </row>
    <row r="271" spans="1:2" x14ac:dyDescent="0.35">
      <c r="A271" t="s">
        <v>271</v>
      </c>
      <c r="B271" s="1">
        <v>76.323534392251105</v>
      </c>
    </row>
    <row r="272" spans="1:2" x14ac:dyDescent="0.35">
      <c r="A272" t="s">
        <v>272</v>
      </c>
      <c r="B272" s="1">
        <v>76.323534392251105</v>
      </c>
    </row>
    <row r="273" spans="1:2" x14ac:dyDescent="0.35">
      <c r="A273" t="s">
        <v>273</v>
      </c>
      <c r="B273" s="1">
        <v>76.323534392251105</v>
      </c>
    </row>
    <row r="274" spans="1:2" x14ac:dyDescent="0.35">
      <c r="A274" t="s">
        <v>274</v>
      </c>
      <c r="B274" s="1">
        <v>76.323534392251105</v>
      </c>
    </row>
    <row r="275" spans="1:2" x14ac:dyDescent="0.35">
      <c r="A275" t="s">
        <v>275</v>
      </c>
      <c r="B275" s="1">
        <v>76.323534392251105</v>
      </c>
    </row>
    <row r="276" spans="1:2" x14ac:dyDescent="0.35">
      <c r="A276" t="s">
        <v>276</v>
      </c>
      <c r="B276" s="1">
        <v>76.355369661665506</v>
      </c>
    </row>
    <row r="277" spans="1:2" x14ac:dyDescent="0.35">
      <c r="A277" t="s">
        <v>277</v>
      </c>
      <c r="B277" s="1">
        <v>76.355369661665506</v>
      </c>
    </row>
    <row r="278" spans="1:2" x14ac:dyDescent="0.35">
      <c r="A278" t="s">
        <v>278</v>
      </c>
      <c r="B278" s="1">
        <v>76.355369661665506</v>
      </c>
    </row>
    <row r="279" spans="1:2" x14ac:dyDescent="0.35">
      <c r="A279" t="s">
        <v>279</v>
      </c>
      <c r="B279" s="1">
        <v>76.355369661665506</v>
      </c>
    </row>
    <row r="280" spans="1:2" x14ac:dyDescent="0.35">
      <c r="A280" t="s">
        <v>280</v>
      </c>
      <c r="B280" s="1">
        <v>76.355369661665506</v>
      </c>
    </row>
    <row r="281" spans="1:2" x14ac:dyDescent="0.35">
      <c r="A281" t="s">
        <v>281</v>
      </c>
      <c r="B281" s="1">
        <v>76.355369661665506</v>
      </c>
    </row>
    <row r="282" spans="1:2" x14ac:dyDescent="0.35">
      <c r="A282" t="s">
        <v>282</v>
      </c>
      <c r="B282" s="1">
        <v>76.355369661665506</v>
      </c>
    </row>
    <row r="283" spans="1:2" x14ac:dyDescent="0.35">
      <c r="A283" t="s">
        <v>283</v>
      </c>
      <c r="B283" s="1">
        <v>76.355369661665506</v>
      </c>
    </row>
    <row r="284" spans="1:2" x14ac:dyDescent="0.35">
      <c r="A284" t="s">
        <v>284</v>
      </c>
      <c r="B284" s="1">
        <v>76.355369661665506</v>
      </c>
    </row>
    <row r="285" spans="1:2" x14ac:dyDescent="0.35">
      <c r="A285" t="s">
        <v>285</v>
      </c>
      <c r="B285" s="1">
        <v>76.355369661665506</v>
      </c>
    </row>
    <row r="286" spans="1:2" x14ac:dyDescent="0.35">
      <c r="A286" t="s">
        <v>286</v>
      </c>
      <c r="B286" s="1">
        <v>76.355369661665506</v>
      </c>
    </row>
    <row r="287" spans="1:2" x14ac:dyDescent="0.35">
      <c r="A287" t="s">
        <v>287</v>
      </c>
      <c r="B287" s="1">
        <v>76.355369661665506</v>
      </c>
    </row>
    <row r="288" spans="1:2" x14ac:dyDescent="0.35">
      <c r="A288" t="s">
        <v>288</v>
      </c>
      <c r="B288" s="1">
        <v>76.355369661665506</v>
      </c>
    </row>
    <row r="289" spans="1:2" x14ac:dyDescent="0.35">
      <c r="A289" t="s">
        <v>289</v>
      </c>
      <c r="B289" s="1">
        <v>76.355369661665506</v>
      </c>
    </row>
    <row r="290" spans="1:2" x14ac:dyDescent="0.35">
      <c r="A290" t="s">
        <v>290</v>
      </c>
      <c r="B290" s="1">
        <v>76.355369661665506</v>
      </c>
    </row>
    <row r="291" spans="1:2" x14ac:dyDescent="0.35">
      <c r="A291" t="s">
        <v>291</v>
      </c>
      <c r="B291" s="1">
        <v>76.355369661665506</v>
      </c>
    </row>
    <row r="292" spans="1:2" x14ac:dyDescent="0.35">
      <c r="A292" t="s">
        <v>292</v>
      </c>
      <c r="B292" s="1">
        <v>76.355369661665506</v>
      </c>
    </row>
    <row r="293" spans="1:2" x14ac:dyDescent="0.35">
      <c r="A293" t="s">
        <v>293</v>
      </c>
      <c r="B293" s="1">
        <v>76.355369661665506</v>
      </c>
    </row>
    <row r="294" spans="1:2" x14ac:dyDescent="0.35">
      <c r="A294" t="s">
        <v>294</v>
      </c>
      <c r="B294" s="1">
        <v>76.355369661665506</v>
      </c>
    </row>
    <row r="295" spans="1:2" x14ac:dyDescent="0.35">
      <c r="A295" t="s">
        <v>295</v>
      </c>
      <c r="B295" s="1">
        <v>76.355369661665506</v>
      </c>
    </row>
    <row r="296" spans="1:2" x14ac:dyDescent="0.35">
      <c r="A296" t="s">
        <v>296</v>
      </c>
      <c r="B296" s="1">
        <v>76.355369661665506</v>
      </c>
    </row>
    <row r="297" spans="1:2" x14ac:dyDescent="0.35">
      <c r="A297" t="s">
        <v>297</v>
      </c>
      <c r="B297" s="1">
        <v>76.355369661665506</v>
      </c>
    </row>
    <row r="298" spans="1:2" x14ac:dyDescent="0.35">
      <c r="A298" t="s">
        <v>298</v>
      </c>
      <c r="B298" s="1">
        <v>76.355369661665506</v>
      </c>
    </row>
    <row r="299" spans="1:2" x14ac:dyDescent="0.35">
      <c r="A299" t="s">
        <v>299</v>
      </c>
      <c r="B299" s="1">
        <v>76.355369661665506</v>
      </c>
    </row>
    <row r="300" spans="1:2" x14ac:dyDescent="0.35">
      <c r="A300" t="s">
        <v>300</v>
      </c>
      <c r="B300" s="1">
        <v>76.355369661665506</v>
      </c>
    </row>
    <row r="301" spans="1:2" x14ac:dyDescent="0.35">
      <c r="A301" t="s">
        <v>301</v>
      </c>
      <c r="B301" s="1">
        <v>76.355369661665506</v>
      </c>
    </row>
    <row r="302" spans="1:2" x14ac:dyDescent="0.35">
      <c r="A302" t="s">
        <v>302</v>
      </c>
      <c r="B302" s="1">
        <v>76.355369661665506</v>
      </c>
    </row>
    <row r="303" spans="1:2" x14ac:dyDescent="0.35">
      <c r="A303" t="s">
        <v>303</v>
      </c>
      <c r="B303" s="1">
        <v>76.355369661665506</v>
      </c>
    </row>
    <row r="304" spans="1:2" x14ac:dyDescent="0.35">
      <c r="A304" t="s">
        <v>304</v>
      </c>
      <c r="B304" s="1">
        <v>76.355369661665506</v>
      </c>
    </row>
    <row r="305" spans="1:2" x14ac:dyDescent="0.35">
      <c r="A305" t="s">
        <v>305</v>
      </c>
      <c r="B305" s="1">
        <v>76.355369661665506</v>
      </c>
    </row>
    <row r="306" spans="1:2" x14ac:dyDescent="0.35">
      <c r="A306" t="s">
        <v>306</v>
      </c>
      <c r="B306" s="1">
        <v>76.355369661665506</v>
      </c>
    </row>
    <row r="307" spans="1:2" x14ac:dyDescent="0.35">
      <c r="A307" t="s">
        <v>307</v>
      </c>
      <c r="B307" s="1">
        <v>76.399735834998395</v>
      </c>
    </row>
    <row r="308" spans="1:2" x14ac:dyDescent="0.35">
      <c r="A308" t="s">
        <v>308</v>
      </c>
      <c r="B308" s="1">
        <v>76.408371998509807</v>
      </c>
    </row>
    <row r="309" spans="1:2" x14ac:dyDescent="0.35">
      <c r="A309" t="s">
        <v>309</v>
      </c>
      <c r="B309" s="1">
        <v>76.418024181257806</v>
      </c>
    </row>
    <row r="310" spans="1:2" x14ac:dyDescent="0.35">
      <c r="A310" t="s">
        <v>310</v>
      </c>
      <c r="B310" s="1">
        <v>76.751617163951593</v>
      </c>
    </row>
    <row r="311" spans="1:2" x14ac:dyDescent="0.35">
      <c r="A311" t="s">
        <v>311</v>
      </c>
      <c r="B311" s="1">
        <v>76.823754529752406</v>
      </c>
    </row>
    <row r="312" spans="1:2" x14ac:dyDescent="0.35">
      <c r="A312" t="s">
        <v>312</v>
      </c>
      <c r="B312" s="1">
        <v>76.823754529752406</v>
      </c>
    </row>
    <row r="313" spans="1:2" x14ac:dyDescent="0.35">
      <c r="A313" t="s">
        <v>313</v>
      </c>
      <c r="B313" s="1">
        <v>77.913435161039004</v>
      </c>
    </row>
    <row r="314" spans="1:2" x14ac:dyDescent="0.35">
      <c r="A314" t="s">
        <v>314</v>
      </c>
      <c r="B314" s="1">
        <v>77.913435161039004</v>
      </c>
    </row>
    <row r="315" spans="1:2" x14ac:dyDescent="0.35">
      <c r="A315" t="s">
        <v>315</v>
      </c>
      <c r="B315" s="1">
        <v>77.913435161039004</v>
      </c>
    </row>
    <row r="316" spans="1:2" x14ac:dyDescent="0.35">
      <c r="A316" t="s">
        <v>316</v>
      </c>
      <c r="B316" s="1">
        <v>77.913435161039004</v>
      </c>
    </row>
    <row r="317" spans="1:2" x14ac:dyDescent="0.35">
      <c r="A317" t="s">
        <v>317</v>
      </c>
      <c r="B317" s="1">
        <v>77.913435161039004</v>
      </c>
    </row>
    <row r="318" spans="1:2" x14ac:dyDescent="0.35">
      <c r="A318" t="s">
        <v>318</v>
      </c>
      <c r="B318" s="1">
        <v>77.913435161039004</v>
      </c>
    </row>
    <row r="319" spans="1:2" x14ac:dyDescent="0.35">
      <c r="A319" t="s">
        <v>319</v>
      </c>
      <c r="B319" s="1">
        <v>77.913435161039004</v>
      </c>
    </row>
    <row r="320" spans="1:2" x14ac:dyDescent="0.35">
      <c r="A320" t="s">
        <v>320</v>
      </c>
      <c r="B320" s="1">
        <v>77.913435161039004</v>
      </c>
    </row>
    <row r="321" spans="1:2" x14ac:dyDescent="0.35">
      <c r="A321" t="s">
        <v>321</v>
      </c>
      <c r="B321" s="1">
        <v>77.913435161039004</v>
      </c>
    </row>
    <row r="322" spans="1:2" x14ac:dyDescent="0.35">
      <c r="A322" t="s">
        <v>322</v>
      </c>
      <c r="B322" s="1">
        <v>77.913435161039004</v>
      </c>
    </row>
    <row r="323" spans="1:2" x14ac:dyDescent="0.35">
      <c r="A323" t="s">
        <v>323</v>
      </c>
      <c r="B323" s="1">
        <v>77.913435161039004</v>
      </c>
    </row>
    <row r="324" spans="1:2" x14ac:dyDescent="0.35">
      <c r="A324" t="s">
        <v>324</v>
      </c>
      <c r="B324" s="1">
        <v>77.913435161039004</v>
      </c>
    </row>
    <row r="325" spans="1:2" x14ac:dyDescent="0.35">
      <c r="A325" t="s">
        <v>325</v>
      </c>
      <c r="B325" s="1">
        <v>77.913435161039004</v>
      </c>
    </row>
    <row r="326" spans="1:2" x14ac:dyDescent="0.35">
      <c r="A326" t="s">
        <v>326</v>
      </c>
      <c r="B326" s="1">
        <v>77.913435161039004</v>
      </c>
    </row>
    <row r="327" spans="1:2" x14ac:dyDescent="0.35">
      <c r="A327" t="s">
        <v>327</v>
      </c>
      <c r="B327" s="1">
        <v>77.913435161039004</v>
      </c>
    </row>
    <row r="328" spans="1:2" x14ac:dyDescent="0.35">
      <c r="A328" t="s">
        <v>328</v>
      </c>
      <c r="B328" s="1">
        <v>77.913435161039004</v>
      </c>
    </row>
    <row r="329" spans="1:2" x14ac:dyDescent="0.35">
      <c r="A329" t="s">
        <v>329</v>
      </c>
      <c r="B329" s="1">
        <v>77.913435161039004</v>
      </c>
    </row>
    <row r="330" spans="1:2" x14ac:dyDescent="0.35">
      <c r="A330" t="s">
        <v>330</v>
      </c>
      <c r="B330" s="1">
        <v>77.913435161039004</v>
      </c>
    </row>
    <row r="331" spans="1:2" x14ac:dyDescent="0.35">
      <c r="A331" t="s">
        <v>331</v>
      </c>
      <c r="B331" s="1">
        <v>77.913435161039004</v>
      </c>
    </row>
    <row r="332" spans="1:2" x14ac:dyDescent="0.35">
      <c r="A332" t="s">
        <v>332</v>
      </c>
      <c r="B332" s="1">
        <v>77.913435161039004</v>
      </c>
    </row>
    <row r="333" spans="1:2" x14ac:dyDescent="0.35">
      <c r="A333" t="s">
        <v>333</v>
      </c>
      <c r="B333" s="1">
        <v>77.913435161039004</v>
      </c>
    </row>
    <row r="334" spans="1:2" x14ac:dyDescent="0.35">
      <c r="A334" t="s">
        <v>334</v>
      </c>
      <c r="B334" s="1">
        <v>77.913435161039004</v>
      </c>
    </row>
    <row r="335" spans="1:2" x14ac:dyDescent="0.35">
      <c r="A335" t="s">
        <v>335</v>
      </c>
      <c r="B335" s="1">
        <v>77.913435161039004</v>
      </c>
    </row>
    <row r="336" spans="1:2" x14ac:dyDescent="0.35">
      <c r="A336" t="s">
        <v>336</v>
      </c>
      <c r="B336" s="1">
        <v>77.913435161039004</v>
      </c>
    </row>
    <row r="337" spans="1:2" x14ac:dyDescent="0.35">
      <c r="A337" t="s">
        <v>337</v>
      </c>
      <c r="B337" s="1">
        <v>77.913435161039004</v>
      </c>
    </row>
    <row r="338" spans="1:2" x14ac:dyDescent="0.35">
      <c r="A338" t="s">
        <v>338</v>
      </c>
      <c r="B338" s="1">
        <v>77.913435161039004</v>
      </c>
    </row>
    <row r="339" spans="1:2" x14ac:dyDescent="0.35">
      <c r="A339" t="s">
        <v>339</v>
      </c>
      <c r="B339" s="1">
        <v>77.913435161039004</v>
      </c>
    </row>
    <row r="340" spans="1:2" x14ac:dyDescent="0.35">
      <c r="A340" t="s">
        <v>340</v>
      </c>
      <c r="B340" s="1">
        <v>77.913435161039004</v>
      </c>
    </row>
    <row r="341" spans="1:2" x14ac:dyDescent="0.35">
      <c r="A341" t="s">
        <v>341</v>
      </c>
      <c r="B341" s="1">
        <v>77.913435161039004</v>
      </c>
    </row>
    <row r="342" spans="1:2" x14ac:dyDescent="0.35">
      <c r="A342" t="s">
        <v>342</v>
      </c>
      <c r="B342" s="1">
        <v>77.913435161039004</v>
      </c>
    </row>
    <row r="343" spans="1:2" x14ac:dyDescent="0.35">
      <c r="A343" t="s">
        <v>343</v>
      </c>
      <c r="B343" s="1">
        <v>77.913435161039004</v>
      </c>
    </row>
    <row r="344" spans="1:2" x14ac:dyDescent="0.35">
      <c r="A344" t="s">
        <v>344</v>
      </c>
      <c r="B344" s="1">
        <v>77.913435161039004</v>
      </c>
    </row>
    <row r="345" spans="1:2" x14ac:dyDescent="0.35">
      <c r="A345" t="s">
        <v>345</v>
      </c>
      <c r="B345" s="1">
        <v>77.913435161039004</v>
      </c>
    </row>
    <row r="346" spans="1:2" x14ac:dyDescent="0.35">
      <c r="A346" t="s">
        <v>346</v>
      </c>
      <c r="B346" s="1">
        <v>77.913435161039004</v>
      </c>
    </row>
    <row r="347" spans="1:2" x14ac:dyDescent="0.35">
      <c r="A347" t="s">
        <v>347</v>
      </c>
      <c r="B347" s="1">
        <v>77.913435161039004</v>
      </c>
    </row>
    <row r="348" spans="1:2" x14ac:dyDescent="0.35">
      <c r="A348" t="s">
        <v>348</v>
      </c>
      <c r="B348" s="1">
        <v>77.913435161039004</v>
      </c>
    </row>
    <row r="349" spans="1:2" x14ac:dyDescent="0.35">
      <c r="A349" t="s">
        <v>349</v>
      </c>
      <c r="B349" s="1">
        <v>77.913435161039004</v>
      </c>
    </row>
    <row r="350" spans="1:2" x14ac:dyDescent="0.35">
      <c r="A350" t="s">
        <v>350</v>
      </c>
      <c r="B350" s="1">
        <v>77.913435161039004</v>
      </c>
    </row>
    <row r="351" spans="1:2" x14ac:dyDescent="0.35">
      <c r="A351" t="s">
        <v>351</v>
      </c>
      <c r="B351" s="1">
        <v>77.913435161039004</v>
      </c>
    </row>
    <row r="352" spans="1:2" x14ac:dyDescent="0.35">
      <c r="A352" t="s">
        <v>352</v>
      </c>
      <c r="B352" s="1">
        <v>77.913435161039004</v>
      </c>
    </row>
    <row r="353" spans="1:2" x14ac:dyDescent="0.35">
      <c r="A353" t="s">
        <v>353</v>
      </c>
      <c r="B353" s="1">
        <v>77.913435161039004</v>
      </c>
    </row>
    <row r="354" spans="1:2" x14ac:dyDescent="0.35">
      <c r="A354" t="s">
        <v>354</v>
      </c>
      <c r="B354" s="1">
        <v>77.913435161039004</v>
      </c>
    </row>
    <row r="355" spans="1:2" x14ac:dyDescent="0.35">
      <c r="A355" t="s">
        <v>355</v>
      </c>
      <c r="B355" s="1">
        <v>77.913435161039004</v>
      </c>
    </row>
    <row r="356" spans="1:2" x14ac:dyDescent="0.35">
      <c r="A356" t="s">
        <v>356</v>
      </c>
      <c r="B356" s="1">
        <v>77.913435161039004</v>
      </c>
    </row>
    <row r="357" spans="1:2" x14ac:dyDescent="0.35">
      <c r="A357" t="s">
        <v>357</v>
      </c>
      <c r="B357" s="1">
        <v>77.913435161039004</v>
      </c>
    </row>
    <row r="358" spans="1:2" x14ac:dyDescent="0.35">
      <c r="A358" t="s">
        <v>358</v>
      </c>
      <c r="B358" s="1">
        <v>77.913435161039004</v>
      </c>
    </row>
    <row r="359" spans="1:2" x14ac:dyDescent="0.35">
      <c r="A359" t="s">
        <v>359</v>
      </c>
      <c r="B359" s="1">
        <v>78.098011989027</v>
      </c>
    </row>
    <row r="360" spans="1:2" x14ac:dyDescent="0.35">
      <c r="A360" t="s">
        <v>360</v>
      </c>
      <c r="B360" s="1">
        <v>78.440071798692699</v>
      </c>
    </row>
    <row r="361" spans="1:2" x14ac:dyDescent="0.35">
      <c r="A361" t="s">
        <v>361</v>
      </c>
      <c r="B361" s="1">
        <v>79.905510210993299</v>
      </c>
    </row>
    <row r="362" spans="1:2" x14ac:dyDescent="0.35">
      <c r="A362" t="s">
        <v>362</v>
      </c>
      <c r="B362" s="1">
        <v>86.054966640701707</v>
      </c>
    </row>
    <row r="363" spans="1:2" x14ac:dyDescent="0.35">
      <c r="A363" t="s">
        <v>363</v>
      </c>
      <c r="B363" s="1">
        <v>86.054966640701707</v>
      </c>
    </row>
    <row r="364" spans="1:2" x14ac:dyDescent="0.35">
      <c r="A364" t="s">
        <v>364</v>
      </c>
      <c r="B364" s="1">
        <v>86.054966640701707</v>
      </c>
    </row>
    <row r="365" spans="1:2" x14ac:dyDescent="0.35">
      <c r="A365" t="s">
        <v>365</v>
      </c>
      <c r="B365" s="1">
        <v>86.054966640701707</v>
      </c>
    </row>
    <row r="366" spans="1:2" x14ac:dyDescent="0.35">
      <c r="A366" t="s">
        <v>366</v>
      </c>
      <c r="B366" s="1">
        <v>86.054966640701707</v>
      </c>
    </row>
    <row r="367" spans="1:2" x14ac:dyDescent="0.35">
      <c r="A367" t="s">
        <v>367</v>
      </c>
      <c r="B367" s="1">
        <v>86.054966640701707</v>
      </c>
    </row>
    <row r="368" spans="1:2" x14ac:dyDescent="0.35">
      <c r="A368" t="s">
        <v>368</v>
      </c>
      <c r="B368" s="1">
        <v>86.054966640701707</v>
      </c>
    </row>
    <row r="369" spans="1:2" x14ac:dyDescent="0.35">
      <c r="A369" t="s">
        <v>369</v>
      </c>
      <c r="B369" s="1">
        <v>86.054966640701707</v>
      </c>
    </row>
    <row r="370" spans="1:2" x14ac:dyDescent="0.35">
      <c r="A370" t="s">
        <v>370</v>
      </c>
      <c r="B370" s="1">
        <v>86.054966640701707</v>
      </c>
    </row>
    <row r="371" spans="1:2" x14ac:dyDescent="0.35">
      <c r="A371" t="s">
        <v>371</v>
      </c>
      <c r="B371" s="1">
        <v>86.054966640701707</v>
      </c>
    </row>
    <row r="372" spans="1:2" x14ac:dyDescent="0.35">
      <c r="A372" t="s">
        <v>372</v>
      </c>
      <c r="B372" s="1">
        <v>86.054966640701707</v>
      </c>
    </row>
    <row r="373" spans="1:2" x14ac:dyDescent="0.35">
      <c r="A373" t="s">
        <v>373</v>
      </c>
      <c r="B373" s="1">
        <v>86.054966640701707</v>
      </c>
    </row>
    <row r="374" spans="1:2" x14ac:dyDescent="0.35">
      <c r="A374" t="s">
        <v>374</v>
      </c>
      <c r="B374" s="1">
        <v>86.054966640701707</v>
      </c>
    </row>
    <row r="375" spans="1:2" x14ac:dyDescent="0.35">
      <c r="A375" t="s">
        <v>375</v>
      </c>
      <c r="B375" s="1">
        <v>86.054966640701707</v>
      </c>
    </row>
    <row r="376" spans="1:2" x14ac:dyDescent="0.35">
      <c r="A376" t="s">
        <v>376</v>
      </c>
      <c r="B376" s="1">
        <v>86.054966640701707</v>
      </c>
    </row>
    <row r="377" spans="1:2" x14ac:dyDescent="0.35">
      <c r="A377" t="s">
        <v>377</v>
      </c>
      <c r="B377" s="1">
        <v>86.054966640701707</v>
      </c>
    </row>
    <row r="378" spans="1:2" x14ac:dyDescent="0.35">
      <c r="A378" t="s">
        <v>378</v>
      </c>
      <c r="B378" s="1">
        <v>86.054966640701707</v>
      </c>
    </row>
    <row r="379" spans="1:2" x14ac:dyDescent="0.35">
      <c r="A379" t="s">
        <v>379</v>
      </c>
      <c r="B379" s="1">
        <v>86.054966640701707</v>
      </c>
    </row>
    <row r="380" spans="1:2" x14ac:dyDescent="0.35">
      <c r="A380" t="s">
        <v>380</v>
      </c>
      <c r="B380" s="1">
        <v>86.1227012564771</v>
      </c>
    </row>
    <row r="381" spans="1:2" x14ac:dyDescent="0.35">
      <c r="A381" t="s">
        <v>381</v>
      </c>
      <c r="B381" s="1">
        <v>86.1227012564771</v>
      </c>
    </row>
    <row r="382" spans="1:2" x14ac:dyDescent="0.35">
      <c r="A382" t="s">
        <v>382</v>
      </c>
      <c r="B382" s="1">
        <v>86.1227012564771</v>
      </c>
    </row>
    <row r="383" spans="1:2" x14ac:dyDescent="0.35">
      <c r="A383" t="s">
        <v>383</v>
      </c>
      <c r="B383" s="1">
        <v>86.1227012564771</v>
      </c>
    </row>
    <row r="384" spans="1:2" x14ac:dyDescent="0.35">
      <c r="A384" t="s">
        <v>384</v>
      </c>
      <c r="B384" s="1">
        <v>86.1227012564771</v>
      </c>
    </row>
    <row r="385" spans="1:2" x14ac:dyDescent="0.35">
      <c r="A385" t="s">
        <v>385</v>
      </c>
      <c r="B385" s="1">
        <v>86.1227012564771</v>
      </c>
    </row>
    <row r="386" spans="1:2" x14ac:dyDescent="0.35">
      <c r="A386" t="s">
        <v>386</v>
      </c>
      <c r="B386" s="1">
        <v>86.1227012564771</v>
      </c>
    </row>
    <row r="387" spans="1:2" x14ac:dyDescent="0.35">
      <c r="A387" t="s">
        <v>387</v>
      </c>
      <c r="B387" s="1">
        <v>86.1227012564771</v>
      </c>
    </row>
    <row r="388" spans="1:2" x14ac:dyDescent="0.35">
      <c r="A388" t="s">
        <v>388</v>
      </c>
      <c r="B388" s="1">
        <v>86.1227012564771</v>
      </c>
    </row>
    <row r="389" spans="1:2" x14ac:dyDescent="0.35">
      <c r="A389" t="s">
        <v>389</v>
      </c>
      <c r="B389" s="1">
        <v>86.1227012564771</v>
      </c>
    </row>
    <row r="390" spans="1:2" x14ac:dyDescent="0.35">
      <c r="A390" t="s">
        <v>390</v>
      </c>
      <c r="B390" s="1">
        <v>86.1227012564771</v>
      </c>
    </row>
    <row r="391" spans="1:2" x14ac:dyDescent="0.35">
      <c r="A391" t="s">
        <v>391</v>
      </c>
      <c r="B391" s="1">
        <v>86.123717275713702</v>
      </c>
    </row>
    <row r="392" spans="1:2" x14ac:dyDescent="0.35">
      <c r="A392" t="s">
        <v>392</v>
      </c>
      <c r="B392" s="1">
        <v>86.123717275713702</v>
      </c>
    </row>
    <row r="393" spans="1:2" x14ac:dyDescent="0.35">
      <c r="A393" t="s">
        <v>393</v>
      </c>
      <c r="B393" s="1">
        <v>86.123717275713702</v>
      </c>
    </row>
    <row r="394" spans="1:2" x14ac:dyDescent="0.35">
      <c r="A394" t="s">
        <v>394</v>
      </c>
      <c r="B394" s="1">
        <v>86.123717275713702</v>
      </c>
    </row>
    <row r="395" spans="1:2" x14ac:dyDescent="0.35">
      <c r="A395" t="s">
        <v>395</v>
      </c>
      <c r="B395" s="1">
        <v>86.123717275713702</v>
      </c>
    </row>
    <row r="396" spans="1:2" x14ac:dyDescent="0.35">
      <c r="A396" t="s">
        <v>396</v>
      </c>
      <c r="B396" s="1">
        <v>86.123717275713702</v>
      </c>
    </row>
    <row r="397" spans="1:2" x14ac:dyDescent="0.35">
      <c r="A397" t="s">
        <v>397</v>
      </c>
      <c r="B397" s="1">
        <v>86.123717275713702</v>
      </c>
    </row>
    <row r="398" spans="1:2" x14ac:dyDescent="0.35">
      <c r="A398" t="s">
        <v>398</v>
      </c>
      <c r="B398" s="1">
        <v>86.123717275713702</v>
      </c>
    </row>
    <row r="399" spans="1:2" x14ac:dyDescent="0.35">
      <c r="A399" t="s">
        <v>399</v>
      </c>
      <c r="B399" s="1">
        <v>86.123717275713702</v>
      </c>
    </row>
    <row r="400" spans="1:2" x14ac:dyDescent="0.35">
      <c r="A400" t="s">
        <v>400</v>
      </c>
      <c r="B400" s="1">
        <v>86.123717275713702</v>
      </c>
    </row>
    <row r="401" spans="1:2" x14ac:dyDescent="0.35">
      <c r="A401" t="s">
        <v>401</v>
      </c>
      <c r="B401" s="1">
        <v>86.123717275713702</v>
      </c>
    </row>
    <row r="402" spans="1:2" x14ac:dyDescent="0.35">
      <c r="A402" t="s">
        <v>402</v>
      </c>
      <c r="B402" s="1">
        <v>86.123717275713702</v>
      </c>
    </row>
    <row r="403" spans="1:2" x14ac:dyDescent="0.35">
      <c r="A403" t="s">
        <v>403</v>
      </c>
      <c r="B403" s="1">
        <v>86.123717275713702</v>
      </c>
    </row>
    <row r="404" spans="1:2" x14ac:dyDescent="0.35">
      <c r="A404" t="s">
        <v>404</v>
      </c>
      <c r="B404" s="1">
        <v>86.123717275713702</v>
      </c>
    </row>
    <row r="405" spans="1:2" x14ac:dyDescent="0.35">
      <c r="A405" t="s">
        <v>405</v>
      </c>
      <c r="B405" s="1">
        <v>86.123717275713702</v>
      </c>
    </row>
    <row r="406" spans="1:2" x14ac:dyDescent="0.35">
      <c r="A406" t="s">
        <v>406</v>
      </c>
      <c r="B406" s="1">
        <v>86.123717275713702</v>
      </c>
    </row>
    <row r="407" spans="1:2" x14ac:dyDescent="0.35">
      <c r="A407" t="s">
        <v>407</v>
      </c>
      <c r="B407" s="1">
        <v>86.123717275713702</v>
      </c>
    </row>
    <row r="408" spans="1:2" x14ac:dyDescent="0.35">
      <c r="A408" t="s">
        <v>408</v>
      </c>
      <c r="B408" s="1">
        <v>86.123717275713702</v>
      </c>
    </row>
    <row r="409" spans="1:2" x14ac:dyDescent="0.35">
      <c r="A409" t="s">
        <v>409</v>
      </c>
      <c r="B409" s="1">
        <v>86.445626037186301</v>
      </c>
    </row>
    <row r="410" spans="1:2" x14ac:dyDescent="0.35">
      <c r="A410" t="s">
        <v>410</v>
      </c>
      <c r="B410" s="1">
        <v>86.824770548988994</v>
      </c>
    </row>
    <row r="411" spans="1:2" x14ac:dyDescent="0.35">
      <c r="A411" t="s">
        <v>411</v>
      </c>
      <c r="B411" s="1">
        <v>86.861855251126002</v>
      </c>
    </row>
    <row r="412" spans="1:2" x14ac:dyDescent="0.35">
      <c r="A412" t="s">
        <v>412</v>
      </c>
      <c r="B412" s="1">
        <v>86.865411318454306</v>
      </c>
    </row>
    <row r="413" spans="1:2" x14ac:dyDescent="0.35">
      <c r="A413" t="s">
        <v>413</v>
      </c>
      <c r="B413" s="1">
        <v>87.312290446032407</v>
      </c>
    </row>
    <row r="414" spans="1:2" x14ac:dyDescent="0.35">
      <c r="A414" t="s">
        <v>414</v>
      </c>
      <c r="B414" s="1">
        <v>87.312290446032407</v>
      </c>
    </row>
    <row r="415" spans="1:2" x14ac:dyDescent="0.35">
      <c r="A415" t="s">
        <v>415</v>
      </c>
      <c r="B415" s="1">
        <v>87.312290446032407</v>
      </c>
    </row>
    <row r="416" spans="1:2" x14ac:dyDescent="0.35">
      <c r="A416" t="s">
        <v>416</v>
      </c>
      <c r="B416" s="1">
        <v>87.312290446032407</v>
      </c>
    </row>
    <row r="417" spans="1:2" x14ac:dyDescent="0.35">
      <c r="A417" t="s">
        <v>417</v>
      </c>
      <c r="B417" s="1">
        <v>87.589494361093202</v>
      </c>
    </row>
    <row r="418" spans="1:2" x14ac:dyDescent="0.35">
      <c r="A418" t="s">
        <v>418</v>
      </c>
      <c r="B418" s="1">
        <v>87.606766688115897</v>
      </c>
    </row>
    <row r="419" spans="1:2" x14ac:dyDescent="0.35">
      <c r="A419" t="s">
        <v>419</v>
      </c>
      <c r="B419" s="1">
        <v>88.768923358282194</v>
      </c>
    </row>
    <row r="420" spans="1:2" x14ac:dyDescent="0.35">
      <c r="A420" t="s">
        <v>420</v>
      </c>
      <c r="B420" s="1">
        <v>88.768923358282194</v>
      </c>
    </row>
    <row r="421" spans="1:2" x14ac:dyDescent="0.35">
      <c r="A421" t="s">
        <v>421</v>
      </c>
      <c r="B421" s="1">
        <v>89.041047177159797</v>
      </c>
    </row>
    <row r="422" spans="1:2" x14ac:dyDescent="0.35">
      <c r="A422" t="s">
        <v>422</v>
      </c>
      <c r="B422" s="1">
        <v>89.4694686219392</v>
      </c>
    </row>
    <row r="423" spans="1:2" x14ac:dyDescent="0.35">
      <c r="A423" t="s">
        <v>423</v>
      </c>
      <c r="B423" s="1">
        <v>89.509262708707197</v>
      </c>
    </row>
    <row r="424" spans="1:2" x14ac:dyDescent="0.35">
      <c r="A424" t="s">
        <v>424</v>
      </c>
      <c r="B424" s="1">
        <v>92.360720696311802</v>
      </c>
    </row>
    <row r="425" spans="1:2" x14ac:dyDescent="0.35">
      <c r="A425" t="s">
        <v>425</v>
      </c>
      <c r="B425" s="1">
        <v>93.409929894672601</v>
      </c>
    </row>
    <row r="426" spans="1:2" x14ac:dyDescent="0.35">
      <c r="A426" t="s">
        <v>426</v>
      </c>
      <c r="B426" s="1">
        <v>93.628374030548301</v>
      </c>
    </row>
    <row r="427" spans="1:2" x14ac:dyDescent="0.35">
      <c r="A427" t="s">
        <v>427</v>
      </c>
      <c r="B427" s="1">
        <v>99.124699427642497</v>
      </c>
    </row>
    <row r="428" spans="1:2" x14ac:dyDescent="0.35">
      <c r="A428" t="s">
        <v>428</v>
      </c>
      <c r="B428" s="1">
        <v>99.124699427642497</v>
      </c>
    </row>
    <row r="429" spans="1:2" x14ac:dyDescent="0.35">
      <c r="A429" t="s">
        <v>429</v>
      </c>
      <c r="B429" s="1">
        <v>99.124699427642497</v>
      </c>
    </row>
    <row r="430" spans="1:2" x14ac:dyDescent="0.35">
      <c r="A430" t="s">
        <v>430</v>
      </c>
      <c r="B430" s="1">
        <v>99.125715446879099</v>
      </c>
    </row>
    <row r="431" spans="1:2" x14ac:dyDescent="0.35">
      <c r="A431" t="s">
        <v>431</v>
      </c>
      <c r="B431" s="1">
        <v>99.1263927930368</v>
      </c>
    </row>
    <row r="432" spans="1:2" x14ac:dyDescent="0.35">
      <c r="A432" t="s">
        <v>432</v>
      </c>
      <c r="B432" s="1">
        <v>99.127070139194601</v>
      </c>
    </row>
    <row r="433" spans="1:2" x14ac:dyDescent="0.35">
      <c r="A433" t="s">
        <v>433</v>
      </c>
      <c r="B433" s="1">
        <v>99.127070139194601</v>
      </c>
    </row>
    <row r="434" spans="1:2" x14ac:dyDescent="0.35">
      <c r="A434" t="s">
        <v>434</v>
      </c>
      <c r="B434" s="1">
        <v>99.130964879601706</v>
      </c>
    </row>
    <row r="435" spans="1:2" x14ac:dyDescent="0.35">
      <c r="A435" t="s">
        <v>435</v>
      </c>
      <c r="B435" s="1">
        <v>99.196159447285496</v>
      </c>
    </row>
  </sheetData>
  <autoFilter ref="A1:B435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042B-E82A-4718-8AF7-281369298100}">
  <dimension ref="A1"/>
  <sheetViews>
    <sheetView workbookViewId="0">
      <selection activeCell="E4" sqref="E4"/>
    </sheetView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B928-24A1-4831-AC06-27D4C57014C5}">
  <dimension ref="A1:I1464"/>
  <sheetViews>
    <sheetView workbookViewId="0">
      <selection activeCell="H2" sqref="H2"/>
    </sheetView>
  </sheetViews>
  <sheetFormatPr defaultRowHeight="14.5" x14ac:dyDescent="0.35"/>
  <cols>
    <col min="1" max="1" width="13.90625" bestFit="1" customWidth="1"/>
    <col min="2" max="2" width="12.90625" bestFit="1" customWidth="1"/>
    <col min="3" max="3" width="12.453125" bestFit="1" customWidth="1"/>
    <col min="4" max="4" width="14.36328125" bestFit="1" customWidth="1"/>
    <col min="5" max="6" width="18.54296875" bestFit="1" customWidth="1"/>
    <col min="7" max="8" width="15.453125" bestFit="1" customWidth="1"/>
    <col min="9" max="9" width="17" bestFit="1" customWidth="1"/>
  </cols>
  <sheetData>
    <row r="1" spans="1:9" x14ac:dyDescent="0.35">
      <c r="A1" t="s">
        <v>440</v>
      </c>
      <c r="B1" t="s">
        <v>441</v>
      </c>
      <c r="C1" t="s">
        <v>442</v>
      </c>
      <c r="D1" t="s">
        <v>443</v>
      </c>
      <c r="E1" t="s">
        <v>444</v>
      </c>
      <c r="F1" t="s">
        <v>445</v>
      </c>
      <c r="G1" t="s">
        <v>446</v>
      </c>
      <c r="H1" t="s">
        <v>447</v>
      </c>
      <c r="I1" t="s">
        <v>448</v>
      </c>
    </row>
    <row r="2" spans="1:9" x14ac:dyDescent="0.35">
      <c r="A2" t="s">
        <v>2</v>
      </c>
      <c r="B2" t="s">
        <v>18</v>
      </c>
      <c r="C2">
        <v>0.99828022365281999</v>
      </c>
      <c r="D2">
        <v>0.99828022365281999</v>
      </c>
      <c r="E2">
        <v>1.41657727023182E-2</v>
      </c>
      <c r="F2">
        <v>1.31030549930475E-2</v>
      </c>
      <c r="G2">
        <v>0</v>
      </c>
      <c r="H2">
        <v>0</v>
      </c>
      <c r="I2" t="s">
        <v>2</v>
      </c>
    </row>
    <row r="3" spans="1:9" x14ac:dyDescent="0.35">
      <c r="A3" t="s">
        <v>20</v>
      </c>
      <c r="B3" t="s">
        <v>124</v>
      </c>
      <c r="C3">
        <v>-0.94806195377651503</v>
      </c>
      <c r="D3">
        <v>0.94806195377651503</v>
      </c>
      <c r="E3">
        <v>0.15655631946488799</v>
      </c>
      <c r="F3">
        <v>0.17796304981316999</v>
      </c>
      <c r="G3">
        <v>0</v>
      </c>
      <c r="H3">
        <v>12.8819385647034</v>
      </c>
      <c r="I3" t="s">
        <v>124</v>
      </c>
    </row>
    <row r="4" spans="1:9" x14ac:dyDescent="0.35">
      <c r="A4" t="s">
        <v>20</v>
      </c>
      <c r="B4" t="s">
        <v>125</v>
      </c>
      <c r="C4">
        <v>-0.92764717980858502</v>
      </c>
      <c r="D4">
        <v>0.92764717980858502</v>
      </c>
      <c r="E4">
        <v>0.15655631946488799</v>
      </c>
      <c r="F4">
        <v>0.17431823036772801</v>
      </c>
      <c r="G4">
        <v>0</v>
      </c>
      <c r="H4">
        <v>12.8819385647034</v>
      </c>
      <c r="I4" t="s">
        <v>125</v>
      </c>
    </row>
    <row r="5" spans="1:9" x14ac:dyDescent="0.35">
      <c r="A5" t="s">
        <v>20</v>
      </c>
      <c r="B5" t="s">
        <v>127</v>
      </c>
      <c r="C5">
        <v>-0.93031946414490296</v>
      </c>
      <c r="D5">
        <v>0.93031946414490296</v>
      </c>
      <c r="E5">
        <v>0.15655631946488799</v>
      </c>
      <c r="F5">
        <v>0.16316648223856201</v>
      </c>
      <c r="G5">
        <v>0</v>
      </c>
      <c r="H5">
        <v>12.8819385647034</v>
      </c>
      <c r="I5" t="s">
        <v>127</v>
      </c>
    </row>
    <row r="6" spans="1:9" x14ac:dyDescent="0.35">
      <c r="A6" t="s">
        <v>20</v>
      </c>
      <c r="B6" t="s">
        <v>120</v>
      </c>
      <c r="C6">
        <v>-0.90787730781793496</v>
      </c>
      <c r="D6">
        <v>0.90787730781793496</v>
      </c>
      <c r="E6">
        <v>0.15655631946488799</v>
      </c>
      <c r="F6">
        <v>0.16019713121106799</v>
      </c>
      <c r="G6">
        <v>0</v>
      </c>
      <c r="H6">
        <v>12.8819385647034</v>
      </c>
      <c r="I6" t="s">
        <v>120</v>
      </c>
    </row>
    <row r="7" spans="1:9" x14ac:dyDescent="0.35">
      <c r="A7" t="s">
        <v>20</v>
      </c>
      <c r="B7" t="s">
        <v>119</v>
      </c>
      <c r="C7">
        <v>-0.91442361396780902</v>
      </c>
      <c r="D7">
        <v>0.91442361396780902</v>
      </c>
      <c r="E7">
        <v>0.15655631946488799</v>
      </c>
      <c r="F7">
        <v>0.183486189061631</v>
      </c>
      <c r="G7">
        <v>0</v>
      </c>
      <c r="H7">
        <v>12.8819385647034</v>
      </c>
      <c r="I7" t="s">
        <v>119</v>
      </c>
    </row>
    <row r="8" spans="1:9" x14ac:dyDescent="0.35">
      <c r="A8" t="s">
        <v>20</v>
      </c>
      <c r="B8" t="s">
        <v>202</v>
      </c>
      <c r="C8">
        <v>-0.90071769092527498</v>
      </c>
      <c r="D8">
        <v>0.90071769092527498</v>
      </c>
      <c r="E8">
        <v>0.15655631946488799</v>
      </c>
      <c r="F8">
        <v>0.18942828273161399</v>
      </c>
      <c r="G8">
        <v>0</v>
      </c>
      <c r="H8">
        <v>28.612625732380501</v>
      </c>
      <c r="I8" t="s">
        <v>202</v>
      </c>
    </row>
    <row r="9" spans="1:9" x14ac:dyDescent="0.35">
      <c r="A9" t="s">
        <v>20</v>
      </c>
      <c r="B9" t="s">
        <v>199</v>
      </c>
      <c r="C9">
        <v>-0.973913748044683</v>
      </c>
      <c r="D9">
        <v>0.973913748044683</v>
      </c>
      <c r="E9">
        <v>0.15655631946488799</v>
      </c>
      <c r="F9">
        <v>0.179953285666027</v>
      </c>
      <c r="G9">
        <v>0</v>
      </c>
      <c r="H9">
        <v>28.612625732380501</v>
      </c>
      <c r="I9" t="s">
        <v>199</v>
      </c>
    </row>
    <row r="10" spans="1:9" x14ac:dyDescent="0.35">
      <c r="A10" t="s">
        <v>20</v>
      </c>
      <c r="B10" t="s">
        <v>200</v>
      </c>
      <c r="C10">
        <v>-0.91620098901188896</v>
      </c>
      <c r="D10">
        <v>0.91620098901188896</v>
      </c>
      <c r="E10">
        <v>0.15655631946488799</v>
      </c>
      <c r="F10">
        <v>0.22319110216658</v>
      </c>
      <c r="G10">
        <v>0</v>
      </c>
      <c r="H10">
        <v>28.612625732380501</v>
      </c>
      <c r="I10" t="s">
        <v>200</v>
      </c>
    </row>
    <row r="11" spans="1:9" x14ac:dyDescent="0.35">
      <c r="A11" t="s">
        <v>20</v>
      </c>
      <c r="B11" t="s">
        <v>156</v>
      </c>
      <c r="C11">
        <v>-0.93733786399121199</v>
      </c>
      <c r="D11">
        <v>0.93733786399121199</v>
      </c>
      <c r="E11">
        <v>0.15655631946488799</v>
      </c>
      <c r="F11">
        <v>0.16888690850681901</v>
      </c>
      <c r="G11">
        <v>0</v>
      </c>
      <c r="H11">
        <v>13.055169844549001</v>
      </c>
      <c r="I11" t="s">
        <v>156</v>
      </c>
    </row>
    <row r="12" spans="1:9" x14ac:dyDescent="0.35">
      <c r="A12" t="s">
        <v>20</v>
      </c>
      <c r="B12" t="s">
        <v>155</v>
      </c>
      <c r="C12">
        <v>-0.90579838704051796</v>
      </c>
      <c r="D12">
        <v>0.90579838704051796</v>
      </c>
      <c r="E12">
        <v>0.15655631946488799</v>
      </c>
      <c r="F12">
        <v>0.17306531089992799</v>
      </c>
      <c r="G12">
        <v>0</v>
      </c>
      <c r="H12">
        <v>13.055169844549001</v>
      </c>
      <c r="I12" t="s">
        <v>155</v>
      </c>
    </row>
    <row r="13" spans="1:9" x14ac:dyDescent="0.35">
      <c r="A13" t="s">
        <v>20</v>
      </c>
      <c r="B13" t="s">
        <v>161</v>
      </c>
      <c r="C13">
        <v>-0.92232718688888504</v>
      </c>
      <c r="D13">
        <v>0.92232718688888504</v>
      </c>
      <c r="E13">
        <v>0.15655631946488799</v>
      </c>
      <c r="F13">
        <v>0.15684043831029301</v>
      </c>
      <c r="G13">
        <v>0</v>
      </c>
      <c r="H13">
        <v>13.055169844549001</v>
      </c>
      <c r="I13" t="s">
        <v>161</v>
      </c>
    </row>
    <row r="14" spans="1:9" x14ac:dyDescent="0.35">
      <c r="A14" t="s">
        <v>20</v>
      </c>
      <c r="B14" t="s">
        <v>179</v>
      </c>
      <c r="C14">
        <v>-0.91849003642681903</v>
      </c>
      <c r="D14">
        <v>0.91849003642681903</v>
      </c>
      <c r="E14">
        <v>0.15655631946488799</v>
      </c>
      <c r="F14">
        <v>0.19414094448022901</v>
      </c>
      <c r="G14">
        <v>0</v>
      </c>
      <c r="H14">
        <v>15.0987232024926</v>
      </c>
      <c r="I14" t="s">
        <v>179</v>
      </c>
    </row>
    <row r="15" spans="1:9" x14ac:dyDescent="0.35">
      <c r="A15" t="s">
        <v>20</v>
      </c>
      <c r="B15" t="s">
        <v>171</v>
      </c>
      <c r="C15">
        <v>-0.94136252524549802</v>
      </c>
      <c r="D15">
        <v>0.94136252524549802</v>
      </c>
      <c r="E15">
        <v>0.15655631946488799</v>
      </c>
      <c r="F15">
        <v>0.18051313293680599</v>
      </c>
      <c r="G15">
        <v>0</v>
      </c>
      <c r="H15">
        <v>15.0987232024926</v>
      </c>
      <c r="I15" t="s">
        <v>171</v>
      </c>
    </row>
    <row r="16" spans="1:9" x14ac:dyDescent="0.35">
      <c r="A16" t="s">
        <v>20</v>
      </c>
      <c r="B16" t="s">
        <v>172</v>
      </c>
      <c r="C16">
        <v>-0.90361561201526497</v>
      </c>
      <c r="D16">
        <v>0.90361561201526497</v>
      </c>
      <c r="E16">
        <v>0.15655631946488799</v>
      </c>
      <c r="F16">
        <v>0.18098315664199799</v>
      </c>
      <c r="G16">
        <v>0</v>
      </c>
      <c r="H16">
        <v>15.0987232024926</v>
      </c>
      <c r="I16" t="s">
        <v>172</v>
      </c>
    </row>
    <row r="17" spans="1:9" x14ac:dyDescent="0.35">
      <c r="A17" t="s">
        <v>20</v>
      </c>
      <c r="B17" t="s">
        <v>173</v>
      </c>
      <c r="C17">
        <v>-0.94513555552923501</v>
      </c>
      <c r="D17">
        <v>0.94513555552923501</v>
      </c>
      <c r="E17">
        <v>0.15655631946488799</v>
      </c>
      <c r="F17">
        <v>0.188407094977423</v>
      </c>
      <c r="G17">
        <v>0</v>
      </c>
      <c r="H17">
        <v>15.0987232024926</v>
      </c>
      <c r="I17" t="s">
        <v>173</v>
      </c>
    </row>
    <row r="18" spans="1:9" x14ac:dyDescent="0.35">
      <c r="A18" t="s">
        <v>20</v>
      </c>
      <c r="B18" t="s">
        <v>249</v>
      </c>
      <c r="C18">
        <v>0.92246841550306302</v>
      </c>
      <c r="D18">
        <v>0.92246841550306302</v>
      </c>
      <c r="E18">
        <v>0.15655631946488799</v>
      </c>
      <c r="F18">
        <v>0.164235601478737</v>
      </c>
      <c r="G18">
        <v>0</v>
      </c>
      <c r="H18">
        <v>76.126087987265805</v>
      </c>
      <c r="I18" t="s">
        <v>249</v>
      </c>
    </row>
    <row r="19" spans="1:9" x14ac:dyDescent="0.35">
      <c r="A19" t="s">
        <v>310</v>
      </c>
      <c r="B19" t="s">
        <v>127</v>
      </c>
      <c r="C19">
        <v>-0.92383678375679801</v>
      </c>
      <c r="D19">
        <v>0.92383678375679801</v>
      </c>
      <c r="E19">
        <v>0.12997047833073799</v>
      </c>
      <c r="F19">
        <v>0.16316648223856201</v>
      </c>
      <c r="G19">
        <v>76.751617163951593</v>
      </c>
      <c r="H19">
        <v>12.8819385647034</v>
      </c>
      <c r="I19" t="s">
        <v>310</v>
      </c>
    </row>
    <row r="20" spans="1:9" x14ac:dyDescent="0.35">
      <c r="A20" t="s">
        <v>310</v>
      </c>
      <c r="B20" t="s">
        <v>120</v>
      </c>
      <c r="C20">
        <v>-0.903712033324236</v>
      </c>
      <c r="D20">
        <v>0.903712033324236</v>
      </c>
      <c r="E20">
        <v>0.12997047833073799</v>
      </c>
      <c r="F20">
        <v>0.16019713121106799</v>
      </c>
      <c r="G20">
        <v>76.751617163951593</v>
      </c>
      <c r="H20">
        <v>12.8819385647034</v>
      </c>
      <c r="I20" t="s">
        <v>310</v>
      </c>
    </row>
    <row r="21" spans="1:9" x14ac:dyDescent="0.35">
      <c r="A21" t="s">
        <v>310</v>
      </c>
      <c r="B21" t="s">
        <v>199</v>
      </c>
      <c r="C21">
        <v>-0.94837994490618804</v>
      </c>
      <c r="D21">
        <v>0.94837994490618804</v>
      </c>
      <c r="E21">
        <v>0.12997047833073799</v>
      </c>
      <c r="F21">
        <v>0.179953285666027</v>
      </c>
      <c r="G21">
        <v>76.751617163951593</v>
      </c>
      <c r="H21">
        <v>28.612625732380501</v>
      </c>
      <c r="I21" t="s">
        <v>310</v>
      </c>
    </row>
    <row r="22" spans="1:9" x14ac:dyDescent="0.35">
      <c r="A22" t="s">
        <v>310</v>
      </c>
      <c r="B22" t="s">
        <v>161</v>
      </c>
      <c r="C22">
        <v>-0.90365000136256701</v>
      </c>
      <c r="D22">
        <v>0.90365000136256701</v>
      </c>
      <c r="E22">
        <v>0.12997047833073799</v>
      </c>
      <c r="F22">
        <v>0.15684043831029301</v>
      </c>
      <c r="G22">
        <v>76.751617163951593</v>
      </c>
      <c r="H22">
        <v>13.055169844549001</v>
      </c>
      <c r="I22" t="s">
        <v>310</v>
      </c>
    </row>
    <row r="23" spans="1:9" x14ac:dyDescent="0.35">
      <c r="A23" t="s">
        <v>310</v>
      </c>
      <c r="B23" t="s">
        <v>171</v>
      </c>
      <c r="C23">
        <v>-0.92289615597327701</v>
      </c>
      <c r="D23">
        <v>0.92289615597327701</v>
      </c>
      <c r="E23">
        <v>0.12997047833073799</v>
      </c>
      <c r="F23">
        <v>0.18051313293680599</v>
      </c>
      <c r="G23">
        <v>76.751617163951593</v>
      </c>
      <c r="H23">
        <v>15.0987232024926</v>
      </c>
      <c r="I23" t="s">
        <v>310</v>
      </c>
    </row>
    <row r="24" spans="1:9" x14ac:dyDescent="0.35">
      <c r="A24" t="s">
        <v>15</v>
      </c>
      <c r="B24" t="s">
        <v>14</v>
      </c>
      <c r="C24">
        <v>0.99508945922349301</v>
      </c>
      <c r="D24">
        <v>0.99508945922349301</v>
      </c>
      <c r="E24">
        <v>3.0569759651239599E-2</v>
      </c>
      <c r="F24">
        <v>3.7228939530999997E-2</v>
      </c>
      <c r="G24">
        <v>0</v>
      </c>
      <c r="H24">
        <v>0</v>
      </c>
      <c r="I24" t="s">
        <v>15</v>
      </c>
    </row>
    <row r="25" spans="1:9" x14ac:dyDescent="0.35">
      <c r="A25" t="s">
        <v>15</v>
      </c>
      <c r="B25" t="s">
        <v>12</v>
      </c>
      <c r="C25">
        <v>0.96780020040971604</v>
      </c>
      <c r="D25">
        <v>0.96780020040971604</v>
      </c>
      <c r="E25">
        <v>3.0569759651239599E-2</v>
      </c>
      <c r="F25">
        <v>3.0382136305076701E-2</v>
      </c>
      <c r="G25">
        <v>0</v>
      </c>
      <c r="H25">
        <v>0</v>
      </c>
      <c r="I25" t="s">
        <v>15</v>
      </c>
    </row>
    <row r="26" spans="1:9" x14ac:dyDescent="0.35">
      <c r="A26" t="s">
        <v>15</v>
      </c>
      <c r="B26" t="s">
        <v>10</v>
      </c>
      <c r="C26">
        <v>0.98223777220791697</v>
      </c>
      <c r="D26">
        <v>0.98223777220791697</v>
      </c>
      <c r="E26">
        <v>3.0569759651239599E-2</v>
      </c>
      <c r="F26">
        <v>2.09089835537833E-2</v>
      </c>
      <c r="G26">
        <v>0</v>
      </c>
      <c r="H26">
        <v>0</v>
      </c>
      <c r="I26" t="s">
        <v>15</v>
      </c>
    </row>
    <row r="27" spans="1:9" x14ac:dyDescent="0.35">
      <c r="A27" t="s">
        <v>15</v>
      </c>
      <c r="B27" t="s">
        <v>9</v>
      </c>
      <c r="C27">
        <v>0.92625800688043103</v>
      </c>
      <c r="D27">
        <v>0.92625800688043103</v>
      </c>
      <c r="E27">
        <v>3.0569759651239599E-2</v>
      </c>
      <c r="F27">
        <v>2.81602916406355E-2</v>
      </c>
      <c r="G27">
        <v>0</v>
      </c>
      <c r="H27">
        <v>0</v>
      </c>
      <c r="I27" t="s">
        <v>15</v>
      </c>
    </row>
    <row r="28" spans="1:9" x14ac:dyDescent="0.35">
      <c r="A28" t="s">
        <v>15</v>
      </c>
      <c r="B28" t="s">
        <v>8</v>
      </c>
      <c r="C28">
        <v>0.96774635289433697</v>
      </c>
      <c r="D28">
        <v>0.96774635289433697</v>
      </c>
      <c r="E28">
        <v>3.0569759651239599E-2</v>
      </c>
      <c r="F28">
        <v>3.21387131582931E-2</v>
      </c>
      <c r="G28">
        <v>0</v>
      </c>
      <c r="H28">
        <v>0</v>
      </c>
      <c r="I28" t="s">
        <v>15</v>
      </c>
    </row>
    <row r="29" spans="1:9" x14ac:dyDescent="0.35">
      <c r="A29" t="s">
        <v>15</v>
      </c>
      <c r="B29" t="s">
        <v>7</v>
      </c>
      <c r="C29">
        <v>0.95820218077747399</v>
      </c>
      <c r="D29">
        <v>0.95820218077747399</v>
      </c>
      <c r="E29">
        <v>3.0569759651239599E-2</v>
      </c>
      <c r="F29">
        <v>2.8395987456790901E-2</v>
      </c>
      <c r="G29">
        <v>0</v>
      </c>
      <c r="H29">
        <v>0</v>
      </c>
      <c r="I29" t="s">
        <v>15</v>
      </c>
    </row>
    <row r="30" spans="1:9" x14ac:dyDescent="0.35">
      <c r="A30" t="s">
        <v>15</v>
      </c>
      <c r="B30" t="s">
        <v>6</v>
      </c>
      <c r="C30">
        <v>0.99651473326334705</v>
      </c>
      <c r="D30">
        <v>0.99651473326334705</v>
      </c>
      <c r="E30">
        <v>3.0569759651239599E-2</v>
      </c>
      <c r="F30">
        <v>2.7483734598873499E-2</v>
      </c>
      <c r="G30">
        <v>0</v>
      </c>
      <c r="H30">
        <v>0</v>
      </c>
      <c r="I30" t="s">
        <v>15</v>
      </c>
    </row>
    <row r="31" spans="1:9" x14ac:dyDescent="0.35">
      <c r="A31" t="s">
        <v>15</v>
      </c>
      <c r="B31" t="s">
        <v>5</v>
      </c>
      <c r="C31">
        <v>0.927939488229378</v>
      </c>
      <c r="D31">
        <v>0.927939488229378</v>
      </c>
      <c r="E31">
        <v>3.0569759651239599E-2</v>
      </c>
      <c r="F31">
        <v>3.1905281711227397E-2</v>
      </c>
      <c r="G31">
        <v>0</v>
      </c>
      <c r="H31">
        <v>0</v>
      </c>
      <c r="I31" t="s">
        <v>15</v>
      </c>
    </row>
    <row r="32" spans="1:9" x14ac:dyDescent="0.35">
      <c r="A32" t="s">
        <v>15</v>
      </c>
      <c r="B32" t="s">
        <v>3</v>
      </c>
      <c r="C32">
        <v>0.95176099993405905</v>
      </c>
      <c r="D32">
        <v>0.95176099993405905</v>
      </c>
      <c r="E32">
        <v>3.0569759651239599E-2</v>
      </c>
      <c r="F32">
        <v>7.9205586906079799E-3</v>
      </c>
      <c r="G32">
        <v>0</v>
      </c>
      <c r="H32">
        <v>0</v>
      </c>
      <c r="I32" t="s">
        <v>15</v>
      </c>
    </row>
    <row r="33" spans="1:9" x14ac:dyDescent="0.35">
      <c r="A33" t="s">
        <v>14</v>
      </c>
      <c r="B33" t="s">
        <v>12</v>
      </c>
      <c r="C33">
        <v>0.97213377405660395</v>
      </c>
      <c r="D33">
        <v>0.97213377405660395</v>
      </c>
      <c r="E33">
        <v>3.7228939530999997E-2</v>
      </c>
      <c r="F33">
        <v>3.0382136305076701E-2</v>
      </c>
      <c r="G33">
        <v>0</v>
      </c>
      <c r="H33">
        <v>0</v>
      </c>
      <c r="I33" t="s">
        <v>14</v>
      </c>
    </row>
    <row r="34" spans="1:9" x14ac:dyDescent="0.35">
      <c r="A34" t="s">
        <v>14</v>
      </c>
      <c r="B34" t="s">
        <v>10</v>
      </c>
      <c r="C34">
        <v>0.97484484813162298</v>
      </c>
      <c r="D34">
        <v>0.97484484813162298</v>
      </c>
      <c r="E34">
        <v>3.7228939530999997E-2</v>
      </c>
      <c r="F34">
        <v>2.09089835537833E-2</v>
      </c>
      <c r="G34">
        <v>0</v>
      </c>
      <c r="H34">
        <v>0</v>
      </c>
      <c r="I34" t="s">
        <v>14</v>
      </c>
    </row>
    <row r="35" spans="1:9" x14ac:dyDescent="0.35">
      <c r="A35" t="s">
        <v>14</v>
      </c>
      <c r="B35" t="s">
        <v>9</v>
      </c>
      <c r="C35">
        <v>0.93886702795261101</v>
      </c>
      <c r="D35">
        <v>0.93886702795261101</v>
      </c>
      <c r="E35">
        <v>3.7228939530999997E-2</v>
      </c>
      <c r="F35">
        <v>2.81602916406355E-2</v>
      </c>
      <c r="G35">
        <v>0</v>
      </c>
      <c r="H35">
        <v>0</v>
      </c>
      <c r="I35" t="s">
        <v>14</v>
      </c>
    </row>
    <row r="36" spans="1:9" x14ac:dyDescent="0.35">
      <c r="A36" t="s">
        <v>14</v>
      </c>
      <c r="B36" t="s">
        <v>8</v>
      </c>
      <c r="C36">
        <v>0.97586299195154402</v>
      </c>
      <c r="D36">
        <v>0.97586299195154402</v>
      </c>
      <c r="E36">
        <v>3.7228939530999997E-2</v>
      </c>
      <c r="F36">
        <v>3.21387131582931E-2</v>
      </c>
      <c r="G36">
        <v>0</v>
      </c>
      <c r="H36">
        <v>0</v>
      </c>
      <c r="I36" t="s">
        <v>14</v>
      </c>
    </row>
    <row r="37" spans="1:9" x14ac:dyDescent="0.35">
      <c r="A37" t="s">
        <v>14</v>
      </c>
      <c r="B37" t="s">
        <v>7</v>
      </c>
      <c r="C37">
        <v>0.97062390881717098</v>
      </c>
      <c r="D37">
        <v>0.97062390881717098</v>
      </c>
      <c r="E37">
        <v>3.7228939530999997E-2</v>
      </c>
      <c r="F37">
        <v>2.8395987456790901E-2</v>
      </c>
      <c r="G37">
        <v>0</v>
      </c>
      <c r="H37">
        <v>0</v>
      </c>
      <c r="I37" t="s">
        <v>14</v>
      </c>
    </row>
    <row r="38" spans="1:9" x14ac:dyDescent="0.35">
      <c r="A38" t="s">
        <v>14</v>
      </c>
      <c r="B38" t="s">
        <v>6</v>
      </c>
      <c r="C38">
        <v>0.99389780182383403</v>
      </c>
      <c r="D38">
        <v>0.99389780182383403</v>
      </c>
      <c r="E38">
        <v>3.7228939530999997E-2</v>
      </c>
      <c r="F38">
        <v>2.7483734598873499E-2</v>
      </c>
      <c r="G38">
        <v>0</v>
      </c>
      <c r="H38">
        <v>0</v>
      </c>
      <c r="I38" t="s">
        <v>14</v>
      </c>
    </row>
    <row r="39" spans="1:9" x14ac:dyDescent="0.35">
      <c r="A39" t="s">
        <v>14</v>
      </c>
      <c r="B39" t="s">
        <v>5</v>
      </c>
      <c r="C39">
        <v>0.94025843254256802</v>
      </c>
      <c r="D39">
        <v>0.94025843254256802</v>
      </c>
      <c r="E39">
        <v>3.7228939530999997E-2</v>
      </c>
      <c r="F39">
        <v>3.1905281711227397E-2</v>
      </c>
      <c r="G39">
        <v>0</v>
      </c>
      <c r="H39">
        <v>0</v>
      </c>
      <c r="I39" t="s">
        <v>14</v>
      </c>
    </row>
    <row r="40" spans="1:9" x14ac:dyDescent="0.35">
      <c r="A40" t="s">
        <v>14</v>
      </c>
      <c r="B40" t="s">
        <v>3</v>
      </c>
      <c r="C40">
        <v>0.93614849591777505</v>
      </c>
      <c r="D40">
        <v>0.93614849591777505</v>
      </c>
      <c r="E40">
        <v>3.7228939530999997E-2</v>
      </c>
      <c r="F40">
        <v>7.9205586906079799E-3</v>
      </c>
      <c r="G40">
        <v>0</v>
      </c>
      <c r="H40">
        <v>0</v>
      </c>
      <c r="I40" t="s">
        <v>14</v>
      </c>
    </row>
    <row r="41" spans="1:9" x14ac:dyDescent="0.35">
      <c r="A41" t="s">
        <v>12</v>
      </c>
      <c r="B41" t="s">
        <v>10</v>
      </c>
      <c r="C41">
        <v>0.96231927442638399</v>
      </c>
      <c r="D41">
        <v>0.96231927442638399</v>
      </c>
      <c r="E41">
        <v>3.0382136305076701E-2</v>
      </c>
      <c r="F41">
        <v>2.09089835537833E-2</v>
      </c>
      <c r="G41">
        <v>0</v>
      </c>
      <c r="H41">
        <v>0</v>
      </c>
      <c r="I41" t="s">
        <v>12</v>
      </c>
    </row>
    <row r="42" spans="1:9" x14ac:dyDescent="0.35">
      <c r="A42" t="s">
        <v>12</v>
      </c>
      <c r="B42" t="s">
        <v>8</v>
      </c>
      <c r="C42">
        <v>0.95999548103044496</v>
      </c>
      <c r="D42">
        <v>0.95999548103044496</v>
      </c>
      <c r="E42">
        <v>3.0382136305076701E-2</v>
      </c>
      <c r="F42">
        <v>3.21387131582931E-2</v>
      </c>
      <c r="G42">
        <v>0</v>
      </c>
      <c r="H42">
        <v>0</v>
      </c>
      <c r="I42" t="s">
        <v>12</v>
      </c>
    </row>
    <row r="43" spans="1:9" x14ac:dyDescent="0.35">
      <c r="A43" t="s">
        <v>12</v>
      </c>
      <c r="B43" t="s">
        <v>7</v>
      </c>
      <c r="C43">
        <v>0.952466432334651</v>
      </c>
      <c r="D43">
        <v>0.952466432334651</v>
      </c>
      <c r="E43">
        <v>3.0382136305076701E-2</v>
      </c>
      <c r="F43">
        <v>2.8395987456790901E-2</v>
      </c>
      <c r="G43">
        <v>0</v>
      </c>
      <c r="H43">
        <v>0</v>
      </c>
      <c r="I43" t="s">
        <v>12</v>
      </c>
    </row>
    <row r="44" spans="1:9" x14ac:dyDescent="0.35">
      <c r="A44" t="s">
        <v>12</v>
      </c>
      <c r="B44" t="s">
        <v>6</v>
      </c>
      <c r="C44">
        <v>0.97454663728496804</v>
      </c>
      <c r="D44">
        <v>0.97454663728496804</v>
      </c>
      <c r="E44">
        <v>3.0382136305076701E-2</v>
      </c>
      <c r="F44">
        <v>2.7483734598873499E-2</v>
      </c>
      <c r="G44">
        <v>0</v>
      </c>
      <c r="H44">
        <v>0</v>
      </c>
      <c r="I44" t="s">
        <v>12</v>
      </c>
    </row>
    <row r="45" spans="1:9" x14ac:dyDescent="0.35">
      <c r="A45" t="s">
        <v>12</v>
      </c>
      <c r="B45" t="s">
        <v>3</v>
      </c>
      <c r="C45">
        <v>0.90767557782021502</v>
      </c>
      <c r="D45">
        <v>0.90767557782021502</v>
      </c>
      <c r="E45">
        <v>3.0382136305076701E-2</v>
      </c>
      <c r="F45">
        <v>7.9205586906079799E-3</v>
      </c>
      <c r="G45">
        <v>0</v>
      </c>
      <c r="H45">
        <v>0</v>
      </c>
      <c r="I45" t="s">
        <v>12</v>
      </c>
    </row>
    <row r="46" spans="1:9" x14ac:dyDescent="0.35">
      <c r="A46" t="s">
        <v>11</v>
      </c>
      <c r="B46" t="s">
        <v>16</v>
      </c>
      <c r="C46">
        <v>0.92578581922084402</v>
      </c>
      <c r="D46">
        <v>0.92578581922084402</v>
      </c>
      <c r="E46">
        <v>3.0753966713253401E-2</v>
      </c>
      <c r="F46">
        <v>3.1703415864194201E-2</v>
      </c>
      <c r="G46">
        <v>0</v>
      </c>
      <c r="H46">
        <v>0</v>
      </c>
      <c r="I46" t="s">
        <v>11</v>
      </c>
    </row>
    <row r="47" spans="1:9" x14ac:dyDescent="0.35">
      <c r="A47" t="s">
        <v>10</v>
      </c>
      <c r="B47" t="s">
        <v>8</v>
      </c>
      <c r="C47">
        <v>0.92197171869640504</v>
      </c>
      <c r="D47">
        <v>0.92197171869640504</v>
      </c>
      <c r="E47">
        <v>2.09089835537833E-2</v>
      </c>
      <c r="F47">
        <v>3.21387131582931E-2</v>
      </c>
      <c r="G47">
        <v>0</v>
      </c>
      <c r="H47">
        <v>0</v>
      </c>
      <c r="I47" t="s">
        <v>10</v>
      </c>
    </row>
    <row r="48" spans="1:9" x14ac:dyDescent="0.35">
      <c r="A48" t="s">
        <v>10</v>
      </c>
      <c r="B48" t="s">
        <v>7</v>
      </c>
      <c r="C48">
        <v>0.91444030594734305</v>
      </c>
      <c r="D48">
        <v>0.91444030594734305</v>
      </c>
      <c r="E48">
        <v>2.09089835537833E-2</v>
      </c>
      <c r="F48">
        <v>2.8395987456790901E-2</v>
      </c>
      <c r="G48">
        <v>0</v>
      </c>
      <c r="H48">
        <v>0</v>
      </c>
      <c r="I48" t="s">
        <v>10</v>
      </c>
    </row>
    <row r="49" spans="1:9" x14ac:dyDescent="0.35">
      <c r="A49" t="s">
        <v>10</v>
      </c>
      <c r="B49" t="s">
        <v>6</v>
      </c>
      <c r="C49">
        <v>0.99110483427773899</v>
      </c>
      <c r="D49">
        <v>0.99110483427773899</v>
      </c>
      <c r="E49">
        <v>2.09089835537833E-2</v>
      </c>
      <c r="F49">
        <v>2.7483734598873499E-2</v>
      </c>
      <c r="G49">
        <v>0</v>
      </c>
      <c r="H49">
        <v>0</v>
      </c>
      <c r="I49" t="s">
        <v>10</v>
      </c>
    </row>
    <row r="50" spans="1:9" x14ac:dyDescent="0.35">
      <c r="A50" t="s">
        <v>10</v>
      </c>
      <c r="B50" t="s">
        <v>3</v>
      </c>
      <c r="C50">
        <v>0.98420107036134497</v>
      </c>
      <c r="D50">
        <v>0.98420107036134497</v>
      </c>
      <c r="E50">
        <v>2.09089835537833E-2</v>
      </c>
      <c r="F50">
        <v>7.9205586906079799E-3</v>
      </c>
      <c r="G50">
        <v>0</v>
      </c>
      <c r="H50">
        <v>0</v>
      </c>
      <c r="I50" t="s">
        <v>10</v>
      </c>
    </row>
    <row r="51" spans="1:9" x14ac:dyDescent="0.35">
      <c r="A51" t="s">
        <v>9</v>
      </c>
      <c r="B51" t="s">
        <v>8</v>
      </c>
      <c r="C51">
        <v>0.98298337644831102</v>
      </c>
      <c r="D51">
        <v>0.98298337644831102</v>
      </c>
      <c r="E51">
        <v>2.81602916406355E-2</v>
      </c>
      <c r="F51">
        <v>3.21387131582931E-2</v>
      </c>
      <c r="G51">
        <v>0</v>
      </c>
      <c r="H51">
        <v>0</v>
      </c>
      <c r="I51" t="s">
        <v>9</v>
      </c>
    </row>
    <row r="52" spans="1:9" x14ac:dyDescent="0.35">
      <c r="A52" t="s">
        <v>9</v>
      </c>
      <c r="B52" t="s">
        <v>7</v>
      </c>
      <c r="C52">
        <v>0.98506166765603298</v>
      </c>
      <c r="D52">
        <v>0.98506166765603298</v>
      </c>
      <c r="E52">
        <v>2.81602916406355E-2</v>
      </c>
      <c r="F52">
        <v>2.8395987456790901E-2</v>
      </c>
      <c r="G52">
        <v>0</v>
      </c>
      <c r="H52">
        <v>0</v>
      </c>
      <c r="I52" t="s">
        <v>9</v>
      </c>
    </row>
    <row r="53" spans="1:9" x14ac:dyDescent="0.35">
      <c r="A53" t="s">
        <v>9</v>
      </c>
      <c r="B53" t="s">
        <v>6</v>
      </c>
      <c r="C53">
        <v>0.91520886935630896</v>
      </c>
      <c r="D53">
        <v>0.91520886935630896</v>
      </c>
      <c r="E53">
        <v>2.81602916406355E-2</v>
      </c>
      <c r="F53">
        <v>2.7483734598873499E-2</v>
      </c>
      <c r="G53">
        <v>0</v>
      </c>
      <c r="H53">
        <v>0</v>
      </c>
      <c r="I53" t="s">
        <v>9</v>
      </c>
    </row>
    <row r="54" spans="1:9" x14ac:dyDescent="0.35">
      <c r="A54" t="s">
        <v>9</v>
      </c>
      <c r="B54" t="s">
        <v>5</v>
      </c>
      <c r="C54">
        <v>0.99948882530179195</v>
      </c>
      <c r="D54">
        <v>0.99948882530179195</v>
      </c>
      <c r="E54">
        <v>2.81602916406355E-2</v>
      </c>
      <c r="F54">
        <v>3.1905281711227397E-2</v>
      </c>
      <c r="G54">
        <v>0</v>
      </c>
      <c r="H54">
        <v>0</v>
      </c>
      <c r="I54" t="s">
        <v>9</v>
      </c>
    </row>
    <row r="55" spans="1:9" x14ac:dyDescent="0.35">
      <c r="A55" t="s">
        <v>8</v>
      </c>
      <c r="B55" t="s">
        <v>7</v>
      </c>
      <c r="C55">
        <v>0.99696994899714997</v>
      </c>
      <c r="D55">
        <v>0.99696994899714997</v>
      </c>
      <c r="E55">
        <v>3.21387131582931E-2</v>
      </c>
      <c r="F55">
        <v>2.8395987456790901E-2</v>
      </c>
      <c r="G55">
        <v>0</v>
      </c>
      <c r="H55">
        <v>0</v>
      </c>
      <c r="I55" t="s">
        <v>8</v>
      </c>
    </row>
    <row r="56" spans="1:9" x14ac:dyDescent="0.35">
      <c r="A56" t="s">
        <v>8</v>
      </c>
      <c r="B56" t="s">
        <v>6</v>
      </c>
      <c r="C56">
        <v>0.96272157800267499</v>
      </c>
      <c r="D56">
        <v>0.96272157800267499</v>
      </c>
      <c r="E56">
        <v>3.21387131582931E-2</v>
      </c>
      <c r="F56">
        <v>2.7483734598873499E-2</v>
      </c>
      <c r="G56">
        <v>0</v>
      </c>
      <c r="H56">
        <v>0</v>
      </c>
      <c r="I56" t="s">
        <v>8</v>
      </c>
    </row>
    <row r="57" spans="1:9" x14ac:dyDescent="0.35">
      <c r="A57" t="s">
        <v>8</v>
      </c>
      <c r="B57" t="s">
        <v>5</v>
      </c>
      <c r="C57">
        <v>0.98302716435275905</v>
      </c>
      <c r="D57">
        <v>0.98302716435275905</v>
      </c>
      <c r="E57">
        <v>3.21387131582931E-2</v>
      </c>
      <c r="F57">
        <v>3.1905281711227397E-2</v>
      </c>
      <c r="G57">
        <v>0</v>
      </c>
      <c r="H57">
        <v>0</v>
      </c>
      <c r="I57" t="s">
        <v>8</v>
      </c>
    </row>
    <row r="58" spans="1:9" x14ac:dyDescent="0.35">
      <c r="A58" t="s">
        <v>7</v>
      </c>
      <c r="B58" t="s">
        <v>6</v>
      </c>
      <c r="C58">
        <v>0.95605573242153596</v>
      </c>
      <c r="D58">
        <v>0.95605573242153596</v>
      </c>
      <c r="E58">
        <v>2.8395987456790901E-2</v>
      </c>
      <c r="F58">
        <v>2.7483734598873499E-2</v>
      </c>
      <c r="G58">
        <v>0</v>
      </c>
      <c r="H58">
        <v>0</v>
      </c>
      <c r="I58" t="s">
        <v>7</v>
      </c>
    </row>
    <row r="59" spans="1:9" x14ac:dyDescent="0.35">
      <c r="A59" t="s">
        <v>7</v>
      </c>
      <c r="B59" t="s">
        <v>5</v>
      </c>
      <c r="C59">
        <v>0.98381694685120602</v>
      </c>
      <c r="D59">
        <v>0.98381694685120602</v>
      </c>
      <c r="E59">
        <v>2.8395987456790901E-2</v>
      </c>
      <c r="F59">
        <v>3.1905281711227397E-2</v>
      </c>
      <c r="G59">
        <v>0</v>
      </c>
      <c r="H59">
        <v>0</v>
      </c>
      <c r="I59" t="s">
        <v>7</v>
      </c>
    </row>
    <row r="60" spans="1:9" x14ac:dyDescent="0.35">
      <c r="A60" t="s">
        <v>6</v>
      </c>
      <c r="B60" t="s">
        <v>5</v>
      </c>
      <c r="C60">
        <v>0.91569265832895297</v>
      </c>
      <c r="D60">
        <v>0.91569265832895297</v>
      </c>
      <c r="E60">
        <v>2.7483734598873499E-2</v>
      </c>
      <c r="F60">
        <v>3.1905281711227397E-2</v>
      </c>
      <c r="G60">
        <v>0</v>
      </c>
      <c r="H60">
        <v>0</v>
      </c>
      <c r="I60" t="s">
        <v>6</v>
      </c>
    </row>
    <row r="61" spans="1:9" x14ac:dyDescent="0.35">
      <c r="A61" t="s">
        <v>6</v>
      </c>
      <c r="B61" t="s">
        <v>3</v>
      </c>
      <c r="C61">
        <v>0.96246458304057003</v>
      </c>
      <c r="D61">
        <v>0.96246458304057003</v>
      </c>
      <c r="E61">
        <v>2.7483734598873499E-2</v>
      </c>
      <c r="F61">
        <v>7.9205586906079799E-3</v>
      </c>
      <c r="G61">
        <v>0</v>
      </c>
      <c r="H61">
        <v>0</v>
      </c>
      <c r="I61" t="s">
        <v>6</v>
      </c>
    </row>
    <row r="62" spans="1:9" x14ac:dyDescent="0.35">
      <c r="A62" t="s">
        <v>105</v>
      </c>
      <c r="B62" t="s">
        <v>220</v>
      </c>
      <c r="C62">
        <v>0.98131139103949105</v>
      </c>
      <c r="D62">
        <v>0.98131139103949105</v>
      </c>
      <c r="E62">
        <v>6.7193059035709199E-2</v>
      </c>
      <c r="F62">
        <v>8.3583219708271206E-2</v>
      </c>
      <c r="G62">
        <v>0.214888068547431</v>
      </c>
      <c r="H62">
        <v>47.549192264706797</v>
      </c>
      <c r="I62" t="s">
        <v>220</v>
      </c>
    </row>
    <row r="63" spans="1:9" x14ac:dyDescent="0.35">
      <c r="A63" t="s">
        <v>184</v>
      </c>
      <c r="B63" t="s">
        <v>418</v>
      </c>
      <c r="C63">
        <v>0.95696577305354102</v>
      </c>
      <c r="D63">
        <v>0.95696577305354102</v>
      </c>
      <c r="E63">
        <v>6.72163025595124E-2</v>
      </c>
      <c r="F63">
        <v>5.72355790334391E-2</v>
      </c>
      <c r="G63">
        <v>28.6046669150269</v>
      </c>
      <c r="H63">
        <v>87.606766688115897</v>
      </c>
      <c r="I63" t="s">
        <v>418</v>
      </c>
    </row>
    <row r="64" spans="1:9" x14ac:dyDescent="0.35">
      <c r="A64" t="s">
        <v>184</v>
      </c>
      <c r="B64" t="s">
        <v>421</v>
      </c>
      <c r="C64">
        <v>0.99999944445026201</v>
      </c>
      <c r="D64">
        <v>0.99999944445026201</v>
      </c>
      <c r="E64">
        <v>6.72163025595124E-2</v>
      </c>
      <c r="F64">
        <v>2.8863827846511099E-2</v>
      </c>
      <c r="G64">
        <v>28.6046669150269</v>
      </c>
      <c r="H64">
        <v>89.041047177159797</v>
      </c>
      <c r="I64" t="s">
        <v>421</v>
      </c>
    </row>
    <row r="65" spans="1:9" x14ac:dyDescent="0.35">
      <c r="A65" t="s">
        <v>222</v>
      </c>
      <c r="B65" t="s">
        <v>425</v>
      </c>
      <c r="C65">
        <v>0.98649596300836495</v>
      </c>
      <c r="D65">
        <v>0.98649596300836495</v>
      </c>
      <c r="E65">
        <v>6.4637629541478794E-2</v>
      </c>
      <c r="F65">
        <v>0.12719850708196501</v>
      </c>
      <c r="G65">
        <v>52.467402716158098</v>
      </c>
      <c r="H65">
        <v>93.409929894672601</v>
      </c>
      <c r="I65" t="s">
        <v>425</v>
      </c>
    </row>
    <row r="66" spans="1:9" x14ac:dyDescent="0.35">
      <c r="A66" t="s">
        <v>418</v>
      </c>
      <c r="B66" t="s">
        <v>421</v>
      </c>
      <c r="C66">
        <v>0.976833947412869</v>
      </c>
      <c r="D66">
        <v>0.976833947412869</v>
      </c>
      <c r="E66">
        <v>5.72355790334391E-2</v>
      </c>
      <c r="F66">
        <v>2.8863827846511099E-2</v>
      </c>
      <c r="G66">
        <v>87.606766688115897</v>
      </c>
      <c r="H66">
        <v>89.041047177159797</v>
      </c>
      <c r="I66" t="s">
        <v>421</v>
      </c>
    </row>
    <row r="67" spans="1:9" x14ac:dyDescent="0.35">
      <c r="A67" t="s">
        <v>205</v>
      </c>
      <c r="B67" t="s">
        <v>206</v>
      </c>
      <c r="C67">
        <v>0.92487334551107003</v>
      </c>
      <c r="D67">
        <v>0.92487334551107003</v>
      </c>
      <c r="E67">
        <v>8.9418099577413701E-2</v>
      </c>
      <c r="F67">
        <v>7.4819289696562305E-2</v>
      </c>
      <c r="G67">
        <v>45.907135841771897</v>
      </c>
      <c r="H67">
        <v>45.907135841771897</v>
      </c>
      <c r="I67" t="s">
        <v>205</v>
      </c>
    </row>
    <row r="68" spans="1:9" x14ac:dyDescent="0.35">
      <c r="A68" t="s">
        <v>206</v>
      </c>
      <c r="B68" t="s">
        <v>207</v>
      </c>
      <c r="C68">
        <v>0.94068909172489401</v>
      </c>
      <c r="D68">
        <v>0.94068909172489401</v>
      </c>
      <c r="E68">
        <v>7.4819289696562305E-2</v>
      </c>
      <c r="F68">
        <v>7.0423010735660402E-2</v>
      </c>
      <c r="G68">
        <v>45.907135841771897</v>
      </c>
      <c r="H68">
        <v>45.907135841771897</v>
      </c>
      <c r="I68" t="s">
        <v>206</v>
      </c>
    </row>
    <row r="69" spans="1:9" x14ac:dyDescent="0.35">
      <c r="A69" t="s">
        <v>225</v>
      </c>
      <c r="B69" t="s">
        <v>224</v>
      </c>
      <c r="C69">
        <v>0.94894751839312896</v>
      </c>
      <c r="D69">
        <v>0.94894751839312896</v>
      </c>
      <c r="E69">
        <v>6.86595401406703E-2</v>
      </c>
      <c r="F69">
        <v>6.1832250150350702E-2</v>
      </c>
      <c r="G69">
        <v>58.635316828665196</v>
      </c>
      <c r="H69">
        <v>58.633115453652501</v>
      </c>
      <c r="I69" t="s">
        <v>225</v>
      </c>
    </row>
    <row r="70" spans="1:9" x14ac:dyDescent="0.35">
      <c r="A70" t="s">
        <v>225</v>
      </c>
      <c r="B70" t="s">
        <v>223</v>
      </c>
      <c r="C70">
        <v>0.91438399880453503</v>
      </c>
      <c r="D70">
        <v>0.91438399880453503</v>
      </c>
      <c r="E70">
        <v>6.86595401406703E-2</v>
      </c>
      <c r="F70">
        <v>5.8620943543084003E-2</v>
      </c>
      <c r="G70">
        <v>58.635316828665196</v>
      </c>
      <c r="H70">
        <v>58.633115453652501</v>
      </c>
      <c r="I70" t="s">
        <v>225</v>
      </c>
    </row>
    <row r="71" spans="1:9" x14ac:dyDescent="0.35">
      <c r="A71" t="s">
        <v>224</v>
      </c>
      <c r="B71" t="s">
        <v>223</v>
      </c>
      <c r="C71">
        <v>0.90737133965262795</v>
      </c>
      <c r="D71">
        <v>0.90737133965262795</v>
      </c>
      <c r="E71">
        <v>6.1832250150350702E-2</v>
      </c>
      <c r="F71">
        <v>5.8620943543084003E-2</v>
      </c>
      <c r="G71">
        <v>58.633115453652501</v>
      </c>
      <c r="H71">
        <v>58.633115453652501</v>
      </c>
      <c r="I71" t="s">
        <v>224</v>
      </c>
    </row>
    <row r="72" spans="1:9" x14ac:dyDescent="0.35">
      <c r="A72" t="s">
        <v>215</v>
      </c>
      <c r="B72" t="s">
        <v>219</v>
      </c>
      <c r="C72">
        <v>0.91516375932104099</v>
      </c>
      <c r="D72">
        <v>0.91516375932104099</v>
      </c>
      <c r="E72">
        <v>1.26106892171838E-2</v>
      </c>
      <c r="F72">
        <v>3.69039725542505E-2</v>
      </c>
      <c r="G72">
        <v>47.293494090154702</v>
      </c>
      <c r="H72">
        <v>47.293494090154702</v>
      </c>
      <c r="I72" t="s">
        <v>215</v>
      </c>
    </row>
    <row r="73" spans="1:9" x14ac:dyDescent="0.35">
      <c r="A73" t="s">
        <v>209</v>
      </c>
      <c r="B73" t="s">
        <v>208</v>
      </c>
      <c r="C73">
        <v>0.96866987058493703</v>
      </c>
      <c r="D73">
        <v>0.96866987058493703</v>
      </c>
      <c r="E73">
        <v>7.4658029348871502E-2</v>
      </c>
      <c r="F73">
        <v>7.1949730412452104E-2</v>
      </c>
      <c r="G73">
        <v>47.293494090154702</v>
      </c>
      <c r="H73">
        <v>47.293494090154702</v>
      </c>
      <c r="I73" t="s">
        <v>209</v>
      </c>
    </row>
    <row r="74" spans="1:9" x14ac:dyDescent="0.35">
      <c r="A74" t="s">
        <v>209</v>
      </c>
      <c r="B74" t="s">
        <v>174</v>
      </c>
      <c r="C74">
        <v>0.90775755120841795</v>
      </c>
      <c r="D74">
        <v>0.90775755120841795</v>
      </c>
      <c r="E74">
        <v>7.4658029348871502E-2</v>
      </c>
      <c r="F74">
        <v>0.11016802850924801</v>
      </c>
      <c r="G74">
        <v>47.293494090154702</v>
      </c>
      <c r="H74">
        <v>15.0987232024926</v>
      </c>
      <c r="I74" t="s">
        <v>209</v>
      </c>
    </row>
    <row r="75" spans="1:9" x14ac:dyDescent="0.35">
      <c r="A75" t="s">
        <v>121</v>
      </c>
      <c r="B75" t="s">
        <v>123</v>
      </c>
      <c r="C75">
        <v>0.925847571089771</v>
      </c>
      <c r="D75">
        <v>0.925847571089771</v>
      </c>
      <c r="E75">
        <v>5.2406009175091202E-2</v>
      </c>
      <c r="F75">
        <v>4.5706270838045397E-2</v>
      </c>
      <c r="G75">
        <v>12.8819385647034</v>
      </c>
      <c r="H75">
        <v>12.8819385647034</v>
      </c>
      <c r="I75" t="s">
        <v>121</v>
      </c>
    </row>
    <row r="76" spans="1:9" x14ac:dyDescent="0.35">
      <c r="A76" t="s">
        <v>124</v>
      </c>
      <c r="B76" t="s">
        <v>125</v>
      </c>
      <c r="C76">
        <v>0.98672660977344295</v>
      </c>
      <c r="D76">
        <v>0.98672660977344295</v>
      </c>
      <c r="E76">
        <v>0.17796304981316999</v>
      </c>
      <c r="F76">
        <v>0.17431823036772801</v>
      </c>
      <c r="G76">
        <v>12.8819385647034</v>
      </c>
      <c r="H76">
        <v>12.8819385647034</v>
      </c>
      <c r="I76" t="s">
        <v>124</v>
      </c>
    </row>
    <row r="77" spans="1:9" x14ac:dyDescent="0.35">
      <c r="A77" t="s">
        <v>124</v>
      </c>
      <c r="B77" t="s">
        <v>127</v>
      </c>
      <c r="C77">
        <v>0.91519419018403503</v>
      </c>
      <c r="D77">
        <v>0.91519419018403503</v>
      </c>
      <c r="E77">
        <v>0.17796304981316999</v>
      </c>
      <c r="F77">
        <v>0.16316648223856201</v>
      </c>
      <c r="G77">
        <v>12.8819385647034</v>
      </c>
      <c r="H77">
        <v>12.8819385647034</v>
      </c>
      <c r="I77" t="s">
        <v>124</v>
      </c>
    </row>
    <row r="78" spans="1:9" x14ac:dyDescent="0.35">
      <c r="A78" t="s">
        <v>124</v>
      </c>
      <c r="B78" t="s">
        <v>119</v>
      </c>
      <c r="C78">
        <v>0.95877280850810798</v>
      </c>
      <c r="D78">
        <v>0.95877280850810798</v>
      </c>
      <c r="E78">
        <v>0.17796304981316999</v>
      </c>
      <c r="F78">
        <v>0.183486189061631</v>
      </c>
      <c r="G78">
        <v>12.8819385647034</v>
      </c>
      <c r="H78">
        <v>12.8819385647034</v>
      </c>
      <c r="I78" t="s">
        <v>124</v>
      </c>
    </row>
    <row r="79" spans="1:9" x14ac:dyDescent="0.35">
      <c r="A79" t="s">
        <v>124</v>
      </c>
      <c r="B79" t="s">
        <v>118</v>
      </c>
      <c r="C79">
        <v>0.92200245196589603</v>
      </c>
      <c r="D79">
        <v>0.92200245196589603</v>
      </c>
      <c r="E79">
        <v>0.17796304981316999</v>
      </c>
      <c r="F79">
        <v>0.180300594154334</v>
      </c>
      <c r="G79">
        <v>12.8819385647034</v>
      </c>
      <c r="H79">
        <v>12.8819385647034</v>
      </c>
      <c r="I79" t="s">
        <v>124</v>
      </c>
    </row>
    <row r="80" spans="1:9" x14ac:dyDescent="0.35">
      <c r="A80" t="s">
        <v>124</v>
      </c>
      <c r="B80" t="s">
        <v>199</v>
      </c>
      <c r="C80">
        <v>0.94662997086481604</v>
      </c>
      <c r="D80">
        <v>0.94662997086481604</v>
      </c>
      <c r="E80">
        <v>0.17796304981316999</v>
      </c>
      <c r="F80">
        <v>0.179953285666027</v>
      </c>
      <c r="G80">
        <v>12.8819385647034</v>
      </c>
      <c r="H80">
        <v>28.612625732380501</v>
      </c>
      <c r="I80" t="s">
        <v>199</v>
      </c>
    </row>
    <row r="81" spans="1:9" x14ac:dyDescent="0.35">
      <c r="A81" t="s">
        <v>124</v>
      </c>
      <c r="B81" t="s">
        <v>200</v>
      </c>
      <c r="C81">
        <v>0.92312470384105005</v>
      </c>
      <c r="D81">
        <v>0.92312470384105005</v>
      </c>
      <c r="E81">
        <v>0.17796304981316999</v>
      </c>
      <c r="F81">
        <v>0.22319110216658</v>
      </c>
      <c r="G81">
        <v>12.8819385647034</v>
      </c>
      <c r="H81">
        <v>28.612625732380501</v>
      </c>
      <c r="I81" t="s">
        <v>200</v>
      </c>
    </row>
    <row r="82" spans="1:9" x14ac:dyDescent="0.35">
      <c r="A82" t="s">
        <v>124</v>
      </c>
      <c r="B82" t="s">
        <v>156</v>
      </c>
      <c r="C82">
        <v>0.95896704184347104</v>
      </c>
      <c r="D82">
        <v>0.95896704184347104</v>
      </c>
      <c r="E82">
        <v>0.17796304981316999</v>
      </c>
      <c r="F82">
        <v>0.16888690850681901</v>
      </c>
      <c r="G82">
        <v>12.8819385647034</v>
      </c>
      <c r="H82">
        <v>13.055169844549001</v>
      </c>
      <c r="I82" t="s">
        <v>156</v>
      </c>
    </row>
    <row r="83" spans="1:9" x14ac:dyDescent="0.35">
      <c r="A83" t="s">
        <v>124</v>
      </c>
      <c r="B83" t="s">
        <v>155</v>
      </c>
      <c r="C83">
        <v>0.92622562041869105</v>
      </c>
      <c r="D83">
        <v>0.92622562041869105</v>
      </c>
      <c r="E83">
        <v>0.17796304981316999</v>
      </c>
      <c r="F83">
        <v>0.17306531089992799</v>
      </c>
      <c r="G83">
        <v>12.8819385647034</v>
      </c>
      <c r="H83">
        <v>13.055169844549001</v>
      </c>
      <c r="I83" t="s">
        <v>155</v>
      </c>
    </row>
    <row r="84" spans="1:9" x14ac:dyDescent="0.35">
      <c r="A84" t="s">
        <v>124</v>
      </c>
      <c r="B84" t="s">
        <v>161</v>
      </c>
      <c r="C84">
        <v>0.91447394139189597</v>
      </c>
      <c r="D84">
        <v>0.91447394139189597</v>
      </c>
      <c r="E84">
        <v>0.17796304981316999</v>
      </c>
      <c r="F84">
        <v>0.15684043831029301</v>
      </c>
      <c r="G84">
        <v>12.8819385647034</v>
      </c>
      <c r="H84">
        <v>13.055169844549001</v>
      </c>
      <c r="I84" t="s">
        <v>161</v>
      </c>
    </row>
    <row r="85" spans="1:9" x14ac:dyDescent="0.35">
      <c r="A85" t="s">
        <v>124</v>
      </c>
      <c r="B85" t="s">
        <v>140</v>
      </c>
      <c r="C85">
        <v>0.91329257527059704</v>
      </c>
      <c r="D85">
        <v>0.91329257527059704</v>
      </c>
      <c r="E85">
        <v>0.17796304981316999</v>
      </c>
      <c r="F85">
        <v>0.17387006465052299</v>
      </c>
      <c r="G85">
        <v>12.8819385647034</v>
      </c>
      <c r="H85">
        <v>13.055169844549001</v>
      </c>
      <c r="I85" t="s">
        <v>140</v>
      </c>
    </row>
    <row r="86" spans="1:9" x14ac:dyDescent="0.35">
      <c r="A86" t="s">
        <v>124</v>
      </c>
      <c r="B86" t="s">
        <v>179</v>
      </c>
      <c r="C86">
        <v>0.92843842941330701</v>
      </c>
      <c r="D86">
        <v>0.92843842941330701</v>
      </c>
      <c r="E86">
        <v>0.17796304981316999</v>
      </c>
      <c r="F86">
        <v>0.19414094448022901</v>
      </c>
      <c r="G86">
        <v>12.8819385647034</v>
      </c>
      <c r="H86">
        <v>15.0987232024926</v>
      </c>
      <c r="I86" t="s">
        <v>179</v>
      </c>
    </row>
    <row r="87" spans="1:9" x14ac:dyDescent="0.35">
      <c r="A87" t="s">
        <v>124</v>
      </c>
      <c r="B87" t="s">
        <v>171</v>
      </c>
      <c r="C87">
        <v>0.91224751624278799</v>
      </c>
      <c r="D87">
        <v>0.91224751624278799</v>
      </c>
      <c r="E87">
        <v>0.17796304981316999</v>
      </c>
      <c r="F87">
        <v>0.18051313293680599</v>
      </c>
      <c r="G87">
        <v>12.8819385647034</v>
      </c>
      <c r="H87">
        <v>15.0987232024926</v>
      </c>
      <c r="I87" t="s">
        <v>171</v>
      </c>
    </row>
    <row r="88" spans="1:9" x14ac:dyDescent="0.35">
      <c r="A88" t="s">
        <v>124</v>
      </c>
      <c r="B88" t="s">
        <v>173</v>
      </c>
      <c r="C88">
        <v>0.95358170637517503</v>
      </c>
      <c r="D88">
        <v>0.95358170637517503</v>
      </c>
      <c r="E88">
        <v>0.17796304981316999</v>
      </c>
      <c r="F88">
        <v>0.188407094977423</v>
      </c>
      <c r="G88">
        <v>12.8819385647034</v>
      </c>
      <c r="H88">
        <v>15.0987232024926</v>
      </c>
      <c r="I88" t="s">
        <v>173</v>
      </c>
    </row>
    <row r="89" spans="1:9" x14ac:dyDescent="0.35">
      <c r="A89" t="s">
        <v>125</v>
      </c>
      <c r="B89" t="s">
        <v>127</v>
      </c>
      <c r="C89">
        <v>0.90320495733831296</v>
      </c>
      <c r="D89">
        <v>0.90320495733831296</v>
      </c>
      <c r="E89">
        <v>0.17431823036772801</v>
      </c>
      <c r="F89">
        <v>0.16316648223856201</v>
      </c>
      <c r="G89">
        <v>12.8819385647034</v>
      </c>
      <c r="H89">
        <v>12.8819385647034</v>
      </c>
      <c r="I89" t="s">
        <v>125</v>
      </c>
    </row>
    <row r="90" spans="1:9" x14ac:dyDescent="0.35">
      <c r="A90" t="s">
        <v>125</v>
      </c>
      <c r="B90" t="s">
        <v>120</v>
      </c>
      <c r="C90">
        <v>0.91233227719398002</v>
      </c>
      <c r="D90">
        <v>0.91233227719398002</v>
      </c>
      <c r="E90">
        <v>0.17431823036772801</v>
      </c>
      <c r="F90">
        <v>0.16019713121106799</v>
      </c>
      <c r="G90">
        <v>12.8819385647034</v>
      </c>
      <c r="H90">
        <v>12.8819385647034</v>
      </c>
      <c r="I90" t="s">
        <v>125</v>
      </c>
    </row>
    <row r="91" spans="1:9" x14ac:dyDescent="0.35">
      <c r="A91" t="s">
        <v>125</v>
      </c>
      <c r="B91" t="s">
        <v>119</v>
      </c>
      <c r="C91">
        <v>0.94363567416892002</v>
      </c>
      <c r="D91">
        <v>0.94363567416892002</v>
      </c>
      <c r="E91">
        <v>0.17431823036772801</v>
      </c>
      <c r="F91">
        <v>0.183486189061631</v>
      </c>
      <c r="G91">
        <v>12.8819385647034</v>
      </c>
      <c r="H91">
        <v>12.8819385647034</v>
      </c>
      <c r="I91" t="s">
        <v>125</v>
      </c>
    </row>
    <row r="92" spans="1:9" x14ac:dyDescent="0.35">
      <c r="A92" t="s">
        <v>125</v>
      </c>
      <c r="B92" t="s">
        <v>118</v>
      </c>
      <c r="C92">
        <v>0.93108646568030795</v>
      </c>
      <c r="D92">
        <v>0.93108646568030795</v>
      </c>
      <c r="E92">
        <v>0.17431823036772801</v>
      </c>
      <c r="F92">
        <v>0.180300594154334</v>
      </c>
      <c r="G92">
        <v>12.8819385647034</v>
      </c>
      <c r="H92">
        <v>12.8819385647034</v>
      </c>
      <c r="I92" t="s">
        <v>125</v>
      </c>
    </row>
    <row r="93" spans="1:9" x14ac:dyDescent="0.35">
      <c r="A93" t="s">
        <v>125</v>
      </c>
      <c r="B93" t="s">
        <v>199</v>
      </c>
      <c r="C93">
        <v>0.92561839811961399</v>
      </c>
      <c r="D93">
        <v>0.92561839811961399</v>
      </c>
      <c r="E93">
        <v>0.17431823036772801</v>
      </c>
      <c r="F93">
        <v>0.179953285666027</v>
      </c>
      <c r="G93">
        <v>12.8819385647034</v>
      </c>
      <c r="H93">
        <v>28.612625732380501</v>
      </c>
      <c r="I93" t="s">
        <v>199</v>
      </c>
    </row>
    <row r="94" spans="1:9" x14ac:dyDescent="0.35">
      <c r="A94" t="s">
        <v>125</v>
      </c>
      <c r="B94" t="s">
        <v>200</v>
      </c>
      <c r="C94">
        <v>0.90272951293340098</v>
      </c>
      <c r="D94">
        <v>0.90272951293340098</v>
      </c>
      <c r="E94">
        <v>0.17431823036772801</v>
      </c>
      <c r="F94">
        <v>0.22319110216658</v>
      </c>
      <c r="G94">
        <v>12.8819385647034</v>
      </c>
      <c r="H94">
        <v>28.612625732380501</v>
      </c>
      <c r="I94" t="s">
        <v>200</v>
      </c>
    </row>
    <row r="95" spans="1:9" x14ac:dyDescent="0.35">
      <c r="A95" t="s">
        <v>125</v>
      </c>
      <c r="B95" t="s">
        <v>156</v>
      </c>
      <c r="C95">
        <v>0.938881374369824</v>
      </c>
      <c r="D95">
        <v>0.938881374369824</v>
      </c>
      <c r="E95">
        <v>0.17431823036772801</v>
      </c>
      <c r="F95">
        <v>0.16888690850681901</v>
      </c>
      <c r="G95">
        <v>12.8819385647034</v>
      </c>
      <c r="H95">
        <v>13.055169844549001</v>
      </c>
      <c r="I95" t="s">
        <v>156</v>
      </c>
    </row>
    <row r="96" spans="1:9" x14ac:dyDescent="0.35">
      <c r="A96" t="s">
        <v>125</v>
      </c>
      <c r="B96" t="s">
        <v>155</v>
      </c>
      <c r="C96">
        <v>0.90695121516819599</v>
      </c>
      <c r="D96">
        <v>0.90695121516819599</v>
      </c>
      <c r="E96">
        <v>0.17431823036772801</v>
      </c>
      <c r="F96">
        <v>0.17306531089992799</v>
      </c>
      <c r="G96">
        <v>12.8819385647034</v>
      </c>
      <c r="H96">
        <v>13.055169844549001</v>
      </c>
      <c r="I96" t="s">
        <v>155</v>
      </c>
    </row>
    <row r="97" spans="1:9" x14ac:dyDescent="0.35">
      <c r="A97" t="s">
        <v>125</v>
      </c>
      <c r="B97" t="s">
        <v>179</v>
      </c>
      <c r="C97">
        <v>0.90911302750281298</v>
      </c>
      <c r="D97">
        <v>0.90911302750281298</v>
      </c>
      <c r="E97">
        <v>0.17431823036772801</v>
      </c>
      <c r="F97">
        <v>0.19414094448022901</v>
      </c>
      <c r="G97">
        <v>12.8819385647034</v>
      </c>
      <c r="H97">
        <v>15.0987232024926</v>
      </c>
      <c r="I97" t="s">
        <v>179</v>
      </c>
    </row>
    <row r="98" spans="1:9" x14ac:dyDescent="0.35">
      <c r="A98" t="s">
        <v>125</v>
      </c>
      <c r="B98" t="s">
        <v>173</v>
      </c>
      <c r="C98">
        <v>0.93300048214824705</v>
      </c>
      <c r="D98">
        <v>0.93300048214824705</v>
      </c>
      <c r="E98">
        <v>0.17431823036772801</v>
      </c>
      <c r="F98">
        <v>0.188407094977423</v>
      </c>
      <c r="G98">
        <v>12.8819385647034</v>
      </c>
      <c r="H98">
        <v>15.0987232024926</v>
      </c>
      <c r="I98" t="s">
        <v>173</v>
      </c>
    </row>
    <row r="99" spans="1:9" x14ac:dyDescent="0.35">
      <c r="A99" t="s">
        <v>126</v>
      </c>
      <c r="B99" t="s">
        <v>139</v>
      </c>
      <c r="C99">
        <v>0.99147394143995704</v>
      </c>
      <c r="D99">
        <v>0.99147394143995704</v>
      </c>
      <c r="E99">
        <v>0.18267262266154</v>
      </c>
      <c r="F99">
        <v>0.18254989816551201</v>
      </c>
      <c r="G99">
        <v>12.8819385647034</v>
      </c>
      <c r="H99">
        <v>12.8819385647034</v>
      </c>
      <c r="I99" t="s">
        <v>126</v>
      </c>
    </row>
    <row r="100" spans="1:9" x14ac:dyDescent="0.35">
      <c r="A100" t="s">
        <v>126</v>
      </c>
      <c r="B100" t="s">
        <v>130</v>
      </c>
      <c r="C100">
        <v>0.95180872732688604</v>
      </c>
      <c r="D100">
        <v>0.95180872732688604</v>
      </c>
      <c r="E100">
        <v>0.18267262266154</v>
      </c>
      <c r="F100">
        <v>0.16598476139524801</v>
      </c>
      <c r="G100">
        <v>12.8819385647034</v>
      </c>
      <c r="H100">
        <v>12.8819385647034</v>
      </c>
      <c r="I100" t="s">
        <v>126</v>
      </c>
    </row>
    <row r="101" spans="1:9" x14ac:dyDescent="0.35">
      <c r="A101" t="s">
        <v>126</v>
      </c>
      <c r="B101" t="s">
        <v>131</v>
      </c>
      <c r="C101">
        <v>0.91793826486470598</v>
      </c>
      <c r="D101">
        <v>0.91793826486470598</v>
      </c>
      <c r="E101">
        <v>0.18267262266154</v>
      </c>
      <c r="F101">
        <v>0.158814483374313</v>
      </c>
      <c r="G101">
        <v>12.8819385647034</v>
      </c>
      <c r="H101">
        <v>12.8819385647034</v>
      </c>
      <c r="I101" t="s">
        <v>126</v>
      </c>
    </row>
    <row r="102" spans="1:9" x14ac:dyDescent="0.35">
      <c r="A102" t="s">
        <v>126</v>
      </c>
      <c r="B102" t="s">
        <v>150</v>
      </c>
      <c r="C102">
        <v>0.90618004610994995</v>
      </c>
      <c r="D102">
        <v>0.90618004610994995</v>
      </c>
      <c r="E102">
        <v>0.18267262266154</v>
      </c>
      <c r="F102">
        <v>0.153352716686701</v>
      </c>
      <c r="G102">
        <v>12.8819385647034</v>
      </c>
      <c r="H102">
        <v>13.055169844549001</v>
      </c>
      <c r="I102" t="s">
        <v>150</v>
      </c>
    </row>
    <row r="103" spans="1:9" x14ac:dyDescent="0.35">
      <c r="A103" t="s">
        <v>126</v>
      </c>
      <c r="B103" t="s">
        <v>177</v>
      </c>
      <c r="C103">
        <v>0.90346579383782499</v>
      </c>
      <c r="D103">
        <v>0.90346579383782499</v>
      </c>
      <c r="E103">
        <v>0.18267262266154</v>
      </c>
      <c r="F103">
        <v>0.180299472170664</v>
      </c>
      <c r="G103">
        <v>12.8819385647034</v>
      </c>
      <c r="H103">
        <v>15.0987232024926</v>
      </c>
      <c r="I103" t="s">
        <v>177</v>
      </c>
    </row>
    <row r="104" spans="1:9" x14ac:dyDescent="0.35">
      <c r="A104" t="s">
        <v>126</v>
      </c>
      <c r="B104" t="s">
        <v>163</v>
      </c>
      <c r="C104">
        <v>0.90916322180946596</v>
      </c>
      <c r="D104">
        <v>0.90916322180946596</v>
      </c>
      <c r="E104">
        <v>0.18267262266154</v>
      </c>
      <c r="F104">
        <v>0.169110158984842</v>
      </c>
      <c r="G104">
        <v>12.8819385647034</v>
      </c>
      <c r="H104">
        <v>15.0987232024926</v>
      </c>
      <c r="I104" t="s">
        <v>163</v>
      </c>
    </row>
    <row r="105" spans="1:9" x14ac:dyDescent="0.35">
      <c r="A105" t="s">
        <v>126</v>
      </c>
      <c r="B105" t="s">
        <v>249</v>
      </c>
      <c r="C105">
        <v>-0.92326197069409399</v>
      </c>
      <c r="D105">
        <v>0.92326197069409399</v>
      </c>
      <c r="E105">
        <v>0.18267262266154</v>
      </c>
      <c r="F105">
        <v>0.164235601478737</v>
      </c>
      <c r="G105">
        <v>12.8819385647034</v>
      </c>
      <c r="H105">
        <v>76.126087987265805</v>
      </c>
      <c r="I105" t="s">
        <v>249</v>
      </c>
    </row>
    <row r="106" spans="1:9" x14ac:dyDescent="0.35">
      <c r="A106" t="s">
        <v>126</v>
      </c>
      <c r="B106" t="s">
        <v>248</v>
      </c>
      <c r="C106">
        <v>-0.93479634944865497</v>
      </c>
      <c r="D106">
        <v>0.93479634944865497</v>
      </c>
      <c r="E106">
        <v>0.18267262266154</v>
      </c>
      <c r="F106">
        <v>0.13823420095349601</v>
      </c>
      <c r="G106">
        <v>12.8819385647034</v>
      </c>
      <c r="H106">
        <v>76.126087987265805</v>
      </c>
      <c r="I106" t="s">
        <v>248</v>
      </c>
    </row>
    <row r="107" spans="1:9" x14ac:dyDescent="0.35">
      <c r="A107" t="s">
        <v>126</v>
      </c>
      <c r="B107" t="s">
        <v>247</v>
      </c>
      <c r="C107">
        <v>-0.90973025824797005</v>
      </c>
      <c r="D107">
        <v>0.90973025824797005</v>
      </c>
      <c r="E107">
        <v>0.18267262266154</v>
      </c>
      <c r="F107">
        <v>0.11993917823419201</v>
      </c>
      <c r="G107">
        <v>12.8819385647034</v>
      </c>
      <c r="H107">
        <v>76.126087987265805</v>
      </c>
      <c r="I107" t="s">
        <v>247</v>
      </c>
    </row>
    <row r="108" spans="1:9" x14ac:dyDescent="0.35">
      <c r="A108" t="s">
        <v>126</v>
      </c>
      <c r="B108" t="s">
        <v>250</v>
      </c>
      <c r="C108">
        <v>-0.90461616497098496</v>
      </c>
      <c r="D108">
        <v>0.90461616497098496</v>
      </c>
      <c r="E108">
        <v>0.18267262266154</v>
      </c>
      <c r="F108">
        <v>0.14512405669763301</v>
      </c>
      <c r="G108">
        <v>12.8819385647034</v>
      </c>
      <c r="H108">
        <v>76.126087987265805</v>
      </c>
      <c r="I108" t="s">
        <v>250</v>
      </c>
    </row>
    <row r="109" spans="1:9" x14ac:dyDescent="0.35">
      <c r="A109" t="s">
        <v>139</v>
      </c>
      <c r="B109" t="s">
        <v>130</v>
      </c>
      <c r="C109">
        <v>0.94475447922749101</v>
      </c>
      <c r="D109">
        <v>0.94475447922749101</v>
      </c>
      <c r="E109">
        <v>0.18254989816551201</v>
      </c>
      <c r="F109">
        <v>0.16598476139524801</v>
      </c>
      <c r="G109">
        <v>12.8819385647034</v>
      </c>
      <c r="H109">
        <v>12.8819385647034</v>
      </c>
      <c r="I109" t="s">
        <v>139</v>
      </c>
    </row>
    <row r="110" spans="1:9" x14ac:dyDescent="0.35">
      <c r="A110" t="s">
        <v>139</v>
      </c>
      <c r="B110" t="s">
        <v>131</v>
      </c>
      <c r="C110">
        <v>0.92791329747835005</v>
      </c>
      <c r="D110">
        <v>0.92791329747835005</v>
      </c>
      <c r="E110">
        <v>0.18254989816551201</v>
      </c>
      <c r="F110">
        <v>0.158814483374313</v>
      </c>
      <c r="G110">
        <v>12.8819385647034</v>
      </c>
      <c r="H110">
        <v>12.8819385647034</v>
      </c>
      <c r="I110" t="s">
        <v>139</v>
      </c>
    </row>
    <row r="111" spans="1:9" x14ac:dyDescent="0.35">
      <c r="A111" t="s">
        <v>139</v>
      </c>
      <c r="B111" t="s">
        <v>249</v>
      </c>
      <c r="C111">
        <v>-0.91177900670627798</v>
      </c>
      <c r="D111">
        <v>0.91177900670627798</v>
      </c>
      <c r="E111">
        <v>0.18254989816551201</v>
      </c>
      <c r="F111">
        <v>0.164235601478737</v>
      </c>
      <c r="G111">
        <v>12.8819385647034</v>
      </c>
      <c r="H111">
        <v>76.126087987265805</v>
      </c>
      <c r="I111" t="s">
        <v>249</v>
      </c>
    </row>
    <row r="112" spans="1:9" x14ac:dyDescent="0.35">
      <c r="A112" t="s">
        <v>139</v>
      </c>
      <c r="B112" t="s">
        <v>248</v>
      </c>
      <c r="C112">
        <v>-0.92484421946613504</v>
      </c>
      <c r="D112">
        <v>0.92484421946613504</v>
      </c>
      <c r="E112">
        <v>0.18254989816551201</v>
      </c>
      <c r="F112">
        <v>0.13823420095349601</v>
      </c>
      <c r="G112">
        <v>12.8819385647034</v>
      </c>
      <c r="H112">
        <v>76.126087987265805</v>
      </c>
      <c r="I112" t="s">
        <v>248</v>
      </c>
    </row>
    <row r="113" spans="1:9" x14ac:dyDescent="0.35">
      <c r="A113" t="s">
        <v>139</v>
      </c>
      <c r="B113" t="s">
        <v>247</v>
      </c>
      <c r="C113">
        <v>-0.90022103402412901</v>
      </c>
      <c r="D113">
        <v>0.90022103402412901</v>
      </c>
      <c r="E113">
        <v>0.18254989816551201</v>
      </c>
      <c r="F113">
        <v>0.11993917823419201</v>
      </c>
      <c r="G113">
        <v>12.8819385647034</v>
      </c>
      <c r="H113">
        <v>76.126087987265805</v>
      </c>
      <c r="I113" t="s">
        <v>247</v>
      </c>
    </row>
    <row r="114" spans="1:9" x14ac:dyDescent="0.35">
      <c r="A114" t="s">
        <v>128</v>
      </c>
      <c r="B114" t="s">
        <v>129</v>
      </c>
      <c r="C114">
        <v>0.90533375235723501</v>
      </c>
      <c r="D114">
        <v>0.90533375235723501</v>
      </c>
      <c r="E114">
        <v>3.0903624732998701E-2</v>
      </c>
      <c r="F114">
        <v>4.0341011101482901E-2</v>
      </c>
      <c r="G114">
        <v>12.8819385647034</v>
      </c>
      <c r="H114">
        <v>12.8819385647034</v>
      </c>
      <c r="I114" t="s">
        <v>128</v>
      </c>
    </row>
    <row r="115" spans="1:9" x14ac:dyDescent="0.35">
      <c r="A115" t="s">
        <v>130</v>
      </c>
      <c r="B115" t="s">
        <v>131</v>
      </c>
      <c r="C115">
        <v>0.96462729550070403</v>
      </c>
      <c r="D115">
        <v>0.96462729550070403</v>
      </c>
      <c r="E115">
        <v>0.16598476139524801</v>
      </c>
      <c r="F115">
        <v>0.158814483374313</v>
      </c>
      <c r="G115">
        <v>12.8819385647034</v>
      </c>
      <c r="H115">
        <v>12.8819385647034</v>
      </c>
      <c r="I115" t="s">
        <v>130</v>
      </c>
    </row>
    <row r="116" spans="1:9" x14ac:dyDescent="0.35">
      <c r="A116" t="s">
        <v>130</v>
      </c>
      <c r="B116" t="s">
        <v>127</v>
      </c>
      <c r="C116">
        <v>0.91296030792233296</v>
      </c>
      <c r="D116">
        <v>0.91296030792233296</v>
      </c>
      <c r="E116">
        <v>0.16598476139524801</v>
      </c>
      <c r="F116">
        <v>0.16316648223856201</v>
      </c>
      <c r="G116">
        <v>12.8819385647034</v>
      </c>
      <c r="H116">
        <v>12.8819385647034</v>
      </c>
      <c r="I116" t="s">
        <v>130</v>
      </c>
    </row>
    <row r="117" spans="1:9" x14ac:dyDescent="0.35">
      <c r="A117" t="s">
        <v>130</v>
      </c>
      <c r="B117" t="s">
        <v>202</v>
      </c>
      <c r="C117">
        <v>0.94402695425400496</v>
      </c>
      <c r="D117">
        <v>0.94402695425400496</v>
      </c>
      <c r="E117">
        <v>0.16598476139524801</v>
      </c>
      <c r="F117">
        <v>0.18942828273161399</v>
      </c>
      <c r="G117">
        <v>12.8819385647034</v>
      </c>
      <c r="H117">
        <v>28.612625732380501</v>
      </c>
      <c r="I117" t="s">
        <v>202</v>
      </c>
    </row>
    <row r="118" spans="1:9" x14ac:dyDescent="0.35">
      <c r="A118" t="s">
        <v>130</v>
      </c>
      <c r="B118" t="s">
        <v>193</v>
      </c>
      <c r="C118">
        <v>0.902635867157627</v>
      </c>
      <c r="D118">
        <v>0.902635867157627</v>
      </c>
      <c r="E118">
        <v>0.16598476139524801</v>
      </c>
      <c r="F118">
        <v>0.19827388575876301</v>
      </c>
      <c r="G118">
        <v>12.8819385647034</v>
      </c>
      <c r="H118">
        <v>28.612625732380501</v>
      </c>
      <c r="I118" t="s">
        <v>193</v>
      </c>
    </row>
    <row r="119" spans="1:9" x14ac:dyDescent="0.35">
      <c r="A119" t="s">
        <v>130</v>
      </c>
      <c r="B119" t="s">
        <v>199</v>
      </c>
      <c r="C119">
        <v>0.91933382034591304</v>
      </c>
      <c r="D119">
        <v>0.91933382034591304</v>
      </c>
      <c r="E119">
        <v>0.16598476139524801</v>
      </c>
      <c r="F119">
        <v>0.179953285666027</v>
      </c>
      <c r="G119">
        <v>12.8819385647034</v>
      </c>
      <c r="H119">
        <v>28.612625732380501</v>
      </c>
      <c r="I119" t="s">
        <v>199</v>
      </c>
    </row>
    <row r="120" spans="1:9" x14ac:dyDescent="0.35">
      <c r="A120" t="s">
        <v>130</v>
      </c>
      <c r="B120" t="s">
        <v>154</v>
      </c>
      <c r="C120">
        <v>0.90588528820277603</v>
      </c>
      <c r="D120">
        <v>0.90588528820277603</v>
      </c>
      <c r="E120">
        <v>0.16598476139524801</v>
      </c>
      <c r="F120">
        <v>0.15106152341152801</v>
      </c>
      <c r="G120">
        <v>12.8819385647034</v>
      </c>
      <c r="H120">
        <v>13.055169844549001</v>
      </c>
      <c r="I120" t="s">
        <v>154</v>
      </c>
    </row>
    <row r="121" spans="1:9" x14ac:dyDescent="0.35">
      <c r="A121" t="s">
        <v>130</v>
      </c>
      <c r="B121" t="s">
        <v>150</v>
      </c>
      <c r="C121">
        <v>0.94692881019757502</v>
      </c>
      <c r="D121">
        <v>0.94692881019757502</v>
      </c>
      <c r="E121">
        <v>0.16598476139524801</v>
      </c>
      <c r="F121">
        <v>0.153352716686701</v>
      </c>
      <c r="G121">
        <v>12.8819385647034</v>
      </c>
      <c r="H121">
        <v>13.055169844549001</v>
      </c>
      <c r="I121" t="s">
        <v>150</v>
      </c>
    </row>
    <row r="122" spans="1:9" x14ac:dyDescent="0.35">
      <c r="A122" t="s">
        <v>130</v>
      </c>
      <c r="B122" t="s">
        <v>163</v>
      </c>
      <c r="C122">
        <v>0.95504786205052306</v>
      </c>
      <c r="D122">
        <v>0.95504786205052306</v>
      </c>
      <c r="E122">
        <v>0.16598476139524801</v>
      </c>
      <c r="F122">
        <v>0.169110158984842</v>
      </c>
      <c r="G122">
        <v>12.8819385647034</v>
      </c>
      <c r="H122">
        <v>15.0987232024926</v>
      </c>
      <c r="I122" t="s">
        <v>163</v>
      </c>
    </row>
    <row r="123" spans="1:9" x14ac:dyDescent="0.35">
      <c r="A123" t="s">
        <v>130</v>
      </c>
      <c r="B123" t="s">
        <v>171</v>
      </c>
      <c r="C123">
        <v>0.90129688059845703</v>
      </c>
      <c r="D123">
        <v>0.90129688059845703</v>
      </c>
      <c r="E123">
        <v>0.16598476139524801</v>
      </c>
      <c r="F123">
        <v>0.18051313293680599</v>
      </c>
      <c r="G123">
        <v>12.8819385647034</v>
      </c>
      <c r="H123">
        <v>15.0987232024926</v>
      </c>
      <c r="I123" t="s">
        <v>171</v>
      </c>
    </row>
    <row r="124" spans="1:9" x14ac:dyDescent="0.35">
      <c r="A124" t="s">
        <v>130</v>
      </c>
      <c r="B124" t="s">
        <v>229</v>
      </c>
      <c r="C124">
        <v>-0.93788874467155703</v>
      </c>
      <c r="D124">
        <v>0.93788874467155703</v>
      </c>
      <c r="E124">
        <v>0.16598476139524801</v>
      </c>
      <c r="F124">
        <v>0.119793976429725</v>
      </c>
      <c r="G124">
        <v>12.8819385647034</v>
      </c>
      <c r="H124">
        <v>75.576082907169706</v>
      </c>
      <c r="I124" t="s">
        <v>229</v>
      </c>
    </row>
    <row r="125" spans="1:9" x14ac:dyDescent="0.35">
      <c r="A125" t="s">
        <v>130</v>
      </c>
      <c r="B125" t="s">
        <v>246</v>
      </c>
      <c r="C125">
        <v>-0.93050821922105098</v>
      </c>
      <c r="D125">
        <v>0.93050821922105098</v>
      </c>
      <c r="E125">
        <v>0.16598476139524801</v>
      </c>
      <c r="F125">
        <v>0.14372529194412401</v>
      </c>
      <c r="G125">
        <v>12.8819385647034</v>
      </c>
      <c r="H125">
        <v>76.126087987265805</v>
      </c>
      <c r="I125" t="s">
        <v>246</v>
      </c>
    </row>
    <row r="126" spans="1:9" x14ac:dyDescent="0.35">
      <c r="A126" t="s">
        <v>130</v>
      </c>
      <c r="B126" t="s">
        <v>252</v>
      </c>
      <c r="C126">
        <v>-0.92266943388602396</v>
      </c>
      <c r="D126">
        <v>0.92266943388602396</v>
      </c>
      <c r="E126">
        <v>0.16598476139524801</v>
      </c>
      <c r="F126">
        <v>0.15063963829649499</v>
      </c>
      <c r="G126">
        <v>12.8819385647034</v>
      </c>
      <c r="H126">
        <v>76.127273343041907</v>
      </c>
      <c r="I126" t="s">
        <v>252</v>
      </c>
    </row>
    <row r="127" spans="1:9" x14ac:dyDescent="0.35">
      <c r="A127" t="s">
        <v>130</v>
      </c>
      <c r="B127" t="s">
        <v>251</v>
      </c>
      <c r="C127">
        <v>-0.92222731574188499</v>
      </c>
      <c r="D127">
        <v>0.92222731574188499</v>
      </c>
      <c r="E127">
        <v>0.16598476139524801</v>
      </c>
      <c r="F127">
        <v>0.15193990232808599</v>
      </c>
      <c r="G127">
        <v>12.8819385647034</v>
      </c>
      <c r="H127">
        <v>76.127273343041907</v>
      </c>
      <c r="I127" t="s">
        <v>251</v>
      </c>
    </row>
    <row r="128" spans="1:9" x14ac:dyDescent="0.35">
      <c r="A128" t="s">
        <v>130</v>
      </c>
      <c r="B128" t="s">
        <v>256</v>
      </c>
      <c r="C128">
        <v>-0.90618159193189896</v>
      </c>
      <c r="D128">
        <v>0.90618159193189896</v>
      </c>
      <c r="E128">
        <v>0.16598476139524801</v>
      </c>
      <c r="F128">
        <v>0.13893595156390001</v>
      </c>
      <c r="G128">
        <v>12.8819385647034</v>
      </c>
      <c r="H128">
        <v>76.245131574491097</v>
      </c>
      <c r="I128" t="s">
        <v>256</v>
      </c>
    </row>
    <row r="129" spans="1:9" x14ac:dyDescent="0.35">
      <c r="A129" t="s">
        <v>130</v>
      </c>
      <c r="B129" t="s">
        <v>249</v>
      </c>
      <c r="C129">
        <v>-0.958014334781499</v>
      </c>
      <c r="D129">
        <v>0.958014334781499</v>
      </c>
      <c r="E129">
        <v>0.16598476139524801</v>
      </c>
      <c r="F129">
        <v>0.164235601478737</v>
      </c>
      <c r="G129">
        <v>12.8819385647034</v>
      </c>
      <c r="H129">
        <v>76.126087987265805</v>
      </c>
      <c r="I129" t="s">
        <v>249</v>
      </c>
    </row>
    <row r="130" spans="1:9" x14ac:dyDescent="0.35">
      <c r="A130" t="s">
        <v>130</v>
      </c>
      <c r="B130" t="s">
        <v>248</v>
      </c>
      <c r="C130">
        <v>-0.97209346885568704</v>
      </c>
      <c r="D130">
        <v>0.97209346885568704</v>
      </c>
      <c r="E130">
        <v>0.16598476139524801</v>
      </c>
      <c r="F130">
        <v>0.13823420095349601</v>
      </c>
      <c r="G130">
        <v>12.8819385647034</v>
      </c>
      <c r="H130">
        <v>76.126087987265805</v>
      </c>
      <c r="I130" t="s">
        <v>248</v>
      </c>
    </row>
    <row r="131" spans="1:9" x14ac:dyDescent="0.35">
      <c r="A131" t="s">
        <v>130</v>
      </c>
      <c r="B131" t="s">
        <v>247</v>
      </c>
      <c r="C131">
        <v>-0.92490542143797605</v>
      </c>
      <c r="D131">
        <v>0.92490542143797605</v>
      </c>
      <c r="E131">
        <v>0.16598476139524801</v>
      </c>
      <c r="F131">
        <v>0.11993917823419201</v>
      </c>
      <c r="G131">
        <v>12.8819385647034</v>
      </c>
      <c r="H131">
        <v>76.126087987265805</v>
      </c>
      <c r="I131" t="s">
        <v>247</v>
      </c>
    </row>
    <row r="132" spans="1:9" x14ac:dyDescent="0.35">
      <c r="A132" t="s">
        <v>130</v>
      </c>
      <c r="B132" t="s">
        <v>250</v>
      </c>
      <c r="C132">
        <v>-0.93992138795038505</v>
      </c>
      <c r="D132">
        <v>0.93992138795038505</v>
      </c>
      <c r="E132">
        <v>0.16598476139524801</v>
      </c>
      <c r="F132">
        <v>0.14512405669763301</v>
      </c>
      <c r="G132">
        <v>12.8819385647034</v>
      </c>
      <c r="H132">
        <v>76.126087987265805</v>
      </c>
      <c r="I132" t="s">
        <v>250</v>
      </c>
    </row>
    <row r="133" spans="1:9" x14ac:dyDescent="0.35">
      <c r="A133" t="s">
        <v>130</v>
      </c>
      <c r="B133" t="s">
        <v>255</v>
      </c>
      <c r="C133">
        <v>-0.92390247608540599</v>
      </c>
      <c r="D133">
        <v>0.92390247608540599</v>
      </c>
      <c r="E133">
        <v>0.16598476139524801</v>
      </c>
      <c r="F133">
        <v>0.112697735492594</v>
      </c>
      <c r="G133">
        <v>12.8819385647034</v>
      </c>
      <c r="H133">
        <v>76.155721881667603</v>
      </c>
      <c r="I133" t="s">
        <v>255</v>
      </c>
    </row>
    <row r="134" spans="1:9" x14ac:dyDescent="0.35">
      <c r="A134" t="s">
        <v>131</v>
      </c>
      <c r="B134" t="s">
        <v>202</v>
      </c>
      <c r="C134">
        <v>0.934388761211567</v>
      </c>
      <c r="D134">
        <v>0.934388761211567</v>
      </c>
      <c r="E134">
        <v>0.158814483374313</v>
      </c>
      <c r="F134">
        <v>0.18942828273161399</v>
      </c>
      <c r="G134">
        <v>12.8819385647034</v>
      </c>
      <c r="H134">
        <v>28.612625732380501</v>
      </c>
      <c r="I134" t="s">
        <v>202</v>
      </c>
    </row>
    <row r="135" spans="1:9" x14ac:dyDescent="0.35">
      <c r="A135" t="s">
        <v>131</v>
      </c>
      <c r="B135" t="s">
        <v>199</v>
      </c>
      <c r="C135">
        <v>0.91096558868497501</v>
      </c>
      <c r="D135">
        <v>0.91096558868497501</v>
      </c>
      <c r="E135">
        <v>0.158814483374313</v>
      </c>
      <c r="F135">
        <v>0.179953285666027</v>
      </c>
      <c r="G135">
        <v>12.8819385647034</v>
      </c>
      <c r="H135">
        <v>28.612625732380501</v>
      </c>
      <c r="I135" t="s">
        <v>199</v>
      </c>
    </row>
    <row r="136" spans="1:9" x14ac:dyDescent="0.35">
      <c r="A136" t="s">
        <v>131</v>
      </c>
      <c r="B136" t="s">
        <v>150</v>
      </c>
      <c r="C136">
        <v>0.920912821358148</v>
      </c>
      <c r="D136">
        <v>0.920912821358148</v>
      </c>
      <c r="E136">
        <v>0.158814483374313</v>
      </c>
      <c r="F136">
        <v>0.153352716686701</v>
      </c>
      <c r="G136">
        <v>12.8819385647034</v>
      </c>
      <c r="H136">
        <v>13.055169844549001</v>
      </c>
      <c r="I136" t="s">
        <v>150</v>
      </c>
    </row>
    <row r="137" spans="1:9" x14ac:dyDescent="0.35">
      <c r="A137" t="s">
        <v>131</v>
      </c>
      <c r="B137" t="s">
        <v>149</v>
      </c>
      <c r="C137">
        <v>0.90229394080032599</v>
      </c>
      <c r="D137">
        <v>0.90229394080032599</v>
      </c>
      <c r="E137">
        <v>0.158814483374313</v>
      </c>
      <c r="F137">
        <v>0.150370730267854</v>
      </c>
      <c r="G137">
        <v>12.8819385647034</v>
      </c>
      <c r="H137">
        <v>13.055169844549001</v>
      </c>
      <c r="I137" t="s">
        <v>149</v>
      </c>
    </row>
    <row r="138" spans="1:9" x14ac:dyDescent="0.35">
      <c r="A138" t="s">
        <v>131</v>
      </c>
      <c r="B138" t="s">
        <v>163</v>
      </c>
      <c r="C138">
        <v>0.91694896583337304</v>
      </c>
      <c r="D138">
        <v>0.91694896583337304</v>
      </c>
      <c r="E138">
        <v>0.158814483374313</v>
      </c>
      <c r="F138">
        <v>0.169110158984842</v>
      </c>
      <c r="G138">
        <v>12.8819385647034</v>
      </c>
      <c r="H138">
        <v>15.0987232024926</v>
      </c>
      <c r="I138" t="s">
        <v>163</v>
      </c>
    </row>
    <row r="139" spans="1:9" x14ac:dyDescent="0.35">
      <c r="A139" t="s">
        <v>131</v>
      </c>
      <c r="B139" t="s">
        <v>229</v>
      </c>
      <c r="C139">
        <v>-0.91363168372833004</v>
      </c>
      <c r="D139">
        <v>0.91363168372833004</v>
      </c>
      <c r="E139">
        <v>0.158814483374313</v>
      </c>
      <c r="F139">
        <v>0.119793976429725</v>
      </c>
      <c r="G139">
        <v>12.8819385647034</v>
      </c>
      <c r="H139">
        <v>75.576082907169706</v>
      </c>
      <c r="I139" t="s">
        <v>229</v>
      </c>
    </row>
    <row r="140" spans="1:9" x14ac:dyDescent="0.35">
      <c r="A140" t="s">
        <v>131</v>
      </c>
      <c r="B140" t="s">
        <v>249</v>
      </c>
      <c r="C140">
        <v>-0.91474168673671796</v>
      </c>
      <c r="D140">
        <v>0.91474168673671796</v>
      </c>
      <c r="E140">
        <v>0.158814483374313</v>
      </c>
      <c r="F140">
        <v>0.164235601478737</v>
      </c>
      <c r="G140">
        <v>12.8819385647034</v>
      </c>
      <c r="H140">
        <v>76.126087987265805</v>
      </c>
      <c r="I140" t="s">
        <v>249</v>
      </c>
    </row>
    <row r="141" spans="1:9" x14ac:dyDescent="0.35">
      <c r="A141" t="s">
        <v>131</v>
      </c>
      <c r="B141" t="s">
        <v>248</v>
      </c>
      <c r="C141">
        <v>-0.935037808770529</v>
      </c>
      <c r="D141">
        <v>0.935037808770529</v>
      </c>
      <c r="E141">
        <v>0.158814483374313</v>
      </c>
      <c r="F141">
        <v>0.13823420095349601</v>
      </c>
      <c r="G141">
        <v>12.8819385647034</v>
      </c>
      <c r="H141">
        <v>76.126087987265805</v>
      </c>
      <c r="I141" t="s">
        <v>248</v>
      </c>
    </row>
    <row r="142" spans="1:9" x14ac:dyDescent="0.35">
      <c r="A142" t="s">
        <v>137</v>
      </c>
      <c r="B142" t="s">
        <v>117</v>
      </c>
      <c r="C142">
        <v>0.97304940926469297</v>
      </c>
      <c r="D142">
        <v>0.97304940926469297</v>
      </c>
      <c r="E142">
        <v>4.9794006356907797E-3</v>
      </c>
      <c r="F142">
        <v>4.8946025805187898E-3</v>
      </c>
      <c r="G142">
        <v>12.8819385647034</v>
      </c>
      <c r="H142">
        <v>12.8819385647034</v>
      </c>
      <c r="I142" t="s">
        <v>137</v>
      </c>
    </row>
    <row r="143" spans="1:9" x14ac:dyDescent="0.35">
      <c r="A143" t="s">
        <v>137</v>
      </c>
      <c r="B143" t="s">
        <v>169</v>
      </c>
      <c r="C143">
        <v>0.93533187987121402</v>
      </c>
      <c r="D143">
        <v>0.93533187987121402</v>
      </c>
      <c r="E143">
        <v>4.9794006356907797E-3</v>
      </c>
      <c r="F143">
        <v>5.1877418477180798E-3</v>
      </c>
      <c r="G143">
        <v>12.8819385647034</v>
      </c>
      <c r="H143">
        <v>15.0987232024926</v>
      </c>
      <c r="I143" t="s">
        <v>169</v>
      </c>
    </row>
    <row r="144" spans="1:9" x14ac:dyDescent="0.35">
      <c r="A144" t="s">
        <v>117</v>
      </c>
      <c r="B144" t="s">
        <v>145</v>
      </c>
      <c r="C144">
        <v>0.91460231339076203</v>
      </c>
      <c r="D144">
        <v>0.91460231339076203</v>
      </c>
      <c r="E144">
        <v>4.8946025805187898E-3</v>
      </c>
      <c r="F144">
        <v>4.0480858437975699E-3</v>
      </c>
      <c r="G144">
        <v>12.8819385647034</v>
      </c>
      <c r="H144">
        <v>13.055169844549001</v>
      </c>
      <c r="I144" t="s">
        <v>145</v>
      </c>
    </row>
    <row r="145" spans="1:9" x14ac:dyDescent="0.35">
      <c r="A145" t="s">
        <v>117</v>
      </c>
      <c r="B145" t="s">
        <v>169</v>
      </c>
      <c r="C145">
        <v>0.96808646328442105</v>
      </c>
      <c r="D145">
        <v>0.96808646328442105</v>
      </c>
      <c r="E145">
        <v>4.8946025805187898E-3</v>
      </c>
      <c r="F145">
        <v>5.1877418477180798E-3</v>
      </c>
      <c r="G145">
        <v>12.8819385647034</v>
      </c>
      <c r="H145">
        <v>15.0987232024926</v>
      </c>
      <c r="I145" t="s">
        <v>169</v>
      </c>
    </row>
    <row r="146" spans="1:9" x14ac:dyDescent="0.35">
      <c r="A146" t="s">
        <v>122</v>
      </c>
      <c r="B146" t="s">
        <v>136</v>
      </c>
      <c r="C146">
        <v>0.95795193068097595</v>
      </c>
      <c r="D146">
        <v>0.95795193068097595</v>
      </c>
      <c r="E146">
        <v>0.107851772663579</v>
      </c>
      <c r="F146">
        <v>0.103087924189587</v>
      </c>
      <c r="G146">
        <v>12.8819385647034</v>
      </c>
      <c r="H146">
        <v>12.8819385647034</v>
      </c>
      <c r="I146" t="s">
        <v>122</v>
      </c>
    </row>
    <row r="147" spans="1:9" x14ac:dyDescent="0.35">
      <c r="A147" t="s">
        <v>122</v>
      </c>
      <c r="B147" t="s">
        <v>198</v>
      </c>
      <c r="C147">
        <v>0.91506666462721997</v>
      </c>
      <c r="D147">
        <v>0.91506666462721997</v>
      </c>
      <c r="E147">
        <v>0.107851772663579</v>
      </c>
      <c r="F147">
        <v>0.115785878577576</v>
      </c>
      <c r="G147">
        <v>12.8819385647034</v>
      </c>
      <c r="H147">
        <v>28.612625732380501</v>
      </c>
      <c r="I147" t="s">
        <v>198</v>
      </c>
    </row>
    <row r="148" spans="1:9" x14ac:dyDescent="0.35">
      <c r="A148" t="s">
        <v>122</v>
      </c>
      <c r="B148" t="s">
        <v>144</v>
      </c>
      <c r="C148">
        <v>0.91460899169513998</v>
      </c>
      <c r="D148">
        <v>0.91460899169513998</v>
      </c>
      <c r="E148">
        <v>0.107851772663579</v>
      </c>
      <c r="F148">
        <v>0.104520630878781</v>
      </c>
      <c r="G148">
        <v>12.8819385647034</v>
      </c>
      <c r="H148">
        <v>13.055169844549001</v>
      </c>
      <c r="I148" t="s">
        <v>144</v>
      </c>
    </row>
    <row r="149" spans="1:9" x14ac:dyDescent="0.35">
      <c r="A149" t="s">
        <v>122</v>
      </c>
      <c r="B149" t="s">
        <v>174</v>
      </c>
      <c r="C149">
        <v>0.93219179732633695</v>
      </c>
      <c r="D149">
        <v>0.93219179732633695</v>
      </c>
      <c r="E149">
        <v>0.107851772663579</v>
      </c>
      <c r="F149">
        <v>0.11016802850924801</v>
      </c>
      <c r="G149">
        <v>12.8819385647034</v>
      </c>
      <c r="H149">
        <v>15.0987232024926</v>
      </c>
      <c r="I149" t="s">
        <v>174</v>
      </c>
    </row>
    <row r="150" spans="1:9" x14ac:dyDescent="0.35">
      <c r="A150" t="s">
        <v>136</v>
      </c>
      <c r="B150" t="s">
        <v>174</v>
      </c>
      <c r="C150">
        <v>0.901783491496705</v>
      </c>
      <c r="D150">
        <v>0.901783491496705</v>
      </c>
      <c r="E150">
        <v>0.103087924189587</v>
      </c>
      <c r="F150">
        <v>0.11016802850924801</v>
      </c>
      <c r="G150">
        <v>12.8819385647034</v>
      </c>
      <c r="H150">
        <v>15.0987232024926</v>
      </c>
      <c r="I150" t="s">
        <v>174</v>
      </c>
    </row>
    <row r="151" spans="1:9" x14ac:dyDescent="0.35">
      <c r="A151" t="s">
        <v>136</v>
      </c>
      <c r="B151" t="s">
        <v>170</v>
      </c>
      <c r="C151">
        <v>0.91621898018806303</v>
      </c>
      <c r="D151">
        <v>0.91621898018806303</v>
      </c>
      <c r="E151">
        <v>0.103087924189587</v>
      </c>
      <c r="F151">
        <v>0.105453017053609</v>
      </c>
      <c r="G151">
        <v>12.8819385647034</v>
      </c>
      <c r="H151">
        <v>15.0987232024926</v>
      </c>
      <c r="I151" t="s">
        <v>170</v>
      </c>
    </row>
    <row r="152" spans="1:9" x14ac:dyDescent="0.35">
      <c r="A152" t="s">
        <v>127</v>
      </c>
      <c r="B152" t="s">
        <v>120</v>
      </c>
      <c r="C152">
        <v>0.98620102991880698</v>
      </c>
      <c r="D152">
        <v>0.98620102991880698</v>
      </c>
      <c r="E152">
        <v>0.16316648223856201</v>
      </c>
      <c r="F152">
        <v>0.16019713121106799</v>
      </c>
      <c r="G152">
        <v>12.8819385647034</v>
      </c>
      <c r="H152">
        <v>12.8819385647034</v>
      </c>
      <c r="I152" t="s">
        <v>127</v>
      </c>
    </row>
    <row r="153" spans="1:9" x14ac:dyDescent="0.35">
      <c r="A153" t="s">
        <v>127</v>
      </c>
      <c r="B153" t="s">
        <v>199</v>
      </c>
      <c r="C153">
        <v>0.98145651022592095</v>
      </c>
      <c r="D153">
        <v>0.98145651022592095</v>
      </c>
      <c r="E153">
        <v>0.16316648223856201</v>
      </c>
      <c r="F153">
        <v>0.179953285666027</v>
      </c>
      <c r="G153">
        <v>12.8819385647034</v>
      </c>
      <c r="H153">
        <v>28.612625732380501</v>
      </c>
      <c r="I153" t="s">
        <v>199</v>
      </c>
    </row>
    <row r="154" spans="1:9" x14ac:dyDescent="0.35">
      <c r="A154" t="s">
        <v>127</v>
      </c>
      <c r="B154" t="s">
        <v>156</v>
      </c>
      <c r="C154">
        <v>0.91060649473175903</v>
      </c>
      <c r="D154">
        <v>0.91060649473175903</v>
      </c>
      <c r="E154">
        <v>0.16316648223856201</v>
      </c>
      <c r="F154">
        <v>0.16888690850681901</v>
      </c>
      <c r="G154">
        <v>12.8819385647034</v>
      </c>
      <c r="H154">
        <v>13.055169844549001</v>
      </c>
      <c r="I154" t="s">
        <v>156</v>
      </c>
    </row>
    <row r="155" spans="1:9" x14ac:dyDescent="0.35">
      <c r="A155" t="s">
        <v>127</v>
      </c>
      <c r="B155" t="s">
        <v>161</v>
      </c>
      <c r="C155">
        <v>0.95873197455187098</v>
      </c>
      <c r="D155">
        <v>0.95873197455187098</v>
      </c>
      <c r="E155">
        <v>0.16316648223856201</v>
      </c>
      <c r="F155">
        <v>0.15684043831029301</v>
      </c>
      <c r="G155">
        <v>12.8819385647034</v>
      </c>
      <c r="H155">
        <v>13.055169844549001</v>
      </c>
      <c r="I155" t="s">
        <v>161</v>
      </c>
    </row>
    <row r="156" spans="1:9" x14ac:dyDescent="0.35">
      <c r="A156" t="s">
        <v>127</v>
      </c>
      <c r="B156" t="s">
        <v>151</v>
      </c>
      <c r="C156">
        <v>0.92802639481939497</v>
      </c>
      <c r="D156">
        <v>0.92802639481939497</v>
      </c>
      <c r="E156">
        <v>0.16316648223856201</v>
      </c>
      <c r="F156">
        <v>0.16095093557360601</v>
      </c>
      <c r="G156">
        <v>12.8819385647034</v>
      </c>
      <c r="H156">
        <v>13.055169844549001</v>
      </c>
      <c r="I156" t="s">
        <v>151</v>
      </c>
    </row>
    <row r="157" spans="1:9" x14ac:dyDescent="0.35">
      <c r="A157" t="s">
        <v>127</v>
      </c>
      <c r="B157" t="s">
        <v>171</v>
      </c>
      <c r="C157">
        <v>0.96593649556481498</v>
      </c>
      <c r="D157">
        <v>0.96593649556481498</v>
      </c>
      <c r="E157">
        <v>0.16316648223856201</v>
      </c>
      <c r="F157">
        <v>0.18051313293680599</v>
      </c>
      <c r="G157">
        <v>12.8819385647034</v>
      </c>
      <c r="H157">
        <v>15.0987232024926</v>
      </c>
      <c r="I157" t="s">
        <v>171</v>
      </c>
    </row>
    <row r="158" spans="1:9" x14ac:dyDescent="0.35">
      <c r="A158" t="s">
        <v>127</v>
      </c>
      <c r="B158" t="s">
        <v>172</v>
      </c>
      <c r="C158">
        <v>0.92817062446742804</v>
      </c>
      <c r="D158">
        <v>0.92817062446742804</v>
      </c>
      <c r="E158">
        <v>0.16316648223856201</v>
      </c>
      <c r="F158">
        <v>0.18098315664199799</v>
      </c>
      <c r="G158">
        <v>12.8819385647034</v>
      </c>
      <c r="H158">
        <v>15.0987232024926</v>
      </c>
      <c r="I158" t="s">
        <v>172</v>
      </c>
    </row>
    <row r="159" spans="1:9" x14ac:dyDescent="0.35">
      <c r="A159" t="s">
        <v>120</v>
      </c>
      <c r="B159" t="s">
        <v>199</v>
      </c>
      <c r="C159">
        <v>0.96100412360006005</v>
      </c>
      <c r="D159">
        <v>0.96100412360006005</v>
      </c>
      <c r="E159">
        <v>0.16019713121106799</v>
      </c>
      <c r="F159">
        <v>0.179953285666027</v>
      </c>
      <c r="G159">
        <v>12.8819385647034</v>
      </c>
      <c r="H159">
        <v>28.612625732380501</v>
      </c>
      <c r="I159" t="s">
        <v>199</v>
      </c>
    </row>
    <row r="160" spans="1:9" x14ac:dyDescent="0.35">
      <c r="A160" t="s">
        <v>120</v>
      </c>
      <c r="B160" t="s">
        <v>161</v>
      </c>
      <c r="C160">
        <v>0.93871731668112901</v>
      </c>
      <c r="D160">
        <v>0.93871731668112901</v>
      </c>
      <c r="E160">
        <v>0.16019713121106799</v>
      </c>
      <c r="F160">
        <v>0.15684043831029301</v>
      </c>
      <c r="G160">
        <v>12.8819385647034</v>
      </c>
      <c r="H160">
        <v>13.055169844549001</v>
      </c>
      <c r="I160" t="s">
        <v>161</v>
      </c>
    </row>
    <row r="161" spans="1:9" x14ac:dyDescent="0.35">
      <c r="A161" t="s">
        <v>120</v>
      </c>
      <c r="B161" t="s">
        <v>151</v>
      </c>
      <c r="C161">
        <v>0.90988916379042994</v>
      </c>
      <c r="D161">
        <v>0.90988916379042994</v>
      </c>
      <c r="E161">
        <v>0.16019713121106799</v>
      </c>
      <c r="F161">
        <v>0.16095093557360601</v>
      </c>
      <c r="G161">
        <v>12.8819385647034</v>
      </c>
      <c r="H161">
        <v>13.055169844549001</v>
      </c>
      <c r="I161" t="s">
        <v>151</v>
      </c>
    </row>
    <row r="162" spans="1:9" x14ac:dyDescent="0.35">
      <c r="A162" t="s">
        <v>120</v>
      </c>
      <c r="B162" t="s">
        <v>171</v>
      </c>
      <c r="C162">
        <v>0.94589916563879295</v>
      </c>
      <c r="D162">
        <v>0.94589916563879295</v>
      </c>
      <c r="E162">
        <v>0.16019713121106799</v>
      </c>
      <c r="F162">
        <v>0.18051313293680599</v>
      </c>
      <c r="G162">
        <v>12.8819385647034</v>
      </c>
      <c r="H162">
        <v>15.0987232024926</v>
      </c>
      <c r="I162" t="s">
        <v>171</v>
      </c>
    </row>
    <row r="163" spans="1:9" x14ac:dyDescent="0.35">
      <c r="A163" t="s">
        <v>120</v>
      </c>
      <c r="B163" t="s">
        <v>172</v>
      </c>
      <c r="C163">
        <v>0.91133616069018097</v>
      </c>
      <c r="D163">
        <v>0.91133616069018097</v>
      </c>
      <c r="E163">
        <v>0.16019713121106799</v>
      </c>
      <c r="F163">
        <v>0.18098315664199799</v>
      </c>
      <c r="G163">
        <v>12.8819385647034</v>
      </c>
      <c r="H163">
        <v>15.0987232024926</v>
      </c>
      <c r="I163" t="s">
        <v>172</v>
      </c>
    </row>
    <row r="164" spans="1:9" x14ac:dyDescent="0.35">
      <c r="A164" t="s">
        <v>119</v>
      </c>
      <c r="B164" t="s">
        <v>118</v>
      </c>
      <c r="C164">
        <v>0.95924276737803804</v>
      </c>
      <c r="D164">
        <v>0.95924276737803804</v>
      </c>
      <c r="E164">
        <v>0.183486189061631</v>
      </c>
      <c r="F164">
        <v>0.180300594154334</v>
      </c>
      <c r="G164">
        <v>12.8819385647034</v>
      </c>
      <c r="H164">
        <v>12.8819385647034</v>
      </c>
      <c r="I164" t="s">
        <v>119</v>
      </c>
    </row>
    <row r="165" spans="1:9" x14ac:dyDescent="0.35">
      <c r="A165" t="s">
        <v>119</v>
      </c>
      <c r="B165" t="s">
        <v>199</v>
      </c>
      <c r="C165">
        <v>0.91672485883879695</v>
      </c>
      <c r="D165">
        <v>0.91672485883879695</v>
      </c>
      <c r="E165">
        <v>0.183486189061631</v>
      </c>
      <c r="F165">
        <v>0.179953285666027</v>
      </c>
      <c r="G165">
        <v>12.8819385647034</v>
      </c>
      <c r="H165">
        <v>28.612625732380501</v>
      </c>
      <c r="I165" t="s">
        <v>199</v>
      </c>
    </row>
    <row r="166" spans="1:9" x14ac:dyDescent="0.35">
      <c r="A166" t="s">
        <v>119</v>
      </c>
      <c r="B166" t="s">
        <v>200</v>
      </c>
      <c r="C166">
        <v>0.94049653840733605</v>
      </c>
      <c r="D166">
        <v>0.94049653840733605</v>
      </c>
      <c r="E166">
        <v>0.183486189061631</v>
      </c>
      <c r="F166">
        <v>0.22319110216658</v>
      </c>
      <c r="G166">
        <v>12.8819385647034</v>
      </c>
      <c r="H166">
        <v>28.612625732380501</v>
      </c>
      <c r="I166" t="s">
        <v>200</v>
      </c>
    </row>
    <row r="167" spans="1:9" x14ac:dyDescent="0.35">
      <c r="A167" t="s">
        <v>119</v>
      </c>
      <c r="B167" t="s">
        <v>156</v>
      </c>
      <c r="C167">
        <v>0.92433696845398605</v>
      </c>
      <c r="D167">
        <v>0.92433696845398605</v>
      </c>
      <c r="E167">
        <v>0.183486189061631</v>
      </c>
      <c r="F167">
        <v>0.16888690850681901</v>
      </c>
      <c r="G167">
        <v>12.8819385647034</v>
      </c>
      <c r="H167">
        <v>13.055169844549001</v>
      </c>
      <c r="I167" t="s">
        <v>156</v>
      </c>
    </row>
    <row r="168" spans="1:9" x14ac:dyDescent="0.35">
      <c r="A168" t="s">
        <v>119</v>
      </c>
      <c r="B168" t="s">
        <v>140</v>
      </c>
      <c r="C168">
        <v>0.93562471053011798</v>
      </c>
      <c r="D168">
        <v>0.93562471053011798</v>
      </c>
      <c r="E168">
        <v>0.183486189061631</v>
      </c>
      <c r="F168">
        <v>0.17387006465052299</v>
      </c>
      <c r="G168">
        <v>12.8819385647034</v>
      </c>
      <c r="H168">
        <v>13.055169844549001</v>
      </c>
      <c r="I168" t="s">
        <v>140</v>
      </c>
    </row>
    <row r="169" spans="1:9" x14ac:dyDescent="0.35">
      <c r="A169" t="s">
        <v>119</v>
      </c>
      <c r="B169" t="s">
        <v>143</v>
      </c>
      <c r="C169">
        <v>0.90039273610375803</v>
      </c>
      <c r="D169">
        <v>0.90039273610375803</v>
      </c>
      <c r="E169">
        <v>0.183486189061631</v>
      </c>
      <c r="F169">
        <v>0.18591509316375299</v>
      </c>
      <c r="G169">
        <v>12.8819385647034</v>
      </c>
      <c r="H169">
        <v>13.055169844549001</v>
      </c>
      <c r="I169" t="s">
        <v>143</v>
      </c>
    </row>
    <row r="170" spans="1:9" x14ac:dyDescent="0.35">
      <c r="A170" t="s">
        <v>119</v>
      </c>
      <c r="B170" t="s">
        <v>173</v>
      </c>
      <c r="C170">
        <v>0.97579594016445004</v>
      </c>
      <c r="D170">
        <v>0.97579594016445004</v>
      </c>
      <c r="E170">
        <v>0.183486189061631</v>
      </c>
      <c r="F170">
        <v>0.188407094977423</v>
      </c>
      <c r="G170">
        <v>12.8819385647034</v>
      </c>
      <c r="H170">
        <v>15.0987232024926</v>
      </c>
      <c r="I170" t="s">
        <v>173</v>
      </c>
    </row>
    <row r="171" spans="1:9" x14ac:dyDescent="0.35">
      <c r="A171" t="s">
        <v>118</v>
      </c>
      <c r="B171" t="s">
        <v>200</v>
      </c>
      <c r="C171">
        <v>0.90478181546742398</v>
      </c>
      <c r="D171">
        <v>0.90478181546742398</v>
      </c>
      <c r="E171">
        <v>0.180300594154334</v>
      </c>
      <c r="F171">
        <v>0.22319110216658</v>
      </c>
      <c r="G171">
        <v>12.8819385647034</v>
      </c>
      <c r="H171">
        <v>28.612625732380501</v>
      </c>
      <c r="I171" t="s">
        <v>200</v>
      </c>
    </row>
    <row r="172" spans="1:9" x14ac:dyDescent="0.35">
      <c r="A172" t="s">
        <v>118</v>
      </c>
      <c r="B172" t="s">
        <v>173</v>
      </c>
      <c r="C172">
        <v>0.93383099313191498</v>
      </c>
      <c r="D172">
        <v>0.93383099313191498</v>
      </c>
      <c r="E172">
        <v>0.180300594154334</v>
      </c>
      <c r="F172">
        <v>0.188407094977423</v>
      </c>
      <c r="G172">
        <v>12.8819385647034</v>
      </c>
      <c r="H172">
        <v>15.0987232024926</v>
      </c>
      <c r="I172" t="s">
        <v>173</v>
      </c>
    </row>
    <row r="173" spans="1:9" x14ac:dyDescent="0.35">
      <c r="A173" t="s">
        <v>185</v>
      </c>
      <c r="B173" t="s">
        <v>186</v>
      </c>
      <c r="C173">
        <v>0.93157649464949299</v>
      </c>
      <c r="D173">
        <v>0.93157649464949299</v>
      </c>
      <c r="E173">
        <v>7.7115652864728407E-2</v>
      </c>
      <c r="F173">
        <v>6.9874753181736998E-2</v>
      </c>
      <c r="G173">
        <v>28.612625732380501</v>
      </c>
      <c r="H173">
        <v>28.612625732380501</v>
      </c>
      <c r="I173" t="s">
        <v>185</v>
      </c>
    </row>
    <row r="174" spans="1:9" x14ac:dyDescent="0.35">
      <c r="A174" t="s">
        <v>189</v>
      </c>
      <c r="B174" t="s">
        <v>190</v>
      </c>
      <c r="C174">
        <v>0.94388828085273502</v>
      </c>
      <c r="D174">
        <v>0.94388828085273502</v>
      </c>
      <c r="E174">
        <v>0.20309652907843201</v>
      </c>
      <c r="F174">
        <v>0.21244182978301801</v>
      </c>
      <c r="G174">
        <v>28.612625732380501</v>
      </c>
      <c r="H174">
        <v>28.612625732380501</v>
      </c>
      <c r="I174" t="s">
        <v>189</v>
      </c>
    </row>
    <row r="175" spans="1:9" x14ac:dyDescent="0.35">
      <c r="A175" t="s">
        <v>189</v>
      </c>
      <c r="B175" t="s">
        <v>177</v>
      </c>
      <c r="C175">
        <v>0.90240035530421203</v>
      </c>
      <c r="D175">
        <v>0.90240035530421203</v>
      </c>
      <c r="E175">
        <v>0.20309652907843201</v>
      </c>
      <c r="F175">
        <v>0.180299472170664</v>
      </c>
      <c r="G175">
        <v>28.612625732380501</v>
      </c>
      <c r="H175">
        <v>15.0987232024926</v>
      </c>
      <c r="I175" t="s">
        <v>189</v>
      </c>
    </row>
    <row r="176" spans="1:9" x14ac:dyDescent="0.35">
      <c r="A176" t="s">
        <v>191</v>
      </c>
      <c r="B176" t="s">
        <v>168</v>
      </c>
      <c r="C176">
        <v>0.94258595192821004</v>
      </c>
      <c r="D176">
        <v>0.94258595192821004</v>
      </c>
      <c r="E176">
        <v>4.1541449235122097E-3</v>
      </c>
      <c r="F176">
        <v>5.5358732501865904E-4</v>
      </c>
      <c r="G176">
        <v>28.612625732380501</v>
      </c>
      <c r="H176">
        <v>15.0987232024926</v>
      </c>
      <c r="I176" t="s">
        <v>191</v>
      </c>
    </row>
    <row r="177" spans="1:9" x14ac:dyDescent="0.35">
      <c r="A177" t="s">
        <v>202</v>
      </c>
      <c r="B177" t="s">
        <v>193</v>
      </c>
      <c r="C177">
        <v>0.95200153267563703</v>
      </c>
      <c r="D177">
        <v>0.95200153267563703</v>
      </c>
      <c r="E177">
        <v>0.18942828273161399</v>
      </c>
      <c r="F177">
        <v>0.19827388575876301</v>
      </c>
      <c r="G177">
        <v>28.612625732380501</v>
      </c>
      <c r="H177">
        <v>28.612625732380501</v>
      </c>
      <c r="I177" t="s">
        <v>202</v>
      </c>
    </row>
    <row r="178" spans="1:9" x14ac:dyDescent="0.35">
      <c r="A178" t="s">
        <v>202</v>
      </c>
      <c r="B178" t="s">
        <v>154</v>
      </c>
      <c r="C178">
        <v>0.90002980526362897</v>
      </c>
      <c r="D178">
        <v>0.90002980526362897</v>
      </c>
      <c r="E178">
        <v>0.18942828273161399</v>
      </c>
      <c r="F178">
        <v>0.15106152341152801</v>
      </c>
      <c r="G178">
        <v>28.612625732380501</v>
      </c>
      <c r="H178">
        <v>13.055169844549001</v>
      </c>
      <c r="I178" t="s">
        <v>202</v>
      </c>
    </row>
    <row r="179" spans="1:9" x14ac:dyDescent="0.35">
      <c r="A179" t="s">
        <v>202</v>
      </c>
      <c r="B179" t="s">
        <v>150</v>
      </c>
      <c r="C179">
        <v>0.95335114798418397</v>
      </c>
      <c r="D179">
        <v>0.95335114798418397</v>
      </c>
      <c r="E179">
        <v>0.18942828273161399</v>
      </c>
      <c r="F179">
        <v>0.153352716686701</v>
      </c>
      <c r="G179">
        <v>28.612625732380501</v>
      </c>
      <c r="H179">
        <v>13.055169844549001</v>
      </c>
      <c r="I179" t="s">
        <v>202</v>
      </c>
    </row>
    <row r="180" spans="1:9" x14ac:dyDescent="0.35">
      <c r="A180" t="s">
        <v>202</v>
      </c>
      <c r="B180" t="s">
        <v>149</v>
      </c>
      <c r="C180">
        <v>0.91223009866083504</v>
      </c>
      <c r="D180">
        <v>0.91223009866083504</v>
      </c>
      <c r="E180">
        <v>0.18942828273161399</v>
      </c>
      <c r="F180">
        <v>0.150370730267854</v>
      </c>
      <c r="G180">
        <v>28.612625732380501</v>
      </c>
      <c r="H180">
        <v>13.055169844549001</v>
      </c>
      <c r="I180" t="s">
        <v>202</v>
      </c>
    </row>
    <row r="181" spans="1:9" x14ac:dyDescent="0.35">
      <c r="A181" t="s">
        <v>202</v>
      </c>
      <c r="B181" t="s">
        <v>163</v>
      </c>
      <c r="C181">
        <v>0.957588352237146</v>
      </c>
      <c r="D181">
        <v>0.957588352237146</v>
      </c>
      <c r="E181">
        <v>0.18942828273161399</v>
      </c>
      <c r="F181">
        <v>0.169110158984842</v>
      </c>
      <c r="G181">
        <v>28.612625732380501</v>
      </c>
      <c r="H181">
        <v>15.0987232024926</v>
      </c>
      <c r="I181" t="s">
        <v>202</v>
      </c>
    </row>
    <row r="182" spans="1:9" x14ac:dyDescent="0.35">
      <c r="A182" t="s">
        <v>202</v>
      </c>
      <c r="B182" t="s">
        <v>164</v>
      </c>
      <c r="C182">
        <v>0.90343632257479101</v>
      </c>
      <c r="D182">
        <v>0.90343632257479101</v>
      </c>
      <c r="E182">
        <v>0.18942828273161399</v>
      </c>
      <c r="F182">
        <v>0.16883986941250201</v>
      </c>
      <c r="G182">
        <v>28.612625732380501</v>
      </c>
      <c r="H182">
        <v>15.0987232024926</v>
      </c>
      <c r="I182" t="s">
        <v>202</v>
      </c>
    </row>
    <row r="183" spans="1:9" x14ac:dyDescent="0.35">
      <c r="A183" t="s">
        <v>202</v>
      </c>
      <c r="B183" t="s">
        <v>229</v>
      </c>
      <c r="C183">
        <v>-0.92428952862781799</v>
      </c>
      <c r="D183">
        <v>0.92428952862781799</v>
      </c>
      <c r="E183">
        <v>0.18942828273161399</v>
      </c>
      <c r="F183">
        <v>0.119793976429725</v>
      </c>
      <c r="G183">
        <v>28.612625732380501</v>
      </c>
      <c r="H183">
        <v>75.576082907169706</v>
      </c>
      <c r="I183" t="s">
        <v>229</v>
      </c>
    </row>
    <row r="184" spans="1:9" x14ac:dyDescent="0.35">
      <c r="A184" t="s">
        <v>202</v>
      </c>
      <c r="B184" t="s">
        <v>249</v>
      </c>
      <c r="C184">
        <v>-0.93388940579434099</v>
      </c>
      <c r="D184">
        <v>0.93388940579434099</v>
      </c>
      <c r="E184">
        <v>0.18942828273161399</v>
      </c>
      <c r="F184">
        <v>0.164235601478737</v>
      </c>
      <c r="G184">
        <v>28.612625732380501</v>
      </c>
      <c r="H184">
        <v>76.126087987265805</v>
      </c>
      <c r="I184" t="s">
        <v>249</v>
      </c>
    </row>
    <row r="185" spans="1:9" x14ac:dyDescent="0.35">
      <c r="A185" t="s">
        <v>202</v>
      </c>
      <c r="B185" t="s">
        <v>248</v>
      </c>
      <c r="C185">
        <v>-0.93889800063630302</v>
      </c>
      <c r="D185">
        <v>0.93889800063630302</v>
      </c>
      <c r="E185">
        <v>0.18942828273161399</v>
      </c>
      <c r="F185">
        <v>0.13823420095349601</v>
      </c>
      <c r="G185">
        <v>28.612625732380501</v>
      </c>
      <c r="H185">
        <v>76.126087987265805</v>
      </c>
      <c r="I185" t="s">
        <v>248</v>
      </c>
    </row>
    <row r="186" spans="1:9" x14ac:dyDescent="0.35">
      <c r="A186" t="s">
        <v>202</v>
      </c>
      <c r="B186" t="s">
        <v>250</v>
      </c>
      <c r="C186">
        <v>-0.90713704234576298</v>
      </c>
      <c r="D186">
        <v>0.90713704234576298</v>
      </c>
      <c r="E186">
        <v>0.18942828273161399</v>
      </c>
      <c r="F186">
        <v>0.14512405669763301</v>
      </c>
      <c r="G186">
        <v>28.612625732380501</v>
      </c>
      <c r="H186">
        <v>76.126087987265805</v>
      </c>
      <c r="I186" t="s">
        <v>250</v>
      </c>
    </row>
    <row r="187" spans="1:9" x14ac:dyDescent="0.35">
      <c r="A187" t="s">
        <v>193</v>
      </c>
      <c r="B187" t="s">
        <v>150</v>
      </c>
      <c r="C187">
        <v>0.91021947253606394</v>
      </c>
      <c r="D187">
        <v>0.91021947253606394</v>
      </c>
      <c r="E187">
        <v>0.19827388575876301</v>
      </c>
      <c r="F187">
        <v>0.153352716686701</v>
      </c>
      <c r="G187">
        <v>28.612625732380501</v>
      </c>
      <c r="H187">
        <v>13.055169844549001</v>
      </c>
      <c r="I187" t="s">
        <v>193</v>
      </c>
    </row>
    <row r="188" spans="1:9" x14ac:dyDescent="0.35">
      <c r="A188" t="s">
        <v>193</v>
      </c>
      <c r="B188" t="s">
        <v>149</v>
      </c>
      <c r="C188">
        <v>0.92038843068532405</v>
      </c>
      <c r="D188">
        <v>0.92038843068532405</v>
      </c>
      <c r="E188">
        <v>0.19827388575876301</v>
      </c>
      <c r="F188">
        <v>0.150370730267854</v>
      </c>
      <c r="G188">
        <v>28.612625732380501</v>
      </c>
      <c r="H188">
        <v>13.055169844549001</v>
      </c>
      <c r="I188" t="s">
        <v>193</v>
      </c>
    </row>
    <row r="189" spans="1:9" x14ac:dyDescent="0.35">
      <c r="A189" t="s">
        <v>193</v>
      </c>
      <c r="B189" t="s">
        <v>163</v>
      </c>
      <c r="C189">
        <v>0.91505471065778399</v>
      </c>
      <c r="D189">
        <v>0.91505471065778399</v>
      </c>
      <c r="E189">
        <v>0.19827388575876301</v>
      </c>
      <c r="F189">
        <v>0.169110158984842</v>
      </c>
      <c r="G189">
        <v>28.612625732380501</v>
      </c>
      <c r="H189">
        <v>15.0987232024926</v>
      </c>
      <c r="I189" t="s">
        <v>193</v>
      </c>
    </row>
    <row r="190" spans="1:9" x14ac:dyDescent="0.35">
      <c r="A190" t="s">
        <v>193</v>
      </c>
      <c r="B190" t="s">
        <v>164</v>
      </c>
      <c r="C190">
        <v>0.915451821494083</v>
      </c>
      <c r="D190">
        <v>0.915451821494083</v>
      </c>
      <c r="E190">
        <v>0.19827388575876301</v>
      </c>
      <c r="F190">
        <v>0.16883986941250201</v>
      </c>
      <c r="G190">
        <v>28.612625732380501</v>
      </c>
      <c r="H190">
        <v>15.0987232024926</v>
      </c>
      <c r="I190" t="s">
        <v>193</v>
      </c>
    </row>
    <row r="191" spans="1:9" x14ac:dyDescent="0.35">
      <c r="A191" t="s">
        <v>194</v>
      </c>
      <c r="B191" t="s">
        <v>195</v>
      </c>
      <c r="C191">
        <v>0.90510068397729304</v>
      </c>
      <c r="D191">
        <v>0.90510068397729304</v>
      </c>
      <c r="E191">
        <v>0.260376167346206</v>
      </c>
      <c r="F191">
        <v>0.28183194637642101</v>
      </c>
      <c r="G191">
        <v>28.612625732380501</v>
      </c>
      <c r="H191">
        <v>28.612625732380501</v>
      </c>
      <c r="I191" t="s">
        <v>194</v>
      </c>
    </row>
    <row r="192" spans="1:9" x14ac:dyDescent="0.35">
      <c r="A192" t="s">
        <v>198</v>
      </c>
      <c r="B192" t="s">
        <v>192</v>
      </c>
      <c r="C192">
        <v>0.96774376262727002</v>
      </c>
      <c r="D192">
        <v>0.96774376262727002</v>
      </c>
      <c r="E192">
        <v>0.115785878577576</v>
      </c>
      <c r="F192">
        <v>0.110920091084534</v>
      </c>
      <c r="G192">
        <v>28.612625732380501</v>
      </c>
      <c r="H192">
        <v>28.612625732380501</v>
      </c>
      <c r="I192" t="s">
        <v>198</v>
      </c>
    </row>
    <row r="193" spans="1:9" x14ac:dyDescent="0.35">
      <c r="A193" t="s">
        <v>198</v>
      </c>
      <c r="B193" t="s">
        <v>144</v>
      </c>
      <c r="C193">
        <v>0.91219794704074397</v>
      </c>
      <c r="D193">
        <v>0.91219794704074397</v>
      </c>
      <c r="E193">
        <v>0.115785878577576</v>
      </c>
      <c r="F193">
        <v>0.104520630878781</v>
      </c>
      <c r="G193">
        <v>28.612625732380501</v>
      </c>
      <c r="H193">
        <v>13.055169844549001</v>
      </c>
      <c r="I193" t="s">
        <v>198</v>
      </c>
    </row>
    <row r="194" spans="1:9" x14ac:dyDescent="0.35">
      <c r="A194" t="s">
        <v>198</v>
      </c>
      <c r="B194" t="s">
        <v>174</v>
      </c>
      <c r="C194">
        <v>0.94490091394114095</v>
      </c>
      <c r="D194">
        <v>0.94490091394114095</v>
      </c>
      <c r="E194">
        <v>0.115785878577576</v>
      </c>
      <c r="F194">
        <v>0.11016802850924801</v>
      </c>
      <c r="G194">
        <v>28.612625732380501</v>
      </c>
      <c r="H194">
        <v>15.0987232024926</v>
      </c>
      <c r="I194" t="s">
        <v>198</v>
      </c>
    </row>
    <row r="195" spans="1:9" x14ac:dyDescent="0.35">
      <c r="A195" t="s">
        <v>198</v>
      </c>
      <c r="B195" t="s">
        <v>170</v>
      </c>
      <c r="C195">
        <v>0.90960770595785301</v>
      </c>
      <c r="D195">
        <v>0.90960770595785301</v>
      </c>
      <c r="E195">
        <v>0.115785878577576</v>
      </c>
      <c r="F195">
        <v>0.105453017053609</v>
      </c>
      <c r="G195">
        <v>28.612625732380501</v>
      </c>
      <c r="H195">
        <v>15.0987232024926</v>
      </c>
      <c r="I195" t="s">
        <v>198</v>
      </c>
    </row>
    <row r="196" spans="1:9" x14ac:dyDescent="0.35">
      <c r="A196" t="s">
        <v>192</v>
      </c>
      <c r="B196" t="s">
        <v>174</v>
      </c>
      <c r="C196">
        <v>0.91775635934575694</v>
      </c>
      <c r="D196">
        <v>0.91775635934575694</v>
      </c>
      <c r="E196">
        <v>0.110920091084534</v>
      </c>
      <c r="F196">
        <v>0.11016802850924801</v>
      </c>
      <c r="G196">
        <v>28.612625732380501</v>
      </c>
      <c r="H196">
        <v>15.0987232024926</v>
      </c>
      <c r="I196" t="s">
        <v>192</v>
      </c>
    </row>
    <row r="197" spans="1:9" x14ac:dyDescent="0.35">
      <c r="A197" t="s">
        <v>192</v>
      </c>
      <c r="B197" t="s">
        <v>170</v>
      </c>
      <c r="C197">
        <v>0.92574562728826604</v>
      </c>
      <c r="D197">
        <v>0.92574562728826604</v>
      </c>
      <c r="E197">
        <v>0.110920091084534</v>
      </c>
      <c r="F197">
        <v>0.105453017053609</v>
      </c>
      <c r="G197">
        <v>28.612625732380501</v>
      </c>
      <c r="H197">
        <v>15.0987232024926</v>
      </c>
      <c r="I197" t="s">
        <v>192</v>
      </c>
    </row>
    <row r="198" spans="1:9" x14ac:dyDescent="0.35">
      <c r="A198" t="s">
        <v>199</v>
      </c>
      <c r="B198" t="s">
        <v>156</v>
      </c>
      <c r="C198">
        <v>0.93898923927613298</v>
      </c>
      <c r="D198">
        <v>0.93898923927613298</v>
      </c>
      <c r="E198">
        <v>0.179953285666027</v>
      </c>
      <c r="F198">
        <v>0.16888690850681901</v>
      </c>
      <c r="G198">
        <v>28.612625732380501</v>
      </c>
      <c r="H198">
        <v>13.055169844549001</v>
      </c>
      <c r="I198" t="s">
        <v>199</v>
      </c>
    </row>
    <row r="199" spans="1:9" x14ac:dyDescent="0.35">
      <c r="A199" t="s">
        <v>199</v>
      </c>
      <c r="B199" t="s">
        <v>155</v>
      </c>
      <c r="C199">
        <v>0.90602171968307599</v>
      </c>
      <c r="D199">
        <v>0.90602171968307599</v>
      </c>
      <c r="E199">
        <v>0.179953285666027</v>
      </c>
      <c r="F199">
        <v>0.17306531089992799</v>
      </c>
      <c r="G199">
        <v>28.612625732380501</v>
      </c>
      <c r="H199">
        <v>13.055169844549001</v>
      </c>
      <c r="I199" t="s">
        <v>199</v>
      </c>
    </row>
    <row r="200" spans="1:9" x14ac:dyDescent="0.35">
      <c r="A200" t="s">
        <v>199</v>
      </c>
      <c r="B200" t="s">
        <v>161</v>
      </c>
      <c r="C200">
        <v>0.96435505097430996</v>
      </c>
      <c r="D200">
        <v>0.96435505097430996</v>
      </c>
      <c r="E200">
        <v>0.179953285666027</v>
      </c>
      <c r="F200">
        <v>0.15684043831029301</v>
      </c>
      <c r="G200">
        <v>28.612625732380501</v>
      </c>
      <c r="H200">
        <v>13.055169844549001</v>
      </c>
      <c r="I200" t="s">
        <v>199</v>
      </c>
    </row>
    <row r="201" spans="1:9" x14ac:dyDescent="0.35">
      <c r="A201" t="s">
        <v>199</v>
      </c>
      <c r="B201" t="s">
        <v>151</v>
      </c>
      <c r="C201">
        <v>0.93157260473831704</v>
      </c>
      <c r="D201">
        <v>0.93157260473831704</v>
      </c>
      <c r="E201">
        <v>0.179953285666027</v>
      </c>
      <c r="F201">
        <v>0.16095093557360601</v>
      </c>
      <c r="G201">
        <v>28.612625732380501</v>
      </c>
      <c r="H201">
        <v>13.055169844549001</v>
      </c>
      <c r="I201" t="s">
        <v>199</v>
      </c>
    </row>
    <row r="202" spans="1:9" x14ac:dyDescent="0.35">
      <c r="A202" t="s">
        <v>199</v>
      </c>
      <c r="B202" t="s">
        <v>171</v>
      </c>
      <c r="C202">
        <v>0.97076006317191199</v>
      </c>
      <c r="D202">
        <v>0.97076006317191199</v>
      </c>
      <c r="E202">
        <v>0.179953285666027</v>
      </c>
      <c r="F202">
        <v>0.18051313293680599</v>
      </c>
      <c r="G202">
        <v>28.612625732380501</v>
      </c>
      <c r="H202">
        <v>15.0987232024926</v>
      </c>
      <c r="I202" t="s">
        <v>199</v>
      </c>
    </row>
    <row r="203" spans="1:9" x14ac:dyDescent="0.35">
      <c r="A203" t="s">
        <v>199</v>
      </c>
      <c r="B203" t="s">
        <v>172</v>
      </c>
      <c r="C203">
        <v>0.93385197546393905</v>
      </c>
      <c r="D203">
        <v>0.93385197546393905</v>
      </c>
      <c r="E203">
        <v>0.179953285666027</v>
      </c>
      <c r="F203">
        <v>0.18098315664199799</v>
      </c>
      <c r="G203">
        <v>28.612625732380501</v>
      </c>
      <c r="H203">
        <v>15.0987232024926</v>
      </c>
      <c r="I203" t="s">
        <v>199</v>
      </c>
    </row>
    <row r="204" spans="1:9" x14ac:dyDescent="0.35">
      <c r="A204" t="s">
        <v>199</v>
      </c>
      <c r="B204" t="s">
        <v>173</v>
      </c>
      <c r="C204">
        <v>0.91754360254724499</v>
      </c>
      <c r="D204">
        <v>0.91754360254724499</v>
      </c>
      <c r="E204">
        <v>0.179953285666027</v>
      </c>
      <c r="F204">
        <v>0.188407094977423</v>
      </c>
      <c r="G204">
        <v>28.612625732380501</v>
      </c>
      <c r="H204">
        <v>15.0987232024926</v>
      </c>
      <c r="I204" t="s">
        <v>199</v>
      </c>
    </row>
    <row r="205" spans="1:9" x14ac:dyDescent="0.35">
      <c r="A205" t="s">
        <v>199</v>
      </c>
      <c r="B205" t="s">
        <v>229</v>
      </c>
      <c r="C205">
        <v>-0.92152089409272397</v>
      </c>
      <c r="D205">
        <v>0.92152089409272397</v>
      </c>
      <c r="E205">
        <v>0.179953285666027</v>
      </c>
      <c r="F205">
        <v>0.119793976429725</v>
      </c>
      <c r="G205">
        <v>28.612625732380501</v>
      </c>
      <c r="H205">
        <v>75.576082907169706</v>
      </c>
      <c r="I205" t="s">
        <v>229</v>
      </c>
    </row>
    <row r="206" spans="1:9" x14ac:dyDescent="0.35">
      <c r="A206" t="s">
        <v>199</v>
      </c>
      <c r="B206" t="s">
        <v>249</v>
      </c>
      <c r="C206">
        <v>-0.91396079911924499</v>
      </c>
      <c r="D206">
        <v>0.91396079911924499</v>
      </c>
      <c r="E206">
        <v>0.179953285666027</v>
      </c>
      <c r="F206">
        <v>0.164235601478737</v>
      </c>
      <c r="G206">
        <v>28.612625732380501</v>
      </c>
      <c r="H206">
        <v>76.126087987265805</v>
      </c>
      <c r="I206" t="s">
        <v>249</v>
      </c>
    </row>
    <row r="207" spans="1:9" x14ac:dyDescent="0.35">
      <c r="A207" t="s">
        <v>199</v>
      </c>
      <c r="B207" t="s">
        <v>248</v>
      </c>
      <c r="C207">
        <v>-0.91778339672123399</v>
      </c>
      <c r="D207">
        <v>0.91778339672123399</v>
      </c>
      <c r="E207">
        <v>0.179953285666027</v>
      </c>
      <c r="F207">
        <v>0.13823420095349601</v>
      </c>
      <c r="G207">
        <v>28.612625732380501</v>
      </c>
      <c r="H207">
        <v>76.126087987265805</v>
      </c>
      <c r="I207" t="s">
        <v>248</v>
      </c>
    </row>
    <row r="208" spans="1:9" x14ac:dyDescent="0.35">
      <c r="A208" t="s">
        <v>200</v>
      </c>
      <c r="B208" t="s">
        <v>201</v>
      </c>
      <c r="C208">
        <v>0.95202212105657102</v>
      </c>
      <c r="D208">
        <v>0.95202212105657102</v>
      </c>
      <c r="E208">
        <v>0.22319110216658</v>
      </c>
      <c r="F208">
        <v>0.23946916785411701</v>
      </c>
      <c r="G208">
        <v>28.612625732380501</v>
      </c>
      <c r="H208">
        <v>28.612625732380501</v>
      </c>
      <c r="I208" t="s">
        <v>200</v>
      </c>
    </row>
    <row r="209" spans="1:9" x14ac:dyDescent="0.35">
      <c r="A209" t="s">
        <v>200</v>
      </c>
      <c r="B209" t="s">
        <v>156</v>
      </c>
      <c r="C209">
        <v>0.91136260049505802</v>
      </c>
      <c r="D209">
        <v>0.91136260049505802</v>
      </c>
      <c r="E209">
        <v>0.22319110216658</v>
      </c>
      <c r="F209">
        <v>0.16888690850681901</v>
      </c>
      <c r="G209">
        <v>28.612625732380501</v>
      </c>
      <c r="H209">
        <v>13.055169844549001</v>
      </c>
      <c r="I209" t="s">
        <v>200</v>
      </c>
    </row>
    <row r="210" spans="1:9" x14ac:dyDescent="0.35">
      <c r="A210" t="s">
        <v>200</v>
      </c>
      <c r="B210" t="s">
        <v>140</v>
      </c>
      <c r="C210">
        <v>0.93587703674825495</v>
      </c>
      <c r="D210">
        <v>0.93587703674825495</v>
      </c>
      <c r="E210">
        <v>0.22319110216658</v>
      </c>
      <c r="F210">
        <v>0.17387006465052299</v>
      </c>
      <c r="G210">
        <v>28.612625732380501</v>
      </c>
      <c r="H210">
        <v>13.055169844549001</v>
      </c>
      <c r="I210" t="s">
        <v>200</v>
      </c>
    </row>
    <row r="211" spans="1:9" x14ac:dyDescent="0.35">
      <c r="A211" t="s">
        <v>200</v>
      </c>
      <c r="B211" t="s">
        <v>143</v>
      </c>
      <c r="C211">
        <v>0.90576488206385097</v>
      </c>
      <c r="D211">
        <v>0.90576488206385097</v>
      </c>
      <c r="E211">
        <v>0.22319110216658</v>
      </c>
      <c r="F211">
        <v>0.18591509316375299</v>
      </c>
      <c r="G211">
        <v>28.612625732380501</v>
      </c>
      <c r="H211">
        <v>13.055169844549001</v>
      </c>
      <c r="I211" t="s">
        <v>200</v>
      </c>
    </row>
    <row r="212" spans="1:9" x14ac:dyDescent="0.35">
      <c r="A212" t="s">
        <v>200</v>
      </c>
      <c r="B212" t="s">
        <v>173</v>
      </c>
      <c r="C212">
        <v>0.95098940102698803</v>
      </c>
      <c r="D212">
        <v>0.95098940102698803</v>
      </c>
      <c r="E212">
        <v>0.22319110216658</v>
      </c>
      <c r="F212">
        <v>0.188407094977423</v>
      </c>
      <c r="G212">
        <v>28.612625732380501</v>
      </c>
      <c r="H212">
        <v>15.0987232024926</v>
      </c>
      <c r="I212" t="s">
        <v>200</v>
      </c>
    </row>
    <row r="213" spans="1:9" x14ac:dyDescent="0.35">
      <c r="A213" t="s">
        <v>201</v>
      </c>
      <c r="B213" t="s">
        <v>173</v>
      </c>
      <c r="C213">
        <v>0.90518619614004303</v>
      </c>
      <c r="D213">
        <v>0.90518619614004303</v>
      </c>
      <c r="E213">
        <v>0.23946916785411701</v>
      </c>
      <c r="F213">
        <v>0.188407094977423</v>
      </c>
      <c r="G213">
        <v>28.612625732380501</v>
      </c>
      <c r="H213">
        <v>15.0987232024926</v>
      </c>
      <c r="I213" t="s">
        <v>201</v>
      </c>
    </row>
    <row r="214" spans="1:9" x14ac:dyDescent="0.35">
      <c r="A214" t="s">
        <v>160</v>
      </c>
      <c r="B214" t="s">
        <v>159</v>
      </c>
      <c r="C214">
        <v>0.92043634843219202</v>
      </c>
      <c r="D214">
        <v>0.92043634843219202</v>
      </c>
      <c r="E214">
        <v>4.7399539439520903E-2</v>
      </c>
      <c r="F214">
        <v>3.70252479406568E-2</v>
      </c>
      <c r="G214">
        <v>13.055169844549001</v>
      </c>
      <c r="H214">
        <v>13.055169844549001</v>
      </c>
      <c r="I214" t="s">
        <v>160</v>
      </c>
    </row>
    <row r="215" spans="1:9" x14ac:dyDescent="0.35">
      <c r="A215" t="s">
        <v>156</v>
      </c>
      <c r="B215" t="s">
        <v>155</v>
      </c>
      <c r="C215">
        <v>0.96297088188121105</v>
      </c>
      <c r="D215">
        <v>0.96297088188121105</v>
      </c>
      <c r="E215">
        <v>0.16888690850681901</v>
      </c>
      <c r="F215">
        <v>0.17306531089992799</v>
      </c>
      <c r="G215">
        <v>13.055169844549001</v>
      </c>
      <c r="H215">
        <v>13.055169844549001</v>
      </c>
      <c r="I215" t="s">
        <v>156</v>
      </c>
    </row>
    <row r="216" spans="1:9" x14ac:dyDescent="0.35">
      <c r="A216" t="s">
        <v>156</v>
      </c>
      <c r="B216" t="s">
        <v>161</v>
      </c>
      <c r="C216">
        <v>0.943166287437739</v>
      </c>
      <c r="D216">
        <v>0.943166287437739</v>
      </c>
      <c r="E216">
        <v>0.16888690850681901</v>
      </c>
      <c r="F216">
        <v>0.15684043831029301</v>
      </c>
      <c r="G216">
        <v>13.055169844549001</v>
      </c>
      <c r="H216">
        <v>13.055169844549001</v>
      </c>
      <c r="I216" t="s">
        <v>156</v>
      </c>
    </row>
    <row r="217" spans="1:9" x14ac:dyDescent="0.35">
      <c r="A217" t="s">
        <v>156</v>
      </c>
      <c r="B217" t="s">
        <v>151</v>
      </c>
      <c r="C217">
        <v>0.907998141178878</v>
      </c>
      <c r="D217">
        <v>0.907998141178878</v>
      </c>
      <c r="E217">
        <v>0.16888690850681901</v>
      </c>
      <c r="F217">
        <v>0.16095093557360601</v>
      </c>
      <c r="G217">
        <v>13.055169844549001</v>
      </c>
      <c r="H217">
        <v>13.055169844549001</v>
      </c>
      <c r="I217" t="s">
        <v>156</v>
      </c>
    </row>
    <row r="218" spans="1:9" x14ac:dyDescent="0.35">
      <c r="A218" t="s">
        <v>156</v>
      </c>
      <c r="B218" t="s">
        <v>140</v>
      </c>
      <c r="C218">
        <v>0.94089812244478299</v>
      </c>
      <c r="D218">
        <v>0.94089812244478299</v>
      </c>
      <c r="E218">
        <v>0.16888690850681901</v>
      </c>
      <c r="F218">
        <v>0.17387006465052299</v>
      </c>
      <c r="G218">
        <v>13.055169844549001</v>
      </c>
      <c r="H218">
        <v>13.055169844549001</v>
      </c>
      <c r="I218" t="s">
        <v>156</v>
      </c>
    </row>
    <row r="219" spans="1:9" x14ac:dyDescent="0.35">
      <c r="A219" t="s">
        <v>156</v>
      </c>
      <c r="B219" t="s">
        <v>143</v>
      </c>
      <c r="C219">
        <v>0.90018409534354504</v>
      </c>
      <c r="D219">
        <v>0.90018409534354504</v>
      </c>
      <c r="E219">
        <v>0.16888690850681901</v>
      </c>
      <c r="F219">
        <v>0.18591509316375299</v>
      </c>
      <c r="G219">
        <v>13.055169844549001</v>
      </c>
      <c r="H219">
        <v>13.055169844549001</v>
      </c>
      <c r="I219" t="s">
        <v>156</v>
      </c>
    </row>
    <row r="220" spans="1:9" x14ac:dyDescent="0.35">
      <c r="A220" t="s">
        <v>156</v>
      </c>
      <c r="B220" t="s">
        <v>179</v>
      </c>
      <c r="C220">
        <v>0.92638091850656101</v>
      </c>
      <c r="D220">
        <v>0.92638091850656101</v>
      </c>
      <c r="E220">
        <v>0.16888690850681901</v>
      </c>
      <c r="F220">
        <v>0.19414094448022901</v>
      </c>
      <c r="G220">
        <v>13.055169844549001</v>
      </c>
      <c r="H220">
        <v>15.0987232024926</v>
      </c>
      <c r="I220" t="s">
        <v>179</v>
      </c>
    </row>
    <row r="221" spans="1:9" x14ac:dyDescent="0.35">
      <c r="A221" t="s">
        <v>156</v>
      </c>
      <c r="B221" t="s">
        <v>171</v>
      </c>
      <c r="C221">
        <v>0.91874065091582602</v>
      </c>
      <c r="D221">
        <v>0.91874065091582602</v>
      </c>
      <c r="E221">
        <v>0.16888690850681901</v>
      </c>
      <c r="F221">
        <v>0.18051313293680599</v>
      </c>
      <c r="G221">
        <v>13.055169844549001</v>
      </c>
      <c r="H221">
        <v>15.0987232024926</v>
      </c>
      <c r="I221" t="s">
        <v>171</v>
      </c>
    </row>
    <row r="222" spans="1:9" x14ac:dyDescent="0.35">
      <c r="A222" t="s">
        <v>156</v>
      </c>
      <c r="B222" t="s">
        <v>173</v>
      </c>
      <c r="C222">
        <v>0.93617276382472503</v>
      </c>
      <c r="D222">
        <v>0.93617276382472503</v>
      </c>
      <c r="E222">
        <v>0.16888690850681901</v>
      </c>
      <c r="F222">
        <v>0.188407094977423</v>
      </c>
      <c r="G222">
        <v>13.055169844549001</v>
      </c>
      <c r="H222">
        <v>15.0987232024926</v>
      </c>
      <c r="I222" t="s">
        <v>173</v>
      </c>
    </row>
    <row r="223" spans="1:9" x14ac:dyDescent="0.35">
      <c r="A223" t="s">
        <v>155</v>
      </c>
      <c r="B223" t="s">
        <v>161</v>
      </c>
      <c r="C223">
        <v>0.90808432523595295</v>
      </c>
      <c r="D223">
        <v>0.90808432523595295</v>
      </c>
      <c r="E223">
        <v>0.17306531089992799</v>
      </c>
      <c r="F223">
        <v>0.15684043831029301</v>
      </c>
      <c r="G223">
        <v>13.055169844549001</v>
      </c>
      <c r="H223">
        <v>13.055169844549001</v>
      </c>
      <c r="I223" t="s">
        <v>155</v>
      </c>
    </row>
    <row r="224" spans="1:9" x14ac:dyDescent="0.35">
      <c r="A224" t="s">
        <v>155</v>
      </c>
      <c r="B224" t="s">
        <v>151</v>
      </c>
      <c r="C224">
        <v>0.94371347837559005</v>
      </c>
      <c r="D224">
        <v>0.94371347837559005</v>
      </c>
      <c r="E224">
        <v>0.17306531089992799</v>
      </c>
      <c r="F224">
        <v>0.16095093557360601</v>
      </c>
      <c r="G224">
        <v>13.055169844549001</v>
      </c>
      <c r="H224">
        <v>13.055169844549001</v>
      </c>
      <c r="I224" t="s">
        <v>155</v>
      </c>
    </row>
    <row r="225" spans="1:9" x14ac:dyDescent="0.35">
      <c r="A225" t="s">
        <v>155</v>
      </c>
      <c r="B225" t="s">
        <v>140</v>
      </c>
      <c r="C225">
        <v>0.906258906088379</v>
      </c>
      <c r="D225">
        <v>0.906258906088379</v>
      </c>
      <c r="E225">
        <v>0.17306531089992799</v>
      </c>
      <c r="F225">
        <v>0.17387006465052299</v>
      </c>
      <c r="G225">
        <v>13.055169844549001</v>
      </c>
      <c r="H225">
        <v>13.055169844549001</v>
      </c>
      <c r="I225" t="s">
        <v>155</v>
      </c>
    </row>
    <row r="226" spans="1:9" x14ac:dyDescent="0.35">
      <c r="A226" t="s">
        <v>155</v>
      </c>
      <c r="B226" t="s">
        <v>179</v>
      </c>
      <c r="C226">
        <v>0.94793234303201801</v>
      </c>
      <c r="D226">
        <v>0.94793234303201801</v>
      </c>
      <c r="E226">
        <v>0.17306531089992799</v>
      </c>
      <c r="F226">
        <v>0.19414094448022901</v>
      </c>
      <c r="G226">
        <v>13.055169844549001</v>
      </c>
      <c r="H226">
        <v>15.0987232024926</v>
      </c>
      <c r="I226" t="s">
        <v>179</v>
      </c>
    </row>
    <row r="227" spans="1:9" x14ac:dyDescent="0.35">
      <c r="A227" t="s">
        <v>155</v>
      </c>
      <c r="B227" t="s">
        <v>172</v>
      </c>
      <c r="C227">
        <v>0.90390088215364495</v>
      </c>
      <c r="D227">
        <v>0.90390088215364495</v>
      </c>
      <c r="E227">
        <v>0.17306531089992799</v>
      </c>
      <c r="F227">
        <v>0.18098315664199799</v>
      </c>
      <c r="G227">
        <v>13.055169844549001</v>
      </c>
      <c r="H227">
        <v>15.0987232024926</v>
      </c>
      <c r="I227" t="s">
        <v>172</v>
      </c>
    </row>
    <row r="228" spans="1:9" x14ac:dyDescent="0.35">
      <c r="A228" t="s">
        <v>155</v>
      </c>
      <c r="B228" t="s">
        <v>173</v>
      </c>
      <c r="C228">
        <v>0.90435772315815199</v>
      </c>
      <c r="D228">
        <v>0.90435772315815199</v>
      </c>
      <c r="E228">
        <v>0.17306531089992799</v>
      </c>
      <c r="F228">
        <v>0.188407094977423</v>
      </c>
      <c r="G228">
        <v>13.055169844549001</v>
      </c>
      <c r="H228">
        <v>15.0987232024926</v>
      </c>
      <c r="I228" t="s">
        <v>173</v>
      </c>
    </row>
    <row r="229" spans="1:9" x14ac:dyDescent="0.35">
      <c r="A229" t="s">
        <v>154</v>
      </c>
      <c r="B229" t="s">
        <v>153</v>
      </c>
      <c r="C229">
        <v>0.95320443773436703</v>
      </c>
      <c r="D229">
        <v>0.95320443773436703</v>
      </c>
      <c r="E229">
        <v>0.15106152341152801</v>
      </c>
      <c r="F229">
        <v>0.15095177763741999</v>
      </c>
      <c r="G229">
        <v>13.055169844549001</v>
      </c>
      <c r="H229">
        <v>13.055169844549001</v>
      </c>
      <c r="I229" t="s">
        <v>154</v>
      </c>
    </row>
    <row r="230" spans="1:9" x14ac:dyDescent="0.35">
      <c r="A230" t="s">
        <v>154</v>
      </c>
      <c r="B230" t="s">
        <v>150</v>
      </c>
      <c r="C230">
        <v>0.934989513221131</v>
      </c>
      <c r="D230">
        <v>0.934989513221131</v>
      </c>
      <c r="E230">
        <v>0.15106152341152801</v>
      </c>
      <c r="F230">
        <v>0.153352716686701</v>
      </c>
      <c r="G230">
        <v>13.055169844549001</v>
      </c>
      <c r="H230">
        <v>13.055169844549001</v>
      </c>
      <c r="I230" t="s">
        <v>154</v>
      </c>
    </row>
    <row r="231" spans="1:9" x14ac:dyDescent="0.35">
      <c r="A231" t="s">
        <v>154</v>
      </c>
      <c r="B231" t="s">
        <v>177</v>
      </c>
      <c r="C231">
        <v>0.90161738175317396</v>
      </c>
      <c r="D231">
        <v>0.90161738175317396</v>
      </c>
      <c r="E231">
        <v>0.15106152341152801</v>
      </c>
      <c r="F231">
        <v>0.180299472170664</v>
      </c>
      <c r="G231">
        <v>13.055169844549001</v>
      </c>
      <c r="H231">
        <v>15.0987232024926</v>
      </c>
      <c r="I231" t="s">
        <v>177</v>
      </c>
    </row>
    <row r="232" spans="1:9" x14ac:dyDescent="0.35">
      <c r="A232" t="s">
        <v>154</v>
      </c>
      <c r="B232" t="s">
        <v>42</v>
      </c>
      <c r="C232">
        <v>0.92584099645328</v>
      </c>
      <c r="D232">
        <v>0.92584099645328</v>
      </c>
      <c r="E232">
        <v>0.15106152341152801</v>
      </c>
      <c r="F232">
        <v>0.13290347239519601</v>
      </c>
      <c r="G232">
        <v>13.055169844549001</v>
      </c>
      <c r="H232">
        <v>2.03203847326176E-3</v>
      </c>
      <c r="I232" t="s">
        <v>154</v>
      </c>
    </row>
    <row r="233" spans="1:9" x14ac:dyDescent="0.35">
      <c r="A233" t="s">
        <v>153</v>
      </c>
      <c r="B233" t="s">
        <v>149</v>
      </c>
      <c r="C233">
        <v>0.90151630177264896</v>
      </c>
      <c r="D233">
        <v>0.90151630177264896</v>
      </c>
      <c r="E233">
        <v>0.15095177763741999</v>
      </c>
      <c r="F233">
        <v>0.150370730267854</v>
      </c>
      <c r="G233">
        <v>13.055169844549001</v>
      </c>
      <c r="H233">
        <v>13.055169844549001</v>
      </c>
      <c r="I233" t="s">
        <v>153</v>
      </c>
    </row>
    <row r="234" spans="1:9" x14ac:dyDescent="0.35">
      <c r="A234" t="s">
        <v>153</v>
      </c>
      <c r="B234" t="s">
        <v>42</v>
      </c>
      <c r="C234">
        <v>0.91473253715282599</v>
      </c>
      <c r="D234">
        <v>0.91473253715282599</v>
      </c>
      <c r="E234">
        <v>0.15095177763741999</v>
      </c>
      <c r="F234">
        <v>0.13290347239519601</v>
      </c>
      <c r="G234">
        <v>13.055169844549001</v>
      </c>
      <c r="H234">
        <v>2.03203847326176E-3</v>
      </c>
      <c r="I234" t="s">
        <v>153</v>
      </c>
    </row>
    <row r="235" spans="1:9" x14ac:dyDescent="0.35">
      <c r="A235" t="s">
        <v>153</v>
      </c>
      <c r="B235" t="s">
        <v>53</v>
      </c>
      <c r="C235">
        <v>0.90658414518149499</v>
      </c>
      <c r="D235">
        <v>0.90658414518149499</v>
      </c>
      <c r="E235">
        <v>0.15095177763741999</v>
      </c>
      <c r="F235">
        <v>0.13149791827621601</v>
      </c>
      <c r="G235">
        <v>13.055169844549001</v>
      </c>
      <c r="H235">
        <v>2.03203847326176E-3</v>
      </c>
      <c r="I235" t="s">
        <v>153</v>
      </c>
    </row>
    <row r="236" spans="1:9" x14ac:dyDescent="0.35">
      <c r="A236" t="s">
        <v>150</v>
      </c>
      <c r="B236" t="s">
        <v>149</v>
      </c>
      <c r="C236">
        <v>0.94444976907134004</v>
      </c>
      <c r="D236">
        <v>0.94444976907134004</v>
      </c>
      <c r="E236">
        <v>0.153352716686701</v>
      </c>
      <c r="F236">
        <v>0.150370730267854</v>
      </c>
      <c r="G236">
        <v>13.055169844549001</v>
      </c>
      <c r="H236">
        <v>13.055169844549001</v>
      </c>
      <c r="I236" t="s">
        <v>150</v>
      </c>
    </row>
    <row r="237" spans="1:9" x14ac:dyDescent="0.35">
      <c r="A237" t="s">
        <v>150</v>
      </c>
      <c r="B237" t="s">
        <v>163</v>
      </c>
      <c r="C237">
        <v>0.95515638877674502</v>
      </c>
      <c r="D237">
        <v>0.95515638877674502</v>
      </c>
      <c r="E237">
        <v>0.153352716686701</v>
      </c>
      <c r="F237">
        <v>0.169110158984842</v>
      </c>
      <c r="G237">
        <v>13.055169844549001</v>
      </c>
      <c r="H237">
        <v>15.0987232024926</v>
      </c>
      <c r="I237" t="s">
        <v>163</v>
      </c>
    </row>
    <row r="238" spans="1:9" x14ac:dyDescent="0.35">
      <c r="A238" t="s">
        <v>150</v>
      </c>
      <c r="B238" t="s">
        <v>164</v>
      </c>
      <c r="C238">
        <v>0.90002382787259205</v>
      </c>
      <c r="D238">
        <v>0.90002382787259205</v>
      </c>
      <c r="E238">
        <v>0.153352716686701</v>
      </c>
      <c r="F238">
        <v>0.16883986941250201</v>
      </c>
      <c r="G238">
        <v>13.055169844549001</v>
      </c>
      <c r="H238">
        <v>15.0987232024926</v>
      </c>
      <c r="I238" t="s">
        <v>164</v>
      </c>
    </row>
    <row r="239" spans="1:9" x14ac:dyDescent="0.35">
      <c r="A239" t="s">
        <v>150</v>
      </c>
      <c r="B239" t="s">
        <v>229</v>
      </c>
      <c r="C239">
        <v>-0.90611203603652002</v>
      </c>
      <c r="D239">
        <v>0.90611203603652002</v>
      </c>
      <c r="E239">
        <v>0.153352716686701</v>
      </c>
      <c r="F239">
        <v>0.119793976429725</v>
      </c>
      <c r="G239">
        <v>13.055169844549001</v>
      </c>
      <c r="H239">
        <v>75.576082907169706</v>
      </c>
      <c r="I239" t="s">
        <v>229</v>
      </c>
    </row>
    <row r="240" spans="1:9" x14ac:dyDescent="0.35">
      <c r="A240" t="s">
        <v>150</v>
      </c>
      <c r="B240" t="s">
        <v>249</v>
      </c>
      <c r="C240">
        <v>-0.92100046405788705</v>
      </c>
      <c r="D240">
        <v>0.92100046405788705</v>
      </c>
      <c r="E240">
        <v>0.153352716686701</v>
      </c>
      <c r="F240">
        <v>0.164235601478737</v>
      </c>
      <c r="G240">
        <v>13.055169844549001</v>
      </c>
      <c r="H240">
        <v>76.126087987265805</v>
      </c>
      <c r="I240" t="s">
        <v>249</v>
      </c>
    </row>
    <row r="241" spans="1:9" x14ac:dyDescent="0.35">
      <c r="A241" t="s">
        <v>150</v>
      </c>
      <c r="B241" t="s">
        <v>248</v>
      </c>
      <c r="C241">
        <v>-0.92987320169875598</v>
      </c>
      <c r="D241">
        <v>0.92987320169875598</v>
      </c>
      <c r="E241">
        <v>0.153352716686701</v>
      </c>
      <c r="F241">
        <v>0.13823420095349601</v>
      </c>
      <c r="G241">
        <v>13.055169844549001</v>
      </c>
      <c r="H241">
        <v>76.126087987265805</v>
      </c>
      <c r="I241" t="s">
        <v>248</v>
      </c>
    </row>
    <row r="242" spans="1:9" x14ac:dyDescent="0.35">
      <c r="A242" t="s">
        <v>149</v>
      </c>
      <c r="B242" t="s">
        <v>163</v>
      </c>
      <c r="C242">
        <v>0.90282394181050996</v>
      </c>
      <c r="D242">
        <v>0.90282394181050996</v>
      </c>
      <c r="E242">
        <v>0.150370730267854</v>
      </c>
      <c r="F242">
        <v>0.169110158984842</v>
      </c>
      <c r="G242">
        <v>13.055169844549001</v>
      </c>
      <c r="H242">
        <v>15.0987232024926</v>
      </c>
      <c r="I242" t="s">
        <v>163</v>
      </c>
    </row>
    <row r="243" spans="1:9" x14ac:dyDescent="0.35">
      <c r="A243" t="s">
        <v>149</v>
      </c>
      <c r="B243" t="s">
        <v>164</v>
      </c>
      <c r="C243">
        <v>0.91642220324625101</v>
      </c>
      <c r="D243">
        <v>0.91642220324625101</v>
      </c>
      <c r="E243">
        <v>0.150370730267854</v>
      </c>
      <c r="F243">
        <v>0.16883986941250201</v>
      </c>
      <c r="G243">
        <v>13.055169844549001</v>
      </c>
      <c r="H243">
        <v>15.0987232024926</v>
      </c>
      <c r="I243" t="s">
        <v>164</v>
      </c>
    </row>
    <row r="244" spans="1:9" x14ac:dyDescent="0.35">
      <c r="A244" t="s">
        <v>145</v>
      </c>
      <c r="B244" t="s">
        <v>169</v>
      </c>
      <c r="C244">
        <v>0.91330456574107399</v>
      </c>
      <c r="D244">
        <v>0.91330456574107399</v>
      </c>
      <c r="E244">
        <v>4.0480858437975699E-3</v>
      </c>
      <c r="F244">
        <v>5.1877418477180798E-3</v>
      </c>
      <c r="G244">
        <v>13.055169844549001</v>
      </c>
      <c r="H244">
        <v>15.0987232024926</v>
      </c>
      <c r="I244" t="s">
        <v>169</v>
      </c>
    </row>
    <row r="245" spans="1:9" x14ac:dyDescent="0.35">
      <c r="A245" t="s">
        <v>144</v>
      </c>
      <c r="B245" t="s">
        <v>142</v>
      </c>
      <c r="C245">
        <v>0.96213406634248699</v>
      </c>
      <c r="D245">
        <v>0.96213406634248699</v>
      </c>
      <c r="E245">
        <v>0.104520630878781</v>
      </c>
      <c r="F245">
        <v>0.10089993699583499</v>
      </c>
      <c r="G245">
        <v>13.055169844549001</v>
      </c>
      <c r="H245">
        <v>13.055169844549001</v>
      </c>
      <c r="I245" t="s">
        <v>144</v>
      </c>
    </row>
    <row r="246" spans="1:9" x14ac:dyDescent="0.35">
      <c r="A246" t="s">
        <v>144</v>
      </c>
      <c r="B246" t="s">
        <v>174</v>
      </c>
      <c r="C246">
        <v>0.92525495096541599</v>
      </c>
      <c r="D246">
        <v>0.92525495096541599</v>
      </c>
      <c r="E246">
        <v>0.104520630878781</v>
      </c>
      <c r="F246">
        <v>0.11016802850924801</v>
      </c>
      <c r="G246">
        <v>13.055169844549001</v>
      </c>
      <c r="H246">
        <v>15.0987232024926</v>
      </c>
      <c r="I246" t="s">
        <v>174</v>
      </c>
    </row>
    <row r="247" spans="1:9" x14ac:dyDescent="0.35">
      <c r="A247" t="s">
        <v>142</v>
      </c>
      <c r="B247" t="s">
        <v>170</v>
      </c>
      <c r="C247">
        <v>0.90771716166697303</v>
      </c>
      <c r="D247">
        <v>0.90771716166697303</v>
      </c>
      <c r="E247">
        <v>0.10089993699583499</v>
      </c>
      <c r="F247">
        <v>0.105453017053609</v>
      </c>
      <c r="G247">
        <v>13.055169844549001</v>
      </c>
      <c r="H247">
        <v>15.0987232024926</v>
      </c>
      <c r="I247" t="s">
        <v>170</v>
      </c>
    </row>
    <row r="248" spans="1:9" x14ac:dyDescent="0.35">
      <c r="A248" t="s">
        <v>161</v>
      </c>
      <c r="B248" t="s">
        <v>151</v>
      </c>
      <c r="C248">
        <v>0.96381877985178799</v>
      </c>
      <c r="D248">
        <v>0.96381877985178799</v>
      </c>
      <c r="E248">
        <v>0.15684043831029301</v>
      </c>
      <c r="F248">
        <v>0.16095093557360601</v>
      </c>
      <c r="G248">
        <v>13.055169844549001</v>
      </c>
      <c r="H248">
        <v>13.055169844549001</v>
      </c>
      <c r="I248" t="s">
        <v>161</v>
      </c>
    </row>
    <row r="249" spans="1:9" x14ac:dyDescent="0.35">
      <c r="A249" t="s">
        <v>161</v>
      </c>
      <c r="B249" t="s">
        <v>171</v>
      </c>
      <c r="C249">
        <v>0.96069072356470897</v>
      </c>
      <c r="D249">
        <v>0.96069072356470897</v>
      </c>
      <c r="E249">
        <v>0.15684043831029301</v>
      </c>
      <c r="F249">
        <v>0.18051313293680599</v>
      </c>
      <c r="G249">
        <v>13.055169844549001</v>
      </c>
      <c r="H249">
        <v>15.0987232024926</v>
      </c>
      <c r="I249" t="s">
        <v>171</v>
      </c>
    </row>
    <row r="250" spans="1:9" x14ac:dyDescent="0.35">
      <c r="A250" t="s">
        <v>161</v>
      </c>
      <c r="B250" t="s">
        <v>172</v>
      </c>
      <c r="C250">
        <v>0.92483898042216095</v>
      </c>
      <c r="D250">
        <v>0.92483898042216095</v>
      </c>
      <c r="E250">
        <v>0.15684043831029301</v>
      </c>
      <c r="F250">
        <v>0.18098315664199799</v>
      </c>
      <c r="G250">
        <v>13.055169844549001</v>
      </c>
      <c r="H250">
        <v>15.0987232024926</v>
      </c>
      <c r="I250" t="s">
        <v>172</v>
      </c>
    </row>
    <row r="251" spans="1:9" x14ac:dyDescent="0.35">
      <c r="A251" t="s">
        <v>151</v>
      </c>
      <c r="B251" t="s">
        <v>179</v>
      </c>
      <c r="C251">
        <v>0.90601414400446101</v>
      </c>
      <c r="D251">
        <v>0.90601414400446101</v>
      </c>
      <c r="E251">
        <v>0.16095093557360601</v>
      </c>
      <c r="F251">
        <v>0.19414094448022901</v>
      </c>
      <c r="G251">
        <v>13.055169844549001</v>
      </c>
      <c r="H251">
        <v>15.0987232024926</v>
      </c>
      <c r="I251" t="s">
        <v>179</v>
      </c>
    </row>
    <row r="252" spans="1:9" x14ac:dyDescent="0.35">
      <c r="A252" t="s">
        <v>151</v>
      </c>
      <c r="B252" t="s">
        <v>171</v>
      </c>
      <c r="C252">
        <v>0.93100029941157003</v>
      </c>
      <c r="D252">
        <v>0.93100029941157003</v>
      </c>
      <c r="E252">
        <v>0.16095093557360601</v>
      </c>
      <c r="F252">
        <v>0.18051313293680599</v>
      </c>
      <c r="G252">
        <v>13.055169844549001</v>
      </c>
      <c r="H252">
        <v>15.0987232024926</v>
      </c>
      <c r="I252" t="s">
        <v>171</v>
      </c>
    </row>
    <row r="253" spans="1:9" x14ac:dyDescent="0.35">
      <c r="A253" t="s">
        <v>151</v>
      </c>
      <c r="B253" t="s">
        <v>172</v>
      </c>
      <c r="C253">
        <v>0.94583209818361902</v>
      </c>
      <c r="D253">
        <v>0.94583209818361902</v>
      </c>
      <c r="E253">
        <v>0.16095093557360601</v>
      </c>
      <c r="F253">
        <v>0.18098315664199799</v>
      </c>
      <c r="G253">
        <v>13.055169844549001</v>
      </c>
      <c r="H253">
        <v>15.0987232024926</v>
      </c>
      <c r="I253" t="s">
        <v>172</v>
      </c>
    </row>
    <row r="254" spans="1:9" x14ac:dyDescent="0.35">
      <c r="A254" t="s">
        <v>140</v>
      </c>
      <c r="B254" t="s">
        <v>143</v>
      </c>
      <c r="C254">
        <v>0.95526383039464402</v>
      </c>
      <c r="D254">
        <v>0.95526383039464402</v>
      </c>
      <c r="E254">
        <v>0.17387006465052299</v>
      </c>
      <c r="F254">
        <v>0.18591509316375299</v>
      </c>
      <c r="G254">
        <v>13.055169844549001</v>
      </c>
      <c r="H254">
        <v>13.055169844549001</v>
      </c>
      <c r="I254" t="s">
        <v>140</v>
      </c>
    </row>
    <row r="255" spans="1:9" x14ac:dyDescent="0.35">
      <c r="A255" t="s">
        <v>140</v>
      </c>
      <c r="B255" t="s">
        <v>173</v>
      </c>
      <c r="C255">
        <v>0.94616484643406096</v>
      </c>
      <c r="D255">
        <v>0.94616484643406096</v>
      </c>
      <c r="E255">
        <v>0.17387006465052299</v>
      </c>
      <c r="F255">
        <v>0.188407094977423</v>
      </c>
      <c r="G255">
        <v>13.055169844549001</v>
      </c>
      <c r="H255">
        <v>15.0987232024926</v>
      </c>
      <c r="I255" t="s">
        <v>173</v>
      </c>
    </row>
    <row r="256" spans="1:9" x14ac:dyDescent="0.35">
      <c r="A256" t="s">
        <v>143</v>
      </c>
      <c r="B256" t="s">
        <v>173</v>
      </c>
      <c r="C256">
        <v>0.91006097192022795</v>
      </c>
      <c r="D256">
        <v>0.91006097192022795</v>
      </c>
      <c r="E256">
        <v>0.18591509316375299</v>
      </c>
      <c r="F256">
        <v>0.188407094977423</v>
      </c>
      <c r="G256">
        <v>13.055169844549001</v>
      </c>
      <c r="H256">
        <v>15.0987232024926</v>
      </c>
      <c r="I256" t="s">
        <v>173</v>
      </c>
    </row>
    <row r="257" spans="1:9" x14ac:dyDescent="0.35">
      <c r="A257" t="s">
        <v>165</v>
      </c>
      <c r="B257" t="s">
        <v>182</v>
      </c>
      <c r="C257">
        <v>0.91844882077866796</v>
      </c>
      <c r="D257">
        <v>0.91844882077866796</v>
      </c>
      <c r="E257">
        <v>5.2171118401076397E-2</v>
      </c>
      <c r="F257">
        <v>4.6418882854049701E-2</v>
      </c>
      <c r="G257">
        <v>15.0987232024926</v>
      </c>
      <c r="H257">
        <v>15.0987232024926</v>
      </c>
      <c r="I257" t="s">
        <v>165</v>
      </c>
    </row>
    <row r="258" spans="1:9" x14ac:dyDescent="0.35">
      <c r="A258" t="s">
        <v>179</v>
      </c>
      <c r="B258" t="s">
        <v>172</v>
      </c>
      <c r="C258">
        <v>0.92402645393360705</v>
      </c>
      <c r="D258">
        <v>0.92402645393360705</v>
      </c>
      <c r="E258">
        <v>0.19414094448022901</v>
      </c>
      <c r="F258">
        <v>0.18098315664199799</v>
      </c>
      <c r="G258">
        <v>15.0987232024926</v>
      </c>
      <c r="H258">
        <v>15.0987232024926</v>
      </c>
      <c r="I258" t="s">
        <v>179</v>
      </c>
    </row>
    <row r="259" spans="1:9" x14ac:dyDescent="0.35">
      <c r="A259" t="s">
        <v>179</v>
      </c>
      <c r="B259" t="s">
        <v>173</v>
      </c>
      <c r="C259">
        <v>0.90409698278380601</v>
      </c>
      <c r="D259">
        <v>0.90409698278380601</v>
      </c>
      <c r="E259">
        <v>0.19414094448022901</v>
      </c>
      <c r="F259">
        <v>0.188407094977423</v>
      </c>
      <c r="G259">
        <v>15.0987232024926</v>
      </c>
      <c r="H259">
        <v>15.0987232024926</v>
      </c>
      <c r="I259" t="s">
        <v>179</v>
      </c>
    </row>
    <row r="260" spans="1:9" x14ac:dyDescent="0.35">
      <c r="A260" t="s">
        <v>177</v>
      </c>
      <c r="B260" t="s">
        <v>176</v>
      </c>
      <c r="C260">
        <v>0.95322327488801994</v>
      </c>
      <c r="D260">
        <v>0.95322327488801994</v>
      </c>
      <c r="E260">
        <v>0.180299472170664</v>
      </c>
      <c r="F260">
        <v>0.182377234304444</v>
      </c>
      <c r="G260">
        <v>15.0987232024926</v>
      </c>
      <c r="H260">
        <v>15.0987232024926</v>
      </c>
      <c r="I260" t="s">
        <v>177</v>
      </c>
    </row>
    <row r="261" spans="1:9" x14ac:dyDescent="0.35">
      <c r="A261" t="s">
        <v>163</v>
      </c>
      <c r="B261" t="s">
        <v>164</v>
      </c>
      <c r="C261">
        <v>0.93715576449510596</v>
      </c>
      <c r="D261">
        <v>0.93715576449510596</v>
      </c>
      <c r="E261">
        <v>0.169110158984842</v>
      </c>
      <c r="F261">
        <v>0.16883986941250201</v>
      </c>
      <c r="G261">
        <v>15.0987232024926</v>
      </c>
      <c r="H261">
        <v>15.0987232024926</v>
      </c>
      <c r="I261" t="s">
        <v>163</v>
      </c>
    </row>
    <row r="262" spans="1:9" x14ac:dyDescent="0.35">
      <c r="A262" t="s">
        <v>163</v>
      </c>
      <c r="B262" t="s">
        <v>229</v>
      </c>
      <c r="C262">
        <v>-0.91706870073222302</v>
      </c>
      <c r="D262">
        <v>0.91706870073222302</v>
      </c>
      <c r="E262">
        <v>0.169110158984842</v>
      </c>
      <c r="F262">
        <v>0.119793976429725</v>
      </c>
      <c r="G262">
        <v>15.0987232024926</v>
      </c>
      <c r="H262">
        <v>75.576082907169706</v>
      </c>
      <c r="I262" t="s">
        <v>229</v>
      </c>
    </row>
    <row r="263" spans="1:9" x14ac:dyDescent="0.35">
      <c r="A263" t="s">
        <v>163</v>
      </c>
      <c r="B263" t="s">
        <v>246</v>
      </c>
      <c r="C263">
        <v>-0.907313086789025</v>
      </c>
      <c r="D263">
        <v>0.907313086789025</v>
      </c>
      <c r="E263">
        <v>0.169110158984842</v>
      </c>
      <c r="F263">
        <v>0.14372529194412401</v>
      </c>
      <c r="G263">
        <v>15.0987232024926</v>
      </c>
      <c r="H263">
        <v>76.126087987265805</v>
      </c>
      <c r="I263" t="s">
        <v>246</v>
      </c>
    </row>
    <row r="264" spans="1:9" x14ac:dyDescent="0.35">
      <c r="A264" t="s">
        <v>163</v>
      </c>
      <c r="B264" t="s">
        <v>252</v>
      </c>
      <c r="C264">
        <v>-0.90096000135420495</v>
      </c>
      <c r="D264">
        <v>0.90096000135420495</v>
      </c>
      <c r="E264">
        <v>0.169110158984842</v>
      </c>
      <c r="F264">
        <v>0.15063963829649499</v>
      </c>
      <c r="G264">
        <v>15.0987232024926</v>
      </c>
      <c r="H264">
        <v>76.127273343041907</v>
      </c>
      <c r="I264" t="s">
        <v>252</v>
      </c>
    </row>
    <row r="265" spans="1:9" x14ac:dyDescent="0.35">
      <c r="A265" t="s">
        <v>163</v>
      </c>
      <c r="B265" t="s">
        <v>251</v>
      </c>
      <c r="C265">
        <v>-0.90066134756683203</v>
      </c>
      <c r="D265">
        <v>0.90066134756683203</v>
      </c>
      <c r="E265">
        <v>0.169110158984842</v>
      </c>
      <c r="F265">
        <v>0.15193990232808599</v>
      </c>
      <c r="G265">
        <v>15.0987232024926</v>
      </c>
      <c r="H265">
        <v>76.127273343041907</v>
      </c>
      <c r="I265" t="s">
        <v>251</v>
      </c>
    </row>
    <row r="266" spans="1:9" x14ac:dyDescent="0.35">
      <c r="A266" t="s">
        <v>163</v>
      </c>
      <c r="B266" t="s">
        <v>249</v>
      </c>
      <c r="C266">
        <v>-0.93636891214542395</v>
      </c>
      <c r="D266">
        <v>0.93636891214542395</v>
      </c>
      <c r="E266">
        <v>0.169110158984842</v>
      </c>
      <c r="F266">
        <v>0.164235601478737</v>
      </c>
      <c r="G266">
        <v>15.0987232024926</v>
      </c>
      <c r="H266">
        <v>76.126087987265805</v>
      </c>
      <c r="I266" t="s">
        <v>249</v>
      </c>
    </row>
    <row r="267" spans="1:9" x14ac:dyDescent="0.35">
      <c r="A267" t="s">
        <v>163</v>
      </c>
      <c r="B267" t="s">
        <v>248</v>
      </c>
      <c r="C267">
        <v>-0.94660190315311299</v>
      </c>
      <c r="D267">
        <v>0.94660190315311299</v>
      </c>
      <c r="E267">
        <v>0.169110158984842</v>
      </c>
      <c r="F267">
        <v>0.13823420095349601</v>
      </c>
      <c r="G267">
        <v>15.0987232024926</v>
      </c>
      <c r="H267">
        <v>76.126087987265805</v>
      </c>
      <c r="I267" t="s">
        <v>248</v>
      </c>
    </row>
    <row r="268" spans="1:9" x14ac:dyDescent="0.35">
      <c r="A268" t="s">
        <v>163</v>
      </c>
      <c r="B268" t="s">
        <v>250</v>
      </c>
      <c r="C268">
        <v>-0.91114045115997999</v>
      </c>
      <c r="D268">
        <v>0.91114045115997999</v>
      </c>
      <c r="E268">
        <v>0.169110158984842</v>
      </c>
      <c r="F268">
        <v>0.14512405669763301</v>
      </c>
      <c r="G268">
        <v>15.0987232024926</v>
      </c>
      <c r="H268">
        <v>76.126087987265805</v>
      </c>
      <c r="I268" t="s">
        <v>250</v>
      </c>
    </row>
    <row r="269" spans="1:9" x14ac:dyDescent="0.35">
      <c r="A269" t="s">
        <v>174</v>
      </c>
      <c r="B269" t="s">
        <v>170</v>
      </c>
      <c r="C269">
        <v>0.95969160804016496</v>
      </c>
      <c r="D269">
        <v>0.95969160804016496</v>
      </c>
      <c r="E269">
        <v>0.11016802850924801</v>
      </c>
      <c r="F269">
        <v>0.105453017053609</v>
      </c>
      <c r="G269">
        <v>15.0987232024926</v>
      </c>
      <c r="H269">
        <v>15.0987232024926</v>
      </c>
      <c r="I269" t="s">
        <v>174</v>
      </c>
    </row>
    <row r="270" spans="1:9" x14ac:dyDescent="0.35">
      <c r="A270" t="s">
        <v>171</v>
      </c>
      <c r="B270" t="s">
        <v>172</v>
      </c>
      <c r="C270">
        <v>0.96310777229618505</v>
      </c>
      <c r="D270">
        <v>0.96310777229618505</v>
      </c>
      <c r="E270">
        <v>0.18051313293680599</v>
      </c>
      <c r="F270">
        <v>0.18098315664199799</v>
      </c>
      <c r="G270">
        <v>15.0987232024926</v>
      </c>
      <c r="H270">
        <v>15.0987232024926</v>
      </c>
      <c r="I270" t="s">
        <v>171</v>
      </c>
    </row>
    <row r="271" spans="1:9" x14ac:dyDescent="0.35">
      <c r="A271" t="s">
        <v>96</v>
      </c>
      <c r="B271" t="s">
        <v>95</v>
      </c>
      <c r="C271">
        <v>0.94144280315267304</v>
      </c>
      <c r="D271">
        <v>0.94144280315267304</v>
      </c>
      <c r="E271">
        <v>4.1196819366870899E-3</v>
      </c>
      <c r="F271">
        <v>5.4844636635398699E-3</v>
      </c>
      <c r="G271">
        <v>5.3171673383682699E-2</v>
      </c>
      <c r="H271">
        <v>5.3171673383682699E-2</v>
      </c>
      <c r="I271" t="s">
        <v>96</v>
      </c>
    </row>
    <row r="272" spans="1:9" x14ac:dyDescent="0.35">
      <c r="A272" t="s">
        <v>96</v>
      </c>
      <c r="B272" t="s">
        <v>76</v>
      </c>
      <c r="C272">
        <v>0.93604930290768096</v>
      </c>
      <c r="D272">
        <v>0.93604930290768096</v>
      </c>
      <c r="E272">
        <v>4.1196819366870899E-3</v>
      </c>
      <c r="F272">
        <v>4.4905648128461201E-3</v>
      </c>
      <c r="G272">
        <v>5.3171673383682699E-2</v>
      </c>
      <c r="H272">
        <v>5.3171673383682699E-2</v>
      </c>
      <c r="I272" t="s">
        <v>96</v>
      </c>
    </row>
    <row r="273" spans="1:9" x14ac:dyDescent="0.35">
      <c r="A273" t="s">
        <v>96</v>
      </c>
      <c r="B273" t="s">
        <v>80</v>
      </c>
      <c r="C273">
        <v>0.99959428935481098</v>
      </c>
      <c r="D273">
        <v>0.99959428935481098</v>
      </c>
      <c r="E273">
        <v>4.1196819366870899E-3</v>
      </c>
      <c r="F273">
        <v>4.7121099858362797E-3</v>
      </c>
      <c r="G273">
        <v>5.3171673383682699E-2</v>
      </c>
      <c r="H273">
        <v>5.3171673383682699E-2</v>
      </c>
      <c r="I273" t="s">
        <v>96</v>
      </c>
    </row>
    <row r="274" spans="1:9" x14ac:dyDescent="0.35">
      <c r="A274" t="s">
        <v>96</v>
      </c>
      <c r="B274" t="s">
        <v>81</v>
      </c>
      <c r="C274">
        <v>0.94868380022184196</v>
      </c>
      <c r="D274">
        <v>0.94868380022184196</v>
      </c>
      <c r="E274">
        <v>4.1196819366870899E-3</v>
      </c>
      <c r="F274">
        <v>4.8476217931555897E-3</v>
      </c>
      <c r="G274">
        <v>5.3171673383682699E-2</v>
      </c>
      <c r="H274">
        <v>5.3171673383682699E-2</v>
      </c>
      <c r="I274" t="s">
        <v>96</v>
      </c>
    </row>
    <row r="275" spans="1:9" x14ac:dyDescent="0.35">
      <c r="A275" t="s">
        <v>96</v>
      </c>
      <c r="B275" t="s">
        <v>82</v>
      </c>
      <c r="C275">
        <v>0.94103118929528595</v>
      </c>
      <c r="D275">
        <v>0.94103118929528595</v>
      </c>
      <c r="E275">
        <v>4.1196819366870899E-3</v>
      </c>
      <c r="F275">
        <v>5.1207189203263297E-3</v>
      </c>
      <c r="G275">
        <v>5.3171673383682699E-2</v>
      </c>
      <c r="H275">
        <v>5.3171673383682699E-2</v>
      </c>
      <c r="I275" t="s">
        <v>96</v>
      </c>
    </row>
    <row r="276" spans="1:9" x14ac:dyDescent="0.35">
      <c r="A276" t="s">
        <v>96</v>
      </c>
      <c r="B276" t="s">
        <v>61</v>
      </c>
      <c r="C276">
        <v>0.98199700949462199</v>
      </c>
      <c r="D276">
        <v>0.98199700949462199</v>
      </c>
      <c r="E276">
        <v>4.1196819366870899E-3</v>
      </c>
      <c r="F276">
        <v>3.5455731415693502E-3</v>
      </c>
      <c r="G276">
        <v>5.3171673383682699E-2</v>
      </c>
      <c r="H276">
        <v>5.3171673383682699E-2</v>
      </c>
      <c r="I276" t="s">
        <v>96</v>
      </c>
    </row>
    <row r="277" spans="1:9" x14ac:dyDescent="0.35">
      <c r="A277" t="s">
        <v>96</v>
      </c>
      <c r="B277" t="s">
        <v>62</v>
      </c>
      <c r="C277">
        <v>0.93331687761173299</v>
      </c>
      <c r="D277">
        <v>0.93331687761173299</v>
      </c>
      <c r="E277">
        <v>4.1196819366870899E-3</v>
      </c>
      <c r="F277">
        <v>2.6286431395885299E-3</v>
      </c>
      <c r="G277">
        <v>5.3171673383682699E-2</v>
      </c>
      <c r="H277">
        <v>5.3171673383682699E-2</v>
      </c>
      <c r="I277" t="s">
        <v>96</v>
      </c>
    </row>
    <row r="278" spans="1:9" x14ac:dyDescent="0.35">
      <c r="A278" t="s">
        <v>96</v>
      </c>
      <c r="B278" t="s">
        <v>63</v>
      </c>
      <c r="C278">
        <v>0.92777047463634799</v>
      </c>
      <c r="D278">
        <v>0.92777047463634799</v>
      </c>
      <c r="E278">
        <v>4.1196819366870899E-3</v>
      </c>
      <c r="F278">
        <v>1.9302533744434301E-3</v>
      </c>
      <c r="G278">
        <v>5.3171673383682699E-2</v>
      </c>
      <c r="H278">
        <v>5.3171673383682699E-2</v>
      </c>
      <c r="I278" t="s">
        <v>96</v>
      </c>
    </row>
    <row r="279" spans="1:9" x14ac:dyDescent="0.35">
      <c r="A279" t="s">
        <v>96</v>
      </c>
      <c r="B279" t="s">
        <v>67</v>
      </c>
      <c r="C279">
        <v>0.99525817096190505</v>
      </c>
      <c r="D279">
        <v>0.99525817096190505</v>
      </c>
      <c r="E279">
        <v>4.1196819366870899E-3</v>
      </c>
      <c r="F279">
        <v>4.2631145265669699E-3</v>
      </c>
      <c r="G279">
        <v>5.3171673383682699E-2</v>
      </c>
      <c r="H279">
        <v>5.3171673383682699E-2</v>
      </c>
      <c r="I279" t="s">
        <v>96</v>
      </c>
    </row>
    <row r="280" spans="1:9" x14ac:dyDescent="0.35">
      <c r="A280" t="s">
        <v>96</v>
      </c>
      <c r="B280" t="s">
        <v>68</v>
      </c>
      <c r="C280">
        <v>0.94618710205529299</v>
      </c>
      <c r="D280">
        <v>0.94618710205529299</v>
      </c>
      <c r="E280">
        <v>4.1196819366870899E-3</v>
      </c>
      <c r="F280">
        <v>3.16531229630863E-3</v>
      </c>
      <c r="G280">
        <v>5.3171673383682699E-2</v>
      </c>
      <c r="H280">
        <v>5.3171673383682699E-2</v>
      </c>
      <c r="I280" t="s">
        <v>96</v>
      </c>
    </row>
    <row r="281" spans="1:9" x14ac:dyDescent="0.35">
      <c r="A281" t="s">
        <v>96</v>
      </c>
      <c r="B281" t="s">
        <v>69</v>
      </c>
      <c r="C281">
        <v>0.94102983353851999</v>
      </c>
      <c r="D281">
        <v>0.94102983353851999</v>
      </c>
      <c r="E281">
        <v>4.1196819366870899E-3</v>
      </c>
      <c r="F281">
        <v>3.5119018302774002E-3</v>
      </c>
      <c r="G281">
        <v>5.3171673383682699E-2</v>
      </c>
      <c r="H281">
        <v>5.3171673383682699E-2</v>
      </c>
      <c r="I281" t="s">
        <v>96</v>
      </c>
    </row>
    <row r="282" spans="1:9" x14ac:dyDescent="0.35">
      <c r="A282" t="s">
        <v>96</v>
      </c>
      <c r="B282" t="s">
        <v>386</v>
      </c>
      <c r="C282">
        <v>0.98953576912043195</v>
      </c>
      <c r="D282">
        <v>0.98953576912043195</v>
      </c>
      <c r="E282">
        <v>4.1196819366870899E-3</v>
      </c>
      <c r="F282">
        <v>2.9766792193589499E-2</v>
      </c>
      <c r="G282">
        <v>5.3171673383682699E-2</v>
      </c>
      <c r="H282">
        <v>86.1227012564771</v>
      </c>
      <c r="I282" t="s">
        <v>386</v>
      </c>
    </row>
    <row r="283" spans="1:9" x14ac:dyDescent="0.35">
      <c r="A283" t="s">
        <v>96</v>
      </c>
      <c r="B283" t="s">
        <v>389</v>
      </c>
      <c r="C283">
        <v>0.99165376835901398</v>
      </c>
      <c r="D283">
        <v>0.99165376835901398</v>
      </c>
      <c r="E283">
        <v>4.1196819366870899E-3</v>
      </c>
      <c r="F283">
        <v>2.7445139205445401E-2</v>
      </c>
      <c r="G283">
        <v>5.3171673383682699E-2</v>
      </c>
      <c r="H283">
        <v>86.1227012564771</v>
      </c>
      <c r="I283" t="s">
        <v>389</v>
      </c>
    </row>
    <row r="284" spans="1:9" x14ac:dyDescent="0.35">
      <c r="A284" t="s">
        <v>96</v>
      </c>
      <c r="B284" t="s">
        <v>285</v>
      </c>
      <c r="C284">
        <v>0.99169930002043705</v>
      </c>
      <c r="D284">
        <v>0.99169930002043705</v>
      </c>
      <c r="E284">
        <v>4.1196819366870899E-3</v>
      </c>
      <c r="F284">
        <v>1.2853528116773E-2</v>
      </c>
      <c r="G284">
        <v>5.3171673383682699E-2</v>
      </c>
      <c r="H284">
        <v>76.355369661665506</v>
      </c>
      <c r="I284" t="s">
        <v>285</v>
      </c>
    </row>
    <row r="285" spans="1:9" x14ac:dyDescent="0.35">
      <c r="A285" t="s">
        <v>96</v>
      </c>
      <c r="B285" t="s">
        <v>295</v>
      </c>
      <c r="C285">
        <v>0.93026575448664395</v>
      </c>
      <c r="D285">
        <v>0.93026575448664395</v>
      </c>
      <c r="E285">
        <v>4.1196819366870899E-3</v>
      </c>
      <c r="F285">
        <v>1.6021114588498499E-2</v>
      </c>
      <c r="G285">
        <v>5.3171673383682699E-2</v>
      </c>
      <c r="H285">
        <v>76.355369661665506</v>
      </c>
      <c r="I285" t="s">
        <v>295</v>
      </c>
    </row>
    <row r="286" spans="1:9" x14ac:dyDescent="0.35">
      <c r="A286" t="s">
        <v>96</v>
      </c>
      <c r="B286" t="s">
        <v>287</v>
      </c>
      <c r="C286">
        <v>0.99195743291881699</v>
      </c>
      <c r="D286">
        <v>0.99195743291881699</v>
      </c>
      <c r="E286">
        <v>4.1196819366870899E-3</v>
      </c>
      <c r="F286">
        <v>1.3715499925932699E-2</v>
      </c>
      <c r="G286">
        <v>5.3171673383682699E-2</v>
      </c>
      <c r="H286">
        <v>76.355369661665506</v>
      </c>
      <c r="I286" t="s">
        <v>287</v>
      </c>
    </row>
    <row r="287" spans="1:9" x14ac:dyDescent="0.35">
      <c r="A287" t="s">
        <v>96</v>
      </c>
      <c r="B287" t="s">
        <v>289</v>
      </c>
      <c r="C287">
        <v>0.94501360222781206</v>
      </c>
      <c r="D287">
        <v>0.94501360222781206</v>
      </c>
      <c r="E287">
        <v>4.1196819366870899E-3</v>
      </c>
      <c r="F287">
        <v>1.6543436917623298E-2</v>
      </c>
      <c r="G287">
        <v>5.3171673383682699E-2</v>
      </c>
      <c r="H287">
        <v>76.355369661665506</v>
      </c>
      <c r="I287" t="s">
        <v>289</v>
      </c>
    </row>
    <row r="288" spans="1:9" x14ac:dyDescent="0.35">
      <c r="A288" t="s">
        <v>96</v>
      </c>
      <c r="B288" t="s">
        <v>282</v>
      </c>
      <c r="C288">
        <v>0.94160064158324297</v>
      </c>
      <c r="D288">
        <v>0.94160064158324297</v>
      </c>
      <c r="E288">
        <v>4.1196819366870899E-3</v>
      </c>
      <c r="F288">
        <v>1.5904220881860699E-2</v>
      </c>
      <c r="G288">
        <v>5.3171673383682699E-2</v>
      </c>
      <c r="H288">
        <v>76.355369661665506</v>
      </c>
      <c r="I288" t="s">
        <v>282</v>
      </c>
    </row>
    <row r="289" spans="1:9" x14ac:dyDescent="0.35">
      <c r="A289" t="s">
        <v>96</v>
      </c>
      <c r="B289" t="s">
        <v>306</v>
      </c>
      <c r="C289">
        <v>0.979853408129994</v>
      </c>
      <c r="D289">
        <v>0.979853408129994</v>
      </c>
      <c r="E289">
        <v>4.1196819366870899E-3</v>
      </c>
      <c r="F289">
        <v>1.8027509528309799E-2</v>
      </c>
      <c r="G289">
        <v>5.3171673383682699E-2</v>
      </c>
      <c r="H289">
        <v>76.355369661665506</v>
      </c>
      <c r="I289" t="s">
        <v>306</v>
      </c>
    </row>
    <row r="290" spans="1:9" x14ac:dyDescent="0.35">
      <c r="A290" t="s">
        <v>96</v>
      </c>
      <c r="B290" t="s">
        <v>301</v>
      </c>
      <c r="C290">
        <v>0.99033245547543303</v>
      </c>
      <c r="D290">
        <v>0.99033245547543303</v>
      </c>
      <c r="E290">
        <v>4.1196819366870899E-3</v>
      </c>
      <c r="F290">
        <v>1.85724928158927E-2</v>
      </c>
      <c r="G290">
        <v>5.3171673383682699E-2</v>
      </c>
      <c r="H290">
        <v>76.355369661665506</v>
      </c>
      <c r="I290" t="s">
        <v>301</v>
      </c>
    </row>
    <row r="291" spans="1:9" x14ac:dyDescent="0.35">
      <c r="A291" t="s">
        <v>96</v>
      </c>
      <c r="B291" t="s">
        <v>300</v>
      </c>
      <c r="C291">
        <v>0.92387086075329705</v>
      </c>
      <c r="D291">
        <v>0.92387086075329705</v>
      </c>
      <c r="E291">
        <v>4.1196819366870899E-3</v>
      </c>
      <c r="F291">
        <v>2.1138141449668999E-2</v>
      </c>
      <c r="G291">
        <v>5.3171673383682699E-2</v>
      </c>
      <c r="H291">
        <v>76.355369661665506</v>
      </c>
      <c r="I291" t="s">
        <v>300</v>
      </c>
    </row>
    <row r="292" spans="1:9" x14ac:dyDescent="0.35">
      <c r="A292" t="s">
        <v>96</v>
      </c>
      <c r="B292" t="s">
        <v>299</v>
      </c>
      <c r="C292">
        <v>0.93925936934385801</v>
      </c>
      <c r="D292">
        <v>0.93925936934385801</v>
      </c>
      <c r="E292">
        <v>4.1196819366870899E-3</v>
      </c>
      <c r="F292">
        <v>2.06013048395981E-2</v>
      </c>
      <c r="G292">
        <v>5.3171673383682699E-2</v>
      </c>
      <c r="H292">
        <v>76.355369661665506</v>
      </c>
      <c r="I292" t="s">
        <v>299</v>
      </c>
    </row>
    <row r="293" spans="1:9" x14ac:dyDescent="0.35">
      <c r="A293" t="s">
        <v>96</v>
      </c>
      <c r="B293" t="s">
        <v>36</v>
      </c>
      <c r="C293">
        <v>0.99871010111076597</v>
      </c>
      <c r="D293">
        <v>0.99871010111076597</v>
      </c>
      <c r="E293">
        <v>4.1196819366870899E-3</v>
      </c>
      <c r="F293">
        <v>3.7511494423913901E-3</v>
      </c>
      <c r="G293">
        <v>5.3171673383682699E-2</v>
      </c>
      <c r="H293">
        <v>2.03203847326176E-3</v>
      </c>
      <c r="I293" t="s">
        <v>96</v>
      </c>
    </row>
    <row r="294" spans="1:9" x14ac:dyDescent="0.35">
      <c r="A294" t="s">
        <v>96</v>
      </c>
      <c r="B294" t="s">
        <v>51</v>
      </c>
      <c r="C294">
        <v>0.92686523292462497</v>
      </c>
      <c r="D294">
        <v>0.92686523292462497</v>
      </c>
      <c r="E294">
        <v>4.1196819366870899E-3</v>
      </c>
      <c r="F294">
        <v>7.8218708481204904E-4</v>
      </c>
      <c r="G294">
        <v>5.3171673383682699E-2</v>
      </c>
      <c r="H294">
        <v>2.03203847326176E-3</v>
      </c>
      <c r="I294" t="s">
        <v>96</v>
      </c>
    </row>
    <row r="295" spans="1:9" x14ac:dyDescent="0.35">
      <c r="A295" t="s">
        <v>96</v>
      </c>
      <c r="B295" t="s">
        <v>48</v>
      </c>
      <c r="C295">
        <v>0.99847499050932298</v>
      </c>
      <c r="D295">
        <v>0.99847499050932298</v>
      </c>
      <c r="E295">
        <v>4.1196819366870899E-3</v>
      </c>
      <c r="F295">
        <v>4.5008042513328701E-3</v>
      </c>
      <c r="G295">
        <v>5.3171673383682699E-2</v>
      </c>
      <c r="H295">
        <v>2.03203847326176E-3</v>
      </c>
      <c r="I295" t="s">
        <v>96</v>
      </c>
    </row>
    <row r="296" spans="1:9" x14ac:dyDescent="0.35">
      <c r="A296" t="s">
        <v>96</v>
      </c>
      <c r="B296" t="s">
        <v>46</v>
      </c>
      <c r="C296">
        <v>0.93012578701868498</v>
      </c>
      <c r="D296">
        <v>0.93012578701868498</v>
      </c>
      <c r="E296">
        <v>4.1196819366870899E-3</v>
      </c>
      <c r="F296">
        <v>1.68145346855217E-3</v>
      </c>
      <c r="G296">
        <v>5.3171673383682699E-2</v>
      </c>
      <c r="H296">
        <v>2.03203847326176E-3</v>
      </c>
      <c r="I296" t="s">
        <v>96</v>
      </c>
    </row>
    <row r="297" spans="1:9" x14ac:dyDescent="0.35">
      <c r="A297" t="s">
        <v>96</v>
      </c>
      <c r="B297" t="s">
        <v>23</v>
      </c>
      <c r="C297">
        <v>0.97940430711208104</v>
      </c>
      <c r="D297">
        <v>0.97940430711208104</v>
      </c>
      <c r="E297">
        <v>4.1196819366870899E-3</v>
      </c>
      <c r="F297">
        <v>1.86314931443376E-3</v>
      </c>
      <c r="G297">
        <v>5.3171673383682699E-2</v>
      </c>
      <c r="H297">
        <v>2.03203847326176E-3</v>
      </c>
      <c r="I297" t="s">
        <v>96</v>
      </c>
    </row>
    <row r="298" spans="1:9" x14ac:dyDescent="0.35">
      <c r="A298" t="s">
        <v>96</v>
      </c>
      <c r="B298" t="s">
        <v>25</v>
      </c>
      <c r="C298">
        <v>0.92086298456858195</v>
      </c>
      <c r="D298">
        <v>0.92086298456858195</v>
      </c>
      <c r="E298">
        <v>4.1196819366870899E-3</v>
      </c>
      <c r="F298">
        <v>3.2532793791579299E-3</v>
      </c>
      <c r="G298">
        <v>5.3171673383682699E-2</v>
      </c>
      <c r="H298">
        <v>2.03203847326176E-3</v>
      </c>
      <c r="I298" t="s">
        <v>96</v>
      </c>
    </row>
    <row r="299" spans="1:9" x14ac:dyDescent="0.35">
      <c r="A299" t="s">
        <v>96</v>
      </c>
      <c r="B299" t="s">
        <v>30</v>
      </c>
      <c r="C299">
        <v>0.99272794666790298</v>
      </c>
      <c r="D299">
        <v>0.99272794666790298</v>
      </c>
      <c r="E299">
        <v>4.1196819366870899E-3</v>
      </c>
      <c r="F299">
        <v>2.9602806832663398E-3</v>
      </c>
      <c r="G299">
        <v>5.3171673383682699E-2</v>
      </c>
      <c r="H299">
        <v>2.03203847326176E-3</v>
      </c>
      <c r="I299" t="s">
        <v>96</v>
      </c>
    </row>
    <row r="300" spans="1:9" x14ac:dyDescent="0.35">
      <c r="A300" t="s">
        <v>96</v>
      </c>
      <c r="B300" t="s">
        <v>31</v>
      </c>
      <c r="C300">
        <v>0.90261128285353498</v>
      </c>
      <c r="D300">
        <v>0.90261128285353498</v>
      </c>
      <c r="E300">
        <v>4.1196819366870899E-3</v>
      </c>
      <c r="F300">
        <v>5.0097599163737303E-3</v>
      </c>
      <c r="G300">
        <v>5.3171673383682699E-2</v>
      </c>
      <c r="H300">
        <v>2.03203847326176E-3</v>
      </c>
      <c r="I300" t="s">
        <v>96</v>
      </c>
    </row>
    <row r="301" spans="1:9" x14ac:dyDescent="0.35">
      <c r="A301" t="s">
        <v>96</v>
      </c>
      <c r="B301" t="s">
        <v>32</v>
      </c>
      <c r="C301">
        <v>0.93336134171475105</v>
      </c>
      <c r="D301">
        <v>0.93336134171475105</v>
      </c>
      <c r="E301">
        <v>4.1196819366870899E-3</v>
      </c>
      <c r="F301">
        <v>9.9713442860926201E-4</v>
      </c>
      <c r="G301">
        <v>5.3171673383682699E-2</v>
      </c>
      <c r="H301">
        <v>2.03203847326176E-3</v>
      </c>
      <c r="I301" t="s">
        <v>96</v>
      </c>
    </row>
    <row r="302" spans="1:9" x14ac:dyDescent="0.35">
      <c r="A302" t="s">
        <v>96</v>
      </c>
      <c r="B302" t="s">
        <v>378</v>
      </c>
      <c r="C302">
        <v>0.99994903184161499</v>
      </c>
      <c r="D302">
        <v>0.99994903184161499</v>
      </c>
      <c r="E302">
        <v>4.1196819366870899E-3</v>
      </c>
      <c r="F302">
        <v>2.1540788669819899E-2</v>
      </c>
      <c r="G302">
        <v>5.3171673383682699E-2</v>
      </c>
      <c r="H302">
        <v>86.054966640701707</v>
      </c>
      <c r="I302" t="s">
        <v>378</v>
      </c>
    </row>
    <row r="303" spans="1:9" x14ac:dyDescent="0.35">
      <c r="A303" t="s">
        <v>96</v>
      </c>
      <c r="B303" t="s">
        <v>362</v>
      </c>
      <c r="C303">
        <v>0.94474808245783704</v>
      </c>
      <c r="D303">
        <v>0.94474808245783704</v>
      </c>
      <c r="E303">
        <v>4.1196819366870899E-3</v>
      </c>
      <c r="F303">
        <v>2.3328624944233E-2</v>
      </c>
      <c r="G303">
        <v>5.3171673383682699E-2</v>
      </c>
      <c r="H303">
        <v>86.054966640701707</v>
      </c>
      <c r="I303" t="s">
        <v>362</v>
      </c>
    </row>
    <row r="304" spans="1:9" x14ac:dyDescent="0.35">
      <c r="A304" t="s">
        <v>96</v>
      </c>
      <c r="B304" t="s">
        <v>363</v>
      </c>
      <c r="C304">
        <v>0.936051596270848</v>
      </c>
      <c r="D304">
        <v>0.936051596270848</v>
      </c>
      <c r="E304">
        <v>4.1196819366870899E-3</v>
      </c>
      <c r="F304">
        <v>2.4006119680191101E-2</v>
      </c>
      <c r="G304">
        <v>5.3171673383682699E-2</v>
      </c>
      <c r="H304">
        <v>86.054966640701707</v>
      </c>
      <c r="I304" t="s">
        <v>363</v>
      </c>
    </row>
    <row r="305" spans="1:9" x14ac:dyDescent="0.35">
      <c r="A305" t="s">
        <v>96</v>
      </c>
      <c r="B305" t="s">
        <v>370</v>
      </c>
      <c r="C305">
        <v>0.98633862562851204</v>
      </c>
      <c r="D305">
        <v>0.98633862562851204</v>
      </c>
      <c r="E305">
        <v>4.1196819366870899E-3</v>
      </c>
      <c r="F305">
        <v>2.1982048900506299E-2</v>
      </c>
      <c r="G305">
        <v>5.3171673383682699E-2</v>
      </c>
      <c r="H305">
        <v>86.054966640701707</v>
      </c>
      <c r="I305" t="s">
        <v>370</v>
      </c>
    </row>
    <row r="306" spans="1:9" x14ac:dyDescent="0.35">
      <c r="A306" t="s">
        <v>96</v>
      </c>
      <c r="B306" t="s">
        <v>371</v>
      </c>
      <c r="C306">
        <v>0.94266485481228401</v>
      </c>
      <c r="D306">
        <v>0.94266485481228401</v>
      </c>
      <c r="E306">
        <v>4.1196819366870899E-3</v>
      </c>
      <c r="F306">
        <v>2.34682911493771E-2</v>
      </c>
      <c r="G306">
        <v>5.3171673383682699E-2</v>
      </c>
      <c r="H306">
        <v>86.054966640701707</v>
      </c>
      <c r="I306" t="s">
        <v>371</v>
      </c>
    </row>
    <row r="307" spans="1:9" x14ac:dyDescent="0.35">
      <c r="A307" t="s">
        <v>96</v>
      </c>
      <c r="B307" t="s">
        <v>372</v>
      </c>
      <c r="C307">
        <v>0.93255049270349899</v>
      </c>
      <c r="D307">
        <v>0.93255049270349899</v>
      </c>
      <c r="E307">
        <v>4.1196819366870899E-3</v>
      </c>
      <c r="F307">
        <v>2.4133896370810499E-2</v>
      </c>
      <c r="G307">
        <v>5.3171673383682699E-2</v>
      </c>
      <c r="H307">
        <v>86.054966640701707</v>
      </c>
      <c r="I307" t="s">
        <v>372</v>
      </c>
    </row>
    <row r="308" spans="1:9" x14ac:dyDescent="0.35">
      <c r="A308" t="s">
        <v>95</v>
      </c>
      <c r="B308" t="s">
        <v>76</v>
      </c>
      <c r="C308">
        <v>0.99079657520632103</v>
      </c>
      <c r="D308">
        <v>0.99079657520632103</v>
      </c>
      <c r="E308">
        <v>5.4844636635398699E-3</v>
      </c>
      <c r="F308">
        <v>4.4905648128461201E-3</v>
      </c>
      <c r="G308">
        <v>5.3171673383682699E-2</v>
      </c>
      <c r="H308">
        <v>5.3171673383682699E-2</v>
      </c>
      <c r="I308" t="s">
        <v>95</v>
      </c>
    </row>
    <row r="309" spans="1:9" x14ac:dyDescent="0.35">
      <c r="A309" t="s">
        <v>95</v>
      </c>
      <c r="B309" t="s">
        <v>80</v>
      </c>
      <c r="C309">
        <v>0.93840817175143998</v>
      </c>
      <c r="D309">
        <v>0.93840817175143998</v>
      </c>
      <c r="E309">
        <v>5.4844636635398699E-3</v>
      </c>
      <c r="F309">
        <v>4.7121099858362797E-3</v>
      </c>
      <c r="G309">
        <v>5.3171673383682699E-2</v>
      </c>
      <c r="H309">
        <v>5.3171673383682699E-2</v>
      </c>
      <c r="I309" t="s">
        <v>95</v>
      </c>
    </row>
    <row r="310" spans="1:9" x14ac:dyDescent="0.35">
      <c r="A310" t="s">
        <v>95</v>
      </c>
      <c r="B310" t="s">
        <v>81</v>
      </c>
      <c r="C310">
        <v>0.99710422872587001</v>
      </c>
      <c r="D310">
        <v>0.99710422872587001</v>
      </c>
      <c r="E310">
        <v>5.4844636635398699E-3</v>
      </c>
      <c r="F310">
        <v>4.8476217931555897E-3</v>
      </c>
      <c r="G310">
        <v>5.3171673383682699E-2</v>
      </c>
      <c r="H310">
        <v>5.3171673383682699E-2</v>
      </c>
      <c r="I310" t="s">
        <v>95</v>
      </c>
    </row>
    <row r="311" spans="1:9" x14ac:dyDescent="0.35">
      <c r="A311" t="s">
        <v>95</v>
      </c>
      <c r="B311" t="s">
        <v>82</v>
      </c>
      <c r="C311">
        <v>0.99067644743703098</v>
      </c>
      <c r="D311">
        <v>0.99067644743703098</v>
      </c>
      <c r="E311">
        <v>5.4844636635398699E-3</v>
      </c>
      <c r="F311">
        <v>5.1207189203263297E-3</v>
      </c>
      <c r="G311">
        <v>5.3171673383682699E-2</v>
      </c>
      <c r="H311">
        <v>5.3171673383682699E-2</v>
      </c>
      <c r="I311" t="s">
        <v>95</v>
      </c>
    </row>
    <row r="312" spans="1:9" x14ac:dyDescent="0.35">
      <c r="A312" t="s">
        <v>95</v>
      </c>
      <c r="B312" t="s">
        <v>85</v>
      </c>
      <c r="C312">
        <v>0.93318209242157102</v>
      </c>
      <c r="D312">
        <v>0.93318209242157102</v>
      </c>
      <c r="E312">
        <v>5.4844636635398699E-3</v>
      </c>
      <c r="F312">
        <v>3.2292854695566502E-3</v>
      </c>
      <c r="G312">
        <v>5.3171673383682699E-2</v>
      </c>
      <c r="H312">
        <v>5.3171673383682699E-2</v>
      </c>
      <c r="I312" t="s">
        <v>95</v>
      </c>
    </row>
    <row r="313" spans="1:9" x14ac:dyDescent="0.35">
      <c r="A313" t="s">
        <v>95</v>
      </c>
      <c r="B313" t="s">
        <v>61</v>
      </c>
      <c r="C313">
        <v>0.92624484208535796</v>
      </c>
      <c r="D313">
        <v>0.92624484208535796</v>
      </c>
      <c r="E313">
        <v>5.4844636635398699E-3</v>
      </c>
      <c r="F313">
        <v>3.5455731415693502E-3</v>
      </c>
      <c r="G313">
        <v>5.3171673383682699E-2</v>
      </c>
      <c r="H313">
        <v>5.3171673383682699E-2</v>
      </c>
      <c r="I313" t="s">
        <v>95</v>
      </c>
    </row>
    <row r="314" spans="1:9" x14ac:dyDescent="0.35">
      <c r="A314" t="s">
        <v>95</v>
      </c>
      <c r="B314" t="s">
        <v>62</v>
      </c>
      <c r="C314">
        <v>0.98787430418060995</v>
      </c>
      <c r="D314">
        <v>0.98787430418060995</v>
      </c>
      <c r="E314">
        <v>5.4844636635398699E-3</v>
      </c>
      <c r="F314">
        <v>2.6286431395885299E-3</v>
      </c>
      <c r="G314">
        <v>5.3171673383682699E-2</v>
      </c>
      <c r="H314">
        <v>5.3171673383682699E-2</v>
      </c>
      <c r="I314" t="s">
        <v>95</v>
      </c>
    </row>
    <row r="315" spans="1:9" x14ac:dyDescent="0.35">
      <c r="A315" t="s">
        <v>95</v>
      </c>
      <c r="B315" t="s">
        <v>63</v>
      </c>
      <c r="C315">
        <v>0.97900672740107997</v>
      </c>
      <c r="D315">
        <v>0.97900672740107997</v>
      </c>
      <c r="E315">
        <v>5.4844636635398699E-3</v>
      </c>
      <c r="F315">
        <v>1.9302533744434301E-3</v>
      </c>
      <c r="G315">
        <v>5.3171673383682699E-2</v>
      </c>
      <c r="H315">
        <v>5.3171673383682699E-2</v>
      </c>
      <c r="I315" t="s">
        <v>95</v>
      </c>
    </row>
    <row r="316" spans="1:9" x14ac:dyDescent="0.35">
      <c r="A316" t="s">
        <v>95</v>
      </c>
      <c r="B316" t="s">
        <v>67</v>
      </c>
      <c r="C316">
        <v>0.93659510949156799</v>
      </c>
      <c r="D316">
        <v>0.93659510949156799</v>
      </c>
      <c r="E316">
        <v>5.4844636635398699E-3</v>
      </c>
      <c r="F316">
        <v>4.2631145265669699E-3</v>
      </c>
      <c r="G316">
        <v>5.3171673383682699E-2</v>
      </c>
      <c r="H316">
        <v>5.3171673383682699E-2</v>
      </c>
      <c r="I316" t="s">
        <v>95</v>
      </c>
    </row>
    <row r="317" spans="1:9" x14ac:dyDescent="0.35">
      <c r="A317" t="s">
        <v>95</v>
      </c>
      <c r="B317" t="s">
        <v>68</v>
      </c>
      <c r="C317">
        <v>0.99232579102790996</v>
      </c>
      <c r="D317">
        <v>0.99232579102790996</v>
      </c>
      <c r="E317">
        <v>5.4844636635398699E-3</v>
      </c>
      <c r="F317">
        <v>3.16531229630863E-3</v>
      </c>
      <c r="G317">
        <v>5.3171673383682699E-2</v>
      </c>
      <c r="H317">
        <v>5.3171673383682699E-2</v>
      </c>
      <c r="I317" t="s">
        <v>95</v>
      </c>
    </row>
    <row r="318" spans="1:9" x14ac:dyDescent="0.35">
      <c r="A318" t="s">
        <v>95</v>
      </c>
      <c r="B318" t="s">
        <v>69</v>
      </c>
      <c r="C318">
        <v>0.98827264957979699</v>
      </c>
      <c r="D318">
        <v>0.98827264957979699</v>
      </c>
      <c r="E318">
        <v>5.4844636635398699E-3</v>
      </c>
      <c r="F318">
        <v>3.5119018302774002E-3</v>
      </c>
      <c r="G318">
        <v>5.3171673383682699E-2</v>
      </c>
      <c r="H318">
        <v>5.3171673383682699E-2</v>
      </c>
      <c r="I318" t="s">
        <v>95</v>
      </c>
    </row>
    <row r="319" spans="1:9" x14ac:dyDescent="0.35">
      <c r="A319" t="s">
        <v>95</v>
      </c>
      <c r="B319" t="s">
        <v>386</v>
      </c>
      <c r="C319">
        <v>0.93148525057583498</v>
      </c>
      <c r="D319">
        <v>0.93148525057583498</v>
      </c>
      <c r="E319">
        <v>5.4844636635398699E-3</v>
      </c>
      <c r="F319">
        <v>2.9766792193589499E-2</v>
      </c>
      <c r="G319">
        <v>5.3171673383682699E-2</v>
      </c>
      <c r="H319">
        <v>86.1227012564771</v>
      </c>
      <c r="I319" t="s">
        <v>386</v>
      </c>
    </row>
    <row r="320" spans="1:9" x14ac:dyDescent="0.35">
      <c r="A320" t="s">
        <v>95</v>
      </c>
      <c r="B320" t="s">
        <v>389</v>
      </c>
      <c r="C320">
        <v>0.93602579949418296</v>
      </c>
      <c r="D320">
        <v>0.93602579949418296</v>
      </c>
      <c r="E320">
        <v>5.4844636635398699E-3</v>
      </c>
      <c r="F320">
        <v>2.7445139205445401E-2</v>
      </c>
      <c r="G320">
        <v>5.3171673383682699E-2</v>
      </c>
      <c r="H320">
        <v>86.1227012564771</v>
      </c>
      <c r="I320" t="s">
        <v>389</v>
      </c>
    </row>
    <row r="321" spans="1:9" x14ac:dyDescent="0.35">
      <c r="A321" t="s">
        <v>95</v>
      </c>
      <c r="B321" t="s">
        <v>285</v>
      </c>
      <c r="C321">
        <v>0.93869579565349304</v>
      </c>
      <c r="D321">
        <v>0.93869579565349304</v>
      </c>
      <c r="E321">
        <v>5.4844636635398699E-3</v>
      </c>
      <c r="F321">
        <v>1.2853528116773E-2</v>
      </c>
      <c r="G321">
        <v>5.3171673383682699E-2</v>
      </c>
      <c r="H321">
        <v>76.355369661665506</v>
      </c>
      <c r="I321" t="s">
        <v>285</v>
      </c>
    </row>
    <row r="322" spans="1:9" x14ac:dyDescent="0.35">
      <c r="A322" t="s">
        <v>95</v>
      </c>
      <c r="B322" t="s">
        <v>295</v>
      </c>
      <c r="C322">
        <v>0.97706255358028105</v>
      </c>
      <c r="D322">
        <v>0.97706255358028105</v>
      </c>
      <c r="E322">
        <v>5.4844636635398699E-3</v>
      </c>
      <c r="F322">
        <v>1.6021114588498499E-2</v>
      </c>
      <c r="G322">
        <v>5.3171673383682699E-2</v>
      </c>
      <c r="H322">
        <v>76.355369661665506</v>
      </c>
      <c r="I322" t="s">
        <v>295</v>
      </c>
    </row>
    <row r="323" spans="1:9" x14ac:dyDescent="0.35">
      <c r="A323" t="s">
        <v>95</v>
      </c>
      <c r="B323" t="s">
        <v>287</v>
      </c>
      <c r="C323">
        <v>0.93649494354766305</v>
      </c>
      <c r="D323">
        <v>0.93649494354766305</v>
      </c>
      <c r="E323">
        <v>5.4844636635398699E-3</v>
      </c>
      <c r="F323">
        <v>1.3715499925932699E-2</v>
      </c>
      <c r="G323">
        <v>5.3171673383682699E-2</v>
      </c>
      <c r="H323">
        <v>76.355369661665506</v>
      </c>
      <c r="I323" t="s">
        <v>287</v>
      </c>
    </row>
    <row r="324" spans="1:9" x14ac:dyDescent="0.35">
      <c r="A324" t="s">
        <v>95</v>
      </c>
      <c r="B324" t="s">
        <v>289</v>
      </c>
      <c r="C324">
        <v>0.98750362436421601</v>
      </c>
      <c r="D324">
        <v>0.98750362436421601</v>
      </c>
      <c r="E324">
        <v>5.4844636635398699E-3</v>
      </c>
      <c r="F324">
        <v>1.6543436917623298E-2</v>
      </c>
      <c r="G324">
        <v>5.3171673383682699E-2</v>
      </c>
      <c r="H324">
        <v>76.355369661665506</v>
      </c>
      <c r="I324" t="s">
        <v>289</v>
      </c>
    </row>
    <row r="325" spans="1:9" x14ac:dyDescent="0.35">
      <c r="A325" t="s">
        <v>95</v>
      </c>
      <c r="B325" t="s">
        <v>282</v>
      </c>
      <c r="C325">
        <v>0.98583140325810703</v>
      </c>
      <c r="D325">
        <v>0.98583140325810703</v>
      </c>
      <c r="E325">
        <v>5.4844636635398699E-3</v>
      </c>
      <c r="F325">
        <v>1.5904220881860699E-2</v>
      </c>
      <c r="G325">
        <v>5.3171673383682699E-2</v>
      </c>
      <c r="H325">
        <v>76.355369661665506</v>
      </c>
      <c r="I325" t="s">
        <v>282</v>
      </c>
    </row>
    <row r="326" spans="1:9" x14ac:dyDescent="0.35">
      <c r="A326" t="s">
        <v>95</v>
      </c>
      <c r="B326" t="s">
        <v>306</v>
      </c>
      <c r="C326">
        <v>0.92970767977892799</v>
      </c>
      <c r="D326">
        <v>0.92970767977892799</v>
      </c>
      <c r="E326">
        <v>5.4844636635398699E-3</v>
      </c>
      <c r="F326">
        <v>1.8027509528309799E-2</v>
      </c>
      <c r="G326">
        <v>5.3171673383682699E-2</v>
      </c>
      <c r="H326">
        <v>76.355369661665506</v>
      </c>
      <c r="I326" t="s">
        <v>306</v>
      </c>
    </row>
    <row r="327" spans="1:9" x14ac:dyDescent="0.35">
      <c r="A327" t="s">
        <v>95</v>
      </c>
      <c r="B327" t="s">
        <v>304</v>
      </c>
      <c r="C327">
        <v>0.94035736798647995</v>
      </c>
      <c r="D327">
        <v>0.94035736798647995</v>
      </c>
      <c r="E327">
        <v>5.4844636635398699E-3</v>
      </c>
      <c r="F327">
        <v>2.07479561878081E-2</v>
      </c>
      <c r="G327">
        <v>5.3171673383682699E-2</v>
      </c>
      <c r="H327">
        <v>76.355369661665506</v>
      </c>
      <c r="I327" t="s">
        <v>304</v>
      </c>
    </row>
    <row r="328" spans="1:9" x14ac:dyDescent="0.35">
      <c r="A328" t="s">
        <v>95</v>
      </c>
      <c r="B328" t="s">
        <v>301</v>
      </c>
      <c r="C328">
        <v>0.93740988066169295</v>
      </c>
      <c r="D328">
        <v>0.93740988066169295</v>
      </c>
      <c r="E328">
        <v>5.4844636635398699E-3</v>
      </c>
      <c r="F328">
        <v>1.85724928158927E-2</v>
      </c>
      <c r="G328">
        <v>5.3171673383682699E-2</v>
      </c>
      <c r="H328">
        <v>76.355369661665506</v>
      </c>
      <c r="I328" t="s">
        <v>301</v>
      </c>
    </row>
    <row r="329" spans="1:9" x14ac:dyDescent="0.35">
      <c r="A329" t="s">
        <v>95</v>
      </c>
      <c r="B329" t="s">
        <v>300</v>
      </c>
      <c r="C329">
        <v>0.96313425159086097</v>
      </c>
      <c r="D329">
        <v>0.96313425159086097</v>
      </c>
      <c r="E329">
        <v>5.4844636635398699E-3</v>
      </c>
      <c r="F329">
        <v>2.1138141449668999E-2</v>
      </c>
      <c r="G329">
        <v>5.3171673383682699E-2</v>
      </c>
      <c r="H329">
        <v>76.355369661665506</v>
      </c>
      <c r="I329" t="s">
        <v>300</v>
      </c>
    </row>
    <row r="330" spans="1:9" x14ac:dyDescent="0.35">
      <c r="A330" t="s">
        <v>95</v>
      </c>
      <c r="B330" t="s">
        <v>299</v>
      </c>
      <c r="C330">
        <v>0.98086430777188305</v>
      </c>
      <c r="D330">
        <v>0.98086430777188305</v>
      </c>
      <c r="E330">
        <v>5.4844636635398699E-3</v>
      </c>
      <c r="F330">
        <v>2.06013048395981E-2</v>
      </c>
      <c r="G330">
        <v>5.3171673383682699E-2</v>
      </c>
      <c r="H330">
        <v>76.355369661665506</v>
      </c>
      <c r="I330" t="s">
        <v>299</v>
      </c>
    </row>
    <row r="331" spans="1:9" x14ac:dyDescent="0.35">
      <c r="A331" t="s">
        <v>95</v>
      </c>
      <c r="B331" t="s">
        <v>36</v>
      </c>
      <c r="C331">
        <v>0.94048652612398198</v>
      </c>
      <c r="D331">
        <v>0.94048652612398198</v>
      </c>
      <c r="E331">
        <v>5.4844636635398699E-3</v>
      </c>
      <c r="F331">
        <v>3.7511494423913901E-3</v>
      </c>
      <c r="G331">
        <v>5.3171673383682699E-2</v>
      </c>
      <c r="H331">
        <v>2.03203847326176E-3</v>
      </c>
      <c r="I331" t="s">
        <v>95</v>
      </c>
    </row>
    <row r="332" spans="1:9" x14ac:dyDescent="0.35">
      <c r="A332" t="s">
        <v>95</v>
      </c>
      <c r="B332" t="s">
        <v>51</v>
      </c>
      <c r="C332">
        <v>0.98062361619733796</v>
      </c>
      <c r="D332">
        <v>0.98062361619733796</v>
      </c>
      <c r="E332">
        <v>5.4844636635398699E-3</v>
      </c>
      <c r="F332">
        <v>7.8218708481204904E-4</v>
      </c>
      <c r="G332">
        <v>5.3171673383682699E-2</v>
      </c>
      <c r="H332">
        <v>2.03203847326176E-3</v>
      </c>
      <c r="I332" t="s">
        <v>95</v>
      </c>
    </row>
    <row r="333" spans="1:9" x14ac:dyDescent="0.35">
      <c r="A333" t="s">
        <v>95</v>
      </c>
      <c r="B333" t="s">
        <v>48</v>
      </c>
      <c r="C333">
        <v>0.93740235830704399</v>
      </c>
      <c r="D333">
        <v>0.93740235830704399</v>
      </c>
      <c r="E333">
        <v>5.4844636635398699E-3</v>
      </c>
      <c r="F333">
        <v>4.5008042513328701E-3</v>
      </c>
      <c r="G333">
        <v>5.3171673383682699E-2</v>
      </c>
      <c r="H333">
        <v>2.03203847326176E-3</v>
      </c>
      <c r="I333" t="s">
        <v>95</v>
      </c>
    </row>
    <row r="334" spans="1:9" x14ac:dyDescent="0.35">
      <c r="A334" t="s">
        <v>95</v>
      </c>
      <c r="B334" t="s">
        <v>47</v>
      </c>
      <c r="C334">
        <v>0.90645528675044695</v>
      </c>
      <c r="D334">
        <v>0.90645528675044695</v>
      </c>
      <c r="E334">
        <v>5.4844636635398699E-3</v>
      </c>
      <c r="F334">
        <v>4.24050434093613E-3</v>
      </c>
      <c r="G334">
        <v>5.3171673383682699E-2</v>
      </c>
      <c r="H334">
        <v>2.03203847326176E-3</v>
      </c>
      <c r="I334" t="s">
        <v>95</v>
      </c>
    </row>
    <row r="335" spans="1:9" x14ac:dyDescent="0.35">
      <c r="A335" t="s">
        <v>95</v>
      </c>
      <c r="B335" t="s">
        <v>46</v>
      </c>
      <c r="C335">
        <v>0.97917935658060795</v>
      </c>
      <c r="D335">
        <v>0.97917935658060795</v>
      </c>
      <c r="E335">
        <v>5.4844636635398699E-3</v>
      </c>
      <c r="F335">
        <v>1.68145346855217E-3</v>
      </c>
      <c r="G335">
        <v>5.3171673383682699E-2</v>
      </c>
      <c r="H335">
        <v>2.03203847326176E-3</v>
      </c>
      <c r="I335" t="s">
        <v>95</v>
      </c>
    </row>
    <row r="336" spans="1:9" x14ac:dyDescent="0.35">
      <c r="A336" t="s">
        <v>95</v>
      </c>
      <c r="B336" t="s">
        <v>44</v>
      </c>
      <c r="C336">
        <v>0.91292437394734605</v>
      </c>
      <c r="D336">
        <v>0.91292437394734605</v>
      </c>
      <c r="E336">
        <v>5.4844636635398699E-3</v>
      </c>
      <c r="F336">
        <v>1.2942367007049301E-3</v>
      </c>
      <c r="G336">
        <v>5.3171673383682699E-2</v>
      </c>
      <c r="H336">
        <v>2.03203847326176E-3</v>
      </c>
      <c r="I336" t="s">
        <v>95</v>
      </c>
    </row>
    <row r="337" spans="1:9" x14ac:dyDescent="0.35">
      <c r="A337" t="s">
        <v>95</v>
      </c>
      <c r="B337" t="s">
        <v>23</v>
      </c>
      <c r="C337">
        <v>0.92407078259116704</v>
      </c>
      <c r="D337">
        <v>0.92407078259116704</v>
      </c>
      <c r="E337">
        <v>5.4844636635398699E-3</v>
      </c>
      <c r="F337">
        <v>1.86314931443376E-3</v>
      </c>
      <c r="G337">
        <v>5.3171673383682699E-2</v>
      </c>
      <c r="H337">
        <v>2.03203847326176E-3</v>
      </c>
      <c r="I337" t="s">
        <v>95</v>
      </c>
    </row>
    <row r="338" spans="1:9" x14ac:dyDescent="0.35">
      <c r="A338" t="s">
        <v>95</v>
      </c>
      <c r="B338" t="s">
        <v>24</v>
      </c>
      <c r="C338">
        <v>0.94763992757982696</v>
      </c>
      <c r="D338">
        <v>0.94763992757982696</v>
      </c>
      <c r="E338">
        <v>5.4844636635398699E-3</v>
      </c>
      <c r="F338">
        <v>5.9481140086905604E-3</v>
      </c>
      <c r="G338">
        <v>5.3171673383682699E-2</v>
      </c>
      <c r="H338">
        <v>2.03203847326176E-3</v>
      </c>
      <c r="I338" t="s">
        <v>95</v>
      </c>
    </row>
    <row r="339" spans="1:9" x14ac:dyDescent="0.35">
      <c r="A339" t="s">
        <v>95</v>
      </c>
      <c r="B339" t="s">
        <v>25</v>
      </c>
      <c r="C339">
        <v>0.97131503363350302</v>
      </c>
      <c r="D339">
        <v>0.97131503363350302</v>
      </c>
      <c r="E339">
        <v>5.4844636635398699E-3</v>
      </c>
      <c r="F339">
        <v>3.2532793791579299E-3</v>
      </c>
      <c r="G339">
        <v>5.3171673383682699E-2</v>
      </c>
      <c r="H339">
        <v>2.03203847326176E-3</v>
      </c>
      <c r="I339" t="s">
        <v>95</v>
      </c>
    </row>
    <row r="340" spans="1:9" x14ac:dyDescent="0.35">
      <c r="A340" t="s">
        <v>95</v>
      </c>
      <c r="B340" t="s">
        <v>30</v>
      </c>
      <c r="C340">
        <v>0.93427265969474504</v>
      </c>
      <c r="D340">
        <v>0.93427265969474504</v>
      </c>
      <c r="E340">
        <v>5.4844636635398699E-3</v>
      </c>
      <c r="F340">
        <v>2.9602806832663398E-3</v>
      </c>
      <c r="G340">
        <v>5.3171673383682699E-2</v>
      </c>
      <c r="H340">
        <v>2.03203847326176E-3</v>
      </c>
      <c r="I340" t="s">
        <v>95</v>
      </c>
    </row>
    <row r="341" spans="1:9" x14ac:dyDescent="0.35">
      <c r="A341" t="s">
        <v>95</v>
      </c>
      <c r="B341" t="s">
        <v>31</v>
      </c>
      <c r="C341">
        <v>0.94662929481515301</v>
      </c>
      <c r="D341">
        <v>0.94662929481515301</v>
      </c>
      <c r="E341">
        <v>5.4844636635398699E-3</v>
      </c>
      <c r="F341">
        <v>5.0097599163737303E-3</v>
      </c>
      <c r="G341">
        <v>5.3171673383682699E-2</v>
      </c>
      <c r="H341">
        <v>2.03203847326176E-3</v>
      </c>
      <c r="I341" t="s">
        <v>95</v>
      </c>
    </row>
    <row r="342" spans="1:9" x14ac:dyDescent="0.35">
      <c r="A342" t="s">
        <v>95</v>
      </c>
      <c r="B342" t="s">
        <v>32</v>
      </c>
      <c r="C342">
        <v>0.98027679814298496</v>
      </c>
      <c r="D342">
        <v>0.98027679814298496</v>
      </c>
      <c r="E342">
        <v>5.4844636635398699E-3</v>
      </c>
      <c r="F342">
        <v>9.9713442860926201E-4</v>
      </c>
      <c r="G342">
        <v>5.3171673383682699E-2</v>
      </c>
      <c r="H342">
        <v>2.03203847326176E-3</v>
      </c>
      <c r="I342" t="s">
        <v>95</v>
      </c>
    </row>
    <row r="343" spans="1:9" x14ac:dyDescent="0.35">
      <c r="A343" t="s">
        <v>95</v>
      </c>
      <c r="B343" t="s">
        <v>378</v>
      </c>
      <c r="C343">
        <v>0.94470345352390706</v>
      </c>
      <c r="D343">
        <v>0.94470345352390706</v>
      </c>
      <c r="E343">
        <v>5.4844636635398699E-3</v>
      </c>
      <c r="F343">
        <v>2.1540788669819899E-2</v>
      </c>
      <c r="G343">
        <v>5.3171673383682699E-2</v>
      </c>
      <c r="H343">
        <v>86.054966640701707</v>
      </c>
      <c r="I343" t="s">
        <v>378</v>
      </c>
    </row>
    <row r="344" spans="1:9" x14ac:dyDescent="0.35">
      <c r="A344" t="s">
        <v>95</v>
      </c>
      <c r="B344" t="s">
        <v>362</v>
      </c>
      <c r="C344">
        <v>0.99994798303062005</v>
      </c>
      <c r="D344">
        <v>0.99994798303062005</v>
      </c>
      <c r="E344">
        <v>5.4844636635398699E-3</v>
      </c>
      <c r="F344">
        <v>2.3328624944233E-2</v>
      </c>
      <c r="G344">
        <v>5.3171673383682699E-2</v>
      </c>
      <c r="H344">
        <v>86.054966640701707</v>
      </c>
      <c r="I344" t="s">
        <v>362</v>
      </c>
    </row>
    <row r="345" spans="1:9" x14ac:dyDescent="0.35">
      <c r="A345" t="s">
        <v>95</v>
      </c>
      <c r="B345" t="s">
        <v>363</v>
      </c>
      <c r="C345">
        <v>0.99266334697019198</v>
      </c>
      <c r="D345">
        <v>0.99266334697019198</v>
      </c>
      <c r="E345">
        <v>5.4844636635398699E-3</v>
      </c>
      <c r="F345">
        <v>2.4006119680191101E-2</v>
      </c>
      <c r="G345">
        <v>5.3171673383682699E-2</v>
      </c>
      <c r="H345">
        <v>86.054966640701707</v>
      </c>
      <c r="I345" t="s">
        <v>363</v>
      </c>
    </row>
    <row r="346" spans="1:9" x14ac:dyDescent="0.35">
      <c r="A346" t="s">
        <v>95</v>
      </c>
      <c r="B346" t="s">
        <v>368</v>
      </c>
      <c r="C346">
        <v>0.95016474188711997</v>
      </c>
      <c r="D346">
        <v>0.95016474188711997</v>
      </c>
      <c r="E346">
        <v>5.4844636635398699E-3</v>
      </c>
      <c r="F346">
        <v>2.3098890065907901E-2</v>
      </c>
      <c r="G346">
        <v>5.3171673383682699E-2</v>
      </c>
      <c r="H346">
        <v>86.054966640701707</v>
      </c>
      <c r="I346" t="s">
        <v>368</v>
      </c>
    </row>
    <row r="347" spans="1:9" x14ac:dyDescent="0.35">
      <c r="A347" t="s">
        <v>95</v>
      </c>
      <c r="B347" t="s">
        <v>370</v>
      </c>
      <c r="C347">
        <v>0.93390783750474604</v>
      </c>
      <c r="D347">
        <v>0.93390783750474604</v>
      </c>
      <c r="E347">
        <v>5.4844636635398699E-3</v>
      </c>
      <c r="F347">
        <v>2.1982048900506299E-2</v>
      </c>
      <c r="G347">
        <v>5.3171673383682699E-2</v>
      </c>
      <c r="H347">
        <v>86.054966640701707</v>
      </c>
      <c r="I347" t="s">
        <v>370</v>
      </c>
    </row>
    <row r="348" spans="1:9" x14ac:dyDescent="0.35">
      <c r="A348" t="s">
        <v>95</v>
      </c>
      <c r="B348" t="s">
        <v>371</v>
      </c>
      <c r="C348">
        <v>0.994880509774135</v>
      </c>
      <c r="D348">
        <v>0.994880509774135</v>
      </c>
      <c r="E348">
        <v>5.4844636635398699E-3</v>
      </c>
      <c r="F348">
        <v>2.34682911493771E-2</v>
      </c>
      <c r="G348">
        <v>5.3171673383682699E-2</v>
      </c>
      <c r="H348">
        <v>86.054966640701707</v>
      </c>
      <c r="I348" t="s">
        <v>371</v>
      </c>
    </row>
    <row r="349" spans="1:9" x14ac:dyDescent="0.35">
      <c r="A349" t="s">
        <v>95</v>
      </c>
      <c r="B349" t="s">
        <v>372</v>
      </c>
      <c r="C349">
        <v>0.986245811875199</v>
      </c>
      <c r="D349">
        <v>0.986245811875199</v>
      </c>
      <c r="E349">
        <v>5.4844636635398699E-3</v>
      </c>
      <c r="F349">
        <v>2.4133896370810499E-2</v>
      </c>
      <c r="G349">
        <v>5.3171673383682699E-2</v>
      </c>
      <c r="H349">
        <v>86.054966640701707</v>
      </c>
      <c r="I349" t="s">
        <v>372</v>
      </c>
    </row>
    <row r="350" spans="1:9" x14ac:dyDescent="0.35">
      <c r="A350" t="s">
        <v>76</v>
      </c>
      <c r="B350" t="s">
        <v>80</v>
      </c>
      <c r="C350">
        <v>0.93185117556550101</v>
      </c>
      <c r="D350">
        <v>0.93185117556550101</v>
      </c>
      <c r="E350">
        <v>4.4905648128461201E-3</v>
      </c>
      <c r="F350">
        <v>4.7121099858362797E-3</v>
      </c>
      <c r="G350">
        <v>5.3171673383682699E-2</v>
      </c>
      <c r="H350">
        <v>5.3171673383682699E-2</v>
      </c>
      <c r="I350" t="s">
        <v>76</v>
      </c>
    </row>
    <row r="351" spans="1:9" x14ac:dyDescent="0.35">
      <c r="A351" t="s">
        <v>76</v>
      </c>
      <c r="B351" t="s">
        <v>81</v>
      </c>
      <c r="C351">
        <v>0.98853343737046995</v>
      </c>
      <c r="D351">
        <v>0.98853343737046995</v>
      </c>
      <c r="E351">
        <v>4.4905648128461201E-3</v>
      </c>
      <c r="F351">
        <v>4.8476217931555897E-3</v>
      </c>
      <c r="G351">
        <v>5.3171673383682699E-2</v>
      </c>
      <c r="H351">
        <v>5.3171673383682699E-2</v>
      </c>
      <c r="I351" t="s">
        <v>76</v>
      </c>
    </row>
    <row r="352" spans="1:9" x14ac:dyDescent="0.35">
      <c r="A352" t="s">
        <v>76</v>
      </c>
      <c r="B352" t="s">
        <v>82</v>
      </c>
      <c r="C352">
        <v>0.998788602982846</v>
      </c>
      <c r="D352">
        <v>0.998788602982846</v>
      </c>
      <c r="E352">
        <v>4.4905648128461201E-3</v>
      </c>
      <c r="F352">
        <v>5.1207189203263297E-3</v>
      </c>
      <c r="G352">
        <v>5.3171673383682699E-2</v>
      </c>
      <c r="H352">
        <v>5.3171673383682699E-2</v>
      </c>
      <c r="I352" t="s">
        <v>76</v>
      </c>
    </row>
    <row r="353" spans="1:9" x14ac:dyDescent="0.35">
      <c r="A353" t="s">
        <v>76</v>
      </c>
      <c r="B353" t="s">
        <v>85</v>
      </c>
      <c r="C353">
        <v>0.94349579698487596</v>
      </c>
      <c r="D353">
        <v>0.94349579698487596</v>
      </c>
      <c r="E353">
        <v>4.4905648128461201E-3</v>
      </c>
      <c r="F353">
        <v>3.2292854695566502E-3</v>
      </c>
      <c r="G353">
        <v>5.3171673383682699E-2</v>
      </c>
      <c r="H353">
        <v>5.3171673383682699E-2</v>
      </c>
      <c r="I353" t="s">
        <v>76</v>
      </c>
    </row>
    <row r="354" spans="1:9" x14ac:dyDescent="0.35">
      <c r="A354" t="s">
        <v>76</v>
      </c>
      <c r="B354" t="s">
        <v>61</v>
      </c>
      <c r="C354">
        <v>0.91975427934323295</v>
      </c>
      <c r="D354">
        <v>0.91975427934323295</v>
      </c>
      <c r="E354">
        <v>4.4905648128461201E-3</v>
      </c>
      <c r="F354">
        <v>3.5455731415693502E-3</v>
      </c>
      <c r="G354">
        <v>5.3171673383682699E-2</v>
      </c>
      <c r="H354">
        <v>5.3171673383682699E-2</v>
      </c>
      <c r="I354" t="s">
        <v>76</v>
      </c>
    </row>
    <row r="355" spans="1:9" x14ac:dyDescent="0.35">
      <c r="A355" t="s">
        <v>76</v>
      </c>
      <c r="B355" t="s">
        <v>62</v>
      </c>
      <c r="C355">
        <v>0.97802903379029704</v>
      </c>
      <c r="D355">
        <v>0.97802903379029704</v>
      </c>
      <c r="E355">
        <v>4.4905648128461201E-3</v>
      </c>
      <c r="F355">
        <v>2.6286431395885299E-3</v>
      </c>
      <c r="G355">
        <v>5.3171673383682699E-2</v>
      </c>
      <c r="H355">
        <v>5.3171673383682699E-2</v>
      </c>
      <c r="I355" t="s">
        <v>76</v>
      </c>
    </row>
    <row r="356" spans="1:9" x14ac:dyDescent="0.35">
      <c r="A356" t="s">
        <v>76</v>
      </c>
      <c r="B356" t="s">
        <v>63</v>
      </c>
      <c r="C356">
        <v>0.98623379748571205</v>
      </c>
      <c r="D356">
        <v>0.98623379748571205</v>
      </c>
      <c r="E356">
        <v>4.4905648128461201E-3</v>
      </c>
      <c r="F356">
        <v>1.9302533744434301E-3</v>
      </c>
      <c r="G356">
        <v>5.3171673383682699E-2</v>
      </c>
      <c r="H356">
        <v>5.3171673383682699E-2</v>
      </c>
      <c r="I356" t="s">
        <v>76</v>
      </c>
    </row>
    <row r="357" spans="1:9" x14ac:dyDescent="0.35">
      <c r="A357" t="s">
        <v>76</v>
      </c>
      <c r="B357" t="s">
        <v>67</v>
      </c>
      <c r="C357">
        <v>0.92864647579896098</v>
      </c>
      <c r="D357">
        <v>0.92864647579896098</v>
      </c>
      <c r="E357">
        <v>4.4905648128461201E-3</v>
      </c>
      <c r="F357">
        <v>4.2631145265669699E-3</v>
      </c>
      <c r="G357">
        <v>5.3171673383682699E-2</v>
      </c>
      <c r="H357">
        <v>5.3171673383682699E-2</v>
      </c>
      <c r="I357" t="s">
        <v>76</v>
      </c>
    </row>
    <row r="358" spans="1:9" x14ac:dyDescent="0.35">
      <c r="A358" t="s">
        <v>76</v>
      </c>
      <c r="B358" t="s">
        <v>68</v>
      </c>
      <c r="C358">
        <v>0.98240730955578404</v>
      </c>
      <c r="D358">
        <v>0.98240730955578404</v>
      </c>
      <c r="E358">
        <v>4.4905648128461201E-3</v>
      </c>
      <c r="F358">
        <v>3.16531229630863E-3</v>
      </c>
      <c r="G358">
        <v>5.3171673383682699E-2</v>
      </c>
      <c r="H358">
        <v>5.3171673383682699E-2</v>
      </c>
      <c r="I358" t="s">
        <v>76</v>
      </c>
    </row>
    <row r="359" spans="1:9" x14ac:dyDescent="0.35">
      <c r="A359" t="s">
        <v>76</v>
      </c>
      <c r="B359" t="s">
        <v>69</v>
      </c>
      <c r="C359">
        <v>0.99402213356749602</v>
      </c>
      <c r="D359">
        <v>0.99402213356749602</v>
      </c>
      <c r="E359">
        <v>4.4905648128461201E-3</v>
      </c>
      <c r="F359">
        <v>3.5119018302774002E-3</v>
      </c>
      <c r="G359">
        <v>5.3171673383682699E-2</v>
      </c>
      <c r="H359">
        <v>5.3171673383682699E-2</v>
      </c>
      <c r="I359" t="s">
        <v>76</v>
      </c>
    </row>
    <row r="360" spans="1:9" x14ac:dyDescent="0.35">
      <c r="A360" t="s">
        <v>76</v>
      </c>
      <c r="B360" t="s">
        <v>386</v>
      </c>
      <c r="C360">
        <v>0.92164001104018001</v>
      </c>
      <c r="D360">
        <v>0.92164001104018001</v>
      </c>
      <c r="E360">
        <v>4.4905648128461201E-3</v>
      </c>
      <c r="F360">
        <v>2.9766792193589499E-2</v>
      </c>
      <c r="G360">
        <v>5.3171673383682699E-2</v>
      </c>
      <c r="H360">
        <v>86.1227012564771</v>
      </c>
      <c r="I360" t="s">
        <v>386</v>
      </c>
    </row>
    <row r="361" spans="1:9" x14ac:dyDescent="0.35">
      <c r="A361" t="s">
        <v>76</v>
      </c>
      <c r="B361" t="s">
        <v>389</v>
      </c>
      <c r="C361">
        <v>0.92464542722686904</v>
      </c>
      <c r="D361">
        <v>0.92464542722686904</v>
      </c>
      <c r="E361">
        <v>4.4905648128461201E-3</v>
      </c>
      <c r="F361">
        <v>2.7445139205445401E-2</v>
      </c>
      <c r="G361">
        <v>5.3171673383682699E-2</v>
      </c>
      <c r="H361">
        <v>86.1227012564771</v>
      </c>
      <c r="I361" t="s">
        <v>389</v>
      </c>
    </row>
    <row r="362" spans="1:9" x14ac:dyDescent="0.35">
      <c r="A362" t="s">
        <v>76</v>
      </c>
      <c r="B362" t="s">
        <v>285</v>
      </c>
      <c r="C362">
        <v>0.92591465562740005</v>
      </c>
      <c r="D362">
        <v>0.92591465562740005</v>
      </c>
      <c r="E362">
        <v>4.4905648128461201E-3</v>
      </c>
      <c r="F362">
        <v>1.2853528116773E-2</v>
      </c>
      <c r="G362">
        <v>5.3171673383682699E-2</v>
      </c>
      <c r="H362">
        <v>76.355369661665506</v>
      </c>
      <c r="I362" t="s">
        <v>285</v>
      </c>
    </row>
    <row r="363" spans="1:9" x14ac:dyDescent="0.35">
      <c r="A363" t="s">
        <v>76</v>
      </c>
      <c r="B363" t="s">
        <v>295</v>
      </c>
      <c r="C363">
        <v>0.97869040270688601</v>
      </c>
      <c r="D363">
        <v>0.97869040270688601</v>
      </c>
      <c r="E363">
        <v>4.4905648128461201E-3</v>
      </c>
      <c r="F363">
        <v>1.6021114588498499E-2</v>
      </c>
      <c r="G363">
        <v>5.3171673383682699E-2</v>
      </c>
      <c r="H363">
        <v>76.355369661665506</v>
      </c>
      <c r="I363" t="s">
        <v>295</v>
      </c>
    </row>
    <row r="364" spans="1:9" x14ac:dyDescent="0.35">
      <c r="A364" t="s">
        <v>76</v>
      </c>
      <c r="B364" t="s">
        <v>287</v>
      </c>
      <c r="C364">
        <v>0.92266777500200603</v>
      </c>
      <c r="D364">
        <v>0.92266777500200603</v>
      </c>
      <c r="E364">
        <v>4.4905648128461201E-3</v>
      </c>
      <c r="F364">
        <v>1.3715499925932699E-2</v>
      </c>
      <c r="G364">
        <v>5.3171673383682699E-2</v>
      </c>
      <c r="H364">
        <v>76.355369661665506</v>
      </c>
      <c r="I364" t="s">
        <v>287</v>
      </c>
    </row>
    <row r="365" spans="1:9" x14ac:dyDescent="0.35">
      <c r="A365" t="s">
        <v>76</v>
      </c>
      <c r="B365" t="s">
        <v>289</v>
      </c>
      <c r="C365">
        <v>0.97486483119723399</v>
      </c>
      <c r="D365">
        <v>0.97486483119723399</v>
      </c>
      <c r="E365">
        <v>4.4905648128461201E-3</v>
      </c>
      <c r="F365">
        <v>1.6543436917623298E-2</v>
      </c>
      <c r="G365">
        <v>5.3171673383682699E-2</v>
      </c>
      <c r="H365">
        <v>76.355369661665506</v>
      </c>
      <c r="I365" t="s">
        <v>289</v>
      </c>
    </row>
    <row r="366" spans="1:9" x14ac:dyDescent="0.35">
      <c r="A366" t="s">
        <v>76</v>
      </c>
      <c r="B366" t="s">
        <v>282</v>
      </c>
      <c r="C366">
        <v>0.98593803514828005</v>
      </c>
      <c r="D366">
        <v>0.98593803514828005</v>
      </c>
      <c r="E366">
        <v>4.4905648128461201E-3</v>
      </c>
      <c r="F366">
        <v>1.5904220881860699E-2</v>
      </c>
      <c r="G366">
        <v>5.3171673383682699E-2</v>
      </c>
      <c r="H366">
        <v>76.355369661665506</v>
      </c>
      <c r="I366" t="s">
        <v>282</v>
      </c>
    </row>
    <row r="367" spans="1:9" x14ac:dyDescent="0.35">
      <c r="A367" t="s">
        <v>76</v>
      </c>
      <c r="B367" t="s">
        <v>306</v>
      </c>
      <c r="C367">
        <v>0.91581358444078498</v>
      </c>
      <c r="D367">
        <v>0.91581358444078498</v>
      </c>
      <c r="E367">
        <v>4.4905648128461201E-3</v>
      </c>
      <c r="F367">
        <v>1.8027509528309799E-2</v>
      </c>
      <c r="G367">
        <v>5.3171673383682699E-2</v>
      </c>
      <c r="H367">
        <v>76.355369661665506</v>
      </c>
      <c r="I367" t="s">
        <v>306</v>
      </c>
    </row>
    <row r="368" spans="1:9" x14ac:dyDescent="0.35">
      <c r="A368" t="s">
        <v>76</v>
      </c>
      <c r="B368" t="s">
        <v>304</v>
      </c>
      <c r="C368">
        <v>0.93991508942245205</v>
      </c>
      <c r="D368">
        <v>0.93991508942245205</v>
      </c>
      <c r="E368">
        <v>4.4905648128461201E-3</v>
      </c>
      <c r="F368">
        <v>2.07479561878081E-2</v>
      </c>
      <c r="G368">
        <v>5.3171673383682699E-2</v>
      </c>
      <c r="H368">
        <v>76.355369661665506</v>
      </c>
      <c r="I368" t="s">
        <v>304</v>
      </c>
    </row>
    <row r="369" spans="1:9" x14ac:dyDescent="0.35">
      <c r="A369" t="s">
        <v>76</v>
      </c>
      <c r="B369" t="s">
        <v>301</v>
      </c>
      <c r="C369">
        <v>0.92229193113332097</v>
      </c>
      <c r="D369">
        <v>0.92229193113332097</v>
      </c>
      <c r="E369">
        <v>4.4905648128461201E-3</v>
      </c>
      <c r="F369">
        <v>1.85724928158927E-2</v>
      </c>
      <c r="G369">
        <v>5.3171673383682699E-2</v>
      </c>
      <c r="H369">
        <v>76.355369661665506</v>
      </c>
      <c r="I369" t="s">
        <v>301</v>
      </c>
    </row>
    <row r="370" spans="1:9" x14ac:dyDescent="0.35">
      <c r="A370" t="s">
        <v>76</v>
      </c>
      <c r="B370" t="s">
        <v>300</v>
      </c>
      <c r="C370">
        <v>0.94945184620196599</v>
      </c>
      <c r="D370">
        <v>0.94945184620196599</v>
      </c>
      <c r="E370">
        <v>4.4905648128461201E-3</v>
      </c>
      <c r="F370">
        <v>2.1138141449668999E-2</v>
      </c>
      <c r="G370">
        <v>5.3171673383682699E-2</v>
      </c>
      <c r="H370">
        <v>76.355369661665506</v>
      </c>
      <c r="I370" t="s">
        <v>300</v>
      </c>
    </row>
    <row r="371" spans="1:9" x14ac:dyDescent="0.35">
      <c r="A371" t="s">
        <v>76</v>
      </c>
      <c r="B371" t="s">
        <v>299</v>
      </c>
      <c r="C371">
        <v>0.97874616677087001</v>
      </c>
      <c r="D371">
        <v>0.97874616677087001</v>
      </c>
      <c r="E371">
        <v>4.4905648128461201E-3</v>
      </c>
      <c r="F371">
        <v>2.06013048395981E-2</v>
      </c>
      <c r="G371">
        <v>5.3171673383682699E-2</v>
      </c>
      <c r="H371">
        <v>76.355369661665506</v>
      </c>
      <c r="I371" t="s">
        <v>299</v>
      </c>
    </row>
    <row r="372" spans="1:9" x14ac:dyDescent="0.35">
      <c r="A372" t="s">
        <v>76</v>
      </c>
      <c r="B372" t="s">
        <v>334</v>
      </c>
      <c r="C372">
        <v>0.90029251129350296</v>
      </c>
      <c r="D372">
        <v>0.90029251129350296</v>
      </c>
      <c r="E372">
        <v>4.4905648128461201E-3</v>
      </c>
      <c r="F372">
        <v>4.6226158465002699E-2</v>
      </c>
      <c r="G372">
        <v>5.3171673383682699E-2</v>
      </c>
      <c r="H372">
        <v>77.913435161039004</v>
      </c>
      <c r="I372" t="s">
        <v>334</v>
      </c>
    </row>
    <row r="373" spans="1:9" x14ac:dyDescent="0.35">
      <c r="A373" t="s">
        <v>76</v>
      </c>
      <c r="B373" t="s">
        <v>36</v>
      </c>
      <c r="C373">
        <v>0.93475908386677597</v>
      </c>
      <c r="D373">
        <v>0.93475908386677597</v>
      </c>
      <c r="E373">
        <v>4.4905648128461201E-3</v>
      </c>
      <c r="F373">
        <v>3.7511494423913901E-3</v>
      </c>
      <c r="G373">
        <v>5.3171673383682699E-2</v>
      </c>
      <c r="H373">
        <v>2.03203847326176E-3</v>
      </c>
      <c r="I373" t="s">
        <v>76</v>
      </c>
    </row>
    <row r="374" spans="1:9" x14ac:dyDescent="0.35">
      <c r="A374" t="s">
        <v>76</v>
      </c>
      <c r="B374" t="s">
        <v>51</v>
      </c>
      <c r="C374">
        <v>0.98915197127015497</v>
      </c>
      <c r="D374">
        <v>0.98915197127015497</v>
      </c>
      <c r="E374">
        <v>4.4905648128461201E-3</v>
      </c>
      <c r="F374">
        <v>7.8218708481204904E-4</v>
      </c>
      <c r="G374">
        <v>5.3171673383682699E-2</v>
      </c>
      <c r="H374">
        <v>2.03203847326176E-3</v>
      </c>
      <c r="I374" t="s">
        <v>76</v>
      </c>
    </row>
    <row r="375" spans="1:9" x14ac:dyDescent="0.35">
      <c r="A375" t="s">
        <v>76</v>
      </c>
      <c r="B375" t="s">
        <v>48</v>
      </c>
      <c r="C375">
        <v>0.930759748301763</v>
      </c>
      <c r="D375">
        <v>0.930759748301763</v>
      </c>
      <c r="E375">
        <v>4.4905648128461201E-3</v>
      </c>
      <c r="F375">
        <v>4.5008042513328701E-3</v>
      </c>
      <c r="G375">
        <v>5.3171673383682699E-2</v>
      </c>
      <c r="H375">
        <v>2.03203847326176E-3</v>
      </c>
      <c r="I375" t="s">
        <v>76</v>
      </c>
    </row>
    <row r="376" spans="1:9" x14ac:dyDescent="0.35">
      <c r="A376" t="s">
        <v>76</v>
      </c>
      <c r="B376" t="s">
        <v>46</v>
      </c>
      <c r="C376">
        <v>0.98706861767391596</v>
      </c>
      <c r="D376">
        <v>0.98706861767391596</v>
      </c>
      <c r="E376">
        <v>4.4905648128461201E-3</v>
      </c>
      <c r="F376">
        <v>1.68145346855217E-3</v>
      </c>
      <c r="G376">
        <v>5.3171673383682699E-2</v>
      </c>
      <c r="H376">
        <v>2.03203847326176E-3</v>
      </c>
      <c r="I376" t="s">
        <v>76</v>
      </c>
    </row>
    <row r="377" spans="1:9" x14ac:dyDescent="0.35">
      <c r="A377" t="s">
        <v>76</v>
      </c>
      <c r="B377" t="s">
        <v>44</v>
      </c>
      <c r="C377">
        <v>0.92146788400589397</v>
      </c>
      <c r="D377">
        <v>0.92146788400589397</v>
      </c>
      <c r="E377">
        <v>4.4905648128461201E-3</v>
      </c>
      <c r="F377">
        <v>1.2942367007049301E-3</v>
      </c>
      <c r="G377">
        <v>5.3171673383682699E-2</v>
      </c>
      <c r="H377">
        <v>2.03203847326176E-3</v>
      </c>
      <c r="I377" t="s">
        <v>76</v>
      </c>
    </row>
    <row r="378" spans="1:9" x14ac:dyDescent="0.35">
      <c r="A378" t="s">
        <v>76</v>
      </c>
      <c r="B378" t="s">
        <v>23</v>
      </c>
      <c r="C378">
        <v>0.91728993859585195</v>
      </c>
      <c r="D378">
        <v>0.91728993859585195</v>
      </c>
      <c r="E378">
        <v>4.4905648128461201E-3</v>
      </c>
      <c r="F378">
        <v>1.86314931443376E-3</v>
      </c>
      <c r="G378">
        <v>5.3171673383682699E-2</v>
      </c>
      <c r="H378">
        <v>2.03203847326176E-3</v>
      </c>
      <c r="I378" t="s">
        <v>76</v>
      </c>
    </row>
    <row r="379" spans="1:9" x14ac:dyDescent="0.35">
      <c r="A379" t="s">
        <v>76</v>
      </c>
      <c r="B379" t="s">
        <v>24</v>
      </c>
      <c r="C379">
        <v>0.93802573323810501</v>
      </c>
      <c r="D379">
        <v>0.93802573323810501</v>
      </c>
      <c r="E379">
        <v>4.4905648128461201E-3</v>
      </c>
      <c r="F379">
        <v>5.9481140086905604E-3</v>
      </c>
      <c r="G379">
        <v>5.3171673383682699E-2</v>
      </c>
      <c r="H379">
        <v>2.03203847326176E-3</v>
      </c>
      <c r="I379" t="s">
        <v>76</v>
      </c>
    </row>
    <row r="380" spans="1:9" x14ac:dyDescent="0.35">
      <c r="A380" t="s">
        <v>76</v>
      </c>
      <c r="B380" t="s">
        <v>25</v>
      </c>
      <c r="C380">
        <v>0.97798266376952503</v>
      </c>
      <c r="D380">
        <v>0.97798266376952503</v>
      </c>
      <c r="E380">
        <v>4.4905648128461201E-3</v>
      </c>
      <c r="F380">
        <v>3.2532793791579299E-3</v>
      </c>
      <c r="G380">
        <v>5.3171673383682699E-2</v>
      </c>
      <c r="H380">
        <v>2.03203847326176E-3</v>
      </c>
      <c r="I380" t="s">
        <v>76</v>
      </c>
    </row>
    <row r="381" spans="1:9" x14ac:dyDescent="0.35">
      <c r="A381" t="s">
        <v>76</v>
      </c>
      <c r="B381" t="s">
        <v>30</v>
      </c>
      <c r="C381">
        <v>0.92625745129406201</v>
      </c>
      <c r="D381">
        <v>0.92625745129406201</v>
      </c>
      <c r="E381">
        <v>4.4905648128461201E-3</v>
      </c>
      <c r="F381">
        <v>2.9602806832663398E-3</v>
      </c>
      <c r="G381">
        <v>5.3171673383682699E-2</v>
      </c>
      <c r="H381">
        <v>2.03203847326176E-3</v>
      </c>
      <c r="I381" t="s">
        <v>76</v>
      </c>
    </row>
    <row r="382" spans="1:9" x14ac:dyDescent="0.35">
      <c r="A382" t="s">
        <v>76</v>
      </c>
      <c r="B382" t="s">
        <v>31</v>
      </c>
      <c r="C382">
        <v>0.93716417819718101</v>
      </c>
      <c r="D382">
        <v>0.93716417819718101</v>
      </c>
      <c r="E382">
        <v>4.4905648128461201E-3</v>
      </c>
      <c r="F382">
        <v>5.0097599163737303E-3</v>
      </c>
      <c r="G382">
        <v>5.3171673383682699E-2</v>
      </c>
      <c r="H382">
        <v>2.03203847326176E-3</v>
      </c>
      <c r="I382" t="s">
        <v>76</v>
      </c>
    </row>
    <row r="383" spans="1:9" x14ac:dyDescent="0.35">
      <c r="A383" t="s">
        <v>76</v>
      </c>
      <c r="B383" t="s">
        <v>32</v>
      </c>
      <c r="C383">
        <v>0.98583632863409199</v>
      </c>
      <c r="D383">
        <v>0.98583632863409199</v>
      </c>
      <c r="E383">
        <v>4.4905648128461201E-3</v>
      </c>
      <c r="F383">
        <v>9.9713442860926201E-4</v>
      </c>
      <c r="G383">
        <v>5.3171673383682699E-2</v>
      </c>
      <c r="H383">
        <v>2.03203847326176E-3</v>
      </c>
      <c r="I383" t="s">
        <v>76</v>
      </c>
    </row>
    <row r="384" spans="1:9" x14ac:dyDescent="0.35">
      <c r="A384" t="s">
        <v>76</v>
      </c>
      <c r="B384" t="s">
        <v>378</v>
      </c>
      <c r="C384">
        <v>0.93609011897696803</v>
      </c>
      <c r="D384">
        <v>0.93609011897696803</v>
      </c>
      <c r="E384">
        <v>4.4905648128461201E-3</v>
      </c>
      <c r="F384">
        <v>2.1540788669819899E-2</v>
      </c>
      <c r="G384">
        <v>5.3171673383682699E-2</v>
      </c>
      <c r="H384">
        <v>86.054966640701707</v>
      </c>
      <c r="I384" t="s">
        <v>378</v>
      </c>
    </row>
    <row r="385" spans="1:9" x14ac:dyDescent="0.35">
      <c r="A385" t="s">
        <v>76</v>
      </c>
      <c r="B385" t="s">
        <v>362</v>
      </c>
      <c r="C385">
        <v>0.99274548483903902</v>
      </c>
      <c r="D385">
        <v>0.99274548483903902</v>
      </c>
      <c r="E385">
        <v>4.4905648128461201E-3</v>
      </c>
      <c r="F385">
        <v>2.3328624944233E-2</v>
      </c>
      <c r="G385">
        <v>5.3171673383682699E-2</v>
      </c>
      <c r="H385">
        <v>86.054966640701707</v>
      </c>
      <c r="I385" t="s">
        <v>362</v>
      </c>
    </row>
    <row r="386" spans="1:9" x14ac:dyDescent="0.35">
      <c r="A386" t="s">
        <v>76</v>
      </c>
      <c r="B386" t="s">
        <v>363</v>
      </c>
      <c r="C386">
        <v>0.999947112085671</v>
      </c>
      <c r="D386">
        <v>0.999947112085671</v>
      </c>
      <c r="E386">
        <v>4.4905648128461201E-3</v>
      </c>
      <c r="F386">
        <v>2.4006119680191101E-2</v>
      </c>
      <c r="G386">
        <v>5.3171673383682699E-2</v>
      </c>
      <c r="H386">
        <v>86.054966640701707</v>
      </c>
      <c r="I386" t="s">
        <v>363</v>
      </c>
    </row>
    <row r="387" spans="1:9" x14ac:dyDescent="0.35">
      <c r="A387" t="s">
        <v>76</v>
      </c>
      <c r="B387" t="s">
        <v>368</v>
      </c>
      <c r="C387">
        <v>0.96059643910394699</v>
      </c>
      <c r="D387">
        <v>0.96059643910394699</v>
      </c>
      <c r="E387">
        <v>4.4905648128461201E-3</v>
      </c>
      <c r="F387">
        <v>2.3098890065907901E-2</v>
      </c>
      <c r="G387">
        <v>5.3171673383682699E-2</v>
      </c>
      <c r="H387">
        <v>86.054966640701707</v>
      </c>
      <c r="I387" t="s">
        <v>368</v>
      </c>
    </row>
    <row r="388" spans="1:9" x14ac:dyDescent="0.35">
      <c r="A388" t="s">
        <v>76</v>
      </c>
      <c r="B388" t="s">
        <v>369</v>
      </c>
      <c r="C388">
        <v>0.90469545797077999</v>
      </c>
      <c r="D388">
        <v>0.90469545797077999</v>
      </c>
      <c r="E388">
        <v>4.4905648128461201E-3</v>
      </c>
      <c r="F388">
        <v>2.1163925073661799E-2</v>
      </c>
      <c r="G388">
        <v>5.3171673383682699E-2</v>
      </c>
      <c r="H388">
        <v>86.054966640701707</v>
      </c>
      <c r="I388" t="s">
        <v>369</v>
      </c>
    </row>
    <row r="389" spans="1:9" x14ac:dyDescent="0.35">
      <c r="A389" t="s">
        <v>76</v>
      </c>
      <c r="B389" t="s">
        <v>370</v>
      </c>
      <c r="C389">
        <v>0.92394484441396396</v>
      </c>
      <c r="D389">
        <v>0.92394484441396396</v>
      </c>
      <c r="E389">
        <v>4.4905648128461201E-3</v>
      </c>
      <c r="F389">
        <v>2.1982048900506299E-2</v>
      </c>
      <c r="G389">
        <v>5.3171673383682699E-2</v>
      </c>
      <c r="H389">
        <v>86.054966640701707</v>
      </c>
      <c r="I389" t="s">
        <v>370</v>
      </c>
    </row>
    <row r="390" spans="1:9" x14ac:dyDescent="0.35">
      <c r="A390" t="s">
        <v>76</v>
      </c>
      <c r="B390" t="s">
        <v>371</v>
      </c>
      <c r="C390">
        <v>0.98636369028295801</v>
      </c>
      <c r="D390">
        <v>0.98636369028295801</v>
      </c>
      <c r="E390">
        <v>4.4905648128461201E-3</v>
      </c>
      <c r="F390">
        <v>2.34682911493771E-2</v>
      </c>
      <c r="G390">
        <v>5.3171673383682699E-2</v>
      </c>
      <c r="H390">
        <v>86.054966640701707</v>
      </c>
      <c r="I390" t="s">
        <v>371</v>
      </c>
    </row>
    <row r="391" spans="1:9" x14ac:dyDescent="0.35">
      <c r="A391" t="s">
        <v>76</v>
      </c>
      <c r="B391" t="s">
        <v>372</v>
      </c>
      <c r="C391">
        <v>0.99117622261838001</v>
      </c>
      <c r="D391">
        <v>0.99117622261838001</v>
      </c>
      <c r="E391">
        <v>4.4905648128461201E-3</v>
      </c>
      <c r="F391">
        <v>2.4133896370810499E-2</v>
      </c>
      <c r="G391">
        <v>5.3171673383682699E-2</v>
      </c>
      <c r="H391">
        <v>86.054966640701707</v>
      </c>
      <c r="I391" t="s">
        <v>372</v>
      </c>
    </row>
    <row r="392" spans="1:9" x14ac:dyDescent="0.35">
      <c r="A392" t="s">
        <v>77</v>
      </c>
      <c r="B392" t="s">
        <v>364</v>
      </c>
      <c r="C392">
        <v>0.94576386699236503</v>
      </c>
      <c r="D392">
        <v>0.94576386699236503</v>
      </c>
      <c r="E392">
        <v>2.7317813001375601E-2</v>
      </c>
      <c r="F392">
        <v>7.7924378774044904E-3</v>
      </c>
      <c r="G392">
        <v>5.3171673383682699E-2</v>
      </c>
      <c r="H392">
        <v>86.054966640701707</v>
      </c>
      <c r="I392" t="s">
        <v>364</v>
      </c>
    </row>
    <row r="393" spans="1:9" x14ac:dyDescent="0.35">
      <c r="A393" t="s">
        <v>78</v>
      </c>
      <c r="B393" t="s">
        <v>365</v>
      </c>
      <c r="C393">
        <v>0.98877300935539603</v>
      </c>
      <c r="D393">
        <v>0.98877300935539603</v>
      </c>
      <c r="E393">
        <v>1.3178826745813501E-2</v>
      </c>
      <c r="F393">
        <v>6.83754000606229E-3</v>
      </c>
      <c r="G393">
        <v>5.3171673383682699E-2</v>
      </c>
      <c r="H393">
        <v>86.054966640701707</v>
      </c>
      <c r="I393" t="s">
        <v>365</v>
      </c>
    </row>
    <row r="394" spans="1:9" x14ac:dyDescent="0.35">
      <c r="A394" t="s">
        <v>78</v>
      </c>
      <c r="B394" t="s">
        <v>366</v>
      </c>
      <c r="C394">
        <v>0.93086189482370196</v>
      </c>
      <c r="D394">
        <v>0.93086189482370196</v>
      </c>
      <c r="E394">
        <v>1.3178826745813501E-2</v>
      </c>
      <c r="F394">
        <v>1.04974886776678E-3</v>
      </c>
      <c r="G394">
        <v>5.3171673383682699E-2</v>
      </c>
      <c r="H394">
        <v>86.054966640701707</v>
      </c>
      <c r="I394" t="s">
        <v>366</v>
      </c>
    </row>
    <row r="395" spans="1:9" x14ac:dyDescent="0.35">
      <c r="A395" t="s">
        <v>79</v>
      </c>
      <c r="B395" t="s">
        <v>365</v>
      </c>
      <c r="C395">
        <v>0.93276890288577097</v>
      </c>
      <c r="D395">
        <v>0.93276890288577097</v>
      </c>
      <c r="E395">
        <v>1.1286225991512E-2</v>
      </c>
      <c r="F395">
        <v>6.83754000606229E-3</v>
      </c>
      <c r="G395">
        <v>5.3171673383682699E-2</v>
      </c>
      <c r="H395">
        <v>86.054966640701707</v>
      </c>
      <c r="I395" t="s">
        <v>365</v>
      </c>
    </row>
    <row r="396" spans="1:9" x14ac:dyDescent="0.35">
      <c r="A396" t="s">
        <v>79</v>
      </c>
      <c r="B396" t="s">
        <v>366</v>
      </c>
      <c r="C396">
        <v>0.987016041477769</v>
      </c>
      <c r="D396">
        <v>0.987016041477769</v>
      </c>
      <c r="E396">
        <v>1.1286225991512E-2</v>
      </c>
      <c r="F396">
        <v>1.04974886776678E-3</v>
      </c>
      <c r="G396">
        <v>5.3171673383682699E-2</v>
      </c>
      <c r="H396">
        <v>86.054966640701707</v>
      </c>
      <c r="I396" t="s">
        <v>366</v>
      </c>
    </row>
    <row r="397" spans="1:9" x14ac:dyDescent="0.35">
      <c r="A397" t="s">
        <v>80</v>
      </c>
      <c r="B397" t="s">
        <v>81</v>
      </c>
      <c r="C397">
        <v>0.94680547804486903</v>
      </c>
      <c r="D397">
        <v>0.94680547804486903</v>
      </c>
      <c r="E397">
        <v>4.7121099858362797E-3</v>
      </c>
      <c r="F397">
        <v>4.8476217931555897E-3</v>
      </c>
      <c r="G397">
        <v>5.3171673383682699E-2</v>
      </c>
      <c r="H397">
        <v>5.3171673383682699E-2</v>
      </c>
      <c r="I397" t="s">
        <v>80</v>
      </c>
    </row>
    <row r="398" spans="1:9" x14ac:dyDescent="0.35">
      <c r="A398" t="s">
        <v>80</v>
      </c>
      <c r="B398" t="s">
        <v>82</v>
      </c>
      <c r="C398">
        <v>0.93788364637558896</v>
      </c>
      <c r="D398">
        <v>0.93788364637558896</v>
      </c>
      <c r="E398">
        <v>4.7121099858362797E-3</v>
      </c>
      <c r="F398">
        <v>5.1207189203263297E-3</v>
      </c>
      <c r="G398">
        <v>5.3171673383682699E-2</v>
      </c>
      <c r="H398">
        <v>5.3171673383682699E-2</v>
      </c>
      <c r="I398" t="s">
        <v>80</v>
      </c>
    </row>
    <row r="399" spans="1:9" x14ac:dyDescent="0.35">
      <c r="A399" t="s">
        <v>80</v>
      </c>
      <c r="B399" t="s">
        <v>61</v>
      </c>
      <c r="C399">
        <v>0.98118038240835403</v>
      </c>
      <c r="D399">
        <v>0.98118038240835403</v>
      </c>
      <c r="E399">
        <v>4.7121099858362797E-3</v>
      </c>
      <c r="F399">
        <v>3.5455731415693502E-3</v>
      </c>
      <c r="G399">
        <v>5.3171673383682699E-2</v>
      </c>
      <c r="H399">
        <v>5.3171673383682699E-2</v>
      </c>
      <c r="I399" t="s">
        <v>80</v>
      </c>
    </row>
    <row r="400" spans="1:9" x14ac:dyDescent="0.35">
      <c r="A400" t="s">
        <v>80</v>
      </c>
      <c r="B400" t="s">
        <v>62</v>
      </c>
      <c r="C400">
        <v>0.93039748055038696</v>
      </c>
      <c r="D400">
        <v>0.93039748055038696</v>
      </c>
      <c r="E400">
        <v>4.7121099858362797E-3</v>
      </c>
      <c r="F400">
        <v>2.6286431395885299E-3</v>
      </c>
      <c r="G400">
        <v>5.3171673383682699E-2</v>
      </c>
      <c r="H400">
        <v>5.3171673383682699E-2</v>
      </c>
      <c r="I400" t="s">
        <v>80</v>
      </c>
    </row>
    <row r="401" spans="1:9" x14ac:dyDescent="0.35">
      <c r="A401" t="s">
        <v>80</v>
      </c>
      <c r="B401" t="s">
        <v>63</v>
      </c>
      <c r="C401">
        <v>0.92362283134222101</v>
      </c>
      <c r="D401">
        <v>0.92362283134222101</v>
      </c>
      <c r="E401">
        <v>4.7121099858362797E-3</v>
      </c>
      <c r="F401">
        <v>1.9302533744434301E-3</v>
      </c>
      <c r="G401">
        <v>5.3171673383682699E-2</v>
      </c>
      <c r="H401">
        <v>5.3171673383682699E-2</v>
      </c>
      <c r="I401" t="s">
        <v>80</v>
      </c>
    </row>
    <row r="402" spans="1:9" x14ac:dyDescent="0.35">
      <c r="A402" t="s">
        <v>80</v>
      </c>
      <c r="B402" t="s">
        <v>67</v>
      </c>
      <c r="C402">
        <v>0.99563722849368497</v>
      </c>
      <c r="D402">
        <v>0.99563722849368497</v>
      </c>
      <c r="E402">
        <v>4.7121099858362797E-3</v>
      </c>
      <c r="F402">
        <v>4.2631145265669699E-3</v>
      </c>
      <c r="G402">
        <v>5.3171673383682699E-2</v>
      </c>
      <c r="H402">
        <v>5.3171673383682699E-2</v>
      </c>
      <c r="I402" t="s">
        <v>80</v>
      </c>
    </row>
    <row r="403" spans="1:9" x14ac:dyDescent="0.35">
      <c r="A403" t="s">
        <v>80</v>
      </c>
      <c r="B403" t="s">
        <v>68</v>
      </c>
      <c r="C403">
        <v>0.94450645269670197</v>
      </c>
      <c r="D403">
        <v>0.94450645269670197</v>
      </c>
      <c r="E403">
        <v>4.7121099858362797E-3</v>
      </c>
      <c r="F403">
        <v>3.16531229630863E-3</v>
      </c>
      <c r="G403">
        <v>5.3171673383682699E-2</v>
      </c>
      <c r="H403">
        <v>5.3171673383682699E-2</v>
      </c>
      <c r="I403" t="s">
        <v>80</v>
      </c>
    </row>
    <row r="404" spans="1:9" x14ac:dyDescent="0.35">
      <c r="A404" t="s">
        <v>80</v>
      </c>
      <c r="B404" t="s">
        <v>69</v>
      </c>
      <c r="C404">
        <v>0.93817692254344898</v>
      </c>
      <c r="D404">
        <v>0.93817692254344898</v>
      </c>
      <c r="E404">
        <v>4.7121099858362797E-3</v>
      </c>
      <c r="F404">
        <v>3.5119018302774002E-3</v>
      </c>
      <c r="G404">
        <v>5.3171673383682699E-2</v>
      </c>
      <c r="H404">
        <v>5.3171673383682699E-2</v>
      </c>
      <c r="I404" t="s">
        <v>80</v>
      </c>
    </row>
    <row r="405" spans="1:9" x14ac:dyDescent="0.35">
      <c r="A405" t="s">
        <v>80</v>
      </c>
      <c r="B405" t="s">
        <v>386</v>
      </c>
      <c r="C405">
        <v>0.98988449721202898</v>
      </c>
      <c r="D405">
        <v>0.98988449721202898</v>
      </c>
      <c r="E405">
        <v>4.7121099858362797E-3</v>
      </c>
      <c r="F405">
        <v>2.9766792193589499E-2</v>
      </c>
      <c r="G405">
        <v>5.3171673383682699E-2</v>
      </c>
      <c r="H405">
        <v>86.1227012564771</v>
      </c>
      <c r="I405" t="s">
        <v>386</v>
      </c>
    </row>
    <row r="406" spans="1:9" x14ac:dyDescent="0.35">
      <c r="A406" t="s">
        <v>80</v>
      </c>
      <c r="B406" t="s">
        <v>389</v>
      </c>
      <c r="C406">
        <v>0.99199598333460903</v>
      </c>
      <c r="D406">
        <v>0.99199598333460903</v>
      </c>
      <c r="E406">
        <v>4.7121099858362797E-3</v>
      </c>
      <c r="F406">
        <v>2.7445139205445401E-2</v>
      </c>
      <c r="G406">
        <v>5.3171673383682699E-2</v>
      </c>
      <c r="H406">
        <v>86.1227012564771</v>
      </c>
      <c r="I406" t="s">
        <v>389</v>
      </c>
    </row>
    <row r="407" spans="1:9" x14ac:dyDescent="0.35">
      <c r="A407" t="s">
        <v>80</v>
      </c>
      <c r="B407" t="s">
        <v>285</v>
      </c>
      <c r="C407">
        <v>0.992058214581929</v>
      </c>
      <c r="D407">
        <v>0.992058214581929</v>
      </c>
      <c r="E407">
        <v>4.7121099858362797E-3</v>
      </c>
      <c r="F407">
        <v>1.2853528116773E-2</v>
      </c>
      <c r="G407">
        <v>5.3171673383682699E-2</v>
      </c>
      <c r="H407">
        <v>76.355369661665506</v>
      </c>
      <c r="I407" t="s">
        <v>285</v>
      </c>
    </row>
    <row r="408" spans="1:9" x14ac:dyDescent="0.35">
      <c r="A408" t="s">
        <v>80</v>
      </c>
      <c r="B408" t="s">
        <v>295</v>
      </c>
      <c r="C408">
        <v>0.92728591534777005</v>
      </c>
      <c r="D408">
        <v>0.92728591534777005</v>
      </c>
      <c r="E408">
        <v>4.7121099858362797E-3</v>
      </c>
      <c r="F408">
        <v>1.6021114588498499E-2</v>
      </c>
      <c r="G408">
        <v>5.3171673383682699E-2</v>
      </c>
      <c r="H408">
        <v>76.355369661665506</v>
      </c>
      <c r="I408" t="s">
        <v>295</v>
      </c>
    </row>
    <row r="409" spans="1:9" x14ac:dyDescent="0.35">
      <c r="A409" t="s">
        <v>80</v>
      </c>
      <c r="B409" t="s">
        <v>287</v>
      </c>
      <c r="C409">
        <v>0.99276030389535797</v>
      </c>
      <c r="D409">
        <v>0.99276030389535797</v>
      </c>
      <c r="E409">
        <v>4.7121099858362797E-3</v>
      </c>
      <c r="F409">
        <v>1.3715499925932699E-2</v>
      </c>
      <c r="G409">
        <v>5.3171673383682699E-2</v>
      </c>
      <c r="H409">
        <v>76.355369661665506</v>
      </c>
      <c r="I409" t="s">
        <v>287</v>
      </c>
    </row>
    <row r="410" spans="1:9" x14ac:dyDescent="0.35">
      <c r="A410" t="s">
        <v>80</v>
      </c>
      <c r="B410" t="s">
        <v>289</v>
      </c>
      <c r="C410">
        <v>0.94360890690044796</v>
      </c>
      <c r="D410">
        <v>0.94360890690044796</v>
      </c>
      <c r="E410">
        <v>4.7121099858362797E-3</v>
      </c>
      <c r="F410">
        <v>1.6543436917623298E-2</v>
      </c>
      <c r="G410">
        <v>5.3171673383682699E-2</v>
      </c>
      <c r="H410">
        <v>76.355369661665506</v>
      </c>
      <c r="I410" t="s">
        <v>289</v>
      </c>
    </row>
    <row r="411" spans="1:9" x14ac:dyDescent="0.35">
      <c r="A411" t="s">
        <v>80</v>
      </c>
      <c r="B411" t="s">
        <v>282</v>
      </c>
      <c r="C411">
        <v>0.93922722681317095</v>
      </c>
      <c r="D411">
        <v>0.93922722681317095</v>
      </c>
      <c r="E411">
        <v>4.7121099858362797E-3</v>
      </c>
      <c r="F411">
        <v>1.5904220881860699E-2</v>
      </c>
      <c r="G411">
        <v>5.3171673383682699E-2</v>
      </c>
      <c r="H411">
        <v>76.355369661665506</v>
      </c>
      <c r="I411" t="s">
        <v>282</v>
      </c>
    </row>
    <row r="412" spans="1:9" x14ac:dyDescent="0.35">
      <c r="A412" t="s">
        <v>80</v>
      </c>
      <c r="B412" t="s">
        <v>306</v>
      </c>
      <c r="C412">
        <v>0.98009591611348301</v>
      </c>
      <c r="D412">
        <v>0.98009591611348301</v>
      </c>
      <c r="E412">
        <v>4.7121099858362797E-3</v>
      </c>
      <c r="F412">
        <v>1.8027509528309799E-2</v>
      </c>
      <c r="G412">
        <v>5.3171673383682699E-2</v>
      </c>
      <c r="H412">
        <v>76.355369661665506</v>
      </c>
      <c r="I412" t="s">
        <v>306</v>
      </c>
    </row>
    <row r="413" spans="1:9" x14ac:dyDescent="0.35">
      <c r="A413" t="s">
        <v>80</v>
      </c>
      <c r="B413" t="s">
        <v>301</v>
      </c>
      <c r="C413">
        <v>0.99112988471569696</v>
      </c>
      <c r="D413">
        <v>0.99112988471569696</v>
      </c>
      <c r="E413">
        <v>4.7121099858362797E-3</v>
      </c>
      <c r="F413">
        <v>1.85724928158927E-2</v>
      </c>
      <c r="G413">
        <v>5.3171673383682699E-2</v>
      </c>
      <c r="H413">
        <v>76.355369661665506</v>
      </c>
      <c r="I413" t="s">
        <v>301</v>
      </c>
    </row>
    <row r="414" spans="1:9" x14ac:dyDescent="0.35">
      <c r="A414" t="s">
        <v>80</v>
      </c>
      <c r="B414" t="s">
        <v>300</v>
      </c>
      <c r="C414">
        <v>0.92269547585305101</v>
      </c>
      <c r="D414">
        <v>0.92269547585305101</v>
      </c>
      <c r="E414">
        <v>4.7121099858362797E-3</v>
      </c>
      <c r="F414">
        <v>2.1138141449668999E-2</v>
      </c>
      <c r="G414">
        <v>5.3171673383682699E-2</v>
      </c>
      <c r="H414">
        <v>76.355369661665506</v>
      </c>
      <c r="I414" t="s">
        <v>300</v>
      </c>
    </row>
    <row r="415" spans="1:9" x14ac:dyDescent="0.35">
      <c r="A415" t="s">
        <v>80</v>
      </c>
      <c r="B415" t="s">
        <v>299</v>
      </c>
      <c r="C415">
        <v>0.93718570096740506</v>
      </c>
      <c r="D415">
        <v>0.93718570096740506</v>
      </c>
      <c r="E415">
        <v>4.7121099858362797E-3</v>
      </c>
      <c r="F415">
        <v>2.06013048395981E-2</v>
      </c>
      <c r="G415">
        <v>5.3171673383682699E-2</v>
      </c>
      <c r="H415">
        <v>76.355369661665506</v>
      </c>
      <c r="I415" t="s">
        <v>299</v>
      </c>
    </row>
    <row r="416" spans="1:9" x14ac:dyDescent="0.35">
      <c r="A416" t="s">
        <v>80</v>
      </c>
      <c r="B416" t="s">
        <v>36</v>
      </c>
      <c r="C416">
        <v>0.99845351738455701</v>
      </c>
      <c r="D416">
        <v>0.99845351738455701</v>
      </c>
      <c r="E416">
        <v>4.7121099858362797E-3</v>
      </c>
      <c r="F416">
        <v>3.7511494423913901E-3</v>
      </c>
      <c r="G416">
        <v>5.3171673383682699E-2</v>
      </c>
      <c r="H416">
        <v>2.03203847326176E-3</v>
      </c>
      <c r="I416" t="s">
        <v>80</v>
      </c>
    </row>
    <row r="417" spans="1:9" x14ac:dyDescent="0.35">
      <c r="A417" t="s">
        <v>80</v>
      </c>
      <c r="B417" t="s">
        <v>51</v>
      </c>
      <c r="C417">
        <v>0.92287304787601498</v>
      </c>
      <c r="D417">
        <v>0.92287304787601498</v>
      </c>
      <c r="E417">
        <v>4.7121099858362797E-3</v>
      </c>
      <c r="F417">
        <v>7.8218708481204904E-4</v>
      </c>
      <c r="G417">
        <v>5.3171673383682699E-2</v>
      </c>
      <c r="H417">
        <v>2.03203847326176E-3</v>
      </c>
      <c r="I417" t="s">
        <v>80</v>
      </c>
    </row>
    <row r="418" spans="1:9" x14ac:dyDescent="0.35">
      <c r="A418" t="s">
        <v>80</v>
      </c>
      <c r="B418" t="s">
        <v>48</v>
      </c>
      <c r="C418">
        <v>0.99891889557118396</v>
      </c>
      <c r="D418">
        <v>0.99891889557118396</v>
      </c>
      <c r="E418">
        <v>4.7121099858362797E-3</v>
      </c>
      <c r="F418">
        <v>4.5008042513328701E-3</v>
      </c>
      <c r="G418">
        <v>5.3171673383682699E-2</v>
      </c>
      <c r="H418">
        <v>2.03203847326176E-3</v>
      </c>
      <c r="I418" t="s">
        <v>80</v>
      </c>
    </row>
    <row r="419" spans="1:9" x14ac:dyDescent="0.35">
      <c r="A419" t="s">
        <v>80</v>
      </c>
      <c r="B419" t="s">
        <v>46</v>
      </c>
      <c r="C419">
        <v>0.92706283516598398</v>
      </c>
      <c r="D419">
        <v>0.92706283516598398</v>
      </c>
      <c r="E419">
        <v>4.7121099858362797E-3</v>
      </c>
      <c r="F419">
        <v>1.68145346855217E-3</v>
      </c>
      <c r="G419">
        <v>5.3171673383682699E-2</v>
      </c>
      <c r="H419">
        <v>2.03203847326176E-3</v>
      </c>
      <c r="I419" t="s">
        <v>80</v>
      </c>
    </row>
    <row r="420" spans="1:9" x14ac:dyDescent="0.35">
      <c r="A420" t="s">
        <v>80</v>
      </c>
      <c r="B420" t="s">
        <v>23</v>
      </c>
      <c r="C420">
        <v>0.97880783521627102</v>
      </c>
      <c r="D420">
        <v>0.97880783521627102</v>
      </c>
      <c r="E420">
        <v>4.7121099858362797E-3</v>
      </c>
      <c r="F420">
        <v>1.86314931443376E-3</v>
      </c>
      <c r="G420">
        <v>5.3171673383682699E-2</v>
      </c>
      <c r="H420">
        <v>2.03203847326176E-3</v>
      </c>
      <c r="I420" t="s">
        <v>80</v>
      </c>
    </row>
    <row r="421" spans="1:9" x14ac:dyDescent="0.35">
      <c r="A421" t="s">
        <v>80</v>
      </c>
      <c r="B421" t="s">
        <v>25</v>
      </c>
      <c r="C421">
        <v>0.91695541986527096</v>
      </c>
      <c r="D421">
        <v>0.91695541986527096</v>
      </c>
      <c r="E421">
        <v>4.7121099858362797E-3</v>
      </c>
      <c r="F421">
        <v>3.2532793791579299E-3</v>
      </c>
      <c r="G421">
        <v>5.3171673383682699E-2</v>
      </c>
      <c r="H421">
        <v>2.03203847326176E-3</v>
      </c>
      <c r="I421" t="s">
        <v>80</v>
      </c>
    </row>
    <row r="422" spans="1:9" x14ac:dyDescent="0.35">
      <c r="A422" t="s">
        <v>80</v>
      </c>
      <c r="B422" t="s">
        <v>30</v>
      </c>
      <c r="C422">
        <v>0.99315176745467904</v>
      </c>
      <c r="D422">
        <v>0.99315176745467904</v>
      </c>
      <c r="E422">
        <v>4.7121099858362797E-3</v>
      </c>
      <c r="F422">
        <v>2.9602806832663398E-3</v>
      </c>
      <c r="G422">
        <v>5.3171673383682699E-2</v>
      </c>
      <c r="H422">
        <v>2.03203847326176E-3</v>
      </c>
      <c r="I422" t="s">
        <v>80</v>
      </c>
    </row>
    <row r="423" spans="1:9" x14ac:dyDescent="0.35">
      <c r="A423" t="s">
        <v>80</v>
      </c>
      <c r="B423" t="s">
        <v>31</v>
      </c>
      <c r="C423">
        <v>0.90105243081834696</v>
      </c>
      <c r="D423">
        <v>0.90105243081834696</v>
      </c>
      <c r="E423">
        <v>4.7121099858362797E-3</v>
      </c>
      <c r="F423">
        <v>5.0097599163737303E-3</v>
      </c>
      <c r="G423">
        <v>5.3171673383682699E-2</v>
      </c>
      <c r="H423">
        <v>2.03203847326176E-3</v>
      </c>
      <c r="I423" t="s">
        <v>80</v>
      </c>
    </row>
    <row r="424" spans="1:9" x14ac:dyDescent="0.35">
      <c r="A424" t="s">
        <v>80</v>
      </c>
      <c r="B424" t="s">
        <v>32</v>
      </c>
      <c r="C424">
        <v>0.930579866160826</v>
      </c>
      <c r="D424">
        <v>0.930579866160826</v>
      </c>
      <c r="E424">
        <v>4.7121099858362797E-3</v>
      </c>
      <c r="F424">
        <v>9.9713442860926201E-4</v>
      </c>
      <c r="G424">
        <v>5.3171673383682699E-2</v>
      </c>
      <c r="H424">
        <v>2.03203847326176E-3</v>
      </c>
      <c r="I424" t="s">
        <v>80</v>
      </c>
    </row>
    <row r="425" spans="1:9" x14ac:dyDescent="0.35">
      <c r="A425" t="s">
        <v>80</v>
      </c>
      <c r="B425" t="s">
        <v>378</v>
      </c>
      <c r="C425">
        <v>0.999697769580697</v>
      </c>
      <c r="D425">
        <v>0.999697769580697</v>
      </c>
      <c r="E425">
        <v>4.7121099858362797E-3</v>
      </c>
      <c r="F425">
        <v>2.1540788669819899E-2</v>
      </c>
      <c r="G425">
        <v>5.3171673383682699E-2</v>
      </c>
      <c r="H425">
        <v>86.054966640701707</v>
      </c>
      <c r="I425" t="s">
        <v>378</v>
      </c>
    </row>
    <row r="426" spans="1:9" x14ac:dyDescent="0.35">
      <c r="A426" t="s">
        <v>80</v>
      </c>
      <c r="B426" t="s">
        <v>362</v>
      </c>
      <c r="C426">
        <v>0.94196318454092198</v>
      </c>
      <c r="D426">
        <v>0.94196318454092198</v>
      </c>
      <c r="E426">
        <v>4.7121099858362797E-3</v>
      </c>
      <c r="F426">
        <v>2.3328624944233E-2</v>
      </c>
      <c r="G426">
        <v>5.3171673383682699E-2</v>
      </c>
      <c r="H426">
        <v>86.054966640701707</v>
      </c>
      <c r="I426" t="s">
        <v>362</v>
      </c>
    </row>
    <row r="427" spans="1:9" x14ac:dyDescent="0.35">
      <c r="A427" t="s">
        <v>80</v>
      </c>
      <c r="B427" t="s">
        <v>363</v>
      </c>
      <c r="C427">
        <v>0.93204661227122598</v>
      </c>
      <c r="D427">
        <v>0.93204661227122598</v>
      </c>
      <c r="E427">
        <v>4.7121099858362797E-3</v>
      </c>
      <c r="F427">
        <v>2.4006119680191101E-2</v>
      </c>
      <c r="G427">
        <v>5.3171673383682699E-2</v>
      </c>
      <c r="H427">
        <v>86.054966640701707</v>
      </c>
      <c r="I427" t="s">
        <v>363</v>
      </c>
    </row>
    <row r="428" spans="1:9" x14ac:dyDescent="0.35">
      <c r="A428" t="s">
        <v>80</v>
      </c>
      <c r="B428" t="s">
        <v>370</v>
      </c>
      <c r="C428">
        <v>0.98597066400671096</v>
      </c>
      <c r="D428">
        <v>0.98597066400671096</v>
      </c>
      <c r="E428">
        <v>4.7121099858362797E-3</v>
      </c>
      <c r="F428">
        <v>2.1982048900506299E-2</v>
      </c>
      <c r="G428">
        <v>5.3171673383682699E-2</v>
      </c>
      <c r="H428">
        <v>86.054966640701707</v>
      </c>
      <c r="I428" t="s">
        <v>370</v>
      </c>
    </row>
    <row r="429" spans="1:9" x14ac:dyDescent="0.35">
      <c r="A429" t="s">
        <v>80</v>
      </c>
      <c r="B429" t="s">
        <v>371</v>
      </c>
      <c r="C429">
        <v>0.94012266893686702</v>
      </c>
      <c r="D429">
        <v>0.94012266893686702</v>
      </c>
      <c r="E429">
        <v>4.7121099858362797E-3</v>
      </c>
      <c r="F429">
        <v>2.34682911493771E-2</v>
      </c>
      <c r="G429">
        <v>5.3171673383682699E-2</v>
      </c>
      <c r="H429">
        <v>86.054966640701707</v>
      </c>
      <c r="I429" t="s">
        <v>371</v>
      </c>
    </row>
    <row r="430" spans="1:9" x14ac:dyDescent="0.35">
      <c r="A430" t="s">
        <v>80</v>
      </c>
      <c r="B430" t="s">
        <v>372</v>
      </c>
      <c r="C430">
        <v>0.92880370478900498</v>
      </c>
      <c r="D430">
        <v>0.92880370478900498</v>
      </c>
      <c r="E430">
        <v>4.7121099858362797E-3</v>
      </c>
      <c r="F430">
        <v>2.4133896370810499E-2</v>
      </c>
      <c r="G430">
        <v>5.3171673383682699E-2</v>
      </c>
      <c r="H430">
        <v>86.054966640701707</v>
      </c>
      <c r="I430" t="s">
        <v>372</v>
      </c>
    </row>
    <row r="431" spans="1:9" x14ac:dyDescent="0.35">
      <c r="A431" t="s">
        <v>81</v>
      </c>
      <c r="B431" t="s">
        <v>82</v>
      </c>
      <c r="C431">
        <v>0.99151554762052196</v>
      </c>
      <c r="D431">
        <v>0.99151554762052196</v>
      </c>
      <c r="E431">
        <v>4.8476217931555897E-3</v>
      </c>
      <c r="F431">
        <v>5.1207189203263297E-3</v>
      </c>
      <c r="G431">
        <v>5.3171673383682699E-2</v>
      </c>
      <c r="H431">
        <v>5.3171673383682699E-2</v>
      </c>
      <c r="I431" t="s">
        <v>81</v>
      </c>
    </row>
    <row r="432" spans="1:9" x14ac:dyDescent="0.35">
      <c r="A432" t="s">
        <v>81</v>
      </c>
      <c r="B432" t="s">
        <v>85</v>
      </c>
      <c r="C432">
        <v>0.91761832011550504</v>
      </c>
      <c r="D432">
        <v>0.91761832011550504</v>
      </c>
      <c r="E432">
        <v>4.8476217931555897E-3</v>
      </c>
      <c r="F432">
        <v>3.2292854695566502E-3</v>
      </c>
      <c r="G432">
        <v>5.3171673383682699E-2</v>
      </c>
      <c r="H432">
        <v>5.3171673383682699E-2</v>
      </c>
      <c r="I432" t="s">
        <v>81</v>
      </c>
    </row>
    <row r="433" spans="1:9" x14ac:dyDescent="0.35">
      <c r="A433" t="s">
        <v>81</v>
      </c>
      <c r="B433" t="s">
        <v>61</v>
      </c>
      <c r="C433">
        <v>0.93329373412287497</v>
      </c>
      <c r="D433">
        <v>0.93329373412287497</v>
      </c>
      <c r="E433">
        <v>4.8476217931555897E-3</v>
      </c>
      <c r="F433">
        <v>3.5455731415693502E-3</v>
      </c>
      <c r="G433">
        <v>5.3171673383682699E-2</v>
      </c>
      <c r="H433">
        <v>5.3171673383682699E-2</v>
      </c>
      <c r="I433" t="s">
        <v>81</v>
      </c>
    </row>
    <row r="434" spans="1:9" x14ac:dyDescent="0.35">
      <c r="A434" t="s">
        <v>81</v>
      </c>
      <c r="B434" t="s">
        <v>62</v>
      </c>
      <c r="C434">
        <v>0.98656965805255803</v>
      </c>
      <c r="D434">
        <v>0.98656965805255803</v>
      </c>
      <c r="E434">
        <v>4.8476217931555897E-3</v>
      </c>
      <c r="F434">
        <v>2.6286431395885299E-3</v>
      </c>
      <c r="G434">
        <v>5.3171673383682699E-2</v>
      </c>
      <c r="H434">
        <v>5.3171673383682699E-2</v>
      </c>
      <c r="I434" t="s">
        <v>81</v>
      </c>
    </row>
    <row r="435" spans="1:9" x14ac:dyDescent="0.35">
      <c r="A435" t="s">
        <v>81</v>
      </c>
      <c r="B435" t="s">
        <v>63</v>
      </c>
      <c r="C435">
        <v>0.97777798296227103</v>
      </c>
      <c r="D435">
        <v>0.97777798296227103</v>
      </c>
      <c r="E435">
        <v>4.8476217931555897E-3</v>
      </c>
      <c r="F435">
        <v>1.9302533744434301E-3</v>
      </c>
      <c r="G435">
        <v>5.3171673383682699E-2</v>
      </c>
      <c r="H435">
        <v>5.3171673383682699E-2</v>
      </c>
      <c r="I435" t="s">
        <v>81</v>
      </c>
    </row>
    <row r="436" spans="1:9" x14ac:dyDescent="0.35">
      <c r="A436" t="s">
        <v>81</v>
      </c>
      <c r="B436" t="s">
        <v>67</v>
      </c>
      <c r="C436">
        <v>0.94492587354136703</v>
      </c>
      <c r="D436">
        <v>0.94492587354136703</v>
      </c>
      <c r="E436">
        <v>4.8476217931555897E-3</v>
      </c>
      <c r="F436">
        <v>4.2631145265669699E-3</v>
      </c>
      <c r="G436">
        <v>5.3171673383682699E-2</v>
      </c>
      <c r="H436">
        <v>5.3171673383682699E-2</v>
      </c>
      <c r="I436" t="s">
        <v>81</v>
      </c>
    </row>
    <row r="437" spans="1:9" x14ac:dyDescent="0.35">
      <c r="A437" t="s">
        <v>81</v>
      </c>
      <c r="B437" t="s">
        <v>68</v>
      </c>
      <c r="C437">
        <v>0.99561524970770698</v>
      </c>
      <c r="D437">
        <v>0.99561524970770698</v>
      </c>
      <c r="E437">
        <v>4.8476217931555897E-3</v>
      </c>
      <c r="F437">
        <v>3.16531229630863E-3</v>
      </c>
      <c r="G437">
        <v>5.3171673383682699E-2</v>
      </c>
      <c r="H437">
        <v>5.3171673383682699E-2</v>
      </c>
      <c r="I437" t="s">
        <v>81</v>
      </c>
    </row>
    <row r="438" spans="1:9" x14ac:dyDescent="0.35">
      <c r="A438" t="s">
        <v>81</v>
      </c>
      <c r="B438" t="s">
        <v>69</v>
      </c>
      <c r="C438">
        <v>0.98976380040770295</v>
      </c>
      <c r="D438">
        <v>0.98976380040770295</v>
      </c>
      <c r="E438">
        <v>4.8476217931555897E-3</v>
      </c>
      <c r="F438">
        <v>3.5119018302774002E-3</v>
      </c>
      <c r="G438">
        <v>5.3171673383682699E-2</v>
      </c>
      <c r="H438">
        <v>5.3171673383682699E-2</v>
      </c>
      <c r="I438" t="s">
        <v>81</v>
      </c>
    </row>
    <row r="439" spans="1:9" x14ac:dyDescent="0.35">
      <c r="A439" t="s">
        <v>81</v>
      </c>
      <c r="B439" t="s">
        <v>386</v>
      </c>
      <c r="C439">
        <v>0.93774218206106497</v>
      </c>
      <c r="D439">
        <v>0.93774218206106497</v>
      </c>
      <c r="E439">
        <v>4.8476217931555897E-3</v>
      </c>
      <c r="F439">
        <v>2.9766792193589499E-2</v>
      </c>
      <c r="G439">
        <v>5.3171673383682699E-2</v>
      </c>
      <c r="H439">
        <v>86.1227012564771</v>
      </c>
      <c r="I439" t="s">
        <v>386</v>
      </c>
    </row>
    <row r="440" spans="1:9" x14ac:dyDescent="0.35">
      <c r="A440" t="s">
        <v>81</v>
      </c>
      <c r="B440" t="s">
        <v>389</v>
      </c>
      <c r="C440">
        <v>0.94218134399862796</v>
      </c>
      <c r="D440">
        <v>0.94218134399862796</v>
      </c>
      <c r="E440">
        <v>4.8476217931555897E-3</v>
      </c>
      <c r="F440">
        <v>2.7445139205445401E-2</v>
      </c>
      <c r="G440">
        <v>5.3171673383682699E-2</v>
      </c>
      <c r="H440">
        <v>86.1227012564771</v>
      </c>
      <c r="I440" t="s">
        <v>389</v>
      </c>
    </row>
    <row r="441" spans="1:9" x14ac:dyDescent="0.35">
      <c r="A441" t="s">
        <v>81</v>
      </c>
      <c r="B441" t="s">
        <v>285</v>
      </c>
      <c r="C441">
        <v>0.94483480462779301</v>
      </c>
      <c r="D441">
        <v>0.94483480462779301</v>
      </c>
      <c r="E441">
        <v>4.8476217931555897E-3</v>
      </c>
      <c r="F441">
        <v>1.2853528116773E-2</v>
      </c>
      <c r="G441">
        <v>5.3171673383682699E-2</v>
      </c>
      <c r="H441">
        <v>76.355369661665506</v>
      </c>
      <c r="I441" t="s">
        <v>285</v>
      </c>
    </row>
    <row r="442" spans="1:9" x14ac:dyDescent="0.35">
      <c r="A442" t="s">
        <v>81</v>
      </c>
      <c r="B442" t="s">
        <v>295</v>
      </c>
      <c r="C442">
        <v>0.97595298522252005</v>
      </c>
      <c r="D442">
        <v>0.97595298522252005</v>
      </c>
      <c r="E442">
        <v>4.8476217931555897E-3</v>
      </c>
      <c r="F442">
        <v>1.6021114588498499E-2</v>
      </c>
      <c r="G442">
        <v>5.3171673383682699E-2</v>
      </c>
      <c r="H442">
        <v>76.355369661665506</v>
      </c>
      <c r="I442" t="s">
        <v>295</v>
      </c>
    </row>
    <row r="443" spans="1:9" x14ac:dyDescent="0.35">
      <c r="A443" t="s">
        <v>81</v>
      </c>
      <c r="B443" t="s">
        <v>287</v>
      </c>
      <c r="C443">
        <v>0.94336082332871096</v>
      </c>
      <c r="D443">
        <v>0.94336082332871096</v>
      </c>
      <c r="E443">
        <v>4.8476217931555897E-3</v>
      </c>
      <c r="F443">
        <v>1.3715499925932699E-2</v>
      </c>
      <c r="G443">
        <v>5.3171673383682699E-2</v>
      </c>
      <c r="H443">
        <v>76.355369661665506</v>
      </c>
      <c r="I443" t="s">
        <v>287</v>
      </c>
    </row>
    <row r="444" spans="1:9" x14ac:dyDescent="0.35">
      <c r="A444" t="s">
        <v>81</v>
      </c>
      <c r="B444" t="s">
        <v>289</v>
      </c>
      <c r="C444">
        <v>0.98956296436342095</v>
      </c>
      <c r="D444">
        <v>0.98956296436342095</v>
      </c>
      <c r="E444">
        <v>4.8476217931555897E-3</v>
      </c>
      <c r="F444">
        <v>1.6543436917623298E-2</v>
      </c>
      <c r="G444">
        <v>5.3171673383682699E-2</v>
      </c>
      <c r="H444">
        <v>76.355369661665506</v>
      </c>
      <c r="I444" t="s">
        <v>289</v>
      </c>
    </row>
    <row r="445" spans="1:9" x14ac:dyDescent="0.35">
      <c r="A445" t="s">
        <v>81</v>
      </c>
      <c r="B445" t="s">
        <v>282</v>
      </c>
      <c r="C445">
        <v>0.98598837644037896</v>
      </c>
      <c r="D445">
        <v>0.98598837644037896</v>
      </c>
      <c r="E445">
        <v>4.8476217931555897E-3</v>
      </c>
      <c r="F445">
        <v>1.5904220881860699E-2</v>
      </c>
      <c r="G445">
        <v>5.3171673383682699E-2</v>
      </c>
      <c r="H445">
        <v>76.355369661665506</v>
      </c>
      <c r="I445" t="s">
        <v>282</v>
      </c>
    </row>
    <row r="446" spans="1:9" x14ac:dyDescent="0.35">
      <c r="A446" t="s">
        <v>81</v>
      </c>
      <c r="B446" t="s">
        <v>306</v>
      </c>
      <c r="C446">
        <v>0.93566752561460897</v>
      </c>
      <c r="D446">
        <v>0.93566752561460897</v>
      </c>
      <c r="E446">
        <v>4.8476217931555897E-3</v>
      </c>
      <c r="F446">
        <v>1.8027509528309799E-2</v>
      </c>
      <c r="G446">
        <v>5.3171673383682699E-2</v>
      </c>
      <c r="H446">
        <v>76.355369661665506</v>
      </c>
      <c r="I446" t="s">
        <v>306</v>
      </c>
    </row>
    <row r="447" spans="1:9" x14ac:dyDescent="0.35">
      <c r="A447" t="s">
        <v>81</v>
      </c>
      <c r="B447" t="s">
        <v>304</v>
      </c>
      <c r="C447">
        <v>0.93997178692504402</v>
      </c>
      <c r="D447">
        <v>0.93997178692504402</v>
      </c>
      <c r="E447">
        <v>4.8476217931555897E-3</v>
      </c>
      <c r="F447">
        <v>2.07479561878081E-2</v>
      </c>
      <c r="G447">
        <v>5.3171673383682699E-2</v>
      </c>
      <c r="H447">
        <v>76.355369661665506</v>
      </c>
      <c r="I447" t="s">
        <v>304</v>
      </c>
    </row>
    <row r="448" spans="1:9" x14ac:dyDescent="0.35">
      <c r="A448" t="s">
        <v>81</v>
      </c>
      <c r="B448" t="s">
        <v>301</v>
      </c>
      <c r="C448">
        <v>0.94415357621006002</v>
      </c>
      <c r="D448">
        <v>0.94415357621006002</v>
      </c>
      <c r="E448">
        <v>4.8476217931555897E-3</v>
      </c>
      <c r="F448">
        <v>1.85724928158927E-2</v>
      </c>
      <c r="G448">
        <v>5.3171673383682699E-2</v>
      </c>
      <c r="H448">
        <v>76.355369661665506</v>
      </c>
      <c r="I448" t="s">
        <v>301</v>
      </c>
    </row>
    <row r="449" spans="1:9" x14ac:dyDescent="0.35">
      <c r="A449" t="s">
        <v>81</v>
      </c>
      <c r="B449" t="s">
        <v>300</v>
      </c>
      <c r="C449">
        <v>0.96559245055384701</v>
      </c>
      <c r="D449">
        <v>0.96559245055384701</v>
      </c>
      <c r="E449">
        <v>4.8476217931555897E-3</v>
      </c>
      <c r="F449">
        <v>2.1138141449668999E-2</v>
      </c>
      <c r="G449">
        <v>5.3171673383682699E-2</v>
      </c>
      <c r="H449">
        <v>76.355369661665506</v>
      </c>
      <c r="I449" t="s">
        <v>300</v>
      </c>
    </row>
    <row r="450" spans="1:9" x14ac:dyDescent="0.35">
      <c r="A450" t="s">
        <v>81</v>
      </c>
      <c r="B450" t="s">
        <v>299</v>
      </c>
      <c r="C450">
        <v>0.98159878291552904</v>
      </c>
      <c r="D450">
        <v>0.98159878291552904</v>
      </c>
      <c r="E450">
        <v>4.8476217931555897E-3</v>
      </c>
      <c r="F450">
        <v>2.06013048395981E-2</v>
      </c>
      <c r="G450">
        <v>5.3171673383682699E-2</v>
      </c>
      <c r="H450">
        <v>76.355369661665506</v>
      </c>
      <c r="I450" t="s">
        <v>299</v>
      </c>
    </row>
    <row r="451" spans="1:9" x14ac:dyDescent="0.35">
      <c r="A451" t="s">
        <v>81</v>
      </c>
      <c r="B451" t="s">
        <v>36</v>
      </c>
      <c r="C451">
        <v>0.94792054551470595</v>
      </c>
      <c r="D451">
        <v>0.94792054551470595</v>
      </c>
      <c r="E451">
        <v>4.8476217931555897E-3</v>
      </c>
      <c r="F451">
        <v>3.7511494423913901E-3</v>
      </c>
      <c r="G451">
        <v>5.3171673383682699E-2</v>
      </c>
      <c r="H451">
        <v>2.03203847326176E-3</v>
      </c>
      <c r="I451" t="s">
        <v>81</v>
      </c>
    </row>
    <row r="452" spans="1:9" x14ac:dyDescent="0.35">
      <c r="A452" t="s">
        <v>81</v>
      </c>
      <c r="B452" t="s">
        <v>51</v>
      </c>
      <c r="C452">
        <v>0.97864195074446703</v>
      </c>
      <c r="D452">
        <v>0.97864195074446703</v>
      </c>
      <c r="E452">
        <v>4.8476217931555897E-3</v>
      </c>
      <c r="F452">
        <v>7.8218708481204904E-4</v>
      </c>
      <c r="G452">
        <v>5.3171673383682699E-2</v>
      </c>
      <c r="H452">
        <v>2.03203847326176E-3</v>
      </c>
      <c r="I452" t="s">
        <v>81</v>
      </c>
    </row>
    <row r="453" spans="1:9" x14ac:dyDescent="0.35">
      <c r="A453" t="s">
        <v>81</v>
      </c>
      <c r="B453" t="s">
        <v>48</v>
      </c>
      <c r="C453">
        <v>0.94587614569315204</v>
      </c>
      <c r="D453">
        <v>0.94587614569315204</v>
      </c>
      <c r="E453">
        <v>4.8476217931555897E-3</v>
      </c>
      <c r="F453">
        <v>4.5008042513328701E-3</v>
      </c>
      <c r="G453">
        <v>5.3171673383682699E-2</v>
      </c>
      <c r="H453">
        <v>2.03203847326176E-3</v>
      </c>
      <c r="I453" t="s">
        <v>81</v>
      </c>
    </row>
    <row r="454" spans="1:9" x14ac:dyDescent="0.35">
      <c r="A454" t="s">
        <v>81</v>
      </c>
      <c r="B454" t="s">
        <v>47</v>
      </c>
      <c r="C454">
        <v>0.90927068390106203</v>
      </c>
      <c r="D454">
        <v>0.90927068390106203</v>
      </c>
      <c r="E454">
        <v>4.8476217931555897E-3</v>
      </c>
      <c r="F454">
        <v>4.24050434093613E-3</v>
      </c>
      <c r="G454">
        <v>5.3171673383682699E-2</v>
      </c>
      <c r="H454">
        <v>2.03203847326176E-3</v>
      </c>
      <c r="I454" t="s">
        <v>81</v>
      </c>
    </row>
    <row r="455" spans="1:9" x14ac:dyDescent="0.35">
      <c r="A455" t="s">
        <v>81</v>
      </c>
      <c r="B455" t="s">
        <v>46</v>
      </c>
      <c r="C455">
        <v>0.98013429210298597</v>
      </c>
      <c r="D455">
        <v>0.98013429210298597</v>
      </c>
      <c r="E455">
        <v>4.8476217931555897E-3</v>
      </c>
      <c r="F455">
        <v>1.68145346855217E-3</v>
      </c>
      <c r="G455">
        <v>5.3171673383682699E-2</v>
      </c>
      <c r="H455">
        <v>2.03203847326176E-3</v>
      </c>
      <c r="I455" t="s">
        <v>81</v>
      </c>
    </row>
    <row r="456" spans="1:9" x14ac:dyDescent="0.35">
      <c r="A456" t="s">
        <v>81</v>
      </c>
      <c r="B456" t="s">
        <v>23</v>
      </c>
      <c r="C456">
        <v>0.93134208200450197</v>
      </c>
      <c r="D456">
        <v>0.93134208200450197</v>
      </c>
      <c r="E456">
        <v>4.8476217931555897E-3</v>
      </c>
      <c r="F456">
        <v>1.86314931443376E-3</v>
      </c>
      <c r="G456">
        <v>5.3171673383682699E-2</v>
      </c>
      <c r="H456">
        <v>2.03203847326176E-3</v>
      </c>
      <c r="I456" t="s">
        <v>81</v>
      </c>
    </row>
    <row r="457" spans="1:9" x14ac:dyDescent="0.35">
      <c r="A457" t="s">
        <v>81</v>
      </c>
      <c r="B457" t="s">
        <v>24</v>
      </c>
      <c r="C457">
        <v>0.94660138944429795</v>
      </c>
      <c r="D457">
        <v>0.94660138944429795</v>
      </c>
      <c r="E457">
        <v>4.8476217931555897E-3</v>
      </c>
      <c r="F457">
        <v>5.9481140086905604E-3</v>
      </c>
      <c r="G457">
        <v>5.3171673383682699E-2</v>
      </c>
      <c r="H457">
        <v>2.03203847326176E-3</v>
      </c>
      <c r="I457" t="s">
        <v>81</v>
      </c>
    </row>
    <row r="458" spans="1:9" x14ac:dyDescent="0.35">
      <c r="A458" t="s">
        <v>81</v>
      </c>
      <c r="B458" t="s">
        <v>25</v>
      </c>
      <c r="C458">
        <v>0.97041755536707697</v>
      </c>
      <c r="D458">
        <v>0.97041755536707697</v>
      </c>
      <c r="E458">
        <v>4.8476217931555897E-3</v>
      </c>
      <c r="F458">
        <v>3.2532793791579299E-3</v>
      </c>
      <c r="G458">
        <v>5.3171673383682699E-2</v>
      </c>
      <c r="H458">
        <v>2.03203847326176E-3</v>
      </c>
      <c r="I458" t="s">
        <v>81</v>
      </c>
    </row>
    <row r="459" spans="1:9" x14ac:dyDescent="0.35">
      <c r="A459" t="s">
        <v>81</v>
      </c>
      <c r="B459" t="s">
        <v>30</v>
      </c>
      <c r="C459">
        <v>0.94267311237376294</v>
      </c>
      <c r="D459">
        <v>0.94267311237376294</v>
      </c>
      <c r="E459">
        <v>4.8476217931555897E-3</v>
      </c>
      <c r="F459">
        <v>2.9602806832663398E-3</v>
      </c>
      <c r="G459">
        <v>5.3171673383682699E-2</v>
      </c>
      <c r="H459">
        <v>2.03203847326176E-3</v>
      </c>
      <c r="I459" t="s">
        <v>81</v>
      </c>
    </row>
    <row r="460" spans="1:9" x14ac:dyDescent="0.35">
      <c r="A460" t="s">
        <v>81</v>
      </c>
      <c r="B460" t="s">
        <v>31</v>
      </c>
      <c r="C460">
        <v>0.94992980308646002</v>
      </c>
      <c r="D460">
        <v>0.94992980308646002</v>
      </c>
      <c r="E460">
        <v>4.8476217931555897E-3</v>
      </c>
      <c r="F460">
        <v>5.0097599163737303E-3</v>
      </c>
      <c r="G460">
        <v>5.3171673383682699E-2</v>
      </c>
      <c r="H460">
        <v>2.03203847326176E-3</v>
      </c>
      <c r="I460" t="s">
        <v>81</v>
      </c>
    </row>
    <row r="461" spans="1:9" x14ac:dyDescent="0.35">
      <c r="A461" t="s">
        <v>81</v>
      </c>
      <c r="B461" t="s">
        <v>32</v>
      </c>
      <c r="C461">
        <v>0.98187782765140297</v>
      </c>
      <c r="D461">
        <v>0.98187782765140297</v>
      </c>
      <c r="E461">
        <v>4.8476217931555897E-3</v>
      </c>
      <c r="F461">
        <v>9.9713442860926201E-4</v>
      </c>
      <c r="G461">
        <v>5.3171673383682699E-2</v>
      </c>
      <c r="H461">
        <v>2.03203847326176E-3</v>
      </c>
      <c r="I461" t="s">
        <v>81</v>
      </c>
    </row>
    <row r="462" spans="1:9" x14ac:dyDescent="0.35">
      <c r="A462" t="s">
        <v>81</v>
      </c>
      <c r="B462" t="s">
        <v>378</v>
      </c>
      <c r="C462">
        <v>0.94990859541744699</v>
      </c>
      <c r="D462">
        <v>0.94990859541744699</v>
      </c>
      <c r="E462">
        <v>4.8476217931555897E-3</v>
      </c>
      <c r="F462">
        <v>2.1540788669819899E-2</v>
      </c>
      <c r="G462">
        <v>5.3171673383682699E-2</v>
      </c>
      <c r="H462">
        <v>86.054966640701707</v>
      </c>
      <c r="I462" t="s">
        <v>378</v>
      </c>
    </row>
    <row r="463" spans="1:9" x14ac:dyDescent="0.35">
      <c r="A463" t="s">
        <v>81</v>
      </c>
      <c r="B463" t="s">
        <v>362</v>
      </c>
      <c r="C463">
        <v>0.99882828630488996</v>
      </c>
      <c r="D463">
        <v>0.99882828630488996</v>
      </c>
      <c r="E463">
        <v>4.8476217931555897E-3</v>
      </c>
      <c r="F463">
        <v>2.3328624944233E-2</v>
      </c>
      <c r="G463">
        <v>5.3171673383682699E-2</v>
      </c>
      <c r="H463">
        <v>86.054966640701707</v>
      </c>
      <c r="I463" t="s">
        <v>362</v>
      </c>
    </row>
    <row r="464" spans="1:9" x14ac:dyDescent="0.35">
      <c r="A464" t="s">
        <v>81</v>
      </c>
      <c r="B464" t="s">
        <v>363</v>
      </c>
      <c r="C464">
        <v>0.989571850195479</v>
      </c>
      <c r="D464">
        <v>0.989571850195479</v>
      </c>
      <c r="E464">
        <v>4.8476217931555897E-3</v>
      </c>
      <c r="F464">
        <v>2.4006119680191101E-2</v>
      </c>
      <c r="G464">
        <v>5.3171673383682699E-2</v>
      </c>
      <c r="H464">
        <v>86.054966640701707</v>
      </c>
      <c r="I464" t="s">
        <v>363</v>
      </c>
    </row>
    <row r="465" spans="1:9" x14ac:dyDescent="0.35">
      <c r="A465" t="s">
        <v>81</v>
      </c>
      <c r="B465" t="s">
        <v>368</v>
      </c>
      <c r="C465">
        <v>0.93673386673471803</v>
      </c>
      <c r="D465">
        <v>0.93673386673471803</v>
      </c>
      <c r="E465">
        <v>4.8476217931555897E-3</v>
      </c>
      <c r="F465">
        <v>2.3098890065907901E-2</v>
      </c>
      <c r="G465">
        <v>5.3171673383682699E-2</v>
      </c>
      <c r="H465">
        <v>86.054966640701707</v>
      </c>
      <c r="I465" t="s">
        <v>368</v>
      </c>
    </row>
    <row r="466" spans="1:9" x14ac:dyDescent="0.35">
      <c r="A466" t="s">
        <v>81</v>
      </c>
      <c r="B466" t="s">
        <v>370</v>
      </c>
      <c r="C466">
        <v>0.93900947133767898</v>
      </c>
      <c r="D466">
        <v>0.93900947133767898</v>
      </c>
      <c r="E466">
        <v>4.8476217931555897E-3</v>
      </c>
      <c r="F466">
        <v>2.1982048900506299E-2</v>
      </c>
      <c r="G466">
        <v>5.3171673383682699E-2</v>
      </c>
      <c r="H466">
        <v>86.054966640701707</v>
      </c>
      <c r="I466" t="s">
        <v>370</v>
      </c>
    </row>
    <row r="467" spans="1:9" x14ac:dyDescent="0.35">
      <c r="A467" t="s">
        <v>81</v>
      </c>
      <c r="B467" t="s">
        <v>371</v>
      </c>
      <c r="C467">
        <v>0.99483667956603095</v>
      </c>
      <c r="D467">
        <v>0.99483667956603095</v>
      </c>
      <c r="E467">
        <v>4.8476217931555897E-3</v>
      </c>
      <c r="F467">
        <v>2.34682911493771E-2</v>
      </c>
      <c r="G467">
        <v>5.3171673383682699E-2</v>
      </c>
      <c r="H467">
        <v>86.054966640701707</v>
      </c>
      <c r="I467" t="s">
        <v>371</v>
      </c>
    </row>
    <row r="468" spans="1:9" x14ac:dyDescent="0.35">
      <c r="A468" t="s">
        <v>81</v>
      </c>
      <c r="B468" t="s">
        <v>372</v>
      </c>
      <c r="C468">
        <v>0.98400570901290696</v>
      </c>
      <c r="D468">
        <v>0.98400570901290696</v>
      </c>
      <c r="E468">
        <v>4.8476217931555897E-3</v>
      </c>
      <c r="F468">
        <v>2.4133896370810499E-2</v>
      </c>
      <c r="G468">
        <v>5.3171673383682699E-2</v>
      </c>
      <c r="H468">
        <v>86.054966640701707</v>
      </c>
      <c r="I468" t="s">
        <v>372</v>
      </c>
    </row>
    <row r="469" spans="1:9" x14ac:dyDescent="0.35">
      <c r="A469" t="s">
        <v>82</v>
      </c>
      <c r="B469" t="s">
        <v>85</v>
      </c>
      <c r="C469">
        <v>0.932135010337653</v>
      </c>
      <c r="D469">
        <v>0.932135010337653</v>
      </c>
      <c r="E469">
        <v>5.1207189203263297E-3</v>
      </c>
      <c r="F469">
        <v>3.2292854695566502E-3</v>
      </c>
      <c r="G469">
        <v>5.3171673383682699E-2</v>
      </c>
      <c r="H469">
        <v>5.3171673383682699E-2</v>
      </c>
      <c r="I469" t="s">
        <v>82</v>
      </c>
    </row>
    <row r="470" spans="1:9" x14ac:dyDescent="0.35">
      <c r="A470" t="s">
        <v>82</v>
      </c>
      <c r="B470" t="s">
        <v>61</v>
      </c>
      <c r="C470">
        <v>0.92439616239972</v>
      </c>
      <c r="D470">
        <v>0.92439616239972</v>
      </c>
      <c r="E470">
        <v>5.1207189203263297E-3</v>
      </c>
      <c r="F470">
        <v>3.5455731415693502E-3</v>
      </c>
      <c r="G470">
        <v>5.3171673383682699E-2</v>
      </c>
      <c r="H470">
        <v>5.3171673383682699E-2</v>
      </c>
      <c r="I470" t="s">
        <v>82</v>
      </c>
    </row>
    <row r="471" spans="1:9" x14ac:dyDescent="0.35">
      <c r="A471" t="s">
        <v>82</v>
      </c>
      <c r="B471" t="s">
        <v>62</v>
      </c>
      <c r="C471">
        <v>0.978546518197424</v>
      </c>
      <c r="D471">
        <v>0.978546518197424</v>
      </c>
      <c r="E471">
        <v>5.1207189203263297E-3</v>
      </c>
      <c r="F471">
        <v>2.6286431395885299E-3</v>
      </c>
      <c r="G471">
        <v>5.3171673383682699E-2</v>
      </c>
      <c r="H471">
        <v>5.3171673383682699E-2</v>
      </c>
      <c r="I471" t="s">
        <v>82</v>
      </c>
    </row>
    <row r="472" spans="1:9" x14ac:dyDescent="0.35">
      <c r="A472" t="s">
        <v>82</v>
      </c>
      <c r="B472" t="s">
        <v>63</v>
      </c>
      <c r="C472">
        <v>0.98550369573357799</v>
      </c>
      <c r="D472">
        <v>0.98550369573357799</v>
      </c>
      <c r="E472">
        <v>5.1207189203263297E-3</v>
      </c>
      <c r="F472">
        <v>1.9302533744434301E-3</v>
      </c>
      <c r="G472">
        <v>5.3171673383682699E-2</v>
      </c>
      <c r="H472">
        <v>5.3171673383682699E-2</v>
      </c>
      <c r="I472" t="s">
        <v>82</v>
      </c>
    </row>
    <row r="473" spans="1:9" x14ac:dyDescent="0.35">
      <c r="A473" t="s">
        <v>82</v>
      </c>
      <c r="B473" t="s">
        <v>67</v>
      </c>
      <c r="C473">
        <v>0.93462510901463403</v>
      </c>
      <c r="D473">
        <v>0.93462510901463403</v>
      </c>
      <c r="E473">
        <v>5.1207189203263297E-3</v>
      </c>
      <c r="F473">
        <v>4.2631145265669699E-3</v>
      </c>
      <c r="G473">
        <v>5.3171673383682699E-2</v>
      </c>
      <c r="H473">
        <v>5.3171673383682699E-2</v>
      </c>
      <c r="I473" t="s">
        <v>82</v>
      </c>
    </row>
    <row r="474" spans="1:9" x14ac:dyDescent="0.35">
      <c r="A474" t="s">
        <v>82</v>
      </c>
      <c r="B474" t="s">
        <v>68</v>
      </c>
      <c r="C474">
        <v>0.98567184672744002</v>
      </c>
      <c r="D474">
        <v>0.98567184672744002</v>
      </c>
      <c r="E474">
        <v>5.1207189203263297E-3</v>
      </c>
      <c r="F474">
        <v>3.16531229630863E-3</v>
      </c>
      <c r="G474">
        <v>5.3171673383682699E-2</v>
      </c>
      <c r="H474">
        <v>5.3171673383682699E-2</v>
      </c>
      <c r="I474" t="s">
        <v>82</v>
      </c>
    </row>
    <row r="475" spans="1:9" x14ac:dyDescent="0.35">
      <c r="A475" t="s">
        <v>82</v>
      </c>
      <c r="B475" t="s">
        <v>69</v>
      </c>
      <c r="C475">
        <v>0.99573494154397701</v>
      </c>
      <c r="D475">
        <v>0.99573494154397701</v>
      </c>
      <c r="E475">
        <v>5.1207189203263297E-3</v>
      </c>
      <c r="F475">
        <v>3.5119018302774002E-3</v>
      </c>
      <c r="G475">
        <v>5.3171673383682699E-2</v>
      </c>
      <c r="H475">
        <v>5.3171673383682699E-2</v>
      </c>
      <c r="I475" t="s">
        <v>82</v>
      </c>
    </row>
    <row r="476" spans="1:9" x14ac:dyDescent="0.35">
      <c r="A476" t="s">
        <v>82</v>
      </c>
      <c r="B476" t="s">
        <v>386</v>
      </c>
      <c r="C476">
        <v>0.927252080852208</v>
      </c>
      <c r="D476">
        <v>0.927252080852208</v>
      </c>
      <c r="E476">
        <v>5.1207189203263297E-3</v>
      </c>
      <c r="F476">
        <v>2.9766792193589499E-2</v>
      </c>
      <c r="G476">
        <v>5.3171673383682699E-2</v>
      </c>
      <c r="H476">
        <v>86.1227012564771</v>
      </c>
      <c r="I476" t="s">
        <v>386</v>
      </c>
    </row>
    <row r="477" spans="1:9" x14ac:dyDescent="0.35">
      <c r="A477" t="s">
        <v>82</v>
      </c>
      <c r="B477" t="s">
        <v>389</v>
      </c>
      <c r="C477">
        <v>0.93022296426893503</v>
      </c>
      <c r="D477">
        <v>0.93022296426893503</v>
      </c>
      <c r="E477">
        <v>5.1207189203263297E-3</v>
      </c>
      <c r="F477">
        <v>2.7445139205445401E-2</v>
      </c>
      <c r="G477">
        <v>5.3171673383682699E-2</v>
      </c>
      <c r="H477">
        <v>86.1227012564771</v>
      </c>
      <c r="I477" t="s">
        <v>389</v>
      </c>
    </row>
    <row r="478" spans="1:9" x14ac:dyDescent="0.35">
      <c r="A478" t="s">
        <v>82</v>
      </c>
      <c r="B478" t="s">
        <v>285</v>
      </c>
      <c r="C478">
        <v>0.93166684599660499</v>
      </c>
      <c r="D478">
        <v>0.93166684599660499</v>
      </c>
      <c r="E478">
        <v>5.1207189203263297E-3</v>
      </c>
      <c r="F478">
        <v>1.2853528116773E-2</v>
      </c>
      <c r="G478">
        <v>5.3171673383682699E-2</v>
      </c>
      <c r="H478">
        <v>76.355369661665506</v>
      </c>
      <c r="I478" t="s">
        <v>285</v>
      </c>
    </row>
    <row r="479" spans="1:9" x14ac:dyDescent="0.35">
      <c r="A479" t="s">
        <v>82</v>
      </c>
      <c r="B479" t="s">
        <v>295</v>
      </c>
      <c r="C479">
        <v>0.97976510673011497</v>
      </c>
      <c r="D479">
        <v>0.97976510673011497</v>
      </c>
      <c r="E479">
        <v>5.1207189203263297E-3</v>
      </c>
      <c r="F479">
        <v>1.6021114588498499E-2</v>
      </c>
      <c r="G479">
        <v>5.3171673383682699E-2</v>
      </c>
      <c r="H479">
        <v>76.355369661665506</v>
      </c>
      <c r="I479" t="s">
        <v>295</v>
      </c>
    </row>
    <row r="480" spans="1:9" x14ac:dyDescent="0.35">
      <c r="A480" t="s">
        <v>82</v>
      </c>
      <c r="B480" t="s">
        <v>287</v>
      </c>
      <c r="C480">
        <v>0.92906148213164996</v>
      </c>
      <c r="D480">
        <v>0.92906148213164996</v>
      </c>
      <c r="E480">
        <v>5.1207189203263297E-3</v>
      </c>
      <c r="F480">
        <v>1.3715499925932699E-2</v>
      </c>
      <c r="G480">
        <v>5.3171673383682699E-2</v>
      </c>
      <c r="H480">
        <v>76.355369661665506</v>
      </c>
      <c r="I480" t="s">
        <v>287</v>
      </c>
    </row>
    <row r="481" spans="1:9" x14ac:dyDescent="0.35">
      <c r="A481" t="s">
        <v>82</v>
      </c>
      <c r="B481" t="s">
        <v>289</v>
      </c>
      <c r="C481">
        <v>0.97843845727990397</v>
      </c>
      <c r="D481">
        <v>0.97843845727990397</v>
      </c>
      <c r="E481">
        <v>5.1207189203263297E-3</v>
      </c>
      <c r="F481">
        <v>1.6543436917623298E-2</v>
      </c>
      <c r="G481">
        <v>5.3171673383682699E-2</v>
      </c>
      <c r="H481">
        <v>76.355369661665506</v>
      </c>
      <c r="I481" t="s">
        <v>289</v>
      </c>
    </row>
    <row r="482" spans="1:9" x14ac:dyDescent="0.35">
      <c r="A482" t="s">
        <v>82</v>
      </c>
      <c r="B482" t="s">
        <v>282</v>
      </c>
      <c r="C482">
        <v>0.98814135448476104</v>
      </c>
      <c r="D482">
        <v>0.98814135448476104</v>
      </c>
      <c r="E482">
        <v>5.1207189203263297E-3</v>
      </c>
      <c r="F482">
        <v>1.5904220881860699E-2</v>
      </c>
      <c r="G482">
        <v>5.3171673383682699E-2</v>
      </c>
      <c r="H482">
        <v>76.355369661665506</v>
      </c>
      <c r="I482" t="s">
        <v>282</v>
      </c>
    </row>
    <row r="483" spans="1:9" x14ac:dyDescent="0.35">
      <c r="A483" t="s">
        <v>82</v>
      </c>
      <c r="B483" t="s">
        <v>306</v>
      </c>
      <c r="C483">
        <v>0.92138702882444801</v>
      </c>
      <c r="D483">
        <v>0.92138702882444801</v>
      </c>
      <c r="E483">
        <v>5.1207189203263297E-3</v>
      </c>
      <c r="F483">
        <v>1.8027509528309799E-2</v>
      </c>
      <c r="G483">
        <v>5.3171673383682699E-2</v>
      </c>
      <c r="H483">
        <v>76.355369661665506</v>
      </c>
      <c r="I483" t="s">
        <v>306</v>
      </c>
    </row>
    <row r="484" spans="1:9" x14ac:dyDescent="0.35">
      <c r="A484" t="s">
        <v>82</v>
      </c>
      <c r="B484" t="s">
        <v>304</v>
      </c>
      <c r="C484">
        <v>0.94141543349547896</v>
      </c>
      <c r="D484">
        <v>0.94141543349547896</v>
      </c>
      <c r="E484">
        <v>5.1207189203263297E-3</v>
      </c>
      <c r="F484">
        <v>2.07479561878081E-2</v>
      </c>
      <c r="G484">
        <v>5.3171673383682699E-2</v>
      </c>
      <c r="H484">
        <v>76.355369661665506</v>
      </c>
      <c r="I484" t="s">
        <v>304</v>
      </c>
    </row>
    <row r="485" spans="1:9" x14ac:dyDescent="0.35">
      <c r="A485" t="s">
        <v>82</v>
      </c>
      <c r="B485" t="s">
        <v>301</v>
      </c>
      <c r="C485">
        <v>0.92861510300810701</v>
      </c>
      <c r="D485">
        <v>0.92861510300810701</v>
      </c>
      <c r="E485">
        <v>5.1207189203263297E-3</v>
      </c>
      <c r="F485">
        <v>1.85724928158927E-2</v>
      </c>
      <c r="G485">
        <v>5.3171673383682699E-2</v>
      </c>
      <c r="H485">
        <v>76.355369661665506</v>
      </c>
      <c r="I485" t="s">
        <v>301</v>
      </c>
    </row>
    <row r="486" spans="1:9" x14ac:dyDescent="0.35">
      <c r="A486" t="s">
        <v>82</v>
      </c>
      <c r="B486" t="s">
        <v>300</v>
      </c>
      <c r="C486">
        <v>0.95328525990337398</v>
      </c>
      <c r="D486">
        <v>0.95328525990337398</v>
      </c>
      <c r="E486">
        <v>5.1207189203263297E-3</v>
      </c>
      <c r="F486">
        <v>2.1138141449668999E-2</v>
      </c>
      <c r="G486">
        <v>5.3171673383682699E-2</v>
      </c>
      <c r="H486">
        <v>76.355369661665506</v>
      </c>
      <c r="I486" t="s">
        <v>300</v>
      </c>
    </row>
    <row r="487" spans="1:9" x14ac:dyDescent="0.35">
      <c r="A487" t="s">
        <v>82</v>
      </c>
      <c r="B487" t="s">
        <v>299</v>
      </c>
      <c r="C487">
        <v>0.98140826592049502</v>
      </c>
      <c r="D487">
        <v>0.98140826592049502</v>
      </c>
      <c r="E487">
        <v>5.1207189203263297E-3</v>
      </c>
      <c r="F487">
        <v>2.06013048395981E-2</v>
      </c>
      <c r="G487">
        <v>5.3171673383682699E-2</v>
      </c>
      <c r="H487">
        <v>76.355369661665506</v>
      </c>
      <c r="I487" t="s">
        <v>299</v>
      </c>
    </row>
    <row r="488" spans="1:9" x14ac:dyDescent="0.35">
      <c r="A488" t="s">
        <v>82</v>
      </c>
      <c r="B488" t="s">
        <v>36</v>
      </c>
      <c r="C488">
        <v>0.939929424603551</v>
      </c>
      <c r="D488">
        <v>0.939929424603551</v>
      </c>
      <c r="E488">
        <v>5.1207189203263297E-3</v>
      </c>
      <c r="F488">
        <v>3.7511494423913901E-3</v>
      </c>
      <c r="G488">
        <v>5.3171673383682699E-2</v>
      </c>
      <c r="H488">
        <v>2.03203847326176E-3</v>
      </c>
      <c r="I488" t="s">
        <v>82</v>
      </c>
    </row>
    <row r="489" spans="1:9" x14ac:dyDescent="0.35">
      <c r="A489" t="s">
        <v>82</v>
      </c>
      <c r="B489" t="s">
        <v>51</v>
      </c>
      <c r="C489">
        <v>0.98822574807044805</v>
      </c>
      <c r="D489">
        <v>0.98822574807044805</v>
      </c>
      <c r="E489">
        <v>5.1207189203263297E-3</v>
      </c>
      <c r="F489">
        <v>7.8218708481204904E-4</v>
      </c>
      <c r="G489">
        <v>5.3171673383682699E-2</v>
      </c>
      <c r="H489">
        <v>2.03203847326176E-3</v>
      </c>
      <c r="I489" t="s">
        <v>82</v>
      </c>
    </row>
    <row r="490" spans="1:9" x14ac:dyDescent="0.35">
      <c r="A490" t="s">
        <v>82</v>
      </c>
      <c r="B490" t="s">
        <v>48</v>
      </c>
      <c r="C490">
        <v>0.93685202619791097</v>
      </c>
      <c r="D490">
        <v>0.93685202619791097</v>
      </c>
      <c r="E490">
        <v>5.1207189203263297E-3</v>
      </c>
      <c r="F490">
        <v>4.5008042513328701E-3</v>
      </c>
      <c r="G490">
        <v>5.3171673383682699E-2</v>
      </c>
      <c r="H490">
        <v>2.03203847326176E-3</v>
      </c>
      <c r="I490" t="s">
        <v>82</v>
      </c>
    </row>
    <row r="491" spans="1:9" x14ac:dyDescent="0.35">
      <c r="A491" t="s">
        <v>82</v>
      </c>
      <c r="B491" t="s">
        <v>47</v>
      </c>
      <c r="C491">
        <v>0.90141163798051405</v>
      </c>
      <c r="D491">
        <v>0.90141163798051405</v>
      </c>
      <c r="E491">
        <v>5.1207189203263297E-3</v>
      </c>
      <c r="F491">
        <v>4.24050434093613E-3</v>
      </c>
      <c r="G491">
        <v>5.3171673383682699E-2</v>
      </c>
      <c r="H491">
        <v>2.03203847326176E-3</v>
      </c>
      <c r="I491" t="s">
        <v>82</v>
      </c>
    </row>
    <row r="492" spans="1:9" x14ac:dyDescent="0.35">
      <c r="A492" t="s">
        <v>82</v>
      </c>
      <c r="B492" t="s">
        <v>46</v>
      </c>
      <c r="C492">
        <v>0.98836363495487001</v>
      </c>
      <c r="D492">
        <v>0.98836363495487001</v>
      </c>
      <c r="E492">
        <v>5.1207189203263297E-3</v>
      </c>
      <c r="F492">
        <v>1.68145346855217E-3</v>
      </c>
      <c r="G492">
        <v>5.3171673383682699E-2</v>
      </c>
      <c r="H492">
        <v>2.03203847326176E-3</v>
      </c>
      <c r="I492" t="s">
        <v>82</v>
      </c>
    </row>
    <row r="493" spans="1:9" x14ac:dyDescent="0.35">
      <c r="A493" t="s">
        <v>82</v>
      </c>
      <c r="B493" t="s">
        <v>44</v>
      </c>
      <c r="C493">
        <v>0.91024281560098896</v>
      </c>
      <c r="D493">
        <v>0.91024281560098896</v>
      </c>
      <c r="E493">
        <v>5.1207189203263297E-3</v>
      </c>
      <c r="F493">
        <v>1.2942367007049301E-3</v>
      </c>
      <c r="G493">
        <v>5.3171673383682699E-2</v>
      </c>
      <c r="H493">
        <v>2.03203847326176E-3</v>
      </c>
      <c r="I493" t="s">
        <v>82</v>
      </c>
    </row>
    <row r="494" spans="1:9" x14ac:dyDescent="0.35">
      <c r="A494" t="s">
        <v>82</v>
      </c>
      <c r="B494" t="s">
        <v>23</v>
      </c>
      <c r="C494">
        <v>0.92216185959355601</v>
      </c>
      <c r="D494">
        <v>0.92216185959355601</v>
      </c>
      <c r="E494">
        <v>5.1207189203263297E-3</v>
      </c>
      <c r="F494">
        <v>1.86314931443376E-3</v>
      </c>
      <c r="G494">
        <v>5.3171673383682699E-2</v>
      </c>
      <c r="H494">
        <v>2.03203847326176E-3</v>
      </c>
      <c r="I494" t="s">
        <v>82</v>
      </c>
    </row>
    <row r="495" spans="1:9" x14ac:dyDescent="0.35">
      <c r="A495" t="s">
        <v>82</v>
      </c>
      <c r="B495" t="s">
        <v>24</v>
      </c>
      <c r="C495">
        <v>0.93859197284936902</v>
      </c>
      <c r="D495">
        <v>0.93859197284936902</v>
      </c>
      <c r="E495">
        <v>5.1207189203263297E-3</v>
      </c>
      <c r="F495">
        <v>5.9481140086905604E-3</v>
      </c>
      <c r="G495">
        <v>5.3171673383682699E-2</v>
      </c>
      <c r="H495">
        <v>2.03203847326176E-3</v>
      </c>
      <c r="I495" t="s">
        <v>82</v>
      </c>
    </row>
    <row r="496" spans="1:9" x14ac:dyDescent="0.35">
      <c r="A496" t="s">
        <v>82</v>
      </c>
      <c r="B496" t="s">
        <v>25</v>
      </c>
      <c r="C496">
        <v>0.97757521411565296</v>
      </c>
      <c r="D496">
        <v>0.97757521411565296</v>
      </c>
      <c r="E496">
        <v>5.1207189203263297E-3</v>
      </c>
      <c r="F496">
        <v>3.2532793791579299E-3</v>
      </c>
      <c r="G496">
        <v>5.3171673383682699E-2</v>
      </c>
      <c r="H496">
        <v>2.03203847326176E-3</v>
      </c>
      <c r="I496" t="s">
        <v>82</v>
      </c>
    </row>
    <row r="497" spans="1:9" x14ac:dyDescent="0.35">
      <c r="A497" t="s">
        <v>82</v>
      </c>
      <c r="B497" t="s">
        <v>30</v>
      </c>
      <c r="C497">
        <v>0.93229259614471605</v>
      </c>
      <c r="D497">
        <v>0.93229259614471605</v>
      </c>
      <c r="E497">
        <v>5.1207189203263297E-3</v>
      </c>
      <c r="F497">
        <v>2.9602806832663398E-3</v>
      </c>
      <c r="G497">
        <v>5.3171673383682699E-2</v>
      </c>
      <c r="H497">
        <v>2.03203847326176E-3</v>
      </c>
      <c r="I497" t="s">
        <v>82</v>
      </c>
    </row>
    <row r="498" spans="1:9" x14ac:dyDescent="0.35">
      <c r="A498" t="s">
        <v>82</v>
      </c>
      <c r="B498" t="s">
        <v>31</v>
      </c>
      <c r="C498">
        <v>0.94034742895509404</v>
      </c>
      <c r="D498">
        <v>0.94034742895509404</v>
      </c>
      <c r="E498">
        <v>5.1207189203263297E-3</v>
      </c>
      <c r="F498">
        <v>5.0097599163737303E-3</v>
      </c>
      <c r="G498">
        <v>5.3171673383682699E-2</v>
      </c>
      <c r="H498">
        <v>2.03203847326176E-3</v>
      </c>
      <c r="I498" t="s">
        <v>82</v>
      </c>
    </row>
    <row r="499" spans="1:9" x14ac:dyDescent="0.35">
      <c r="A499" t="s">
        <v>82</v>
      </c>
      <c r="B499" t="s">
        <v>32</v>
      </c>
      <c r="C499">
        <v>0.98763426228928997</v>
      </c>
      <c r="D499">
        <v>0.98763426228928997</v>
      </c>
      <c r="E499">
        <v>5.1207189203263297E-3</v>
      </c>
      <c r="F499">
        <v>9.9713442860926201E-4</v>
      </c>
      <c r="G499">
        <v>5.3171673383682699E-2</v>
      </c>
      <c r="H499">
        <v>2.03203847326176E-3</v>
      </c>
      <c r="I499" t="s">
        <v>82</v>
      </c>
    </row>
    <row r="500" spans="1:9" x14ac:dyDescent="0.35">
      <c r="A500" t="s">
        <v>82</v>
      </c>
      <c r="B500" t="s">
        <v>378</v>
      </c>
      <c r="C500">
        <v>0.94084074378074001</v>
      </c>
      <c r="D500">
        <v>0.94084074378074001</v>
      </c>
      <c r="E500">
        <v>5.1207189203263297E-3</v>
      </c>
      <c r="F500">
        <v>2.1540788669819899E-2</v>
      </c>
      <c r="G500">
        <v>5.3171673383682699E-2</v>
      </c>
      <c r="H500">
        <v>86.054966640701707</v>
      </c>
      <c r="I500" t="s">
        <v>378</v>
      </c>
    </row>
    <row r="501" spans="1:9" x14ac:dyDescent="0.35">
      <c r="A501" t="s">
        <v>82</v>
      </c>
      <c r="B501" t="s">
        <v>362</v>
      </c>
      <c r="C501">
        <v>0.99385760510816901</v>
      </c>
      <c r="D501">
        <v>0.99385760510816901</v>
      </c>
      <c r="E501">
        <v>5.1207189203263297E-3</v>
      </c>
      <c r="F501">
        <v>2.3328624944233E-2</v>
      </c>
      <c r="G501">
        <v>5.3171673383682699E-2</v>
      </c>
      <c r="H501">
        <v>86.054966640701707</v>
      </c>
      <c r="I501" t="s">
        <v>362</v>
      </c>
    </row>
    <row r="502" spans="1:9" x14ac:dyDescent="0.35">
      <c r="A502" t="s">
        <v>82</v>
      </c>
      <c r="B502" t="s">
        <v>363</v>
      </c>
      <c r="C502">
        <v>0.99925795179148802</v>
      </c>
      <c r="D502">
        <v>0.99925795179148802</v>
      </c>
      <c r="E502">
        <v>5.1207189203263297E-3</v>
      </c>
      <c r="F502">
        <v>2.4006119680191101E-2</v>
      </c>
      <c r="G502">
        <v>5.3171673383682699E-2</v>
      </c>
      <c r="H502">
        <v>86.054966640701707</v>
      </c>
      <c r="I502" t="s">
        <v>363</v>
      </c>
    </row>
    <row r="503" spans="1:9" x14ac:dyDescent="0.35">
      <c r="A503" t="s">
        <v>82</v>
      </c>
      <c r="B503" t="s">
        <v>368</v>
      </c>
      <c r="C503">
        <v>0.95153518576865703</v>
      </c>
      <c r="D503">
        <v>0.95153518576865703</v>
      </c>
      <c r="E503">
        <v>5.1207189203263297E-3</v>
      </c>
      <c r="F503">
        <v>2.3098890065907901E-2</v>
      </c>
      <c r="G503">
        <v>5.3171673383682699E-2</v>
      </c>
      <c r="H503">
        <v>86.054966640701707</v>
      </c>
      <c r="I503" t="s">
        <v>368</v>
      </c>
    </row>
    <row r="504" spans="1:9" x14ac:dyDescent="0.35">
      <c r="A504" t="s">
        <v>82</v>
      </c>
      <c r="B504" t="s">
        <v>370</v>
      </c>
      <c r="C504">
        <v>0.92856735612997399</v>
      </c>
      <c r="D504">
        <v>0.92856735612997399</v>
      </c>
      <c r="E504">
        <v>5.1207189203263297E-3</v>
      </c>
      <c r="F504">
        <v>2.1982048900506299E-2</v>
      </c>
      <c r="G504">
        <v>5.3171673383682699E-2</v>
      </c>
      <c r="H504">
        <v>86.054966640701707</v>
      </c>
      <c r="I504" t="s">
        <v>370</v>
      </c>
    </row>
    <row r="505" spans="1:9" x14ac:dyDescent="0.35">
      <c r="A505" t="s">
        <v>82</v>
      </c>
      <c r="B505" t="s">
        <v>371</v>
      </c>
      <c r="C505">
        <v>0.98810564530912603</v>
      </c>
      <c r="D505">
        <v>0.98810564530912603</v>
      </c>
      <c r="E505">
        <v>5.1207189203263297E-3</v>
      </c>
      <c r="F505">
        <v>2.34682911493771E-2</v>
      </c>
      <c r="G505">
        <v>5.3171673383682699E-2</v>
      </c>
      <c r="H505">
        <v>86.054966640701707</v>
      </c>
      <c r="I505" t="s">
        <v>371</v>
      </c>
    </row>
    <row r="506" spans="1:9" x14ac:dyDescent="0.35">
      <c r="A506" t="s">
        <v>82</v>
      </c>
      <c r="B506" t="s">
        <v>372</v>
      </c>
      <c r="C506">
        <v>0.99108306944489799</v>
      </c>
      <c r="D506">
        <v>0.99108306944489799</v>
      </c>
      <c r="E506">
        <v>5.1207189203263297E-3</v>
      </c>
      <c r="F506">
        <v>2.4133896370810499E-2</v>
      </c>
      <c r="G506">
        <v>5.3171673383682699E-2</v>
      </c>
      <c r="H506">
        <v>86.054966640701707</v>
      </c>
      <c r="I506" t="s">
        <v>372</v>
      </c>
    </row>
    <row r="507" spans="1:9" x14ac:dyDescent="0.35">
      <c r="A507" t="s">
        <v>83</v>
      </c>
      <c r="B507" t="s">
        <v>94</v>
      </c>
      <c r="C507">
        <v>0.90235587200269196</v>
      </c>
      <c r="D507">
        <v>0.90235587200269196</v>
      </c>
      <c r="E507">
        <v>3.4847210764031599E-3</v>
      </c>
      <c r="F507">
        <v>2.0911947069313401E-3</v>
      </c>
      <c r="G507">
        <v>5.3171673383682699E-2</v>
      </c>
      <c r="H507">
        <v>5.3171673383682699E-2</v>
      </c>
      <c r="I507" t="s">
        <v>83</v>
      </c>
    </row>
    <row r="508" spans="1:9" x14ac:dyDescent="0.35">
      <c r="A508" t="s">
        <v>83</v>
      </c>
      <c r="B508" t="s">
        <v>45</v>
      </c>
      <c r="C508">
        <v>0.917607817002139</v>
      </c>
      <c r="D508">
        <v>0.917607817002139</v>
      </c>
      <c r="E508">
        <v>3.4847210764031599E-3</v>
      </c>
      <c r="F508">
        <v>2.5295930881366799E-3</v>
      </c>
      <c r="G508">
        <v>5.3171673383682699E-2</v>
      </c>
      <c r="H508">
        <v>2.03203847326176E-3</v>
      </c>
      <c r="I508" t="s">
        <v>83</v>
      </c>
    </row>
    <row r="509" spans="1:9" x14ac:dyDescent="0.35">
      <c r="A509" t="s">
        <v>83</v>
      </c>
      <c r="B509" t="s">
        <v>367</v>
      </c>
      <c r="C509">
        <v>0.98771137904721096</v>
      </c>
      <c r="D509">
        <v>0.98771137904721096</v>
      </c>
      <c r="E509">
        <v>3.4847210764031599E-3</v>
      </c>
      <c r="F509">
        <v>1.10532606091567E-2</v>
      </c>
      <c r="G509">
        <v>5.3171673383682699E-2</v>
      </c>
      <c r="H509">
        <v>86.054966640701707</v>
      </c>
      <c r="I509" t="s">
        <v>367</v>
      </c>
    </row>
    <row r="510" spans="1:9" x14ac:dyDescent="0.35">
      <c r="A510" t="s">
        <v>83</v>
      </c>
      <c r="B510" t="s">
        <v>369</v>
      </c>
      <c r="C510">
        <v>0.93624483077782605</v>
      </c>
      <c r="D510">
        <v>0.93624483077782605</v>
      </c>
      <c r="E510">
        <v>3.4847210764031599E-3</v>
      </c>
      <c r="F510">
        <v>2.1163925073661799E-2</v>
      </c>
      <c r="G510">
        <v>5.3171673383682699E-2</v>
      </c>
      <c r="H510">
        <v>86.054966640701707</v>
      </c>
      <c r="I510" t="s">
        <v>369</v>
      </c>
    </row>
    <row r="511" spans="1:9" x14ac:dyDescent="0.35">
      <c r="A511" t="s">
        <v>85</v>
      </c>
      <c r="B511" t="s">
        <v>94</v>
      </c>
      <c r="C511">
        <v>0.96093658964664497</v>
      </c>
      <c r="D511">
        <v>0.96093658964664497</v>
      </c>
      <c r="E511">
        <v>3.2292854695566502E-3</v>
      </c>
      <c r="F511">
        <v>2.0911947069313401E-3</v>
      </c>
      <c r="G511">
        <v>5.3171673383682699E-2</v>
      </c>
      <c r="H511">
        <v>5.3171673383682699E-2</v>
      </c>
      <c r="I511" t="s">
        <v>85</v>
      </c>
    </row>
    <row r="512" spans="1:9" x14ac:dyDescent="0.35">
      <c r="A512" t="s">
        <v>85</v>
      </c>
      <c r="B512" t="s">
        <v>62</v>
      </c>
      <c r="C512">
        <v>0.92027885644822904</v>
      </c>
      <c r="D512">
        <v>0.92027885644822904</v>
      </c>
      <c r="E512">
        <v>3.2292854695566502E-3</v>
      </c>
      <c r="F512">
        <v>2.6286431395885299E-3</v>
      </c>
      <c r="G512">
        <v>5.3171673383682699E-2</v>
      </c>
      <c r="H512">
        <v>5.3171673383682699E-2</v>
      </c>
      <c r="I512" t="s">
        <v>85</v>
      </c>
    </row>
    <row r="513" spans="1:9" x14ac:dyDescent="0.35">
      <c r="A513" t="s">
        <v>85</v>
      </c>
      <c r="B513" t="s">
        <v>63</v>
      </c>
      <c r="C513">
        <v>0.92951148161522901</v>
      </c>
      <c r="D513">
        <v>0.92951148161522901</v>
      </c>
      <c r="E513">
        <v>3.2292854695566502E-3</v>
      </c>
      <c r="F513">
        <v>1.9302533744434301E-3</v>
      </c>
      <c r="G513">
        <v>5.3171673383682699E-2</v>
      </c>
      <c r="H513">
        <v>5.3171673383682699E-2</v>
      </c>
      <c r="I513" t="s">
        <v>85</v>
      </c>
    </row>
    <row r="514" spans="1:9" x14ac:dyDescent="0.35">
      <c r="A514" t="s">
        <v>85</v>
      </c>
      <c r="B514" t="s">
        <v>68</v>
      </c>
      <c r="C514">
        <v>0.91074217366061305</v>
      </c>
      <c r="D514">
        <v>0.91074217366061305</v>
      </c>
      <c r="E514">
        <v>3.2292854695566502E-3</v>
      </c>
      <c r="F514">
        <v>3.16531229630863E-3</v>
      </c>
      <c r="G514">
        <v>5.3171673383682699E-2</v>
      </c>
      <c r="H514">
        <v>5.3171673383682699E-2</v>
      </c>
      <c r="I514" t="s">
        <v>85</v>
      </c>
    </row>
    <row r="515" spans="1:9" x14ac:dyDescent="0.35">
      <c r="A515" t="s">
        <v>85</v>
      </c>
      <c r="B515" t="s">
        <v>69</v>
      </c>
      <c r="C515">
        <v>0.92546392130532096</v>
      </c>
      <c r="D515">
        <v>0.92546392130532096</v>
      </c>
      <c r="E515">
        <v>3.2292854695566502E-3</v>
      </c>
      <c r="F515">
        <v>3.5119018302774002E-3</v>
      </c>
      <c r="G515">
        <v>5.3171673383682699E-2</v>
      </c>
      <c r="H515">
        <v>5.3171673383682699E-2</v>
      </c>
      <c r="I515" t="s">
        <v>85</v>
      </c>
    </row>
    <row r="516" spans="1:9" x14ac:dyDescent="0.35">
      <c r="A516" t="s">
        <v>85</v>
      </c>
      <c r="B516" t="s">
        <v>295</v>
      </c>
      <c r="C516">
        <v>0.932369575976711</v>
      </c>
      <c r="D516">
        <v>0.932369575976711</v>
      </c>
      <c r="E516">
        <v>3.2292854695566502E-3</v>
      </c>
      <c r="F516">
        <v>1.6021114588498499E-2</v>
      </c>
      <c r="G516">
        <v>5.3171673383682699E-2</v>
      </c>
      <c r="H516">
        <v>76.355369661665506</v>
      </c>
      <c r="I516" t="s">
        <v>295</v>
      </c>
    </row>
    <row r="517" spans="1:9" x14ac:dyDescent="0.35">
      <c r="A517" t="s">
        <v>85</v>
      </c>
      <c r="B517" t="s">
        <v>289</v>
      </c>
      <c r="C517">
        <v>0.91991276481560003</v>
      </c>
      <c r="D517">
        <v>0.91991276481560003</v>
      </c>
      <c r="E517">
        <v>3.2292854695566502E-3</v>
      </c>
      <c r="F517">
        <v>1.6543436917623298E-2</v>
      </c>
      <c r="G517">
        <v>5.3171673383682699E-2</v>
      </c>
      <c r="H517">
        <v>76.355369661665506</v>
      </c>
      <c r="I517" t="s">
        <v>289</v>
      </c>
    </row>
    <row r="518" spans="1:9" x14ac:dyDescent="0.35">
      <c r="A518" t="s">
        <v>85</v>
      </c>
      <c r="B518" t="s">
        <v>282</v>
      </c>
      <c r="C518">
        <v>0.93236998456341702</v>
      </c>
      <c r="D518">
        <v>0.93236998456341702</v>
      </c>
      <c r="E518">
        <v>3.2292854695566502E-3</v>
      </c>
      <c r="F518">
        <v>1.5904220881860699E-2</v>
      </c>
      <c r="G518">
        <v>5.3171673383682699E-2</v>
      </c>
      <c r="H518">
        <v>76.355369661665506</v>
      </c>
      <c r="I518" t="s">
        <v>282</v>
      </c>
    </row>
    <row r="519" spans="1:9" x14ac:dyDescent="0.35">
      <c r="A519" t="s">
        <v>85</v>
      </c>
      <c r="B519" t="s">
        <v>291</v>
      </c>
      <c r="C519">
        <v>0.90620107006103701</v>
      </c>
      <c r="D519">
        <v>0.90620107006103701</v>
      </c>
      <c r="E519">
        <v>3.2292854695566502E-3</v>
      </c>
      <c r="F519">
        <v>1.0107615049370799E-2</v>
      </c>
      <c r="G519">
        <v>5.3171673383682699E-2</v>
      </c>
      <c r="H519">
        <v>76.355369661665506</v>
      </c>
      <c r="I519" t="s">
        <v>291</v>
      </c>
    </row>
    <row r="520" spans="1:9" x14ac:dyDescent="0.35">
      <c r="A520" t="s">
        <v>85</v>
      </c>
      <c r="B520" t="s">
        <v>299</v>
      </c>
      <c r="C520">
        <v>0.92336183875219102</v>
      </c>
      <c r="D520">
        <v>0.92336183875219102</v>
      </c>
      <c r="E520">
        <v>3.2292854695566502E-3</v>
      </c>
      <c r="F520">
        <v>2.06013048395981E-2</v>
      </c>
      <c r="G520">
        <v>5.3171673383682699E-2</v>
      </c>
      <c r="H520">
        <v>76.355369661665506</v>
      </c>
      <c r="I520" t="s">
        <v>299</v>
      </c>
    </row>
    <row r="521" spans="1:9" x14ac:dyDescent="0.35">
      <c r="A521" t="s">
        <v>85</v>
      </c>
      <c r="B521" t="s">
        <v>51</v>
      </c>
      <c r="C521">
        <v>0.93237841575481695</v>
      </c>
      <c r="D521">
        <v>0.93237841575481695</v>
      </c>
      <c r="E521">
        <v>3.2292854695566502E-3</v>
      </c>
      <c r="F521">
        <v>7.8218708481204904E-4</v>
      </c>
      <c r="G521">
        <v>5.3171673383682699E-2</v>
      </c>
      <c r="H521">
        <v>2.03203847326176E-3</v>
      </c>
      <c r="I521" t="s">
        <v>85</v>
      </c>
    </row>
    <row r="522" spans="1:9" x14ac:dyDescent="0.35">
      <c r="A522" t="s">
        <v>85</v>
      </c>
      <c r="B522" t="s">
        <v>46</v>
      </c>
      <c r="C522">
        <v>0.92118849998296304</v>
      </c>
      <c r="D522">
        <v>0.92118849998296304</v>
      </c>
      <c r="E522">
        <v>3.2292854695566502E-3</v>
      </c>
      <c r="F522">
        <v>1.68145346855217E-3</v>
      </c>
      <c r="G522">
        <v>5.3171673383682699E-2</v>
      </c>
      <c r="H522">
        <v>2.03203847326176E-3</v>
      </c>
      <c r="I522" t="s">
        <v>85</v>
      </c>
    </row>
    <row r="523" spans="1:9" x14ac:dyDescent="0.35">
      <c r="A523" t="s">
        <v>85</v>
      </c>
      <c r="B523" t="s">
        <v>100</v>
      </c>
      <c r="C523">
        <v>0.95981932784340496</v>
      </c>
      <c r="D523">
        <v>0.95981932784340496</v>
      </c>
      <c r="E523">
        <v>3.2292854695566502E-3</v>
      </c>
      <c r="F523">
        <v>4.1605085567013598E-3</v>
      </c>
      <c r="G523">
        <v>5.3171673383682699E-2</v>
      </c>
      <c r="H523">
        <v>0.214888068547431</v>
      </c>
      <c r="I523" t="s">
        <v>100</v>
      </c>
    </row>
    <row r="524" spans="1:9" x14ac:dyDescent="0.35">
      <c r="A524" t="s">
        <v>85</v>
      </c>
      <c r="B524" t="s">
        <v>44</v>
      </c>
      <c r="C524">
        <v>0.978285247906438</v>
      </c>
      <c r="D524">
        <v>0.978285247906438</v>
      </c>
      <c r="E524">
        <v>3.2292854695566502E-3</v>
      </c>
      <c r="F524">
        <v>1.2942367007049301E-3</v>
      </c>
      <c r="G524">
        <v>5.3171673383682699E-2</v>
      </c>
      <c r="H524">
        <v>2.03203847326176E-3</v>
      </c>
      <c r="I524" t="s">
        <v>85</v>
      </c>
    </row>
    <row r="525" spans="1:9" x14ac:dyDescent="0.35">
      <c r="A525" t="s">
        <v>85</v>
      </c>
      <c r="B525" t="s">
        <v>43</v>
      </c>
      <c r="C525">
        <v>0.95078082368672601</v>
      </c>
      <c r="D525">
        <v>0.95078082368672601</v>
      </c>
      <c r="E525">
        <v>3.2292854695566502E-3</v>
      </c>
      <c r="F525">
        <v>3.0766221850361098E-4</v>
      </c>
      <c r="G525">
        <v>5.3171673383682699E-2</v>
      </c>
      <c r="H525">
        <v>2.03203847326176E-3</v>
      </c>
      <c r="I525" t="s">
        <v>85</v>
      </c>
    </row>
    <row r="526" spans="1:9" x14ac:dyDescent="0.35">
      <c r="A526" t="s">
        <v>85</v>
      </c>
      <c r="B526" t="s">
        <v>25</v>
      </c>
      <c r="C526">
        <v>0.920717785621052</v>
      </c>
      <c r="D526">
        <v>0.920717785621052</v>
      </c>
      <c r="E526">
        <v>3.2292854695566502E-3</v>
      </c>
      <c r="F526">
        <v>3.2532793791579299E-3</v>
      </c>
      <c r="G526">
        <v>5.3171673383682699E-2</v>
      </c>
      <c r="H526">
        <v>2.03203847326176E-3</v>
      </c>
      <c r="I526" t="s">
        <v>85</v>
      </c>
    </row>
    <row r="527" spans="1:9" x14ac:dyDescent="0.35">
      <c r="A527" t="s">
        <v>85</v>
      </c>
      <c r="B527" t="s">
        <v>32</v>
      </c>
      <c r="C527">
        <v>0.91780439803250102</v>
      </c>
      <c r="D527">
        <v>0.91780439803250102</v>
      </c>
      <c r="E527">
        <v>3.2292854695566502E-3</v>
      </c>
      <c r="F527">
        <v>9.9713442860926201E-4</v>
      </c>
      <c r="G527">
        <v>5.3171673383682699E-2</v>
      </c>
      <c r="H527">
        <v>2.03203847326176E-3</v>
      </c>
      <c r="I527" t="s">
        <v>85</v>
      </c>
    </row>
    <row r="528" spans="1:9" x14ac:dyDescent="0.35">
      <c r="A528" t="s">
        <v>85</v>
      </c>
      <c r="B528" t="s">
        <v>362</v>
      </c>
      <c r="C528">
        <v>0.95127838066216497</v>
      </c>
      <c r="D528">
        <v>0.95127838066216497</v>
      </c>
      <c r="E528">
        <v>3.2292854695566502E-3</v>
      </c>
      <c r="F528">
        <v>2.3328624944233E-2</v>
      </c>
      <c r="G528">
        <v>5.3171673383682699E-2</v>
      </c>
      <c r="H528">
        <v>86.054966640701707</v>
      </c>
      <c r="I528" t="s">
        <v>362</v>
      </c>
    </row>
    <row r="529" spans="1:9" x14ac:dyDescent="0.35">
      <c r="A529" t="s">
        <v>85</v>
      </c>
      <c r="B529" t="s">
        <v>363</v>
      </c>
      <c r="C529">
        <v>0.96171055332588296</v>
      </c>
      <c r="D529">
        <v>0.96171055332588296</v>
      </c>
      <c r="E529">
        <v>3.2292854695566502E-3</v>
      </c>
      <c r="F529">
        <v>2.4006119680191101E-2</v>
      </c>
      <c r="G529">
        <v>5.3171673383682699E-2</v>
      </c>
      <c r="H529">
        <v>86.054966640701707</v>
      </c>
      <c r="I529" t="s">
        <v>363</v>
      </c>
    </row>
    <row r="530" spans="1:9" x14ac:dyDescent="0.35">
      <c r="A530" t="s">
        <v>85</v>
      </c>
      <c r="B530" t="s">
        <v>368</v>
      </c>
      <c r="C530">
        <v>0.99910076609489396</v>
      </c>
      <c r="D530">
        <v>0.99910076609489396</v>
      </c>
      <c r="E530">
        <v>3.2292854695566502E-3</v>
      </c>
      <c r="F530">
        <v>2.3098890065907901E-2</v>
      </c>
      <c r="G530">
        <v>5.3171673383682699E-2</v>
      </c>
      <c r="H530">
        <v>86.054966640701707</v>
      </c>
      <c r="I530" t="s">
        <v>368</v>
      </c>
    </row>
    <row r="531" spans="1:9" x14ac:dyDescent="0.35">
      <c r="A531" t="s">
        <v>85</v>
      </c>
      <c r="B531" t="s">
        <v>369</v>
      </c>
      <c r="C531">
        <v>0.96818901330574403</v>
      </c>
      <c r="D531">
        <v>0.96818901330574403</v>
      </c>
      <c r="E531">
        <v>3.2292854695566502E-3</v>
      </c>
      <c r="F531">
        <v>2.1163925073661799E-2</v>
      </c>
      <c r="G531">
        <v>5.3171673383682699E-2</v>
      </c>
      <c r="H531">
        <v>86.054966640701707</v>
      </c>
      <c r="I531" t="s">
        <v>369</v>
      </c>
    </row>
    <row r="532" spans="1:9" x14ac:dyDescent="0.35">
      <c r="A532" t="s">
        <v>85</v>
      </c>
      <c r="B532" t="s">
        <v>371</v>
      </c>
      <c r="C532">
        <v>0.94173090015760696</v>
      </c>
      <c r="D532">
        <v>0.94173090015760696</v>
      </c>
      <c r="E532">
        <v>3.2292854695566502E-3</v>
      </c>
      <c r="F532">
        <v>2.34682911493771E-2</v>
      </c>
      <c r="G532">
        <v>5.3171673383682699E-2</v>
      </c>
      <c r="H532">
        <v>86.054966640701707</v>
      </c>
      <c r="I532" t="s">
        <v>371</v>
      </c>
    </row>
    <row r="533" spans="1:9" x14ac:dyDescent="0.35">
      <c r="A533" t="s">
        <v>85</v>
      </c>
      <c r="B533" t="s">
        <v>372</v>
      </c>
      <c r="C533">
        <v>0.95073551374879295</v>
      </c>
      <c r="D533">
        <v>0.95073551374879295</v>
      </c>
      <c r="E533">
        <v>3.2292854695566502E-3</v>
      </c>
      <c r="F533">
        <v>2.4133896370810499E-2</v>
      </c>
      <c r="G533">
        <v>5.3171673383682699E-2</v>
      </c>
      <c r="H533">
        <v>86.054966640701707</v>
      </c>
      <c r="I533" t="s">
        <v>372</v>
      </c>
    </row>
    <row r="534" spans="1:9" x14ac:dyDescent="0.35">
      <c r="A534" t="s">
        <v>94</v>
      </c>
      <c r="B534" t="s">
        <v>290</v>
      </c>
      <c r="C534">
        <v>0.91516053977070499</v>
      </c>
      <c r="D534">
        <v>0.91516053977070499</v>
      </c>
      <c r="E534">
        <v>2.0911947069313401E-3</v>
      </c>
      <c r="F534">
        <v>6.5308009859747296E-4</v>
      </c>
      <c r="G534">
        <v>5.3171673383682699E-2</v>
      </c>
      <c r="H534">
        <v>76.355369661665506</v>
      </c>
      <c r="I534" t="s">
        <v>290</v>
      </c>
    </row>
    <row r="535" spans="1:9" x14ac:dyDescent="0.35">
      <c r="A535" t="s">
        <v>94</v>
      </c>
      <c r="B535" t="s">
        <v>100</v>
      </c>
      <c r="C535">
        <v>0.91553921168285401</v>
      </c>
      <c r="D535">
        <v>0.91553921168285401</v>
      </c>
      <c r="E535">
        <v>2.0911947069313401E-3</v>
      </c>
      <c r="F535">
        <v>4.1605085567013598E-3</v>
      </c>
      <c r="G535">
        <v>5.3171673383682699E-2</v>
      </c>
      <c r="H535">
        <v>0.214888068547431</v>
      </c>
      <c r="I535" t="s">
        <v>100</v>
      </c>
    </row>
    <row r="536" spans="1:9" x14ac:dyDescent="0.35">
      <c r="A536" t="s">
        <v>94</v>
      </c>
      <c r="B536" t="s">
        <v>44</v>
      </c>
      <c r="C536">
        <v>0.93621579930603405</v>
      </c>
      <c r="D536">
        <v>0.93621579930603405</v>
      </c>
      <c r="E536">
        <v>2.0911947069313401E-3</v>
      </c>
      <c r="F536">
        <v>1.2942367007049301E-3</v>
      </c>
      <c r="G536">
        <v>5.3171673383682699E-2</v>
      </c>
      <c r="H536">
        <v>2.03203847326176E-3</v>
      </c>
      <c r="I536" t="s">
        <v>94</v>
      </c>
    </row>
    <row r="537" spans="1:9" x14ac:dyDescent="0.35">
      <c r="A537" t="s">
        <v>94</v>
      </c>
      <c r="B537" t="s">
        <v>43</v>
      </c>
      <c r="C537">
        <v>0.977030369083144</v>
      </c>
      <c r="D537">
        <v>0.977030369083144</v>
      </c>
      <c r="E537">
        <v>2.0911947069313401E-3</v>
      </c>
      <c r="F537">
        <v>3.0766221850361098E-4</v>
      </c>
      <c r="G537">
        <v>5.3171673383682699E-2</v>
      </c>
      <c r="H537">
        <v>2.03203847326176E-3</v>
      </c>
      <c r="I537" t="s">
        <v>94</v>
      </c>
    </row>
    <row r="538" spans="1:9" x14ac:dyDescent="0.35">
      <c r="A538" t="s">
        <v>94</v>
      </c>
      <c r="B538" t="s">
        <v>363</v>
      </c>
      <c r="C538">
        <v>0.90701348001193505</v>
      </c>
      <c r="D538">
        <v>0.90701348001193505</v>
      </c>
      <c r="E538">
        <v>2.0911947069313401E-3</v>
      </c>
      <c r="F538">
        <v>2.4006119680191101E-2</v>
      </c>
      <c r="G538">
        <v>5.3171673383682699E-2</v>
      </c>
      <c r="H538">
        <v>86.054966640701707</v>
      </c>
      <c r="I538" t="s">
        <v>363</v>
      </c>
    </row>
    <row r="539" spans="1:9" x14ac:dyDescent="0.35">
      <c r="A539" t="s">
        <v>94</v>
      </c>
      <c r="B539" t="s">
        <v>367</v>
      </c>
      <c r="C539">
        <v>0.92427793960551996</v>
      </c>
      <c r="D539">
        <v>0.92427793960551996</v>
      </c>
      <c r="E539">
        <v>2.0911947069313401E-3</v>
      </c>
      <c r="F539">
        <v>1.10532606091567E-2</v>
      </c>
      <c r="G539">
        <v>5.3171673383682699E-2</v>
      </c>
      <c r="H539">
        <v>86.054966640701707</v>
      </c>
      <c r="I539" t="s">
        <v>367</v>
      </c>
    </row>
    <row r="540" spans="1:9" x14ac:dyDescent="0.35">
      <c r="A540" t="s">
        <v>94</v>
      </c>
      <c r="B540" t="s">
        <v>368</v>
      </c>
      <c r="C540">
        <v>0.96938644267349405</v>
      </c>
      <c r="D540">
        <v>0.96938644267349405</v>
      </c>
      <c r="E540">
        <v>2.0911947069313401E-3</v>
      </c>
      <c r="F540">
        <v>2.3098890065907901E-2</v>
      </c>
      <c r="G540">
        <v>5.3171673383682699E-2</v>
      </c>
      <c r="H540">
        <v>86.054966640701707</v>
      </c>
      <c r="I540" t="s">
        <v>368</v>
      </c>
    </row>
    <row r="541" spans="1:9" x14ac:dyDescent="0.35">
      <c r="A541" t="s">
        <v>94</v>
      </c>
      <c r="B541" t="s">
        <v>369</v>
      </c>
      <c r="C541">
        <v>0.99800245245228203</v>
      </c>
      <c r="D541">
        <v>0.99800245245228203</v>
      </c>
      <c r="E541">
        <v>2.0911947069313401E-3</v>
      </c>
      <c r="F541">
        <v>2.1163925073661799E-2</v>
      </c>
      <c r="G541">
        <v>5.3171673383682699E-2</v>
      </c>
      <c r="H541">
        <v>86.054966640701707</v>
      </c>
      <c r="I541" t="s">
        <v>369</v>
      </c>
    </row>
    <row r="542" spans="1:9" x14ac:dyDescent="0.35">
      <c r="A542" t="s">
        <v>90</v>
      </c>
      <c r="B542" t="s">
        <v>92</v>
      </c>
      <c r="C542">
        <v>0.92344054097680095</v>
      </c>
      <c r="D542">
        <v>0.92344054097680095</v>
      </c>
      <c r="E542">
        <v>0.121609560737598</v>
      </c>
      <c r="F542">
        <v>0.115975826927943</v>
      </c>
      <c r="G542">
        <v>5.3171673383682699E-2</v>
      </c>
      <c r="H542">
        <v>5.3171673383682699E-2</v>
      </c>
      <c r="I542" t="s">
        <v>90</v>
      </c>
    </row>
    <row r="543" spans="1:9" x14ac:dyDescent="0.35">
      <c r="A543" t="s">
        <v>61</v>
      </c>
      <c r="B543" t="s">
        <v>62</v>
      </c>
      <c r="C543">
        <v>0.94013895744002995</v>
      </c>
      <c r="D543">
        <v>0.94013895744002995</v>
      </c>
      <c r="E543">
        <v>3.5455731415693502E-3</v>
      </c>
      <c r="F543">
        <v>2.6286431395885299E-3</v>
      </c>
      <c r="G543">
        <v>5.3171673383682699E-2</v>
      </c>
      <c r="H543">
        <v>5.3171673383682699E-2</v>
      </c>
      <c r="I543" t="s">
        <v>61</v>
      </c>
    </row>
    <row r="544" spans="1:9" x14ac:dyDescent="0.35">
      <c r="A544" t="s">
        <v>61</v>
      </c>
      <c r="B544" t="s">
        <v>63</v>
      </c>
      <c r="C544">
        <v>0.94012600297905202</v>
      </c>
      <c r="D544">
        <v>0.94012600297905202</v>
      </c>
      <c r="E544">
        <v>3.5455731415693502E-3</v>
      </c>
      <c r="F544">
        <v>1.9302533744434301E-3</v>
      </c>
      <c r="G544">
        <v>5.3171673383682699E-2</v>
      </c>
      <c r="H544">
        <v>5.3171673383682699E-2</v>
      </c>
      <c r="I544" t="s">
        <v>61</v>
      </c>
    </row>
    <row r="545" spans="1:9" x14ac:dyDescent="0.35">
      <c r="A545" t="s">
        <v>61</v>
      </c>
      <c r="B545" t="s">
        <v>67</v>
      </c>
      <c r="C545">
        <v>0.988348333470636</v>
      </c>
      <c r="D545">
        <v>0.988348333470636</v>
      </c>
      <c r="E545">
        <v>3.5455731415693502E-3</v>
      </c>
      <c r="F545">
        <v>4.2631145265669699E-3</v>
      </c>
      <c r="G545">
        <v>5.3171673383682699E-2</v>
      </c>
      <c r="H545">
        <v>5.3171673383682699E-2</v>
      </c>
      <c r="I545" t="s">
        <v>61</v>
      </c>
    </row>
    <row r="546" spans="1:9" x14ac:dyDescent="0.35">
      <c r="A546" t="s">
        <v>61</v>
      </c>
      <c r="B546" t="s">
        <v>68</v>
      </c>
      <c r="C546">
        <v>0.93812713581430096</v>
      </c>
      <c r="D546">
        <v>0.93812713581430096</v>
      </c>
      <c r="E546">
        <v>3.5455731415693502E-3</v>
      </c>
      <c r="F546">
        <v>3.16531229630863E-3</v>
      </c>
      <c r="G546">
        <v>5.3171673383682699E-2</v>
      </c>
      <c r="H546">
        <v>5.3171673383682699E-2</v>
      </c>
      <c r="I546" t="s">
        <v>61</v>
      </c>
    </row>
    <row r="547" spans="1:9" x14ac:dyDescent="0.35">
      <c r="A547" t="s">
        <v>61</v>
      </c>
      <c r="B547" t="s">
        <v>69</v>
      </c>
      <c r="C547">
        <v>0.93406562845378804</v>
      </c>
      <c r="D547">
        <v>0.93406562845378804</v>
      </c>
      <c r="E547">
        <v>3.5455731415693502E-3</v>
      </c>
      <c r="F547">
        <v>3.5119018302774002E-3</v>
      </c>
      <c r="G547">
        <v>5.3171673383682699E-2</v>
      </c>
      <c r="H547">
        <v>5.3171673383682699E-2</v>
      </c>
      <c r="I547" t="s">
        <v>61</v>
      </c>
    </row>
    <row r="548" spans="1:9" x14ac:dyDescent="0.35">
      <c r="A548" t="s">
        <v>61</v>
      </c>
      <c r="B548" t="s">
        <v>386</v>
      </c>
      <c r="C548">
        <v>0.97571777657072001</v>
      </c>
      <c r="D548">
        <v>0.97571777657072001</v>
      </c>
      <c r="E548">
        <v>3.5455731415693502E-3</v>
      </c>
      <c r="F548">
        <v>2.9766792193589499E-2</v>
      </c>
      <c r="G548">
        <v>5.3171673383682699E-2</v>
      </c>
      <c r="H548">
        <v>86.1227012564771</v>
      </c>
      <c r="I548" t="s">
        <v>386</v>
      </c>
    </row>
    <row r="549" spans="1:9" x14ac:dyDescent="0.35">
      <c r="A549" t="s">
        <v>61</v>
      </c>
      <c r="B549" t="s">
        <v>389</v>
      </c>
      <c r="C549">
        <v>0.98066158792247105</v>
      </c>
      <c r="D549">
        <v>0.98066158792247105</v>
      </c>
      <c r="E549">
        <v>3.5455731415693502E-3</v>
      </c>
      <c r="F549">
        <v>2.7445139205445401E-2</v>
      </c>
      <c r="G549">
        <v>5.3171673383682699E-2</v>
      </c>
      <c r="H549">
        <v>86.1227012564771</v>
      </c>
      <c r="I549" t="s">
        <v>389</v>
      </c>
    </row>
    <row r="550" spans="1:9" x14ac:dyDescent="0.35">
      <c r="A550" t="s">
        <v>61</v>
      </c>
      <c r="B550" t="s">
        <v>285</v>
      </c>
      <c r="C550">
        <v>0.98556248791061296</v>
      </c>
      <c r="D550">
        <v>0.98556248791061296</v>
      </c>
      <c r="E550">
        <v>3.5455731415693502E-3</v>
      </c>
      <c r="F550">
        <v>1.2853528116773E-2</v>
      </c>
      <c r="G550">
        <v>5.3171673383682699E-2</v>
      </c>
      <c r="H550">
        <v>76.355369661665506</v>
      </c>
      <c r="I550" t="s">
        <v>285</v>
      </c>
    </row>
    <row r="551" spans="1:9" x14ac:dyDescent="0.35">
      <c r="A551" t="s">
        <v>61</v>
      </c>
      <c r="B551" t="s">
        <v>295</v>
      </c>
      <c r="C551">
        <v>0.92513280729333802</v>
      </c>
      <c r="D551">
        <v>0.92513280729333802</v>
      </c>
      <c r="E551">
        <v>3.5455731415693502E-3</v>
      </c>
      <c r="F551">
        <v>1.6021114588498499E-2</v>
      </c>
      <c r="G551">
        <v>5.3171673383682699E-2</v>
      </c>
      <c r="H551">
        <v>76.355369661665506</v>
      </c>
      <c r="I551" t="s">
        <v>295</v>
      </c>
    </row>
    <row r="552" spans="1:9" x14ac:dyDescent="0.35">
      <c r="A552" t="s">
        <v>61</v>
      </c>
      <c r="B552" t="s">
        <v>287</v>
      </c>
      <c r="C552">
        <v>0.98572430178130899</v>
      </c>
      <c r="D552">
        <v>0.98572430178130899</v>
      </c>
      <c r="E552">
        <v>3.5455731415693502E-3</v>
      </c>
      <c r="F552">
        <v>1.3715499925932699E-2</v>
      </c>
      <c r="G552">
        <v>5.3171673383682699E-2</v>
      </c>
      <c r="H552">
        <v>76.355369661665506</v>
      </c>
      <c r="I552" t="s">
        <v>287</v>
      </c>
    </row>
    <row r="553" spans="1:9" x14ac:dyDescent="0.35">
      <c r="A553" t="s">
        <v>61</v>
      </c>
      <c r="B553" t="s">
        <v>289</v>
      </c>
      <c r="C553">
        <v>0.94108097676326796</v>
      </c>
      <c r="D553">
        <v>0.94108097676326796</v>
      </c>
      <c r="E553">
        <v>3.5455731415693502E-3</v>
      </c>
      <c r="F553">
        <v>1.6543436917623298E-2</v>
      </c>
      <c r="G553">
        <v>5.3171673383682699E-2</v>
      </c>
      <c r="H553">
        <v>76.355369661665506</v>
      </c>
      <c r="I553" t="s">
        <v>289</v>
      </c>
    </row>
    <row r="554" spans="1:9" x14ac:dyDescent="0.35">
      <c r="A554" t="s">
        <v>61</v>
      </c>
      <c r="B554" t="s">
        <v>282</v>
      </c>
      <c r="C554">
        <v>0.93640050084196302</v>
      </c>
      <c r="D554">
        <v>0.93640050084196302</v>
      </c>
      <c r="E554">
        <v>3.5455731415693502E-3</v>
      </c>
      <c r="F554">
        <v>1.5904220881860699E-2</v>
      </c>
      <c r="G554">
        <v>5.3171673383682699E-2</v>
      </c>
      <c r="H554">
        <v>76.355369661665506</v>
      </c>
      <c r="I554" t="s">
        <v>282</v>
      </c>
    </row>
    <row r="555" spans="1:9" x14ac:dyDescent="0.35">
      <c r="A555" t="s">
        <v>61</v>
      </c>
      <c r="B555" t="s">
        <v>306</v>
      </c>
      <c r="C555">
        <v>0.98572394690462795</v>
      </c>
      <c r="D555">
        <v>0.98572394690462795</v>
      </c>
      <c r="E555">
        <v>3.5455731415693502E-3</v>
      </c>
      <c r="F555">
        <v>1.8027509528309799E-2</v>
      </c>
      <c r="G555">
        <v>5.3171673383682699E-2</v>
      </c>
      <c r="H555">
        <v>76.355369661665506</v>
      </c>
      <c r="I555" t="s">
        <v>306</v>
      </c>
    </row>
    <row r="556" spans="1:9" x14ac:dyDescent="0.35">
      <c r="A556" t="s">
        <v>61</v>
      </c>
      <c r="B556" t="s">
        <v>304</v>
      </c>
      <c r="C556">
        <v>0.90218578783110004</v>
      </c>
      <c r="D556">
        <v>0.90218578783110004</v>
      </c>
      <c r="E556">
        <v>3.5455731415693502E-3</v>
      </c>
      <c r="F556">
        <v>2.07479561878081E-2</v>
      </c>
      <c r="G556">
        <v>5.3171673383682699E-2</v>
      </c>
      <c r="H556">
        <v>76.355369661665506</v>
      </c>
      <c r="I556" t="s">
        <v>304</v>
      </c>
    </row>
    <row r="557" spans="1:9" x14ac:dyDescent="0.35">
      <c r="A557" t="s">
        <v>61</v>
      </c>
      <c r="B557" t="s">
        <v>301</v>
      </c>
      <c r="C557">
        <v>0.98659978723212005</v>
      </c>
      <c r="D557">
        <v>0.98659978723212005</v>
      </c>
      <c r="E557">
        <v>3.5455731415693502E-3</v>
      </c>
      <c r="F557">
        <v>1.85724928158927E-2</v>
      </c>
      <c r="G557">
        <v>5.3171673383682699E-2</v>
      </c>
      <c r="H557">
        <v>76.355369661665506</v>
      </c>
      <c r="I557" t="s">
        <v>301</v>
      </c>
    </row>
    <row r="558" spans="1:9" x14ac:dyDescent="0.35">
      <c r="A558" t="s">
        <v>61</v>
      </c>
      <c r="B558" t="s">
        <v>300</v>
      </c>
      <c r="C558">
        <v>0.921509110224353</v>
      </c>
      <c r="D558">
        <v>0.921509110224353</v>
      </c>
      <c r="E558">
        <v>3.5455731415693502E-3</v>
      </c>
      <c r="F558">
        <v>2.1138141449668999E-2</v>
      </c>
      <c r="G558">
        <v>5.3171673383682699E-2</v>
      </c>
      <c r="H558">
        <v>76.355369661665506</v>
      </c>
      <c r="I558" t="s">
        <v>300</v>
      </c>
    </row>
    <row r="559" spans="1:9" x14ac:dyDescent="0.35">
      <c r="A559" t="s">
        <v>61</v>
      </c>
      <c r="B559" t="s">
        <v>299</v>
      </c>
      <c r="C559">
        <v>0.93615586266230699</v>
      </c>
      <c r="D559">
        <v>0.93615586266230699</v>
      </c>
      <c r="E559">
        <v>3.5455731415693502E-3</v>
      </c>
      <c r="F559">
        <v>2.06013048395981E-2</v>
      </c>
      <c r="G559">
        <v>5.3171673383682699E-2</v>
      </c>
      <c r="H559">
        <v>76.355369661665506</v>
      </c>
      <c r="I559" t="s">
        <v>299</v>
      </c>
    </row>
    <row r="560" spans="1:9" x14ac:dyDescent="0.35">
      <c r="A560" t="s">
        <v>61</v>
      </c>
      <c r="B560" t="s">
        <v>36</v>
      </c>
      <c r="C560">
        <v>0.98069190688987296</v>
      </c>
      <c r="D560">
        <v>0.98069190688987296</v>
      </c>
      <c r="E560">
        <v>3.5455731415693502E-3</v>
      </c>
      <c r="F560">
        <v>3.7511494423913901E-3</v>
      </c>
      <c r="G560">
        <v>5.3171673383682699E-2</v>
      </c>
      <c r="H560">
        <v>2.03203847326176E-3</v>
      </c>
      <c r="I560" t="s">
        <v>61</v>
      </c>
    </row>
    <row r="561" spans="1:9" x14ac:dyDescent="0.35">
      <c r="A561" t="s">
        <v>61</v>
      </c>
      <c r="B561" t="s">
        <v>51</v>
      </c>
      <c r="C561">
        <v>0.91068030405628297</v>
      </c>
      <c r="D561">
        <v>0.91068030405628297</v>
      </c>
      <c r="E561">
        <v>3.5455731415693502E-3</v>
      </c>
      <c r="F561">
        <v>7.8218708481204904E-4</v>
      </c>
      <c r="G561">
        <v>5.3171673383682699E-2</v>
      </c>
      <c r="H561">
        <v>2.03203847326176E-3</v>
      </c>
      <c r="I561" t="s">
        <v>61</v>
      </c>
    </row>
    <row r="562" spans="1:9" x14ac:dyDescent="0.35">
      <c r="A562" t="s">
        <v>61</v>
      </c>
      <c r="B562" t="s">
        <v>48</v>
      </c>
      <c r="C562">
        <v>0.98006962270065301</v>
      </c>
      <c r="D562">
        <v>0.98006962270065301</v>
      </c>
      <c r="E562">
        <v>3.5455731415693502E-3</v>
      </c>
      <c r="F562">
        <v>4.5008042513328701E-3</v>
      </c>
      <c r="G562">
        <v>5.3171673383682699E-2</v>
      </c>
      <c r="H562">
        <v>2.03203847326176E-3</v>
      </c>
      <c r="I562" t="s">
        <v>61</v>
      </c>
    </row>
    <row r="563" spans="1:9" x14ac:dyDescent="0.35">
      <c r="A563" t="s">
        <v>61</v>
      </c>
      <c r="B563" t="s">
        <v>46</v>
      </c>
      <c r="C563">
        <v>0.91368821195808303</v>
      </c>
      <c r="D563">
        <v>0.91368821195808303</v>
      </c>
      <c r="E563">
        <v>3.5455731415693502E-3</v>
      </c>
      <c r="F563">
        <v>1.68145346855217E-3</v>
      </c>
      <c r="G563">
        <v>5.3171673383682699E-2</v>
      </c>
      <c r="H563">
        <v>2.03203847326176E-3</v>
      </c>
      <c r="I563" t="s">
        <v>61</v>
      </c>
    </row>
    <row r="564" spans="1:9" x14ac:dyDescent="0.35">
      <c r="A564" t="s">
        <v>61</v>
      </c>
      <c r="B564" t="s">
        <v>23</v>
      </c>
      <c r="C564">
        <v>0.99185106037487902</v>
      </c>
      <c r="D564">
        <v>0.99185106037487902</v>
      </c>
      <c r="E564">
        <v>3.5455731415693502E-3</v>
      </c>
      <c r="F564">
        <v>1.86314931443376E-3</v>
      </c>
      <c r="G564">
        <v>5.3171673383682699E-2</v>
      </c>
      <c r="H564">
        <v>2.03203847326176E-3</v>
      </c>
      <c r="I564" t="s">
        <v>61</v>
      </c>
    </row>
    <row r="565" spans="1:9" x14ac:dyDescent="0.35">
      <c r="A565" t="s">
        <v>61</v>
      </c>
      <c r="B565" t="s">
        <v>25</v>
      </c>
      <c r="C565">
        <v>0.92905978674998702</v>
      </c>
      <c r="D565">
        <v>0.92905978674998702</v>
      </c>
      <c r="E565">
        <v>3.5455731415693502E-3</v>
      </c>
      <c r="F565">
        <v>3.2532793791579299E-3</v>
      </c>
      <c r="G565">
        <v>5.3171673383682699E-2</v>
      </c>
      <c r="H565">
        <v>2.03203847326176E-3</v>
      </c>
      <c r="I565" t="s">
        <v>61</v>
      </c>
    </row>
    <row r="566" spans="1:9" x14ac:dyDescent="0.35">
      <c r="A566" t="s">
        <v>61</v>
      </c>
      <c r="B566" t="s">
        <v>30</v>
      </c>
      <c r="C566">
        <v>0.98547628603941895</v>
      </c>
      <c r="D566">
        <v>0.98547628603941895</v>
      </c>
      <c r="E566">
        <v>3.5455731415693502E-3</v>
      </c>
      <c r="F566">
        <v>2.9602806832663398E-3</v>
      </c>
      <c r="G566">
        <v>5.3171673383682699E-2</v>
      </c>
      <c r="H566">
        <v>2.03203847326176E-3</v>
      </c>
      <c r="I566" t="s">
        <v>61</v>
      </c>
    </row>
    <row r="567" spans="1:9" x14ac:dyDescent="0.35">
      <c r="A567" t="s">
        <v>61</v>
      </c>
      <c r="B567" t="s">
        <v>32</v>
      </c>
      <c r="C567">
        <v>0.92633618245424998</v>
      </c>
      <c r="D567">
        <v>0.92633618245424998</v>
      </c>
      <c r="E567">
        <v>3.5455731415693502E-3</v>
      </c>
      <c r="F567">
        <v>9.9713442860926201E-4</v>
      </c>
      <c r="G567">
        <v>5.3171673383682699E-2</v>
      </c>
      <c r="H567">
        <v>2.03203847326176E-3</v>
      </c>
      <c r="I567" t="s">
        <v>61</v>
      </c>
    </row>
    <row r="568" spans="1:9" x14ac:dyDescent="0.35">
      <c r="A568" t="s">
        <v>61</v>
      </c>
      <c r="B568" t="s">
        <v>378</v>
      </c>
      <c r="C568">
        <v>0.98634226595728003</v>
      </c>
      <c r="D568">
        <v>0.98634226595728003</v>
      </c>
      <c r="E568">
        <v>3.5455731415693502E-3</v>
      </c>
      <c r="F568">
        <v>2.1540788669819899E-2</v>
      </c>
      <c r="G568">
        <v>5.3171673383682699E-2</v>
      </c>
      <c r="H568">
        <v>86.054966640701707</v>
      </c>
      <c r="I568" t="s">
        <v>378</v>
      </c>
    </row>
    <row r="569" spans="1:9" x14ac:dyDescent="0.35">
      <c r="A569" t="s">
        <v>61</v>
      </c>
      <c r="B569" t="s">
        <v>362</v>
      </c>
      <c r="C569">
        <v>0.933971752562619</v>
      </c>
      <c r="D569">
        <v>0.933971752562619</v>
      </c>
      <c r="E569">
        <v>3.5455731415693502E-3</v>
      </c>
      <c r="F569">
        <v>2.3328624944233E-2</v>
      </c>
      <c r="G569">
        <v>5.3171673383682699E-2</v>
      </c>
      <c r="H569">
        <v>86.054966640701707</v>
      </c>
      <c r="I569" t="s">
        <v>362</v>
      </c>
    </row>
    <row r="570" spans="1:9" x14ac:dyDescent="0.35">
      <c r="A570" t="s">
        <v>61</v>
      </c>
      <c r="B570" t="s">
        <v>363</v>
      </c>
      <c r="C570">
        <v>0.92392316781086203</v>
      </c>
      <c r="D570">
        <v>0.92392316781086203</v>
      </c>
      <c r="E570">
        <v>3.5455731415693502E-3</v>
      </c>
      <c r="F570">
        <v>2.4006119680191101E-2</v>
      </c>
      <c r="G570">
        <v>5.3171673383682699E-2</v>
      </c>
      <c r="H570">
        <v>86.054966640701707</v>
      </c>
      <c r="I570" t="s">
        <v>363</v>
      </c>
    </row>
    <row r="571" spans="1:9" x14ac:dyDescent="0.35">
      <c r="A571" t="s">
        <v>61</v>
      </c>
      <c r="B571" t="s">
        <v>370</v>
      </c>
      <c r="C571">
        <v>0.99509936185612802</v>
      </c>
      <c r="D571">
        <v>0.99509936185612802</v>
      </c>
      <c r="E571">
        <v>3.5455731415693502E-3</v>
      </c>
      <c r="F571">
        <v>2.1982048900506299E-2</v>
      </c>
      <c r="G571">
        <v>5.3171673383682699E-2</v>
      </c>
      <c r="H571">
        <v>86.054966640701707</v>
      </c>
      <c r="I571" t="s">
        <v>370</v>
      </c>
    </row>
    <row r="572" spans="1:9" x14ac:dyDescent="0.35">
      <c r="A572" t="s">
        <v>61</v>
      </c>
      <c r="B572" t="s">
        <v>371</v>
      </c>
      <c r="C572">
        <v>0.94440584310873499</v>
      </c>
      <c r="D572">
        <v>0.94440584310873499</v>
      </c>
      <c r="E572">
        <v>3.5455731415693502E-3</v>
      </c>
      <c r="F572">
        <v>2.34682911493771E-2</v>
      </c>
      <c r="G572">
        <v>5.3171673383682699E-2</v>
      </c>
      <c r="H572">
        <v>86.054966640701707</v>
      </c>
      <c r="I572" t="s">
        <v>371</v>
      </c>
    </row>
    <row r="573" spans="1:9" x14ac:dyDescent="0.35">
      <c r="A573" t="s">
        <v>61</v>
      </c>
      <c r="B573" t="s">
        <v>372</v>
      </c>
      <c r="C573">
        <v>0.937856964398191</v>
      </c>
      <c r="D573">
        <v>0.937856964398191</v>
      </c>
      <c r="E573">
        <v>3.5455731415693502E-3</v>
      </c>
      <c r="F573">
        <v>2.4133896370810499E-2</v>
      </c>
      <c r="G573">
        <v>5.3171673383682699E-2</v>
      </c>
      <c r="H573">
        <v>86.054966640701707</v>
      </c>
      <c r="I573" t="s">
        <v>372</v>
      </c>
    </row>
    <row r="574" spans="1:9" x14ac:dyDescent="0.35">
      <c r="A574" t="s">
        <v>62</v>
      </c>
      <c r="B574" t="s">
        <v>63</v>
      </c>
      <c r="C574">
        <v>0.98897426923155995</v>
      </c>
      <c r="D574">
        <v>0.98897426923155995</v>
      </c>
      <c r="E574">
        <v>2.6286431395885299E-3</v>
      </c>
      <c r="F574">
        <v>1.9302533744434301E-3</v>
      </c>
      <c r="G574">
        <v>5.3171673383682699E-2</v>
      </c>
      <c r="H574">
        <v>5.3171673383682699E-2</v>
      </c>
      <c r="I574" t="s">
        <v>62</v>
      </c>
    </row>
    <row r="575" spans="1:9" x14ac:dyDescent="0.35">
      <c r="A575" t="s">
        <v>62</v>
      </c>
      <c r="B575" t="s">
        <v>67</v>
      </c>
      <c r="C575">
        <v>0.93559577996610099</v>
      </c>
      <c r="D575">
        <v>0.93559577996610099</v>
      </c>
      <c r="E575">
        <v>2.6286431395885299E-3</v>
      </c>
      <c r="F575">
        <v>4.2631145265669699E-3</v>
      </c>
      <c r="G575">
        <v>5.3171673383682699E-2</v>
      </c>
      <c r="H575">
        <v>5.3171673383682699E-2</v>
      </c>
      <c r="I575" t="s">
        <v>62</v>
      </c>
    </row>
    <row r="576" spans="1:9" x14ac:dyDescent="0.35">
      <c r="A576" t="s">
        <v>62</v>
      </c>
      <c r="B576" t="s">
        <v>68</v>
      </c>
      <c r="C576">
        <v>0.99226110791872202</v>
      </c>
      <c r="D576">
        <v>0.99226110791872202</v>
      </c>
      <c r="E576">
        <v>2.6286431395885299E-3</v>
      </c>
      <c r="F576">
        <v>3.16531229630863E-3</v>
      </c>
      <c r="G576">
        <v>5.3171673383682699E-2</v>
      </c>
      <c r="H576">
        <v>5.3171673383682699E-2</v>
      </c>
      <c r="I576" t="s">
        <v>62</v>
      </c>
    </row>
    <row r="577" spans="1:9" x14ac:dyDescent="0.35">
      <c r="A577" t="s">
        <v>62</v>
      </c>
      <c r="B577" t="s">
        <v>69</v>
      </c>
      <c r="C577">
        <v>0.98506975660158602</v>
      </c>
      <c r="D577">
        <v>0.98506975660158602</v>
      </c>
      <c r="E577">
        <v>2.6286431395885299E-3</v>
      </c>
      <c r="F577">
        <v>3.5119018302774002E-3</v>
      </c>
      <c r="G577">
        <v>5.3171673383682699E-2</v>
      </c>
      <c r="H577">
        <v>5.3171673383682699E-2</v>
      </c>
      <c r="I577" t="s">
        <v>62</v>
      </c>
    </row>
    <row r="578" spans="1:9" x14ac:dyDescent="0.35">
      <c r="A578" t="s">
        <v>62</v>
      </c>
      <c r="B578" t="s">
        <v>386</v>
      </c>
      <c r="C578">
        <v>0.92928735425645204</v>
      </c>
      <c r="D578">
        <v>0.92928735425645204</v>
      </c>
      <c r="E578">
        <v>2.6286431395885299E-3</v>
      </c>
      <c r="F578">
        <v>2.9766792193589499E-2</v>
      </c>
      <c r="G578">
        <v>5.3171673383682699E-2</v>
      </c>
      <c r="H578">
        <v>86.1227012564771</v>
      </c>
      <c r="I578" t="s">
        <v>386</v>
      </c>
    </row>
    <row r="579" spans="1:9" x14ac:dyDescent="0.35">
      <c r="A579" t="s">
        <v>62</v>
      </c>
      <c r="B579" t="s">
        <v>389</v>
      </c>
      <c r="C579">
        <v>0.93530330378083704</v>
      </c>
      <c r="D579">
        <v>0.93530330378083704</v>
      </c>
      <c r="E579">
        <v>2.6286431395885299E-3</v>
      </c>
      <c r="F579">
        <v>2.7445139205445401E-2</v>
      </c>
      <c r="G579">
        <v>5.3171673383682699E-2</v>
      </c>
      <c r="H579">
        <v>86.1227012564771</v>
      </c>
      <c r="I579" t="s">
        <v>389</v>
      </c>
    </row>
    <row r="580" spans="1:9" x14ac:dyDescent="0.35">
      <c r="A580" t="s">
        <v>62</v>
      </c>
      <c r="B580" t="s">
        <v>285</v>
      </c>
      <c r="C580">
        <v>0.93803795936960599</v>
      </c>
      <c r="D580">
        <v>0.93803795936960599</v>
      </c>
      <c r="E580">
        <v>2.6286431395885299E-3</v>
      </c>
      <c r="F580">
        <v>1.2853528116773E-2</v>
      </c>
      <c r="G580">
        <v>5.3171673383682699E-2</v>
      </c>
      <c r="H580">
        <v>76.355369661665506</v>
      </c>
      <c r="I580" t="s">
        <v>285</v>
      </c>
    </row>
    <row r="581" spans="1:9" x14ac:dyDescent="0.35">
      <c r="A581" t="s">
        <v>62</v>
      </c>
      <c r="B581" t="s">
        <v>295</v>
      </c>
      <c r="C581">
        <v>0.97271227097558599</v>
      </c>
      <c r="D581">
        <v>0.97271227097558599</v>
      </c>
      <c r="E581">
        <v>2.6286431395885299E-3</v>
      </c>
      <c r="F581">
        <v>1.6021114588498499E-2</v>
      </c>
      <c r="G581">
        <v>5.3171673383682699E-2</v>
      </c>
      <c r="H581">
        <v>76.355369661665506</v>
      </c>
      <c r="I581" t="s">
        <v>295</v>
      </c>
    </row>
    <row r="582" spans="1:9" x14ac:dyDescent="0.35">
      <c r="A582" t="s">
        <v>62</v>
      </c>
      <c r="B582" t="s">
        <v>287</v>
      </c>
      <c r="C582">
        <v>0.93606341431273199</v>
      </c>
      <c r="D582">
        <v>0.93606341431273199</v>
      </c>
      <c r="E582">
        <v>2.6286431395885299E-3</v>
      </c>
      <c r="F582">
        <v>1.3715499925932699E-2</v>
      </c>
      <c r="G582">
        <v>5.3171673383682699E-2</v>
      </c>
      <c r="H582">
        <v>76.355369661665506</v>
      </c>
      <c r="I582" t="s">
        <v>287</v>
      </c>
    </row>
    <row r="583" spans="1:9" x14ac:dyDescent="0.35">
      <c r="A583" t="s">
        <v>62</v>
      </c>
      <c r="B583" t="s">
        <v>289</v>
      </c>
      <c r="C583">
        <v>0.98502885825231001</v>
      </c>
      <c r="D583">
        <v>0.98502885825231001</v>
      </c>
      <c r="E583">
        <v>2.6286431395885299E-3</v>
      </c>
      <c r="F583">
        <v>1.6543436917623298E-2</v>
      </c>
      <c r="G583">
        <v>5.3171673383682699E-2</v>
      </c>
      <c r="H583">
        <v>76.355369661665506</v>
      </c>
      <c r="I583" t="s">
        <v>289</v>
      </c>
    </row>
    <row r="584" spans="1:9" x14ac:dyDescent="0.35">
      <c r="A584" t="s">
        <v>62</v>
      </c>
      <c r="B584" t="s">
        <v>282</v>
      </c>
      <c r="C584">
        <v>0.98195464668511501</v>
      </c>
      <c r="D584">
        <v>0.98195464668511501</v>
      </c>
      <c r="E584">
        <v>2.6286431395885299E-3</v>
      </c>
      <c r="F584">
        <v>1.5904220881860699E-2</v>
      </c>
      <c r="G584">
        <v>5.3171673383682699E-2</v>
      </c>
      <c r="H584">
        <v>76.355369661665506</v>
      </c>
      <c r="I584" t="s">
        <v>282</v>
      </c>
    </row>
    <row r="585" spans="1:9" x14ac:dyDescent="0.35">
      <c r="A585" t="s">
        <v>62</v>
      </c>
      <c r="B585" t="s">
        <v>306</v>
      </c>
      <c r="C585">
        <v>0.93630839065203497</v>
      </c>
      <c r="D585">
        <v>0.93630839065203497</v>
      </c>
      <c r="E585">
        <v>2.6286431395885299E-3</v>
      </c>
      <c r="F585">
        <v>1.8027509528309799E-2</v>
      </c>
      <c r="G585">
        <v>5.3171673383682699E-2</v>
      </c>
      <c r="H585">
        <v>76.355369661665506</v>
      </c>
      <c r="I585" t="s">
        <v>306</v>
      </c>
    </row>
    <row r="586" spans="1:9" x14ac:dyDescent="0.35">
      <c r="A586" t="s">
        <v>62</v>
      </c>
      <c r="B586" t="s">
        <v>304</v>
      </c>
      <c r="C586">
        <v>0.94404963741949599</v>
      </c>
      <c r="D586">
        <v>0.94404963741949599</v>
      </c>
      <c r="E586">
        <v>2.6286431395885299E-3</v>
      </c>
      <c r="F586">
        <v>2.07479561878081E-2</v>
      </c>
      <c r="G586">
        <v>5.3171673383682699E-2</v>
      </c>
      <c r="H586">
        <v>76.355369661665506</v>
      </c>
      <c r="I586" t="s">
        <v>304</v>
      </c>
    </row>
    <row r="587" spans="1:9" x14ac:dyDescent="0.35">
      <c r="A587" t="s">
        <v>62</v>
      </c>
      <c r="B587" t="s">
        <v>301</v>
      </c>
      <c r="C587">
        <v>0.93824630352877403</v>
      </c>
      <c r="D587">
        <v>0.93824630352877403</v>
      </c>
      <c r="E587">
        <v>2.6286431395885299E-3</v>
      </c>
      <c r="F587">
        <v>1.85724928158927E-2</v>
      </c>
      <c r="G587">
        <v>5.3171673383682699E-2</v>
      </c>
      <c r="H587">
        <v>76.355369661665506</v>
      </c>
      <c r="I587" t="s">
        <v>301</v>
      </c>
    </row>
    <row r="588" spans="1:9" x14ac:dyDescent="0.35">
      <c r="A588" t="s">
        <v>62</v>
      </c>
      <c r="B588" t="s">
        <v>300</v>
      </c>
      <c r="C588">
        <v>0.96261926107773599</v>
      </c>
      <c r="D588">
        <v>0.96261926107773599</v>
      </c>
      <c r="E588">
        <v>2.6286431395885299E-3</v>
      </c>
      <c r="F588">
        <v>2.1138141449668999E-2</v>
      </c>
      <c r="G588">
        <v>5.3171673383682699E-2</v>
      </c>
      <c r="H588">
        <v>76.355369661665506</v>
      </c>
      <c r="I588" t="s">
        <v>300</v>
      </c>
    </row>
    <row r="589" spans="1:9" x14ac:dyDescent="0.35">
      <c r="A589" t="s">
        <v>62</v>
      </c>
      <c r="B589" t="s">
        <v>299</v>
      </c>
      <c r="C589">
        <v>0.97920963407135697</v>
      </c>
      <c r="D589">
        <v>0.97920963407135697</v>
      </c>
      <c r="E589">
        <v>2.6286431395885299E-3</v>
      </c>
      <c r="F589">
        <v>2.06013048395981E-2</v>
      </c>
      <c r="G589">
        <v>5.3171673383682699E-2</v>
      </c>
      <c r="H589">
        <v>76.355369661665506</v>
      </c>
      <c r="I589" t="s">
        <v>299</v>
      </c>
    </row>
    <row r="590" spans="1:9" x14ac:dyDescent="0.35">
      <c r="A590" t="s">
        <v>62</v>
      </c>
      <c r="B590" t="s">
        <v>36</v>
      </c>
      <c r="C590">
        <v>0.93232371962497496</v>
      </c>
      <c r="D590">
        <v>0.93232371962497496</v>
      </c>
      <c r="E590">
        <v>2.6286431395885299E-3</v>
      </c>
      <c r="F590">
        <v>3.7511494423913901E-3</v>
      </c>
      <c r="G590">
        <v>5.3171673383682699E-2</v>
      </c>
      <c r="H590">
        <v>2.03203847326176E-3</v>
      </c>
      <c r="I590" t="s">
        <v>62</v>
      </c>
    </row>
    <row r="591" spans="1:9" x14ac:dyDescent="0.35">
      <c r="A591" t="s">
        <v>62</v>
      </c>
      <c r="B591" t="s">
        <v>51</v>
      </c>
      <c r="C591">
        <v>0.96789063398404196</v>
      </c>
      <c r="D591">
        <v>0.96789063398404196</v>
      </c>
      <c r="E591">
        <v>2.6286431395885299E-3</v>
      </c>
      <c r="F591">
        <v>7.8218708481204904E-4</v>
      </c>
      <c r="G591">
        <v>5.3171673383682699E-2</v>
      </c>
      <c r="H591">
        <v>2.03203847326176E-3</v>
      </c>
      <c r="I591" t="s">
        <v>62</v>
      </c>
    </row>
    <row r="592" spans="1:9" x14ac:dyDescent="0.35">
      <c r="A592" t="s">
        <v>62</v>
      </c>
      <c r="B592" t="s">
        <v>48</v>
      </c>
      <c r="C592">
        <v>0.92937259555248197</v>
      </c>
      <c r="D592">
        <v>0.92937259555248197</v>
      </c>
      <c r="E592">
        <v>2.6286431395885299E-3</v>
      </c>
      <c r="F592">
        <v>4.5008042513328701E-3</v>
      </c>
      <c r="G592">
        <v>5.3171673383682699E-2</v>
      </c>
      <c r="H592">
        <v>2.03203847326176E-3</v>
      </c>
      <c r="I592" t="s">
        <v>62</v>
      </c>
    </row>
    <row r="593" spans="1:9" x14ac:dyDescent="0.35">
      <c r="A593" t="s">
        <v>62</v>
      </c>
      <c r="B593" t="s">
        <v>46</v>
      </c>
      <c r="C593">
        <v>0.96716033844566796</v>
      </c>
      <c r="D593">
        <v>0.96716033844566796</v>
      </c>
      <c r="E593">
        <v>2.6286431395885299E-3</v>
      </c>
      <c r="F593">
        <v>1.68145346855217E-3</v>
      </c>
      <c r="G593">
        <v>5.3171673383682699E-2</v>
      </c>
      <c r="H593">
        <v>2.03203847326176E-3</v>
      </c>
      <c r="I593" t="s">
        <v>62</v>
      </c>
    </row>
    <row r="594" spans="1:9" x14ac:dyDescent="0.35">
      <c r="A594" t="s">
        <v>62</v>
      </c>
      <c r="B594" t="s">
        <v>23</v>
      </c>
      <c r="C594">
        <v>0.93486066105102095</v>
      </c>
      <c r="D594">
        <v>0.93486066105102095</v>
      </c>
      <c r="E594">
        <v>2.6286431395885299E-3</v>
      </c>
      <c r="F594">
        <v>1.86314931443376E-3</v>
      </c>
      <c r="G594">
        <v>5.3171673383682699E-2</v>
      </c>
      <c r="H594">
        <v>2.03203847326176E-3</v>
      </c>
      <c r="I594" t="s">
        <v>62</v>
      </c>
    </row>
    <row r="595" spans="1:9" x14ac:dyDescent="0.35">
      <c r="A595" t="s">
        <v>62</v>
      </c>
      <c r="B595" t="s">
        <v>24</v>
      </c>
      <c r="C595">
        <v>0.95746094954827499</v>
      </c>
      <c r="D595">
        <v>0.95746094954827499</v>
      </c>
      <c r="E595">
        <v>2.6286431395885299E-3</v>
      </c>
      <c r="F595">
        <v>5.9481140086905604E-3</v>
      </c>
      <c r="G595">
        <v>5.3171673383682699E-2</v>
      </c>
      <c r="H595">
        <v>2.03203847326176E-3</v>
      </c>
      <c r="I595" t="s">
        <v>62</v>
      </c>
    </row>
    <row r="596" spans="1:9" x14ac:dyDescent="0.35">
      <c r="A596" t="s">
        <v>62</v>
      </c>
      <c r="B596" t="s">
        <v>25</v>
      </c>
      <c r="C596">
        <v>0.97913933786360197</v>
      </c>
      <c r="D596">
        <v>0.97913933786360197</v>
      </c>
      <c r="E596">
        <v>2.6286431395885299E-3</v>
      </c>
      <c r="F596">
        <v>3.2532793791579299E-3</v>
      </c>
      <c r="G596">
        <v>5.3171673383682699E-2</v>
      </c>
      <c r="H596">
        <v>2.03203847326176E-3</v>
      </c>
      <c r="I596" t="s">
        <v>62</v>
      </c>
    </row>
    <row r="597" spans="1:9" x14ac:dyDescent="0.35">
      <c r="A597" t="s">
        <v>62</v>
      </c>
      <c r="B597" t="s">
        <v>30</v>
      </c>
      <c r="C597">
        <v>0.93311613412599304</v>
      </c>
      <c r="D597">
        <v>0.93311613412599304</v>
      </c>
      <c r="E597">
        <v>2.6286431395885299E-3</v>
      </c>
      <c r="F597">
        <v>2.9602806832663398E-3</v>
      </c>
      <c r="G597">
        <v>5.3171673383682699E-2</v>
      </c>
      <c r="H597">
        <v>2.03203847326176E-3</v>
      </c>
      <c r="I597" t="s">
        <v>62</v>
      </c>
    </row>
    <row r="598" spans="1:9" x14ac:dyDescent="0.35">
      <c r="A598" t="s">
        <v>62</v>
      </c>
      <c r="B598" t="s">
        <v>31</v>
      </c>
      <c r="C598">
        <v>0.94693838786496098</v>
      </c>
      <c r="D598">
        <v>0.94693838786496098</v>
      </c>
      <c r="E598">
        <v>2.6286431395885299E-3</v>
      </c>
      <c r="F598">
        <v>5.0097599163737303E-3</v>
      </c>
      <c r="G598">
        <v>5.3171673383682699E-2</v>
      </c>
      <c r="H598">
        <v>2.03203847326176E-3</v>
      </c>
      <c r="I598" t="s">
        <v>62</v>
      </c>
    </row>
    <row r="599" spans="1:9" x14ac:dyDescent="0.35">
      <c r="A599" t="s">
        <v>62</v>
      </c>
      <c r="B599" t="s">
        <v>32</v>
      </c>
      <c r="C599">
        <v>0.97737563356831503</v>
      </c>
      <c r="D599">
        <v>0.97737563356831503</v>
      </c>
      <c r="E599">
        <v>2.6286431395885299E-3</v>
      </c>
      <c r="F599">
        <v>9.9713442860926201E-4</v>
      </c>
      <c r="G599">
        <v>5.3171673383682699E-2</v>
      </c>
      <c r="H599">
        <v>2.03203847326176E-3</v>
      </c>
      <c r="I599" t="s">
        <v>62</v>
      </c>
    </row>
    <row r="600" spans="1:9" x14ac:dyDescent="0.35">
      <c r="A600" t="s">
        <v>62</v>
      </c>
      <c r="B600" t="s">
        <v>378</v>
      </c>
      <c r="C600">
        <v>0.941411219045729</v>
      </c>
      <c r="D600">
        <v>0.941411219045729</v>
      </c>
      <c r="E600">
        <v>2.6286431395885299E-3</v>
      </c>
      <c r="F600">
        <v>2.1540788669819899E-2</v>
      </c>
      <c r="G600">
        <v>5.3171673383682699E-2</v>
      </c>
      <c r="H600">
        <v>86.054966640701707</v>
      </c>
      <c r="I600" t="s">
        <v>378</v>
      </c>
    </row>
    <row r="601" spans="1:9" x14ac:dyDescent="0.35">
      <c r="A601" t="s">
        <v>62</v>
      </c>
      <c r="B601" t="s">
        <v>362</v>
      </c>
      <c r="C601">
        <v>0.99363514565598698</v>
      </c>
      <c r="D601">
        <v>0.99363514565598698</v>
      </c>
      <c r="E601">
        <v>2.6286431395885299E-3</v>
      </c>
      <c r="F601">
        <v>2.3328624944233E-2</v>
      </c>
      <c r="G601">
        <v>5.3171673383682699E-2</v>
      </c>
      <c r="H601">
        <v>86.054966640701707</v>
      </c>
      <c r="I601" t="s">
        <v>362</v>
      </c>
    </row>
    <row r="602" spans="1:9" x14ac:dyDescent="0.35">
      <c r="A602" t="s">
        <v>62</v>
      </c>
      <c r="B602" t="s">
        <v>363</v>
      </c>
      <c r="C602">
        <v>0.98501761170605795</v>
      </c>
      <c r="D602">
        <v>0.98501761170605795</v>
      </c>
      <c r="E602">
        <v>2.6286431395885299E-3</v>
      </c>
      <c r="F602">
        <v>2.4006119680191101E-2</v>
      </c>
      <c r="G602">
        <v>5.3171673383682699E-2</v>
      </c>
      <c r="H602">
        <v>86.054966640701707</v>
      </c>
      <c r="I602" t="s">
        <v>363</v>
      </c>
    </row>
    <row r="603" spans="1:9" x14ac:dyDescent="0.35">
      <c r="A603" t="s">
        <v>62</v>
      </c>
      <c r="B603" t="s">
        <v>368</v>
      </c>
      <c r="C603">
        <v>0.93959564557909003</v>
      </c>
      <c r="D603">
        <v>0.93959564557909003</v>
      </c>
      <c r="E603">
        <v>2.6286431395885299E-3</v>
      </c>
      <c r="F603">
        <v>2.3098890065907901E-2</v>
      </c>
      <c r="G603">
        <v>5.3171673383682699E-2</v>
      </c>
      <c r="H603">
        <v>86.054966640701707</v>
      </c>
      <c r="I603" t="s">
        <v>368</v>
      </c>
    </row>
    <row r="604" spans="1:9" x14ac:dyDescent="0.35">
      <c r="A604" t="s">
        <v>62</v>
      </c>
      <c r="B604" t="s">
        <v>370</v>
      </c>
      <c r="C604">
        <v>0.94308734483050805</v>
      </c>
      <c r="D604">
        <v>0.94308734483050805</v>
      </c>
      <c r="E604">
        <v>2.6286431395885299E-3</v>
      </c>
      <c r="F604">
        <v>2.1982048900506299E-2</v>
      </c>
      <c r="G604">
        <v>5.3171673383682699E-2</v>
      </c>
      <c r="H604">
        <v>86.054966640701707</v>
      </c>
      <c r="I604" t="s">
        <v>370</v>
      </c>
    </row>
    <row r="605" spans="1:9" x14ac:dyDescent="0.35">
      <c r="A605" t="s">
        <v>62</v>
      </c>
      <c r="B605" t="s">
        <v>371</v>
      </c>
      <c r="C605">
        <v>0.99665467095346805</v>
      </c>
      <c r="D605">
        <v>0.99665467095346805</v>
      </c>
      <c r="E605">
        <v>2.6286431395885299E-3</v>
      </c>
      <c r="F605">
        <v>2.34682911493771E-2</v>
      </c>
      <c r="G605">
        <v>5.3171673383682699E-2</v>
      </c>
      <c r="H605">
        <v>86.054966640701707</v>
      </c>
      <c r="I605" t="s">
        <v>371</v>
      </c>
    </row>
    <row r="606" spans="1:9" x14ac:dyDescent="0.35">
      <c r="A606" t="s">
        <v>62</v>
      </c>
      <c r="B606" t="s">
        <v>372</v>
      </c>
      <c r="C606">
        <v>0.98904812801269704</v>
      </c>
      <c r="D606">
        <v>0.98904812801269704</v>
      </c>
      <c r="E606">
        <v>2.6286431395885299E-3</v>
      </c>
      <c r="F606">
        <v>2.4133896370810499E-2</v>
      </c>
      <c r="G606">
        <v>5.3171673383682699E-2</v>
      </c>
      <c r="H606">
        <v>86.054966640701707</v>
      </c>
      <c r="I606" t="s">
        <v>372</v>
      </c>
    </row>
    <row r="607" spans="1:9" x14ac:dyDescent="0.35">
      <c r="A607" t="s">
        <v>63</v>
      </c>
      <c r="B607" t="s">
        <v>67</v>
      </c>
      <c r="C607">
        <v>0.92981283041970997</v>
      </c>
      <c r="D607">
        <v>0.92981283041970997</v>
      </c>
      <c r="E607">
        <v>1.9302533744434301E-3</v>
      </c>
      <c r="F607">
        <v>4.2631145265669699E-3</v>
      </c>
      <c r="G607">
        <v>5.3171673383682699E-2</v>
      </c>
      <c r="H607">
        <v>5.3171673383682699E-2</v>
      </c>
      <c r="I607" t="s">
        <v>63</v>
      </c>
    </row>
    <row r="608" spans="1:9" x14ac:dyDescent="0.35">
      <c r="A608" t="s">
        <v>63</v>
      </c>
      <c r="B608" t="s">
        <v>68</v>
      </c>
      <c r="C608">
        <v>0.98059015176559505</v>
      </c>
      <c r="D608">
        <v>0.98059015176559505</v>
      </c>
      <c r="E608">
        <v>1.9302533744434301E-3</v>
      </c>
      <c r="F608">
        <v>3.16531229630863E-3</v>
      </c>
      <c r="G608">
        <v>5.3171673383682699E-2</v>
      </c>
      <c r="H608">
        <v>5.3171673383682699E-2</v>
      </c>
      <c r="I608" t="s">
        <v>63</v>
      </c>
    </row>
    <row r="609" spans="1:9" x14ac:dyDescent="0.35">
      <c r="A609" t="s">
        <v>63</v>
      </c>
      <c r="B609" t="s">
        <v>69</v>
      </c>
      <c r="C609">
        <v>0.99135536269066205</v>
      </c>
      <c r="D609">
        <v>0.99135536269066205</v>
      </c>
      <c r="E609">
        <v>1.9302533744434301E-3</v>
      </c>
      <c r="F609">
        <v>3.5119018302774002E-3</v>
      </c>
      <c r="G609">
        <v>5.3171673383682699E-2</v>
      </c>
      <c r="H609">
        <v>5.3171673383682699E-2</v>
      </c>
      <c r="I609" t="s">
        <v>63</v>
      </c>
    </row>
    <row r="610" spans="1:9" x14ac:dyDescent="0.35">
      <c r="A610" t="s">
        <v>63</v>
      </c>
      <c r="B610" t="s">
        <v>386</v>
      </c>
      <c r="C610">
        <v>0.91834911628981797</v>
      </c>
      <c r="D610">
        <v>0.91834911628981797</v>
      </c>
      <c r="E610">
        <v>1.9302533744434301E-3</v>
      </c>
      <c r="F610">
        <v>2.9766792193589499E-2</v>
      </c>
      <c r="G610">
        <v>5.3171673383682699E-2</v>
      </c>
      <c r="H610">
        <v>86.1227012564771</v>
      </c>
      <c r="I610" t="s">
        <v>386</v>
      </c>
    </row>
    <row r="611" spans="1:9" x14ac:dyDescent="0.35">
      <c r="A611" t="s">
        <v>63</v>
      </c>
      <c r="B611" t="s">
        <v>389</v>
      </c>
      <c r="C611">
        <v>0.92354567268634202</v>
      </c>
      <c r="D611">
        <v>0.92354567268634202</v>
      </c>
      <c r="E611">
        <v>1.9302533744434301E-3</v>
      </c>
      <c r="F611">
        <v>2.7445139205445401E-2</v>
      </c>
      <c r="G611">
        <v>5.3171673383682699E-2</v>
      </c>
      <c r="H611">
        <v>86.1227012564771</v>
      </c>
      <c r="I611" t="s">
        <v>389</v>
      </c>
    </row>
    <row r="612" spans="1:9" x14ac:dyDescent="0.35">
      <c r="A612" t="s">
        <v>63</v>
      </c>
      <c r="B612" t="s">
        <v>285</v>
      </c>
      <c r="C612">
        <v>0.92673529013699696</v>
      </c>
      <c r="D612">
        <v>0.92673529013699696</v>
      </c>
      <c r="E612">
        <v>1.9302533744434301E-3</v>
      </c>
      <c r="F612">
        <v>1.2853528116773E-2</v>
      </c>
      <c r="G612">
        <v>5.3171673383682699E-2</v>
      </c>
      <c r="H612">
        <v>76.355369661665506</v>
      </c>
      <c r="I612" t="s">
        <v>285</v>
      </c>
    </row>
    <row r="613" spans="1:9" x14ac:dyDescent="0.35">
      <c r="A613" t="s">
        <v>63</v>
      </c>
      <c r="B613" t="s">
        <v>295</v>
      </c>
      <c r="C613">
        <v>0.97507767801015</v>
      </c>
      <c r="D613">
        <v>0.97507767801015</v>
      </c>
      <c r="E613">
        <v>1.9302533744434301E-3</v>
      </c>
      <c r="F613">
        <v>1.6021114588498499E-2</v>
      </c>
      <c r="G613">
        <v>5.3171673383682699E-2</v>
      </c>
      <c r="H613">
        <v>76.355369661665506</v>
      </c>
      <c r="I613" t="s">
        <v>295</v>
      </c>
    </row>
    <row r="614" spans="1:9" x14ac:dyDescent="0.35">
      <c r="A614" t="s">
        <v>63</v>
      </c>
      <c r="B614" t="s">
        <v>287</v>
      </c>
      <c r="C614">
        <v>0.92372332294440396</v>
      </c>
      <c r="D614">
        <v>0.92372332294440396</v>
      </c>
      <c r="E614">
        <v>1.9302533744434301E-3</v>
      </c>
      <c r="F614">
        <v>1.3715499925932699E-2</v>
      </c>
      <c r="G614">
        <v>5.3171673383682699E-2</v>
      </c>
      <c r="H614">
        <v>76.355369661665506</v>
      </c>
      <c r="I614" t="s">
        <v>287</v>
      </c>
    </row>
    <row r="615" spans="1:9" x14ac:dyDescent="0.35">
      <c r="A615" t="s">
        <v>63</v>
      </c>
      <c r="B615" t="s">
        <v>289</v>
      </c>
      <c r="C615">
        <v>0.97379613795704201</v>
      </c>
      <c r="D615">
        <v>0.97379613795704201</v>
      </c>
      <c r="E615">
        <v>1.9302533744434301E-3</v>
      </c>
      <c r="F615">
        <v>1.6543436917623298E-2</v>
      </c>
      <c r="G615">
        <v>5.3171673383682699E-2</v>
      </c>
      <c r="H615">
        <v>76.355369661665506</v>
      </c>
      <c r="I615" t="s">
        <v>289</v>
      </c>
    </row>
    <row r="616" spans="1:9" x14ac:dyDescent="0.35">
      <c r="A616" t="s">
        <v>63</v>
      </c>
      <c r="B616" t="s">
        <v>282</v>
      </c>
      <c r="C616">
        <v>0.98280144036421002</v>
      </c>
      <c r="D616">
        <v>0.98280144036421002</v>
      </c>
      <c r="E616">
        <v>1.9302533744434301E-3</v>
      </c>
      <c r="F616">
        <v>1.5904220881860699E-2</v>
      </c>
      <c r="G616">
        <v>5.3171673383682699E-2</v>
      </c>
      <c r="H616">
        <v>76.355369661665506</v>
      </c>
      <c r="I616" t="s">
        <v>282</v>
      </c>
    </row>
    <row r="617" spans="1:9" x14ac:dyDescent="0.35">
      <c r="A617" t="s">
        <v>63</v>
      </c>
      <c r="B617" t="s">
        <v>306</v>
      </c>
      <c r="C617">
        <v>0.92597826765902802</v>
      </c>
      <c r="D617">
        <v>0.92597826765902802</v>
      </c>
      <c r="E617">
        <v>1.9302533744434301E-3</v>
      </c>
      <c r="F617">
        <v>1.8027509528309799E-2</v>
      </c>
      <c r="G617">
        <v>5.3171673383682699E-2</v>
      </c>
      <c r="H617">
        <v>76.355369661665506</v>
      </c>
      <c r="I617" t="s">
        <v>306</v>
      </c>
    </row>
    <row r="618" spans="1:9" x14ac:dyDescent="0.35">
      <c r="A618" t="s">
        <v>63</v>
      </c>
      <c r="B618" t="s">
        <v>304</v>
      </c>
      <c r="C618">
        <v>0.94609372510400302</v>
      </c>
      <c r="D618">
        <v>0.94609372510400302</v>
      </c>
      <c r="E618">
        <v>1.9302533744434301E-3</v>
      </c>
      <c r="F618">
        <v>2.07479561878081E-2</v>
      </c>
      <c r="G618">
        <v>5.3171673383682699E-2</v>
      </c>
      <c r="H618">
        <v>76.355369661665506</v>
      </c>
      <c r="I618" t="s">
        <v>304</v>
      </c>
    </row>
    <row r="619" spans="1:9" x14ac:dyDescent="0.35">
      <c r="A619" t="s">
        <v>63</v>
      </c>
      <c r="B619" t="s">
        <v>301</v>
      </c>
      <c r="C619">
        <v>0.92523955947863601</v>
      </c>
      <c r="D619">
        <v>0.92523955947863601</v>
      </c>
      <c r="E619">
        <v>1.9302533744434301E-3</v>
      </c>
      <c r="F619">
        <v>1.85724928158927E-2</v>
      </c>
      <c r="G619">
        <v>5.3171673383682699E-2</v>
      </c>
      <c r="H619">
        <v>76.355369661665506</v>
      </c>
      <c r="I619" t="s">
        <v>301</v>
      </c>
    </row>
    <row r="620" spans="1:9" x14ac:dyDescent="0.35">
      <c r="A620" t="s">
        <v>63</v>
      </c>
      <c r="B620" t="s">
        <v>300</v>
      </c>
      <c r="C620">
        <v>0.95047231007328603</v>
      </c>
      <c r="D620">
        <v>0.95047231007328603</v>
      </c>
      <c r="E620">
        <v>1.9302533744434301E-3</v>
      </c>
      <c r="F620">
        <v>2.1138141449668999E-2</v>
      </c>
      <c r="G620">
        <v>5.3171673383682699E-2</v>
      </c>
      <c r="H620">
        <v>76.355369661665506</v>
      </c>
      <c r="I620" t="s">
        <v>300</v>
      </c>
    </row>
    <row r="621" spans="1:9" x14ac:dyDescent="0.35">
      <c r="A621" t="s">
        <v>63</v>
      </c>
      <c r="B621" t="s">
        <v>299</v>
      </c>
      <c r="C621">
        <v>0.97845872118006805</v>
      </c>
      <c r="D621">
        <v>0.97845872118006805</v>
      </c>
      <c r="E621">
        <v>1.9302533744434301E-3</v>
      </c>
      <c r="F621">
        <v>2.06013048395981E-2</v>
      </c>
      <c r="G621">
        <v>5.3171673383682699E-2</v>
      </c>
      <c r="H621">
        <v>76.355369661665506</v>
      </c>
      <c r="I621" t="s">
        <v>299</v>
      </c>
    </row>
    <row r="622" spans="1:9" x14ac:dyDescent="0.35">
      <c r="A622" t="s">
        <v>63</v>
      </c>
      <c r="B622" t="s">
        <v>36</v>
      </c>
      <c r="C622">
        <v>0.92649025600896795</v>
      </c>
      <c r="D622">
        <v>0.92649025600896795</v>
      </c>
      <c r="E622">
        <v>1.9302533744434301E-3</v>
      </c>
      <c r="F622">
        <v>3.7511494423913901E-3</v>
      </c>
      <c r="G622">
        <v>5.3171673383682699E-2</v>
      </c>
      <c r="H622">
        <v>2.03203847326176E-3</v>
      </c>
      <c r="I622" t="s">
        <v>63</v>
      </c>
    </row>
    <row r="623" spans="1:9" x14ac:dyDescent="0.35">
      <c r="A623" t="s">
        <v>63</v>
      </c>
      <c r="B623" t="s">
        <v>51</v>
      </c>
      <c r="C623">
        <v>0.97559913834587997</v>
      </c>
      <c r="D623">
        <v>0.97559913834587997</v>
      </c>
      <c r="E623">
        <v>1.9302533744434301E-3</v>
      </c>
      <c r="F623">
        <v>7.8218708481204904E-4</v>
      </c>
      <c r="G623">
        <v>5.3171673383682699E-2</v>
      </c>
      <c r="H623">
        <v>2.03203847326176E-3</v>
      </c>
      <c r="I623" t="s">
        <v>63</v>
      </c>
    </row>
    <row r="624" spans="1:9" x14ac:dyDescent="0.35">
      <c r="A624" t="s">
        <v>63</v>
      </c>
      <c r="B624" t="s">
        <v>48</v>
      </c>
      <c r="C624">
        <v>0.92254123387654396</v>
      </c>
      <c r="D624">
        <v>0.92254123387654396</v>
      </c>
      <c r="E624">
        <v>1.9302533744434301E-3</v>
      </c>
      <c r="F624">
        <v>4.5008042513328701E-3</v>
      </c>
      <c r="G624">
        <v>5.3171673383682699E-2</v>
      </c>
      <c r="H624">
        <v>2.03203847326176E-3</v>
      </c>
      <c r="I624" t="s">
        <v>63</v>
      </c>
    </row>
    <row r="625" spans="1:9" x14ac:dyDescent="0.35">
      <c r="A625" t="s">
        <v>63</v>
      </c>
      <c r="B625" t="s">
        <v>46</v>
      </c>
      <c r="C625">
        <v>0.97399892580397096</v>
      </c>
      <c r="D625">
        <v>0.97399892580397096</v>
      </c>
      <c r="E625">
        <v>1.9302533744434301E-3</v>
      </c>
      <c r="F625">
        <v>1.68145346855217E-3</v>
      </c>
      <c r="G625">
        <v>5.3171673383682699E-2</v>
      </c>
      <c r="H625">
        <v>2.03203847326176E-3</v>
      </c>
      <c r="I625" t="s">
        <v>63</v>
      </c>
    </row>
    <row r="626" spans="1:9" x14ac:dyDescent="0.35">
      <c r="A626" t="s">
        <v>63</v>
      </c>
      <c r="B626" t="s">
        <v>44</v>
      </c>
      <c r="C626">
        <v>0.90772329434257604</v>
      </c>
      <c r="D626">
        <v>0.90772329434257604</v>
      </c>
      <c r="E626">
        <v>1.9302533744434301E-3</v>
      </c>
      <c r="F626">
        <v>1.2942367007049301E-3</v>
      </c>
      <c r="G626">
        <v>5.3171673383682699E-2</v>
      </c>
      <c r="H626">
        <v>2.03203847326176E-3</v>
      </c>
      <c r="I626" t="s">
        <v>63</v>
      </c>
    </row>
    <row r="627" spans="1:9" x14ac:dyDescent="0.35">
      <c r="A627" t="s">
        <v>63</v>
      </c>
      <c r="B627" t="s">
        <v>23</v>
      </c>
      <c r="C627">
        <v>0.93337597853807597</v>
      </c>
      <c r="D627">
        <v>0.93337597853807597</v>
      </c>
      <c r="E627">
        <v>1.9302533744434301E-3</v>
      </c>
      <c r="F627">
        <v>1.86314931443376E-3</v>
      </c>
      <c r="G627">
        <v>5.3171673383682699E-2</v>
      </c>
      <c r="H627">
        <v>2.03203847326176E-3</v>
      </c>
      <c r="I627" t="s">
        <v>63</v>
      </c>
    </row>
    <row r="628" spans="1:9" x14ac:dyDescent="0.35">
      <c r="A628" t="s">
        <v>63</v>
      </c>
      <c r="B628" t="s">
        <v>24</v>
      </c>
      <c r="C628">
        <v>0.94651535387475105</v>
      </c>
      <c r="D628">
        <v>0.94651535387475105</v>
      </c>
      <c r="E628">
        <v>1.9302533744434301E-3</v>
      </c>
      <c r="F628">
        <v>5.9481140086905604E-3</v>
      </c>
      <c r="G628">
        <v>5.3171673383682699E-2</v>
      </c>
      <c r="H628">
        <v>2.03203847326176E-3</v>
      </c>
      <c r="I628" t="s">
        <v>63</v>
      </c>
    </row>
    <row r="629" spans="1:9" x14ac:dyDescent="0.35">
      <c r="A629" t="s">
        <v>63</v>
      </c>
      <c r="B629" t="s">
        <v>25</v>
      </c>
      <c r="C629">
        <v>0.98875645880748797</v>
      </c>
      <c r="D629">
        <v>0.98875645880748797</v>
      </c>
      <c r="E629">
        <v>1.9302533744434301E-3</v>
      </c>
      <c r="F629">
        <v>3.2532793791579299E-3</v>
      </c>
      <c r="G629">
        <v>5.3171673383682699E-2</v>
      </c>
      <c r="H629">
        <v>2.03203847326176E-3</v>
      </c>
      <c r="I629" t="s">
        <v>63</v>
      </c>
    </row>
    <row r="630" spans="1:9" x14ac:dyDescent="0.35">
      <c r="A630" t="s">
        <v>63</v>
      </c>
      <c r="B630" t="s">
        <v>30</v>
      </c>
      <c r="C630">
        <v>0.92718625560016898</v>
      </c>
      <c r="D630">
        <v>0.92718625560016898</v>
      </c>
      <c r="E630">
        <v>1.9302533744434301E-3</v>
      </c>
      <c r="F630">
        <v>2.9602806832663398E-3</v>
      </c>
      <c r="G630">
        <v>5.3171673383682699E-2</v>
      </c>
      <c r="H630">
        <v>2.03203847326176E-3</v>
      </c>
      <c r="I630" t="s">
        <v>63</v>
      </c>
    </row>
    <row r="631" spans="1:9" x14ac:dyDescent="0.35">
      <c r="A631" t="s">
        <v>63</v>
      </c>
      <c r="B631" t="s">
        <v>31</v>
      </c>
      <c r="C631">
        <v>0.93579584024261797</v>
      </c>
      <c r="D631">
        <v>0.93579584024261797</v>
      </c>
      <c r="E631">
        <v>1.9302533744434301E-3</v>
      </c>
      <c r="F631">
        <v>5.0097599163737303E-3</v>
      </c>
      <c r="G631">
        <v>5.3171673383682699E-2</v>
      </c>
      <c r="H631">
        <v>2.03203847326176E-3</v>
      </c>
      <c r="I631" t="s">
        <v>63</v>
      </c>
    </row>
    <row r="632" spans="1:9" x14ac:dyDescent="0.35">
      <c r="A632" t="s">
        <v>63</v>
      </c>
      <c r="B632" t="s">
        <v>32</v>
      </c>
      <c r="C632">
        <v>0.98344789046924097</v>
      </c>
      <c r="D632">
        <v>0.98344789046924097</v>
      </c>
      <c r="E632">
        <v>1.9302533744434301E-3</v>
      </c>
      <c r="F632">
        <v>9.9713442860926201E-4</v>
      </c>
      <c r="G632">
        <v>5.3171673383682699E-2</v>
      </c>
      <c r="H632">
        <v>2.03203847326176E-3</v>
      </c>
      <c r="I632" t="s">
        <v>63</v>
      </c>
    </row>
    <row r="633" spans="1:9" x14ac:dyDescent="0.35">
      <c r="A633" t="s">
        <v>63</v>
      </c>
      <c r="B633" t="s">
        <v>378</v>
      </c>
      <c r="C633">
        <v>0.93209952349691105</v>
      </c>
      <c r="D633">
        <v>0.93209952349691105</v>
      </c>
      <c r="E633">
        <v>1.9302533744434301E-3</v>
      </c>
      <c r="F633">
        <v>2.1540788669819899E-2</v>
      </c>
      <c r="G633">
        <v>5.3171673383682699E-2</v>
      </c>
      <c r="H633">
        <v>86.054966640701707</v>
      </c>
      <c r="I633" t="s">
        <v>378</v>
      </c>
    </row>
    <row r="634" spans="1:9" x14ac:dyDescent="0.35">
      <c r="A634" t="s">
        <v>63</v>
      </c>
      <c r="B634" t="s">
        <v>362</v>
      </c>
      <c r="C634">
        <v>0.98581721677475098</v>
      </c>
      <c r="D634">
        <v>0.98581721677475098</v>
      </c>
      <c r="E634">
        <v>1.9302533744434301E-3</v>
      </c>
      <c r="F634">
        <v>2.3328624944233E-2</v>
      </c>
      <c r="G634">
        <v>5.3171673383682699E-2</v>
      </c>
      <c r="H634">
        <v>86.054966640701707</v>
      </c>
      <c r="I634" t="s">
        <v>362</v>
      </c>
    </row>
    <row r="635" spans="1:9" x14ac:dyDescent="0.35">
      <c r="A635" t="s">
        <v>63</v>
      </c>
      <c r="B635" t="s">
        <v>363</v>
      </c>
      <c r="C635">
        <v>0.99065873184355002</v>
      </c>
      <c r="D635">
        <v>0.99065873184355002</v>
      </c>
      <c r="E635">
        <v>1.9302533744434301E-3</v>
      </c>
      <c r="F635">
        <v>2.4006119680191101E-2</v>
      </c>
      <c r="G635">
        <v>5.3171673383682699E-2</v>
      </c>
      <c r="H635">
        <v>86.054966640701707</v>
      </c>
      <c r="I635" t="s">
        <v>363</v>
      </c>
    </row>
    <row r="636" spans="1:9" x14ac:dyDescent="0.35">
      <c r="A636" t="s">
        <v>63</v>
      </c>
      <c r="B636" t="s">
        <v>368</v>
      </c>
      <c r="C636">
        <v>0.94925289728151396</v>
      </c>
      <c r="D636">
        <v>0.94925289728151396</v>
      </c>
      <c r="E636">
        <v>1.9302533744434301E-3</v>
      </c>
      <c r="F636">
        <v>2.3098890065907901E-2</v>
      </c>
      <c r="G636">
        <v>5.3171673383682699E-2</v>
      </c>
      <c r="H636">
        <v>86.054966640701707</v>
      </c>
      <c r="I636" t="s">
        <v>368</v>
      </c>
    </row>
    <row r="637" spans="1:9" x14ac:dyDescent="0.35">
      <c r="A637" t="s">
        <v>63</v>
      </c>
      <c r="B637" t="s">
        <v>370</v>
      </c>
      <c r="C637">
        <v>0.93736550451063705</v>
      </c>
      <c r="D637">
        <v>0.93736550451063705</v>
      </c>
      <c r="E637">
        <v>1.9302533744434301E-3</v>
      </c>
      <c r="F637">
        <v>2.1982048900506299E-2</v>
      </c>
      <c r="G637">
        <v>5.3171673383682699E-2</v>
      </c>
      <c r="H637">
        <v>86.054966640701707</v>
      </c>
      <c r="I637" t="s">
        <v>370</v>
      </c>
    </row>
    <row r="638" spans="1:9" x14ac:dyDescent="0.35">
      <c r="A638" t="s">
        <v>63</v>
      </c>
      <c r="B638" t="s">
        <v>371</v>
      </c>
      <c r="C638">
        <v>0.98990971668403405</v>
      </c>
      <c r="D638">
        <v>0.98990971668403405</v>
      </c>
      <c r="E638">
        <v>1.9302533744434301E-3</v>
      </c>
      <c r="F638">
        <v>2.34682911493771E-2</v>
      </c>
      <c r="G638">
        <v>5.3171673383682699E-2</v>
      </c>
      <c r="H638">
        <v>86.054966640701707</v>
      </c>
      <c r="I638" t="s">
        <v>371</v>
      </c>
    </row>
    <row r="639" spans="1:9" x14ac:dyDescent="0.35">
      <c r="A639" t="s">
        <v>63</v>
      </c>
      <c r="B639" t="s">
        <v>372</v>
      </c>
      <c r="C639">
        <v>0.99627545153317898</v>
      </c>
      <c r="D639">
        <v>0.99627545153317898</v>
      </c>
      <c r="E639">
        <v>1.9302533744434301E-3</v>
      </c>
      <c r="F639">
        <v>2.4133896370810499E-2</v>
      </c>
      <c r="G639">
        <v>5.3171673383682699E-2</v>
      </c>
      <c r="H639">
        <v>86.054966640701707</v>
      </c>
      <c r="I639" t="s">
        <v>372</v>
      </c>
    </row>
    <row r="640" spans="1:9" x14ac:dyDescent="0.35">
      <c r="A640" t="s">
        <v>64</v>
      </c>
      <c r="B640" t="s">
        <v>293</v>
      </c>
      <c r="C640">
        <v>0.95691151374122896</v>
      </c>
      <c r="D640">
        <v>0.95691151374122896</v>
      </c>
      <c r="E640">
        <v>1.2730588175913399E-2</v>
      </c>
      <c r="F640">
        <v>5.6952511038992903E-3</v>
      </c>
      <c r="G640">
        <v>5.3171673383682699E-2</v>
      </c>
      <c r="H640">
        <v>76.355369661665506</v>
      </c>
      <c r="I640" t="s">
        <v>293</v>
      </c>
    </row>
    <row r="641" spans="1:9" x14ac:dyDescent="0.35">
      <c r="A641" t="s">
        <v>64</v>
      </c>
      <c r="B641" t="s">
        <v>355</v>
      </c>
      <c r="C641">
        <v>0.96021649214225002</v>
      </c>
      <c r="D641">
        <v>0.96021649214225002</v>
      </c>
      <c r="E641">
        <v>1.2730588175913399E-2</v>
      </c>
      <c r="F641">
        <v>5.2568782300035999E-3</v>
      </c>
      <c r="G641">
        <v>5.3171673383682699E-2</v>
      </c>
      <c r="H641">
        <v>77.913435161039004</v>
      </c>
      <c r="I641" t="s">
        <v>355</v>
      </c>
    </row>
    <row r="642" spans="1:9" x14ac:dyDescent="0.35">
      <c r="A642" t="s">
        <v>64</v>
      </c>
      <c r="B642" t="s">
        <v>343</v>
      </c>
      <c r="C642">
        <v>0.961926402600222</v>
      </c>
      <c r="D642">
        <v>0.961926402600222</v>
      </c>
      <c r="E642">
        <v>1.2730588175913399E-2</v>
      </c>
      <c r="F642">
        <v>5.9044863500249904E-3</v>
      </c>
      <c r="G642">
        <v>5.3171673383682699E-2</v>
      </c>
      <c r="H642">
        <v>77.913435161039004</v>
      </c>
      <c r="I642" t="s">
        <v>343</v>
      </c>
    </row>
    <row r="643" spans="1:9" x14ac:dyDescent="0.35">
      <c r="A643" t="s">
        <v>64</v>
      </c>
      <c r="B643" t="s">
        <v>26</v>
      </c>
      <c r="C643">
        <v>0.920792650169032</v>
      </c>
      <c r="D643">
        <v>0.920792650169032</v>
      </c>
      <c r="E643">
        <v>1.2730588175913399E-2</v>
      </c>
      <c r="F643">
        <v>2.0255807299816599E-2</v>
      </c>
      <c r="G643">
        <v>5.3171673383682699E-2</v>
      </c>
      <c r="H643">
        <v>2.03203847326176E-3</v>
      </c>
      <c r="I643" t="s">
        <v>64</v>
      </c>
    </row>
    <row r="644" spans="1:9" x14ac:dyDescent="0.35">
      <c r="A644" t="s">
        <v>64</v>
      </c>
      <c r="B644" t="s">
        <v>373</v>
      </c>
      <c r="C644">
        <v>0.949515237442493</v>
      </c>
      <c r="D644">
        <v>0.949515237442493</v>
      </c>
      <c r="E644">
        <v>1.2730588175913399E-2</v>
      </c>
      <c r="F644">
        <v>4.5073113888016101E-4</v>
      </c>
      <c r="G644">
        <v>5.3171673383682699E-2</v>
      </c>
      <c r="H644">
        <v>86.054966640701707</v>
      </c>
      <c r="I644" t="s">
        <v>373</v>
      </c>
    </row>
    <row r="645" spans="1:9" x14ac:dyDescent="0.35">
      <c r="A645" t="s">
        <v>66</v>
      </c>
      <c r="B645" t="s">
        <v>355</v>
      </c>
      <c r="C645">
        <v>0.90992603790215099</v>
      </c>
      <c r="D645">
        <v>0.90992603790215099</v>
      </c>
      <c r="E645">
        <v>2.4974677273710399E-2</v>
      </c>
      <c r="F645">
        <v>5.2568782300035999E-3</v>
      </c>
      <c r="G645">
        <v>5.3171673383682699E-2</v>
      </c>
      <c r="H645">
        <v>77.913435161039004</v>
      </c>
      <c r="I645" t="s">
        <v>355</v>
      </c>
    </row>
    <row r="646" spans="1:9" x14ac:dyDescent="0.35">
      <c r="A646" t="s">
        <v>66</v>
      </c>
      <c r="B646" t="s">
        <v>343</v>
      </c>
      <c r="C646">
        <v>0.91186064588391602</v>
      </c>
      <c r="D646">
        <v>0.91186064588391602</v>
      </c>
      <c r="E646">
        <v>2.4974677273710399E-2</v>
      </c>
      <c r="F646">
        <v>5.9044863500249904E-3</v>
      </c>
      <c r="G646">
        <v>5.3171673383682699E-2</v>
      </c>
      <c r="H646">
        <v>77.913435161039004</v>
      </c>
      <c r="I646" t="s">
        <v>343</v>
      </c>
    </row>
    <row r="647" spans="1:9" x14ac:dyDescent="0.35">
      <c r="A647" t="s">
        <v>66</v>
      </c>
      <c r="B647" t="s">
        <v>375</v>
      </c>
      <c r="C647">
        <v>0.92372714936129297</v>
      </c>
      <c r="D647">
        <v>0.92372714936129297</v>
      </c>
      <c r="E647">
        <v>2.4974677273710399E-2</v>
      </c>
      <c r="F647">
        <v>2.4020666385912702E-3</v>
      </c>
      <c r="G647">
        <v>5.3171673383682699E-2</v>
      </c>
      <c r="H647">
        <v>86.054966640701707</v>
      </c>
      <c r="I647" t="s">
        <v>375</v>
      </c>
    </row>
    <row r="648" spans="1:9" x14ac:dyDescent="0.35">
      <c r="A648" t="s">
        <v>67</v>
      </c>
      <c r="B648" t="s">
        <v>68</v>
      </c>
      <c r="C648">
        <v>0.94820700908651701</v>
      </c>
      <c r="D648">
        <v>0.94820700908651701</v>
      </c>
      <c r="E648">
        <v>4.2631145265669699E-3</v>
      </c>
      <c r="F648">
        <v>3.16531229630863E-3</v>
      </c>
      <c r="G648">
        <v>5.3171673383682699E-2</v>
      </c>
      <c r="H648">
        <v>5.3171673383682699E-2</v>
      </c>
      <c r="I648" t="s">
        <v>67</v>
      </c>
    </row>
    <row r="649" spans="1:9" x14ac:dyDescent="0.35">
      <c r="A649" t="s">
        <v>67</v>
      </c>
      <c r="B649" t="s">
        <v>69</v>
      </c>
      <c r="C649">
        <v>0.94229283752541704</v>
      </c>
      <c r="D649">
        <v>0.94229283752541704</v>
      </c>
      <c r="E649">
        <v>4.2631145265669699E-3</v>
      </c>
      <c r="F649">
        <v>3.5119018302774002E-3</v>
      </c>
      <c r="G649">
        <v>5.3171673383682699E-2</v>
      </c>
      <c r="H649">
        <v>5.3171673383682699E-2</v>
      </c>
      <c r="I649" t="s">
        <v>67</v>
      </c>
    </row>
    <row r="650" spans="1:9" x14ac:dyDescent="0.35">
      <c r="A650" t="s">
        <v>67</v>
      </c>
      <c r="B650" t="s">
        <v>386</v>
      </c>
      <c r="C650">
        <v>0.98808801062997498</v>
      </c>
      <c r="D650">
        <v>0.98808801062997498</v>
      </c>
      <c r="E650">
        <v>4.2631145265669699E-3</v>
      </c>
      <c r="F650">
        <v>2.9766792193589499E-2</v>
      </c>
      <c r="G650">
        <v>5.3171673383682699E-2</v>
      </c>
      <c r="H650">
        <v>86.1227012564771</v>
      </c>
      <c r="I650" t="s">
        <v>386</v>
      </c>
    </row>
    <row r="651" spans="1:9" x14ac:dyDescent="0.35">
      <c r="A651" t="s">
        <v>67</v>
      </c>
      <c r="B651" t="s">
        <v>389</v>
      </c>
      <c r="C651">
        <v>0.99253772306241905</v>
      </c>
      <c r="D651">
        <v>0.99253772306241905</v>
      </c>
      <c r="E651">
        <v>4.2631145265669699E-3</v>
      </c>
      <c r="F651">
        <v>2.7445139205445401E-2</v>
      </c>
      <c r="G651">
        <v>5.3171673383682699E-2</v>
      </c>
      <c r="H651">
        <v>86.1227012564771</v>
      </c>
      <c r="I651" t="s">
        <v>389</v>
      </c>
    </row>
    <row r="652" spans="1:9" x14ac:dyDescent="0.35">
      <c r="A652" t="s">
        <v>67</v>
      </c>
      <c r="B652" t="s">
        <v>285</v>
      </c>
      <c r="C652">
        <v>0.99185609210341297</v>
      </c>
      <c r="D652">
        <v>0.99185609210341297</v>
      </c>
      <c r="E652">
        <v>4.2631145265669699E-3</v>
      </c>
      <c r="F652">
        <v>1.2853528116773E-2</v>
      </c>
      <c r="G652">
        <v>5.3171673383682699E-2</v>
      </c>
      <c r="H652">
        <v>76.355369661665506</v>
      </c>
      <c r="I652" t="s">
        <v>285</v>
      </c>
    </row>
    <row r="653" spans="1:9" x14ac:dyDescent="0.35">
      <c r="A653" t="s">
        <v>67</v>
      </c>
      <c r="B653" t="s">
        <v>295</v>
      </c>
      <c r="C653">
        <v>0.92785264423662295</v>
      </c>
      <c r="D653">
        <v>0.92785264423662295</v>
      </c>
      <c r="E653">
        <v>4.2631145265669699E-3</v>
      </c>
      <c r="F653">
        <v>1.6021114588498499E-2</v>
      </c>
      <c r="G653">
        <v>5.3171673383682699E-2</v>
      </c>
      <c r="H653">
        <v>76.355369661665506</v>
      </c>
      <c r="I653" t="s">
        <v>295</v>
      </c>
    </row>
    <row r="654" spans="1:9" x14ac:dyDescent="0.35">
      <c r="A654" t="s">
        <v>67</v>
      </c>
      <c r="B654" t="s">
        <v>287</v>
      </c>
      <c r="C654">
        <v>0.99256803021355999</v>
      </c>
      <c r="D654">
        <v>0.99256803021355999</v>
      </c>
      <c r="E654">
        <v>4.2631145265669699E-3</v>
      </c>
      <c r="F654">
        <v>1.3715499925932699E-2</v>
      </c>
      <c r="G654">
        <v>5.3171673383682699E-2</v>
      </c>
      <c r="H654">
        <v>76.355369661665506</v>
      </c>
      <c r="I654" t="s">
        <v>287</v>
      </c>
    </row>
    <row r="655" spans="1:9" x14ac:dyDescent="0.35">
      <c r="A655" t="s">
        <v>67</v>
      </c>
      <c r="B655" t="s">
        <v>289</v>
      </c>
      <c r="C655">
        <v>0.94551940811707103</v>
      </c>
      <c r="D655">
        <v>0.94551940811707103</v>
      </c>
      <c r="E655">
        <v>4.2631145265669699E-3</v>
      </c>
      <c r="F655">
        <v>1.6543436917623298E-2</v>
      </c>
      <c r="G655">
        <v>5.3171673383682699E-2</v>
      </c>
      <c r="H655">
        <v>76.355369661665506</v>
      </c>
      <c r="I655" t="s">
        <v>289</v>
      </c>
    </row>
    <row r="656" spans="1:9" x14ac:dyDescent="0.35">
      <c r="A656" t="s">
        <v>67</v>
      </c>
      <c r="B656" t="s">
        <v>282</v>
      </c>
      <c r="C656">
        <v>0.93985929980692695</v>
      </c>
      <c r="D656">
        <v>0.93985929980692695</v>
      </c>
      <c r="E656">
        <v>4.2631145265669699E-3</v>
      </c>
      <c r="F656">
        <v>1.5904220881860699E-2</v>
      </c>
      <c r="G656">
        <v>5.3171673383682699E-2</v>
      </c>
      <c r="H656">
        <v>76.355369661665506</v>
      </c>
      <c r="I656" t="s">
        <v>282</v>
      </c>
    </row>
    <row r="657" spans="1:9" x14ac:dyDescent="0.35">
      <c r="A657" t="s">
        <v>67</v>
      </c>
      <c r="B657" t="s">
        <v>306</v>
      </c>
      <c r="C657">
        <v>0.98235740697333795</v>
      </c>
      <c r="D657">
        <v>0.98235740697333795</v>
      </c>
      <c r="E657">
        <v>4.2631145265669699E-3</v>
      </c>
      <c r="F657">
        <v>1.8027509528309799E-2</v>
      </c>
      <c r="G657">
        <v>5.3171673383682699E-2</v>
      </c>
      <c r="H657">
        <v>76.355369661665506</v>
      </c>
      <c r="I657" t="s">
        <v>306</v>
      </c>
    </row>
    <row r="658" spans="1:9" x14ac:dyDescent="0.35">
      <c r="A658" t="s">
        <v>67</v>
      </c>
      <c r="B658" t="s">
        <v>301</v>
      </c>
      <c r="C658">
        <v>0.99306449776419303</v>
      </c>
      <c r="D658">
        <v>0.99306449776419303</v>
      </c>
      <c r="E658">
        <v>4.2631145265669699E-3</v>
      </c>
      <c r="F658">
        <v>1.85724928158927E-2</v>
      </c>
      <c r="G658">
        <v>5.3171673383682699E-2</v>
      </c>
      <c r="H658">
        <v>76.355369661665506</v>
      </c>
      <c r="I658" t="s">
        <v>301</v>
      </c>
    </row>
    <row r="659" spans="1:9" x14ac:dyDescent="0.35">
      <c r="A659" t="s">
        <v>67</v>
      </c>
      <c r="B659" t="s">
        <v>300</v>
      </c>
      <c r="C659">
        <v>0.92575371829089204</v>
      </c>
      <c r="D659">
        <v>0.92575371829089204</v>
      </c>
      <c r="E659">
        <v>4.2631145265669699E-3</v>
      </c>
      <c r="F659">
        <v>2.1138141449668999E-2</v>
      </c>
      <c r="G659">
        <v>5.3171673383682699E-2</v>
      </c>
      <c r="H659">
        <v>76.355369661665506</v>
      </c>
      <c r="I659" t="s">
        <v>300</v>
      </c>
    </row>
    <row r="660" spans="1:9" x14ac:dyDescent="0.35">
      <c r="A660" t="s">
        <v>67</v>
      </c>
      <c r="B660" t="s">
        <v>299</v>
      </c>
      <c r="C660">
        <v>0.93952731390368505</v>
      </c>
      <c r="D660">
        <v>0.93952731390368505</v>
      </c>
      <c r="E660">
        <v>4.2631145265669699E-3</v>
      </c>
      <c r="F660">
        <v>2.06013048395981E-2</v>
      </c>
      <c r="G660">
        <v>5.3171673383682699E-2</v>
      </c>
      <c r="H660">
        <v>76.355369661665506</v>
      </c>
      <c r="I660" t="s">
        <v>299</v>
      </c>
    </row>
    <row r="661" spans="1:9" x14ac:dyDescent="0.35">
      <c r="A661" t="s">
        <v>67</v>
      </c>
      <c r="B661" t="s">
        <v>36</v>
      </c>
      <c r="C661">
        <v>0.99418213274142697</v>
      </c>
      <c r="D661">
        <v>0.99418213274142697</v>
      </c>
      <c r="E661">
        <v>4.2631145265669699E-3</v>
      </c>
      <c r="F661">
        <v>3.7511494423913901E-3</v>
      </c>
      <c r="G661">
        <v>5.3171673383682699E-2</v>
      </c>
      <c r="H661">
        <v>2.03203847326176E-3</v>
      </c>
      <c r="I661" t="s">
        <v>67</v>
      </c>
    </row>
    <row r="662" spans="1:9" x14ac:dyDescent="0.35">
      <c r="A662" t="s">
        <v>67</v>
      </c>
      <c r="B662" t="s">
        <v>51</v>
      </c>
      <c r="C662">
        <v>0.91975432590703898</v>
      </c>
      <c r="D662">
        <v>0.91975432590703898</v>
      </c>
      <c r="E662">
        <v>4.2631145265669699E-3</v>
      </c>
      <c r="F662">
        <v>7.8218708481204904E-4</v>
      </c>
      <c r="G662">
        <v>5.3171673383682699E-2</v>
      </c>
      <c r="H662">
        <v>2.03203847326176E-3</v>
      </c>
      <c r="I662" t="s">
        <v>67</v>
      </c>
    </row>
    <row r="663" spans="1:9" x14ac:dyDescent="0.35">
      <c r="A663" t="s">
        <v>67</v>
      </c>
      <c r="B663" t="s">
        <v>48</v>
      </c>
      <c r="C663">
        <v>0.99456732794178604</v>
      </c>
      <c r="D663">
        <v>0.99456732794178604</v>
      </c>
      <c r="E663">
        <v>4.2631145265669699E-3</v>
      </c>
      <c r="F663">
        <v>4.5008042513328701E-3</v>
      </c>
      <c r="G663">
        <v>5.3171673383682699E-2</v>
      </c>
      <c r="H663">
        <v>2.03203847326176E-3</v>
      </c>
      <c r="I663" t="s">
        <v>67</v>
      </c>
    </row>
    <row r="664" spans="1:9" x14ac:dyDescent="0.35">
      <c r="A664" t="s">
        <v>67</v>
      </c>
      <c r="B664" t="s">
        <v>46</v>
      </c>
      <c r="C664">
        <v>0.92387832459214603</v>
      </c>
      <c r="D664">
        <v>0.92387832459214603</v>
      </c>
      <c r="E664">
        <v>4.2631145265669699E-3</v>
      </c>
      <c r="F664">
        <v>1.68145346855217E-3</v>
      </c>
      <c r="G664">
        <v>5.3171673383682699E-2</v>
      </c>
      <c r="H664">
        <v>2.03203847326176E-3</v>
      </c>
      <c r="I664" t="s">
        <v>67</v>
      </c>
    </row>
    <row r="665" spans="1:9" x14ac:dyDescent="0.35">
      <c r="A665" t="s">
        <v>67</v>
      </c>
      <c r="B665" t="s">
        <v>23</v>
      </c>
      <c r="C665">
        <v>0.98462420097914005</v>
      </c>
      <c r="D665">
        <v>0.98462420097914005</v>
      </c>
      <c r="E665">
        <v>4.2631145265669699E-3</v>
      </c>
      <c r="F665">
        <v>1.86314931443376E-3</v>
      </c>
      <c r="G665">
        <v>5.3171673383682699E-2</v>
      </c>
      <c r="H665">
        <v>2.03203847326176E-3</v>
      </c>
      <c r="I665" t="s">
        <v>67</v>
      </c>
    </row>
    <row r="666" spans="1:9" x14ac:dyDescent="0.35">
      <c r="A666" t="s">
        <v>67</v>
      </c>
      <c r="B666" t="s">
        <v>25</v>
      </c>
      <c r="C666">
        <v>0.92224812956146196</v>
      </c>
      <c r="D666">
        <v>0.92224812956146196</v>
      </c>
      <c r="E666">
        <v>4.2631145265669699E-3</v>
      </c>
      <c r="F666">
        <v>3.2532793791579299E-3</v>
      </c>
      <c r="G666">
        <v>5.3171673383682699E-2</v>
      </c>
      <c r="H666">
        <v>2.03203847326176E-3</v>
      </c>
      <c r="I666" t="s">
        <v>67</v>
      </c>
    </row>
    <row r="667" spans="1:9" x14ac:dyDescent="0.35">
      <c r="A667" t="s">
        <v>67</v>
      </c>
      <c r="B667" t="s">
        <v>30</v>
      </c>
      <c r="C667">
        <v>0.99722227071625502</v>
      </c>
      <c r="D667">
        <v>0.99722227071625502</v>
      </c>
      <c r="E667">
        <v>4.2631145265669699E-3</v>
      </c>
      <c r="F667">
        <v>2.9602806832663398E-3</v>
      </c>
      <c r="G667">
        <v>5.3171673383682699E-2</v>
      </c>
      <c r="H667">
        <v>2.03203847326176E-3</v>
      </c>
      <c r="I667" t="s">
        <v>67</v>
      </c>
    </row>
    <row r="668" spans="1:9" x14ac:dyDescent="0.35">
      <c r="A668" t="s">
        <v>67</v>
      </c>
      <c r="B668" t="s">
        <v>31</v>
      </c>
      <c r="C668">
        <v>0.90460437330633403</v>
      </c>
      <c r="D668">
        <v>0.90460437330633403</v>
      </c>
      <c r="E668">
        <v>4.2631145265669699E-3</v>
      </c>
      <c r="F668">
        <v>5.0097599163737303E-3</v>
      </c>
      <c r="G668">
        <v>5.3171673383682699E-2</v>
      </c>
      <c r="H668">
        <v>2.03203847326176E-3</v>
      </c>
      <c r="I668" t="s">
        <v>67</v>
      </c>
    </row>
    <row r="669" spans="1:9" x14ac:dyDescent="0.35">
      <c r="A669" t="s">
        <v>67</v>
      </c>
      <c r="B669" t="s">
        <v>32</v>
      </c>
      <c r="C669">
        <v>0.93460748254741499</v>
      </c>
      <c r="D669">
        <v>0.93460748254741499</v>
      </c>
      <c r="E669">
        <v>4.2631145265669699E-3</v>
      </c>
      <c r="F669">
        <v>9.9713442860926201E-4</v>
      </c>
      <c r="G669">
        <v>5.3171673383682699E-2</v>
      </c>
      <c r="H669">
        <v>2.03203847326176E-3</v>
      </c>
      <c r="I669" t="s">
        <v>67</v>
      </c>
    </row>
    <row r="670" spans="1:9" x14ac:dyDescent="0.35">
      <c r="A670" t="s">
        <v>67</v>
      </c>
      <c r="B670" t="s">
        <v>378</v>
      </c>
      <c r="C670">
        <v>0.99798369316637203</v>
      </c>
      <c r="D670">
        <v>0.99798369316637203</v>
      </c>
      <c r="E670">
        <v>4.2631145265669699E-3</v>
      </c>
      <c r="F670">
        <v>2.1540788669819899E-2</v>
      </c>
      <c r="G670">
        <v>5.3171673383682699E-2</v>
      </c>
      <c r="H670">
        <v>86.054966640701707</v>
      </c>
      <c r="I670" t="s">
        <v>378</v>
      </c>
    </row>
    <row r="671" spans="1:9" x14ac:dyDescent="0.35">
      <c r="A671" t="s">
        <v>67</v>
      </c>
      <c r="B671" t="s">
        <v>362</v>
      </c>
      <c r="C671">
        <v>0.94272758778688404</v>
      </c>
      <c r="D671">
        <v>0.94272758778688404</v>
      </c>
      <c r="E671">
        <v>4.2631145265669699E-3</v>
      </c>
      <c r="F671">
        <v>2.3328624944233E-2</v>
      </c>
      <c r="G671">
        <v>5.3171673383682699E-2</v>
      </c>
      <c r="H671">
        <v>86.054966640701707</v>
      </c>
      <c r="I671" t="s">
        <v>362</v>
      </c>
    </row>
    <row r="672" spans="1:9" x14ac:dyDescent="0.35">
      <c r="A672" t="s">
        <v>67</v>
      </c>
      <c r="B672" t="s">
        <v>363</v>
      </c>
      <c r="C672">
        <v>0.93128831446335902</v>
      </c>
      <c r="D672">
        <v>0.93128831446335902</v>
      </c>
      <c r="E672">
        <v>4.2631145265669699E-3</v>
      </c>
      <c r="F672">
        <v>2.4006119680191101E-2</v>
      </c>
      <c r="G672">
        <v>5.3171673383682699E-2</v>
      </c>
      <c r="H672">
        <v>86.054966640701707</v>
      </c>
      <c r="I672" t="s">
        <v>363</v>
      </c>
    </row>
    <row r="673" spans="1:9" x14ac:dyDescent="0.35">
      <c r="A673" t="s">
        <v>67</v>
      </c>
      <c r="B673" t="s">
        <v>370</v>
      </c>
      <c r="C673">
        <v>0.99038874500359197</v>
      </c>
      <c r="D673">
        <v>0.99038874500359197</v>
      </c>
      <c r="E673">
        <v>4.2631145265669699E-3</v>
      </c>
      <c r="F673">
        <v>2.1982048900506299E-2</v>
      </c>
      <c r="G673">
        <v>5.3171673383682699E-2</v>
      </c>
      <c r="H673">
        <v>86.054966640701707</v>
      </c>
      <c r="I673" t="s">
        <v>370</v>
      </c>
    </row>
    <row r="674" spans="1:9" x14ac:dyDescent="0.35">
      <c r="A674" t="s">
        <v>67</v>
      </c>
      <c r="B674" t="s">
        <v>371</v>
      </c>
      <c r="C674">
        <v>0.94425051762388401</v>
      </c>
      <c r="D674">
        <v>0.94425051762388401</v>
      </c>
      <c r="E674">
        <v>4.2631145265669699E-3</v>
      </c>
      <c r="F674">
        <v>2.34682911493771E-2</v>
      </c>
      <c r="G674">
        <v>5.3171673383682699E-2</v>
      </c>
      <c r="H674">
        <v>86.054966640701707</v>
      </c>
      <c r="I674" t="s">
        <v>371</v>
      </c>
    </row>
    <row r="675" spans="1:9" x14ac:dyDescent="0.35">
      <c r="A675" t="s">
        <v>67</v>
      </c>
      <c r="B675" t="s">
        <v>372</v>
      </c>
      <c r="C675">
        <v>0.932821525705122</v>
      </c>
      <c r="D675">
        <v>0.932821525705122</v>
      </c>
      <c r="E675">
        <v>4.2631145265669699E-3</v>
      </c>
      <c r="F675">
        <v>2.4133896370810499E-2</v>
      </c>
      <c r="G675">
        <v>5.3171673383682699E-2</v>
      </c>
      <c r="H675">
        <v>86.054966640701707</v>
      </c>
      <c r="I675" t="s">
        <v>372</v>
      </c>
    </row>
    <row r="676" spans="1:9" x14ac:dyDescent="0.35">
      <c r="A676" t="s">
        <v>68</v>
      </c>
      <c r="B676" t="s">
        <v>69</v>
      </c>
      <c r="C676">
        <v>0.991130574626646</v>
      </c>
      <c r="D676">
        <v>0.991130574626646</v>
      </c>
      <c r="E676">
        <v>3.16531229630863E-3</v>
      </c>
      <c r="F676">
        <v>3.5119018302774002E-3</v>
      </c>
      <c r="G676">
        <v>5.3171673383682699E-2</v>
      </c>
      <c r="H676">
        <v>5.3171673383682699E-2</v>
      </c>
      <c r="I676" t="s">
        <v>68</v>
      </c>
    </row>
    <row r="677" spans="1:9" x14ac:dyDescent="0.35">
      <c r="A677" t="s">
        <v>68</v>
      </c>
      <c r="B677" t="s">
        <v>386</v>
      </c>
      <c r="C677">
        <v>0.93896702611123695</v>
      </c>
      <c r="D677">
        <v>0.93896702611123695</v>
      </c>
      <c r="E677">
        <v>3.16531229630863E-3</v>
      </c>
      <c r="F677">
        <v>2.9766792193589499E-2</v>
      </c>
      <c r="G677">
        <v>5.3171673383682699E-2</v>
      </c>
      <c r="H677">
        <v>86.1227012564771</v>
      </c>
      <c r="I677" t="s">
        <v>386</v>
      </c>
    </row>
    <row r="678" spans="1:9" x14ac:dyDescent="0.35">
      <c r="A678" t="s">
        <v>68</v>
      </c>
      <c r="B678" t="s">
        <v>389</v>
      </c>
      <c r="C678">
        <v>0.94467181156515201</v>
      </c>
      <c r="D678">
        <v>0.94467181156515201</v>
      </c>
      <c r="E678">
        <v>3.16531229630863E-3</v>
      </c>
      <c r="F678">
        <v>2.7445139205445401E-2</v>
      </c>
      <c r="G678">
        <v>5.3171673383682699E-2</v>
      </c>
      <c r="H678">
        <v>86.1227012564771</v>
      </c>
      <c r="I678" t="s">
        <v>389</v>
      </c>
    </row>
    <row r="679" spans="1:9" x14ac:dyDescent="0.35">
      <c r="A679" t="s">
        <v>68</v>
      </c>
      <c r="B679" t="s">
        <v>285</v>
      </c>
      <c r="C679">
        <v>0.94662353491885598</v>
      </c>
      <c r="D679">
        <v>0.94662353491885598</v>
      </c>
      <c r="E679">
        <v>3.16531229630863E-3</v>
      </c>
      <c r="F679">
        <v>1.2853528116773E-2</v>
      </c>
      <c r="G679">
        <v>5.3171673383682699E-2</v>
      </c>
      <c r="H679">
        <v>76.355369661665506</v>
      </c>
      <c r="I679" t="s">
        <v>285</v>
      </c>
    </row>
    <row r="680" spans="1:9" x14ac:dyDescent="0.35">
      <c r="A680" t="s">
        <v>68</v>
      </c>
      <c r="B680" t="s">
        <v>295</v>
      </c>
      <c r="C680">
        <v>0.97448539896870501</v>
      </c>
      <c r="D680">
        <v>0.97448539896870501</v>
      </c>
      <c r="E680">
        <v>3.16531229630863E-3</v>
      </c>
      <c r="F680">
        <v>1.6021114588498499E-2</v>
      </c>
      <c r="G680">
        <v>5.3171673383682699E-2</v>
      </c>
      <c r="H680">
        <v>76.355369661665506</v>
      </c>
      <c r="I680" t="s">
        <v>295</v>
      </c>
    </row>
    <row r="681" spans="1:9" x14ac:dyDescent="0.35">
      <c r="A681" t="s">
        <v>68</v>
      </c>
      <c r="B681" t="s">
        <v>287</v>
      </c>
      <c r="C681">
        <v>0.94536110457424805</v>
      </c>
      <c r="D681">
        <v>0.94536110457424805</v>
      </c>
      <c r="E681">
        <v>3.16531229630863E-3</v>
      </c>
      <c r="F681">
        <v>1.3715499925932699E-2</v>
      </c>
      <c r="G681">
        <v>5.3171673383682699E-2</v>
      </c>
      <c r="H681">
        <v>76.355369661665506</v>
      </c>
      <c r="I681" t="s">
        <v>287</v>
      </c>
    </row>
    <row r="682" spans="1:9" x14ac:dyDescent="0.35">
      <c r="A682" t="s">
        <v>68</v>
      </c>
      <c r="B682" t="s">
        <v>289</v>
      </c>
      <c r="C682">
        <v>0.98966084036121105</v>
      </c>
      <c r="D682">
        <v>0.98966084036121105</v>
      </c>
      <c r="E682">
        <v>3.16531229630863E-3</v>
      </c>
      <c r="F682">
        <v>1.6543436917623298E-2</v>
      </c>
      <c r="G682">
        <v>5.3171673383682699E-2</v>
      </c>
      <c r="H682">
        <v>76.355369661665506</v>
      </c>
      <c r="I682" t="s">
        <v>289</v>
      </c>
    </row>
    <row r="683" spans="1:9" x14ac:dyDescent="0.35">
      <c r="A683" t="s">
        <v>68</v>
      </c>
      <c r="B683" t="s">
        <v>282</v>
      </c>
      <c r="C683">
        <v>0.98484723372091498</v>
      </c>
      <c r="D683">
        <v>0.98484723372091498</v>
      </c>
      <c r="E683">
        <v>3.16531229630863E-3</v>
      </c>
      <c r="F683">
        <v>1.5904220881860699E-2</v>
      </c>
      <c r="G683">
        <v>5.3171673383682699E-2</v>
      </c>
      <c r="H683">
        <v>76.355369661665506</v>
      </c>
      <c r="I683" t="s">
        <v>282</v>
      </c>
    </row>
    <row r="684" spans="1:9" x14ac:dyDescent="0.35">
      <c r="A684" t="s">
        <v>68</v>
      </c>
      <c r="B684" t="s">
        <v>306</v>
      </c>
      <c r="C684">
        <v>0.93878938021612901</v>
      </c>
      <c r="D684">
        <v>0.93878938021612901</v>
      </c>
      <c r="E684">
        <v>3.16531229630863E-3</v>
      </c>
      <c r="F684">
        <v>1.8027509528309799E-2</v>
      </c>
      <c r="G684">
        <v>5.3171673383682699E-2</v>
      </c>
      <c r="H684">
        <v>76.355369661665506</v>
      </c>
      <c r="I684" t="s">
        <v>306</v>
      </c>
    </row>
    <row r="685" spans="1:9" x14ac:dyDescent="0.35">
      <c r="A685" t="s">
        <v>68</v>
      </c>
      <c r="B685" t="s">
        <v>304</v>
      </c>
      <c r="C685">
        <v>0.94025632289248595</v>
      </c>
      <c r="D685">
        <v>0.94025632289248595</v>
      </c>
      <c r="E685">
        <v>3.16531229630863E-3</v>
      </c>
      <c r="F685">
        <v>2.07479561878081E-2</v>
      </c>
      <c r="G685">
        <v>5.3171673383682699E-2</v>
      </c>
      <c r="H685">
        <v>76.355369661665506</v>
      </c>
      <c r="I685" t="s">
        <v>304</v>
      </c>
    </row>
    <row r="686" spans="1:9" x14ac:dyDescent="0.35">
      <c r="A686" t="s">
        <v>68</v>
      </c>
      <c r="B686" t="s">
        <v>301</v>
      </c>
      <c r="C686">
        <v>0.947274216226212</v>
      </c>
      <c r="D686">
        <v>0.947274216226212</v>
      </c>
      <c r="E686">
        <v>3.16531229630863E-3</v>
      </c>
      <c r="F686">
        <v>1.85724928158927E-2</v>
      </c>
      <c r="G686">
        <v>5.3171673383682699E-2</v>
      </c>
      <c r="H686">
        <v>76.355369661665506</v>
      </c>
      <c r="I686" t="s">
        <v>301</v>
      </c>
    </row>
    <row r="687" spans="1:9" x14ac:dyDescent="0.35">
      <c r="A687" t="s">
        <v>68</v>
      </c>
      <c r="B687" t="s">
        <v>300</v>
      </c>
      <c r="C687">
        <v>0.96676355008200698</v>
      </c>
      <c r="D687">
        <v>0.96676355008200698</v>
      </c>
      <c r="E687">
        <v>3.16531229630863E-3</v>
      </c>
      <c r="F687">
        <v>2.1138141449668999E-2</v>
      </c>
      <c r="G687">
        <v>5.3171673383682699E-2</v>
      </c>
      <c r="H687">
        <v>76.355369661665506</v>
      </c>
      <c r="I687" t="s">
        <v>300</v>
      </c>
    </row>
    <row r="688" spans="1:9" x14ac:dyDescent="0.35">
      <c r="A688" t="s">
        <v>68</v>
      </c>
      <c r="B688" t="s">
        <v>299</v>
      </c>
      <c r="C688">
        <v>0.98185459704539502</v>
      </c>
      <c r="D688">
        <v>0.98185459704539502</v>
      </c>
      <c r="E688">
        <v>3.16531229630863E-3</v>
      </c>
      <c r="F688">
        <v>2.06013048395981E-2</v>
      </c>
      <c r="G688">
        <v>5.3171673383682699E-2</v>
      </c>
      <c r="H688">
        <v>76.355369661665506</v>
      </c>
      <c r="I688" t="s">
        <v>299</v>
      </c>
    </row>
    <row r="689" spans="1:9" x14ac:dyDescent="0.35">
      <c r="A689" t="s">
        <v>68</v>
      </c>
      <c r="B689" t="s">
        <v>36</v>
      </c>
      <c r="C689">
        <v>0.94544677061767102</v>
      </c>
      <c r="D689">
        <v>0.94544677061767102</v>
      </c>
      <c r="E689">
        <v>3.16531229630863E-3</v>
      </c>
      <c r="F689">
        <v>3.7511494423913901E-3</v>
      </c>
      <c r="G689">
        <v>5.3171673383682699E-2</v>
      </c>
      <c r="H689">
        <v>2.03203847326176E-3</v>
      </c>
      <c r="I689" t="s">
        <v>68</v>
      </c>
    </row>
    <row r="690" spans="1:9" x14ac:dyDescent="0.35">
      <c r="A690" t="s">
        <v>68</v>
      </c>
      <c r="B690" t="s">
        <v>51</v>
      </c>
      <c r="C690">
        <v>0.97263586202135299</v>
      </c>
      <c r="D690">
        <v>0.97263586202135299</v>
      </c>
      <c r="E690">
        <v>3.16531229630863E-3</v>
      </c>
      <c r="F690">
        <v>7.8218708481204904E-4</v>
      </c>
      <c r="G690">
        <v>5.3171673383682699E-2</v>
      </c>
      <c r="H690">
        <v>2.03203847326176E-3</v>
      </c>
      <c r="I690" t="s">
        <v>68</v>
      </c>
    </row>
    <row r="691" spans="1:9" x14ac:dyDescent="0.35">
      <c r="A691" t="s">
        <v>68</v>
      </c>
      <c r="B691" t="s">
        <v>48</v>
      </c>
      <c r="C691">
        <v>0.94356930638813297</v>
      </c>
      <c r="D691">
        <v>0.94356930638813297</v>
      </c>
      <c r="E691">
        <v>3.16531229630863E-3</v>
      </c>
      <c r="F691">
        <v>4.5008042513328701E-3</v>
      </c>
      <c r="G691">
        <v>5.3171673383682699E-2</v>
      </c>
      <c r="H691">
        <v>2.03203847326176E-3</v>
      </c>
      <c r="I691" t="s">
        <v>68</v>
      </c>
    </row>
    <row r="692" spans="1:9" x14ac:dyDescent="0.35">
      <c r="A692" t="s">
        <v>68</v>
      </c>
      <c r="B692" t="s">
        <v>47</v>
      </c>
      <c r="C692">
        <v>0.90516977601426196</v>
      </c>
      <c r="D692">
        <v>0.90516977601426196</v>
      </c>
      <c r="E692">
        <v>3.16531229630863E-3</v>
      </c>
      <c r="F692">
        <v>4.24050434093613E-3</v>
      </c>
      <c r="G692">
        <v>5.3171673383682699E-2</v>
      </c>
      <c r="H692">
        <v>2.03203847326176E-3</v>
      </c>
      <c r="I692" t="s">
        <v>68</v>
      </c>
    </row>
    <row r="693" spans="1:9" x14ac:dyDescent="0.35">
      <c r="A693" t="s">
        <v>68</v>
      </c>
      <c r="B693" t="s">
        <v>46</v>
      </c>
      <c r="C693">
        <v>0.974376096151644</v>
      </c>
      <c r="D693">
        <v>0.974376096151644</v>
      </c>
      <c r="E693">
        <v>3.16531229630863E-3</v>
      </c>
      <c r="F693">
        <v>1.68145346855217E-3</v>
      </c>
      <c r="G693">
        <v>5.3171673383682699E-2</v>
      </c>
      <c r="H693">
        <v>2.03203847326176E-3</v>
      </c>
      <c r="I693" t="s">
        <v>68</v>
      </c>
    </row>
    <row r="694" spans="1:9" x14ac:dyDescent="0.35">
      <c r="A694" t="s">
        <v>68</v>
      </c>
      <c r="B694" t="s">
        <v>23</v>
      </c>
      <c r="C694">
        <v>0.93541115227716398</v>
      </c>
      <c r="D694">
        <v>0.93541115227716398</v>
      </c>
      <c r="E694">
        <v>3.16531229630863E-3</v>
      </c>
      <c r="F694">
        <v>1.86314931443376E-3</v>
      </c>
      <c r="G694">
        <v>5.3171673383682699E-2</v>
      </c>
      <c r="H694">
        <v>2.03203847326176E-3</v>
      </c>
      <c r="I694" t="s">
        <v>68</v>
      </c>
    </row>
    <row r="695" spans="1:9" x14ac:dyDescent="0.35">
      <c r="A695" t="s">
        <v>68</v>
      </c>
      <c r="B695" t="s">
        <v>24</v>
      </c>
      <c r="C695">
        <v>0.95229190583865198</v>
      </c>
      <c r="D695">
        <v>0.95229190583865198</v>
      </c>
      <c r="E695">
        <v>3.16531229630863E-3</v>
      </c>
      <c r="F695">
        <v>5.9481140086905604E-3</v>
      </c>
      <c r="G695">
        <v>5.3171673383682699E-2</v>
      </c>
      <c r="H695">
        <v>2.03203847326176E-3</v>
      </c>
      <c r="I695" t="s">
        <v>68</v>
      </c>
    </row>
    <row r="696" spans="1:9" x14ac:dyDescent="0.35">
      <c r="A696" t="s">
        <v>68</v>
      </c>
      <c r="B696" t="s">
        <v>25</v>
      </c>
      <c r="C696">
        <v>0.97305011615341297</v>
      </c>
      <c r="D696">
        <v>0.97305011615341297</v>
      </c>
      <c r="E696">
        <v>3.16531229630863E-3</v>
      </c>
      <c r="F696">
        <v>3.2532793791579299E-3</v>
      </c>
      <c r="G696">
        <v>5.3171673383682699E-2</v>
      </c>
      <c r="H696">
        <v>2.03203847326176E-3</v>
      </c>
      <c r="I696" t="s">
        <v>68</v>
      </c>
    </row>
    <row r="697" spans="1:9" x14ac:dyDescent="0.35">
      <c r="A697" t="s">
        <v>68</v>
      </c>
      <c r="B697" t="s">
        <v>30</v>
      </c>
      <c r="C697">
        <v>0.94582114105718096</v>
      </c>
      <c r="D697">
        <v>0.94582114105718096</v>
      </c>
      <c r="E697">
        <v>3.16531229630863E-3</v>
      </c>
      <c r="F697">
        <v>2.9602806832663398E-3</v>
      </c>
      <c r="G697">
        <v>5.3171673383682699E-2</v>
      </c>
      <c r="H697">
        <v>2.03203847326176E-3</v>
      </c>
      <c r="I697" t="s">
        <v>68</v>
      </c>
    </row>
    <row r="698" spans="1:9" x14ac:dyDescent="0.35">
      <c r="A698" t="s">
        <v>68</v>
      </c>
      <c r="B698" t="s">
        <v>31</v>
      </c>
      <c r="C698">
        <v>0.95463360260585195</v>
      </c>
      <c r="D698">
        <v>0.95463360260585195</v>
      </c>
      <c r="E698">
        <v>3.16531229630863E-3</v>
      </c>
      <c r="F698">
        <v>5.0097599163737303E-3</v>
      </c>
      <c r="G698">
        <v>5.3171673383682699E-2</v>
      </c>
      <c r="H698">
        <v>2.03203847326176E-3</v>
      </c>
      <c r="I698" t="s">
        <v>68</v>
      </c>
    </row>
    <row r="699" spans="1:9" x14ac:dyDescent="0.35">
      <c r="A699" t="s">
        <v>68</v>
      </c>
      <c r="B699" t="s">
        <v>32</v>
      </c>
      <c r="C699">
        <v>0.98353691973328905</v>
      </c>
      <c r="D699">
        <v>0.98353691973328905</v>
      </c>
      <c r="E699">
        <v>3.16531229630863E-3</v>
      </c>
      <c r="F699">
        <v>9.9713442860926201E-4</v>
      </c>
      <c r="G699">
        <v>5.3171673383682699E-2</v>
      </c>
      <c r="H699">
        <v>2.03203847326176E-3</v>
      </c>
      <c r="I699" t="s">
        <v>68</v>
      </c>
    </row>
    <row r="700" spans="1:9" x14ac:dyDescent="0.35">
      <c r="A700" t="s">
        <v>68</v>
      </c>
      <c r="B700" t="s">
        <v>378</v>
      </c>
      <c r="C700">
        <v>0.95091968905926705</v>
      </c>
      <c r="D700">
        <v>0.95091968905926705</v>
      </c>
      <c r="E700">
        <v>3.16531229630863E-3</v>
      </c>
      <c r="F700">
        <v>2.1540788669819899E-2</v>
      </c>
      <c r="G700">
        <v>5.3171673383682699E-2</v>
      </c>
      <c r="H700">
        <v>86.054966640701707</v>
      </c>
      <c r="I700" t="s">
        <v>378</v>
      </c>
    </row>
    <row r="701" spans="1:9" x14ac:dyDescent="0.35">
      <c r="A701" t="s">
        <v>68</v>
      </c>
      <c r="B701" t="s">
        <v>362</v>
      </c>
      <c r="C701">
        <v>0.99765095634214196</v>
      </c>
      <c r="D701">
        <v>0.99765095634214196</v>
      </c>
      <c r="E701">
        <v>3.16531229630863E-3</v>
      </c>
      <c r="F701">
        <v>2.3328624944233E-2</v>
      </c>
      <c r="G701">
        <v>5.3171673383682699E-2</v>
      </c>
      <c r="H701">
        <v>86.054966640701707</v>
      </c>
      <c r="I701" t="s">
        <v>362</v>
      </c>
    </row>
    <row r="702" spans="1:9" x14ac:dyDescent="0.35">
      <c r="A702" t="s">
        <v>68</v>
      </c>
      <c r="B702" t="s">
        <v>363</v>
      </c>
      <c r="C702">
        <v>0.98690899334325499</v>
      </c>
      <c r="D702">
        <v>0.98690899334325499</v>
      </c>
      <c r="E702">
        <v>3.16531229630863E-3</v>
      </c>
      <c r="F702">
        <v>2.4006119680191101E-2</v>
      </c>
      <c r="G702">
        <v>5.3171673383682699E-2</v>
      </c>
      <c r="H702">
        <v>86.054966640701707</v>
      </c>
      <c r="I702" t="s">
        <v>363</v>
      </c>
    </row>
    <row r="703" spans="1:9" x14ac:dyDescent="0.35">
      <c r="A703" t="s">
        <v>68</v>
      </c>
      <c r="B703" t="s">
        <v>368</v>
      </c>
      <c r="C703">
        <v>0.93212847663402598</v>
      </c>
      <c r="D703">
        <v>0.93212847663402598</v>
      </c>
      <c r="E703">
        <v>3.16531229630863E-3</v>
      </c>
      <c r="F703">
        <v>2.3098890065907901E-2</v>
      </c>
      <c r="G703">
        <v>5.3171673383682699E-2</v>
      </c>
      <c r="H703">
        <v>86.054966640701707</v>
      </c>
      <c r="I703" t="s">
        <v>368</v>
      </c>
    </row>
    <row r="704" spans="1:9" x14ac:dyDescent="0.35">
      <c r="A704" t="s">
        <v>68</v>
      </c>
      <c r="B704" t="s">
        <v>370</v>
      </c>
      <c r="C704">
        <v>0.94355080406877601</v>
      </c>
      <c r="D704">
        <v>0.94355080406877601</v>
      </c>
      <c r="E704">
        <v>3.16531229630863E-3</v>
      </c>
      <c r="F704">
        <v>2.1982048900506299E-2</v>
      </c>
      <c r="G704">
        <v>5.3171673383682699E-2</v>
      </c>
      <c r="H704">
        <v>86.054966640701707</v>
      </c>
      <c r="I704" t="s">
        <v>370</v>
      </c>
    </row>
    <row r="705" spans="1:9" x14ac:dyDescent="0.35">
      <c r="A705" t="s">
        <v>68</v>
      </c>
      <c r="B705" t="s">
        <v>371</v>
      </c>
      <c r="C705">
        <v>0.99600424467561799</v>
      </c>
      <c r="D705">
        <v>0.99600424467561799</v>
      </c>
      <c r="E705">
        <v>3.16531229630863E-3</v>
      </c>
      <c r="F705">
        <v>2.34682911493771E-2</v>
      </c>
      <c r="G705">
        <v>5.3171673383682699E-2</v>
      </c>
      <c r="H705">
        <v>86.054966640701707</v>
      </c>
      <c r="I705" t="s">
        <v>371</v>
      </c>
    </row>
    <row r="706" spans="1:9" x14ac:dyDescent="0.35">
      <c r="A706" t="s">
        <v>68</v>
      </c>
      <c r="B706" t="s">
        <v>372</v>
      </c>
      <c r="C706">
        <v>0.98448602277870101</v>
      </c>
      <c r="D706">
        <v>0.98448602277870101</v>
      </c>
      <c r="E706">
        <v>3.16531229630863E-3</v>
      </c>
      <c r="F706">
        <v>2.4133896370810499E-2</v>
      </c>
      <c r="G706">
        <v>5.3171673383682699E-2</v>
      </c>
      <c r="H706">
        <v>86.054966640701707</v>
      </c>
      <c r="I706" t="s">
        <v>372</v>
      </c>
    </row>
    <row r="707" spans="1:9" x14ac:dyDescent="0.35">
      <c r="A707" t="s">
        <v>69</v>
      </c>
      <c r="B707" t="s">
        <v>386</v>
      </c>
      <c r="C707">
        <v>0.93040793971240698</v>
      </c>
      <c r="D707">
        <v>0.93040793971240698</v>
      </c>
      <c r="E707">
        <v>3.5119018302774002E-3</v>
      </c>
      <c r="F707">
        <v>2.9766792193589499E-2</v>
      </c>
      <c r="G707">
        <v>5.3171673383682699E-2</v>
      </c>
      <c r="H707">
        <v>86.1227012564771</v>
      </c>
      <c r="I707" t="s">
        <v>386</v>
      </c>
    </row>
    <row r="708" spans="1:9" x14ac:dyDescent="0.35">
      <c r="A708" t="s">
        <v>69</v>
      </c>
      <c r="B708" t="s">
        <v>389</v>
      </c>
      <c r="C708">
        <v>0.93525431292780303</v>
      </c>
      <c r="D708">
        <v>0.93525431292780303</v>
      </c>
      <c r="E708">
        <v>3.5119018302774002E-3</v>
      </c>
      <c r="F708">
        <v>2.7445139205445401E-2</v>
      </c>
      <c r="G708">
        <v>5.3171673383682699E-2</v>
      </c>
      <c r="H708">
        <v>86.1227012564771</v>
      </c>
      <c r="I708" t="s">
        <v>389</v>
      </c>
    </row>
    <row r="709" spans="1:9" x14ac:dyDescent="0.35">
      <c r="A709" t="s">
        <v>69</v>
      </c>
      <c r="B709" t="s">
        <v>285</v>
      </c>
      <c r="C709">
        <v>0.93594939039272795</v>
      </c>
      <c r="D709">
        <v>0.93594939039272795</v>
      </c>
      <c r="E709">
        <v>3.5119018302774002E-3</v>
      </c>
      <c r="F709">
        <v>1.2853528116773E-2</v>
      </c>
      <c r="G709">
        <v>5.3171673383682699E-2</v>
      </c>
      <c r="H709">
        <v>76.355369661665506</v>
      </c>
      <c r="I709" t="s">
        <v>285</v>
      </c>
    </row>
    <row r="710" spans="1:9" x14ac:dyDescent="0.35">
      <c r="A710" t="s">
        <v>69</v>
      </c>
      <c r="B710" t="s">
        <v>295</v>
      </c>
      <c r="C710">
        <v>0.97974800779030602</v>
      </c>
      <c r="D710">
        <v>0.97974800779030602</v>
      </c>
      <c r="E710">
        <v>3.5119018302774002E-3</v>
      </c>
      <c r="F710">
        <v>1.6021114588498499E-2</v>
      </c>
      <c r="G710">
        <v>5.3171673383682699E-2</v>
      </c>
      <c r="H710">
        <v>76.355369661665506</v>
      </c>
      <c r="I710" t="s">
        <v>295</v>
      </c>
    </row>
    <row r="711" spans="1:9" x14ac:dyDescent="0.35">
      <c r="A711" t="s">
        <v>69</v>
      </c>
      <c r="B711" t="s">
        <v>287</v>
      </c>
      <c r="C711">
        <v>0.93364241291250105</v>
      </c>
      <c r="D711">
        <v>0.93364241291250105</v>
      </c>
      <c r="E711">
        <v>3.5119018302774002E-3</v>
      </c>
      <c r="F711">
        <v>1.3715499925932699E-2</v>
      </c>
      <c r="G711">
        <v>5.3171673383682699E-2</v>
      </c>
      <c r="H711">
        <v>76.355369661665506</v>
      </c>
      <c r="I711" t="s">
        <v>287</v>
      </c>
    </row>
    <row r="712" spans="1:9" x14ac:dyDescent="0.35">
      <c r="A712" t="s">
        <v>69</v>
      </c>
      <c r="B712" t="s">
        <v>289</v>
      </c>
      <c r="C712">
        <v>0.98099583454891903</v>
      </c>
      <c r="D712">
        <v>0.98099583454891903</v>
      </c>
      <c r="E712">
        <v>3.5119018302774002E-3</v>
      </c>
      <c r="F712">
        <v>1.6543436917623298E-2</v>
      </c>
      <c r="G712">
        <v>5.3171673383682699E-2</v>
      </c>
      <c r="H712">
        <v>76.355369661665506</v>
      </c>
      <c r="I712" t="s">
        <v>289</v>
      </c>
    </row>
    <row r="713" spans="1:9" x14ac:dyDescent="0.35">
      <c r="A713" t="s">
        <v>69</v>
      </c>
      <c r="B713" t="s">
        <v>282</v>
      </c>
      <c r="C713">
        <v>0.98862696556966401</v>
      </c>
      <c r="D713">
        <v>0.98862696556966401</v>
      </c>
      <c r="E713">
        <v>3.5119018302774002E-3</v>
      </c>
      <c r="F713">
        <v>1.5904220881860699E-2</v>
      </c>
      <c r="G713">
        <v>5.3171673383682699E-2</v>
      </c>
      <c r="H713">
        <v>76.355369661665506</v>
      </c>
      <c r="I713" t="s">
        <v>282</v>
      </c>
    </row>
    <row r="714" spans="1:9" x14ac:dyDescent="0.35">
      <c r="A714" t="s">
        <v>69</v>
      </c>
      <c r="B714" t="s">
        <v>306</v>
      </c>
      <c r="C714">
        <v>0.92760098134708202</v>
      </c>
      <c r="D714">
        <v>0.92760098134708202</v>
      </c>
      <c r="E714">
        <v>3.5119018302774002E-3</v>
      </c>
      <c r="F714">
        <v>1.8027509528309799E-2</v>
      </c>
      <c r="G714">
        <v>5.3171673383682699E-2</v>
      </c>
      <c r="H714">
        <v>76.355369661665506</v>
      </c>
      <c r="I714" t="s">
        <v>306</v>
      </c>
    </row>
    <row r="715" spans="1:9" x14ac:dyDescent="0.35">
      <c r="A715" t="s">
        <v>69</v>
      </c>
      <c r="B715" t="s">
        <v>304</v>
      </c>
      <c r="C715">
        <v>0.94381305387750303</v>
      </c>
      <c r="D715">
        <v>0.94381305387750303</v>
      </c>
      <c r="E715">
        <v>3.5119018302774002E-3</v>
      </c>
      <c r="F715">
        <v>2.07479561878081E-2</v>
      </c>
      <c r="G715">
        <v>5.3171673383682699E-2</v>
      </c>
      <c r="H715">
        <v>76.355369661665506</v>
      </c>
      <c r="I715" t="s">
        <v>304</v>
      </c>
    </row>
    <row r="716" spans="1:9" x14ac:dyDescent="0.35">
      <c r="A716" t="s">
        <v>69</v>
      </c>
      <c r="B716" t="s">
        <v>301</v>
      </c>
      <c r="C716">
        <v>0.93486457736152795</v>
      </c>
      <c r="D716">
        <v>0.93486457736152795</v>
      </c>
      <c r="E716">
        <v>3.5119018302774002E-3</v>
      </c>
      <c r="F716">
        <v>1.85724928158927E-2</v>
      </c>
      <c r="G716">
        <v>5.3171673383682699E-2</v>
      </c>
      <c r="H716">
        <v>76.355369661665506</v>
      </c>
      <c r="I716" t="s">
        <v>301</v>
      </c>
    </row>
    <row r="717" spans="1:9" x14ac:dyDescent="0.35">
      <c r="A717" t="s">
        <v>69</v>
      </c>
      <c r="B717" t="s">
        <v>300</v>
      </c>
      <c r="C717">
        <v>0.95721236407563504</v>
      </c>
      <c r="D717">
        <v>0.95721236407563504</v>
      </c>
      <c r="E717">
        <v>3.5119018302774002E-3</v>
      </c>
      <c r="F717">
        <v>2.1138141449668999E-2</v>
      </c>
      <c r="G717">
        <v>5.3171673383682699E-2</v>
      </c>
      <c r="H717">
        <v>76.355369661665506</v>
      </c>
      <c r="I717" t="s">
        <v>300</v>
      </c>
    </row>
    <row r="718" spans="1:9" x14ac:dyDescent="0.35">
      <c r="A718" t="s">
        <v>69</v>
      </c>
      <c r="B718" t="s">
        <v>299</v>
      </c>
      <c r="C718">
        <v>0.98390628153072301</v>
      </c>
      <c r="D718">
        <v>0.98390628153072301</v>
      </c>
      <c r="E718">
        <v>3.5119018302774002E-3</v>
      </c>
      <c r="F718">
        <v>2.06013048395981E-2</v>
      </c>
      <c r="G718">
        <v>5.3171673383682699E-2</v>
      </c>
      <c r="H718">
        <v>76.355369661665506</v>
      </c>
      <c r="I718" t="s">
        <v>299</v>
      </c>
    </row>
    <row r="719" spans="1:9" x14ac:dyDescent="0.35">
      <c r="A719" t="s">
        <v>69</v>
      </c>
      <c r="B719" t="s">
        <v>36</v>
      </c>
      <c r="C719">
        <v>0.94001199419875503</v>
      </c>
      <c r="D719">
        <v>0.94001199419875503</v>
      </c>
      <c r="E719">
        <v>3.5119018302774002E-3</v>
      </c>
      <c r="F719">
        <v>3.7511494423913901E-3</v>
      </c>
      <c r="G719">
        <v>5.3171673383682699E-2</v>
      </c>
      <c r="H719">
        <v>2.03203847326176E-3</v>
      </c>
      <c r="I719" t="s">
        <v>69</v>
      </c>
    </row>
    <row r="720" spans="1:9" x14ac:dyDescent="0.35">
      <c r="A720" t="s">
        <v>69</v>
      </c>
      <c r="B720" t="s">
        <v>51</v>
      </c>
      <c r="C720">
        <v>0.98370282024843103</v>
      </c>
      <c r="D720">
        <v>0.98370282024843103</v>
      </c>
      <c r="E720">
        <v>3.5119018302774002E-3</v>
      </c>
      <c r="F720">
        <v>7.8218708481204904E-4</v>
      </c>
      <c r="G720">
        <v>5.3171673383682699E-2</v>
      </c>
      <c r="H720">
        <v>2.03203847326176E-3</v>
      </c>
      <c r="I720" t="s">
        <v>69</v>
      </c>
    </row>
    <row r="721" spans="1:9" x14ac:dyDescent="0.35">
      <c r="A721" t="s">
        <v>69</v>
      </c>
      <c r="B721" t="s">
        <v>48</v>
      </c>
      <c r="C721">
        <v>0.93716350158099904</v>
      </c>
      <c r="D721">
        <v>0.93716350158099904</v>
      </c>
      <c r="E721">
        <v>3.5119018302774002E-3</v>
      </c>
      <c r="F721">
        <v>4.5008042513328701E-3</v>
      </c>
      <c r="G721">
        <v>5.3171673383682699E-2</v>
      </c>
      <c r="H721">
        <v>2.03203847326176E-3</v>
      </c>
      <c r="I721" t="s">
        <v>69</v>
      </c>
    </row>
    <row r="722" spans="1:9" x14ac:dyDescent="0.35">
      <c r="A722" t="s">
        <v>69</v>
      </c>
      <c r="B722" t="s">
        <v>46</v>
      </c>
      <c r="C722">
        <v>0.98424786531157704</v>
      </c>
      <c r="D722">
        <v>0.98424786531157704</v>
      </c>
      <c r="E722">
        <v>3.5119018302774002E-3</v>
      </c>
      <c r="F722">
        <v>1.68145346855217E-3</v>
      </c>
      <c r="G722">
        <v>5.3171673383682699E-2</v>
      </c>
      <c r="H722">
        <v>2.03203847326176E-3</v>
      </c>
      <c r="I722" t="s">
        <v>69</v>
      </c>
    </row>
    <row r="723" spans="1:9" x14ac:dyDescent="0.35">
      <c r="A723" t="s">
        <v>69</v>
      </c>
      <c r="B723" t="s">
        <v>44</v>
      </c>
      <c r="C723">
        <v>0.903999392282411</v>
      </c>
      <c r="D723">
        <v>0.903999392282411</v>
      </c>
      <c r="E723">
        <v>3.5119018302774002E-3</v>
      </c>
      <c r="F723">
        <v>1.2942367007049301E-3</v>
      </c>
      <c r="G723">
        <v>5.3171673383682699E-2</v>
      </c>
      <c r="H723">
        <v>2.03203847326176E-3</v>
      </c>
      <c r="I723" t="s">
        <v>69</v>
      </c>
    </row>
    <row r="724" spans="1:9" x14ac:dyDescent="0.35">
      <c r="A724" t="s">
        <v>69</v>
      </c>
      <c r="B724" t="s">
        <v>23</v>
      </c>
      <c r="C724">
        <v>0.93079958785111705</v>
      </c>
      <c r="D724">
        <v>0.93079958785111705</v>
      </c>
      <c r="E724">
        <v>3.5119018302774002E-3</v>
      </c>
      <c r="F724">
        <v>1.86314931443376E-3</v>
      </c>
      <c r="G724">
        <v>5.3171673383682699E-2</v>
      </c>
      <c r="H724">
        <v>2.03203847326176E-3</v>
      </c>
      <c r="I724" t="s">
        <v>69</v>
      </c>
    </row>
    <row r="725" spans="1:9" x14ac:dyDescent="0.35">
      <c r="A725" t="s">
        <v>69</v>
      </c>
      <c r="B725" t="s">
        <v>24</v>
      </c>
      <c r="C725">
        <v>0.94490269209941602</v>
      </c>
      <c r="D725">
        <v>0.94490269209941602</v>
      </c>
      <c r="E725">
        <v>3.5119018302774002E-3</v>
      </c>
      <c r="F725">
        <v>5.9481140086905604E-3</v>
      </c>
      <c r="G725">
        <v>5.3171673383682699E-2</v>
      </c>
      <c r="H725">
        <v>2.03203847326176E-3</v>
      </c>
      <c r="I725" t="s">
        <v>69</v>
      </c>
    </row>
    <row r="726" spans="1:9" x14ac:dyDescent="0.35">
      <c r="A726" t="s">
        <v>69</v>
      </c>
      <c r="B726" t="s">
        <v>25</v>
      </c>
      <c r="C726">
        <v>0.98308106297090203</v>
      </c>
      <c r="D726">
        <v>0.98308106297090203</v>
      </c>
      <c r="E726">
        <v>3.5119018302774002E-3</v>
      </c>
      <c r="F726">
        <v>3.2532793791579299E-3</v>
      </c>
      <c r="G726">
        <v>5.3171673383682699E-2</v>
      </c>
      <c r="H726">
        <v>2.03203847326176E-3</v>
      </c>
      <c r="I726" t="s">
        <v>69</v>
      </c>
    </row>
    <row r="727" spans="1:9" x14ac:dyDescent="0.35">
      <c r="A727" t="s">
        <v>69</v>
      </c>
      <c r="B727" t="s">
        <v>30</v>
      </c>
      <c r="C727">
        <v>0.93977088675458198</v>
      </c>
      <c r="D727">
        <v>0.93977088675458198</v>
      </c>
      <c r="E727">
        <v>3.5119018302774002E-3</v>
      </c>
      <c r="F727">
        <v>2.9602806832663398E-3</v>
      </c>
      <c r="G727">
        <v>5.3171673383682699E-2</v>
      </c>
      <c r="H727">
        <v>2.03203847326176E-3</v>
      </c>
      <c r="I727" t="s">
        <v>69</v>
      </c>
    </row>
    <row r="728" spans="1:9" x14ac:dyDescent="0.35">
      <c r="A728" t="s">
        <v>69</v>
      </c>
      <c r="B728" t="s">
        <v>31</v>
      </c>
      <c r="C728">
        <v>0.94598804678093296</v>
      </c>
      <c r="D728">
        <v>0.94598804678093296</v>
      </c>
      <c r="E728">
        <v>3.5119018302774002E-3</v>
      </c>
      <c r="F728">
        <v>5.0097599163737303E-3</v>
      </c>
      <c r="G728">
        <v>5.3171673383682699E-2</v>
      </c>
      <c r="H728">
        <v>2.03203847326176E-3</v>
      </c>
      <c r="I728" t="s">
        <v>69</v>
      </c>
    </row>
    <row r="729" spans="1:9" x14ac:dyDescent="0.35">
      <c r="A729" t="s">
        <v>69</v>
      </c>
      <c r="B729" t="s">
        <v>32</v>
      </c>
      <c r="C729">
        <v>0.99217161678210997</v>
      </c>
      <c r="D729">
        <v>0.99217161678210997</v>
      </c>
      <c r="E729">
        <v>3.5119018302774002E-3</v>
      </c>
      <c r="F729">
        <v>9.9713442860926201E-4</v>
      </c>
      <c r="G729">
        <v>5.3171673383682699E-2</v>
      </c>
      <c r="H729">
        <v>2.03203847326176E-3</v>
      </c>
      <c r="I729" t="s">
        <v>69</v>
      </c>
    </row>
    <row r="730" spans="1:9" x14ac:dyDescent="0.35">
      <c r="A730" t="s">
        <v>69</v>
      </c>
      <c r="B730" t="s">
        <v>378</v>
      </c>
      <c r="C730">
        <v>0.94370013343755699</v>
      </c>
      <c r="D730">
        <v>0.94370013343755699</v>
      </c>
      <c r="E730">
        <v>3.5119018302774002E-3</v>
      </c>
      <c r="F730">
        <v>2.1540788669819899E-2</v>
      </c>
      <c r="G730">
        <v>5.3171673383682699E-2</v>
      </c>
      <c r="H730">
        <v>86.054966640701707</v>
      </c>
      <c r="I730" t="s">
        <v>378</v>
      </c>
    </row>
    <row r="731" spans="1:9" x14ac:dyDescent="0.35">
      <c r="A731" t="s">
        <v>69</v>
      </c>
      <c r="B731" t="s">
        <v>362</v>
      </c>
      <c r="C731">
        <v>0.99439877941796395</v>
      </c>
      <c r="D731">
        <v>0.99439877941796395</v>
      </c>
      <c r="E731">
        <v>3.5119018302774002E-3</v>
      </c>
      <c r="F731">
        <v>2.3328624944233E-2</v>
      </c>
      <c r="G731">
        <v>5.3171673383682699E-2</v>
      </c>
      <c r="H731">
        <v>86.054966640701707</v>
      </c>
      <c r="I731" t="s">
        <v>362</v>
      </c>
    </row>
    <row r="732" spans="1:9" x14ac:dyDescent="0.35">
      <c r="A732" t="s">
        <v>69</v>
      </c>
      <c r="B732" t="s">
        <v>363</v>
      </c>
      <c r="C732">
        <v>0.99730264432140003</v>
      </c>
      <c r="D732">
        <v>0.99730264432140003</v>
      </c>
      <c r="E732">
        <v>3.5119018302774002E-3</v>
      </c>
      <c r="F732">
        <v>2.4006119680191101E-2</v>
      </c>
      <c r="G732">
        <v>5.3171673383682699E-2</v>
      </c>
      <c r="H732">
        <v>86.054966640701707</v>
      </c>
      <c r="I732" t="s">
        <v>363</v>
      </c>
    </row>
    <row r="733" spans="1:9" x14ac:dyDescent="0.35">
      <c r="A733" t="s">
        <v>69</v>
      </c>
      <c r="B733" t="s">
        <v>368</v>
      </c>
      <c r="C733">
        <v>0.94725405470472801</v>
      </c>
      <c r="D733">
        <v>0.94725405470472801</v>
      </c>
      <c r="E733">
        <v>3.5119018302774002E-3</v>
      </c>
      <c r="F733">
        <v>2.3098890065907901E-2</v>
      </c>
      <c r="G733">
        <v>5.3171673383682699E-2</v>
      </c>
      <c r="H733">
        <v>86.054966640701707</v>
      </c>
      <c r="I733" t="s">
        <v>368</v>
      </c>
    </row>
    <row r="734" spans="1:9" x14ac:dyDescent="0.35">
      <c r="A734" t="s">
        <v>69</v>
      </c>
      <c r="B734" t="s">
        <v>370</v>
      </c>
      <c r="C734">
        <v>0.93636573038942394</v>
      </c>
      <c r="D734">
        <v>0.93636573038942394</v>
      </c>
      <c r="E734">
        <v>3.5119018302774002E-3</v>
      </c>
      <c r="F734">
        <v>2.1982048900506299E-2</v>
      </c>
      <c r="G734">
        <v>5.3171673383682699E-2</v>
      </c>
      <c r="H734">
        <v>86.054966640701707</v>
      </c>
      <c r="I734" t="s">
        <v>370</v>
      </c>
    </row>
    <row r="735" spans="1:9" x14ac:dyDescent="0.35">
      <c r="A735" t="s">
        <v>69</v>
      </c>
      <c r="B735" t="s">
        <v>371</v>
      </c>
      <c r="C735">
        <v>0.99178781226245405</v>
      </c>
      <c r="D735">
        <v>0.99178781226245405</v>
      </c>
      <c r="E735">
        <v>3.5119018302774002E-3</v>
      </c>
      <c r="F735">
        <v>2.34682911493771E-2</v>
      </c>
      <c r="G735">
        <v>5.3171673383682699E-2</v>
      </c>
      <c r="H735">
        <v>86.054966640701707</v>
      </c>
      <c r="I735" t="s">
        <v>371</v>
      </c>
    </row>
    <row r="736" spans="1:9" x14ac:dyDescent="0.35">
      <c r="A736" t="s">
        <v>69</v>
      </c>
      <c r="B736" t="s">
        <v>372</v>
      </c>
      <c r="C736">
        <v>0.99352119670401395</v>
      </c>
      <c r="D736">
        <v>0.99352119670401395</v>
      </c>
      <c r="E736">
        <v>3.5119018302774002E-3</v>
      </c>
      <c r="F736">
        <v>2.4133896370810499E-2</v>
      </c>
      <c r="G736">
        <v>5.3171673383682699E-2</v>
      </c>
      <c r="H736">
        <v>86.054966640701707</v>
      </c>
      <c r="I736" t="s">
        <v>372</v>
      </c>
    </row>
    <row r="737" spans="1:9" x14ac:dyDescent="0.35">
      <c r="A737" t="s">
        <v>70</v>
      </c>
      <c r="B737" t="s">
        <v>84</v>
      </c>
      <c r="C737">
        <v>0.91334768344052197</v>
      </c>
      <c r="D737">
        <v>0.91334768344052197</v>
      </c>
      <c r="E737">
        <v>2.7626329806620898E-4</v>
      </c>
      <c r="F737">
        <v>1.1479958381896801E-4</v>
      </c>
      <c r="G737">
        <v>5.3171673383682699E-2</v>
      </c>
      <c r="H737">
        <v>5.3171673383682699E-2</v>
      </c>
      <c r="I737" t="s">
        <v>70</v>
      </c>
    </row>
    <row r="738" spans="1:9" x14ac:dyDescent="0.35">
      <c r="A738" t="s">
        <v>71</v>
      </c>
      <c r="B738" t="s">
        <v>84</v>
      </c>
      <c r="C738">
        <v>0.93482447883414699</v>
      </c>
      <c r="D738">
        <v>0.93482447883414699</v>
      </c>
      <c r="E738" s="3">
        <v>4.2251815844757798E-5</v>
      </c>
      <c r="F738">
        <v>1.1479958381896801E-4</v>
      </c>
      <c r="G738">
        <v>5.3171673383682699E-2</v>
      </c>
      <c r="H738">
        <v>5.3171673383682699E-2</v>
      </c>
      <c r="I738" t="s">
        <v>71</v>
      </c>
    </row>
    <row r="739" spans="1:9" x14ac:dyDescent="0.35">
      <c r="A739" t="s">
        <v>394</v>
      </c>
      <c r="B739" t="s">
        <v>393</v>
      </c>
      <c r="C739">
        <v>0.94576954898931098</v>
      </c>
      <c r="D739">
        <v>0.94576954898931098</v>
      </c>
      <c r="E739">
        <v>0.14759400119745</v>
      </c>
      <c r="F739">
        <v>0.19693821962354499</v>
      </c>
      <c r="G739">
        <v>86.123717275713702</v>
      </c>
      <c r="H739">
        <v>86.123717275713702</v>
      </c>
      <c r="I739" t="s">
        <v>394</v>
      </c>
    </row>
    <row r="740" spans="1:9" x14ac:dyDescent="0.35">
      <c r="A740" t="s">
        <v>386</v>
      </c>
      <c r="B740" t="s">
        <v>389</v>
      </c>
      <c r="C740">
        <v>0.99655129643468798</v>
      </c>
      <c r="D740">
        <v>0.99655129643468798</v>
      </c>
      <c r="E740">
        <v>2.9766792193589499E-2</v>
      </c>
      <c r="F740">
        <v>2.7445139205445401E-2</v>
      </c>
      <c r="G740">
        <v>86.1227012564771</v>
      </c>
      <c r="H740">
        <v>86.1227012564771</v>
      </c>
      <c r="I740" t="s">
        <v>386</v>
      </c>
    </row>
    <row r="741" spans="1:9" x14ac:dyDescent="0.35">
      <c r="A741" t="s">
        <v>386</v>
      </c>
      <c r="B741" t="s">
        <v>285</v>
      </c>
      <c r="C741">
        <v>0.98257002656640702</v>
      </c>
      <c r="D741">
        <v>0.98257002656640702</v>
      </c>
      <c r="E741">
        <v>2.9766792193589499E-2</v>
      </c>
      <c r="F741">
        <v>1.2853528116773E-2</v>
      </c>
      <c r="G741">
        <v>86.1227012564771</v>
      </c>
      <c r="H741">
        <v>76.355369661665506</v>
      </c>
      <c r="I741" t="s">
        <v>386</v>
      </c>
    </row>
    <row r="742" spans="1:9" x14ac:dyDescent="0.35">
      <c r="A742" t="s">
        <v>386</v>
      </c>
      <c r="B742" t="s">
        <v>295</v>
      </c>
      <c r="C742">
        <v>0.91681060776512402</v>
      </c>
      <c r="D742">
        <v>0.91681060776512402</v>
      </c>
      <c r="E742">
        <v>2.9766792193589499E-2</v>
      </c>
      <c r="F742">
        <v>1.6021114588498499E-2</v>
      </c>
      <c r="G742">
        <v>86.1227012564771</v>
      </c>
      <c r="H742">
        <v>76.355369661665506</v>
      </c>
      <c r="I742" t="s">
        <v>386</v>
      </c>
    </row>
    <row r="743" spans="1:9" x14ac:dyDescent="0.35">
      <c r="A743" t="s">
        <v>386</v>
      </c>
      <c r="B743" t="s">
        <v>287</v>
      </c>
      <c r="C743">
        <v>0.98341990838568105</v>
      </c>
      <c r="D743">
        <v>0.98341990838568105</v>
      </c>
      <c r="E743">
        <v>2.9766792193589499E-2</v>
      </c>
      <c r="F743">
        <v>1.3715499925932699E-2</v>
      </c>
      <c r="G743">
        <v>86.1227012564771</v>
      </c>
      <c r="H743">
        <v>76.355369661665506</v>
      </c>
      <c r="I743" t="s">
        <v>386</v>
      </c>
    </row>
    <row r="744" spans="1:9" x14ac:dyDescent="0.35">
      <c r="A744" t="s">
        <v>386</v>
      </c>
      <c r="B744" t="s">
        <v>289</v>
      </c>
      <c r="C744">
        <v>0.93341834522103995</v>
      </c>
      <c r="D744">
        <v>0.93341834522103995</v>
      </c>
      <c r="E744">
        <v>2.9766792193589499E-2</v>
      </c>
      <c r="F744">
        <v>1.6543436917623298E-2</v>
      </c>
      <c r="G744">
        <v>86.1227012564771</v>
      </c>
      <c r="H744">
        <v>76.355369661665506</v>
      </c>
      <c r="I744" t="s">
        <v>386</v>
      </c>
    </row>
    <row r="745" spans="1:9" x14ac:dyDescent="0.35">
      <c r="A745" t="s">
        <v>386</v>
      </c>
      <c r="B745" t="s">
        <v>282</v>
      </c>
      <c r="C745">
        <v>0.92917701459430102</v>
      </c>
      <c r="D745">
        <v>0.92917701459430102</v>
      </c>
      <c r="E745">
        <v>2.9766792193589499E-2</v>
      </c>
      <c r="F745">
        <v>1.5904220881860699E-2</v>
      </c>
      <c r="G745">
        <v>86.1227012564771</v>
      </c>
      <c r="H745">
        <v>76.355369661665506</v>
      </c>
      <c r="I745" t="s">
        <v>386</v>
      </c>
    </row>
    <row r="746" spans="1:9" x14ac:dyDescent="0.35">
      <c r="A746" t="s">
        <v>386</v>
      </c>
      <c r="B746" t="s">
        <v>306</v>
      </c>
      <c r="C746">
        <v>0.97019691371857797</v>
      </c>
      <c r="D746">
        <v>0.97019691371857797</v>
      </c>
      <c r="E746">
        <v>2.9766792193589499E-2</v>
      </c>
      <c r="F746">
        <v>1.8027509528309799E-2</v>
      </c>
      <c r="G746">
        <v>86.1227012564771</v>
      </c>
      <c r="H746">
        <v>76.355369661665506</v>
      </c>
      <c r="I746" t="s">
        <v>386</v>
      </c>
    </row>
    <row r="747" spans="1:9" x14ac:dyDescent="0.35">
      <c r="A747" t="s">
        <v>386</v>
      </c>
      <c r="B747" t="s">
        <v>301</v>
      </c>
      <c r="C747">
        <v>0.98136506389572098</v>
      </c>
      <c r="D747">
        <v>0.98136506389572098</v>
      </c>
      <c r="E747">
        <v>2.9766792193589499E-2</v>
      </c>
      <c r="F747">
        <v>1.85724928158927E-2</v>
      </c>
      <c r="G747">
        <v>86.1227012564771</v>
      </c>
      <c r="H747">
        <v>76.355369661665506</v>
      </c>
      <c r="I747" t="s">
        <v>386</v>
      </c>
    </row>
    <row r="748" spans="1:9" x14ac:dyDescent="0.35">
      <c r="A748" t="s">
        <v>386</v>
      </c>
      <c r="B748" t="s">
        <v>300</v>
      </c>
      <c r="C748">
        <v>0.91214555241302397</v>
      </c>
      <c r="D748">
        <v>0.91214555241302397</v>
      </c>
      <c r="E748">
        <v>2.9766792193589499E-2</v>
      </c>
      <c r="F748">
        <v>2.1138141449668999E-2</v>
      </c>
      <c r="G748">
        <v>86.1227012564771</v>
      </c>
      <c r="H748">
        <v>76.355369661665506</v>
      </c>
      <c r="I748" t="s">
        <v>386</v>
      </c>
    </row>
    <row r="749" spans="1:9" x14ac:dyDescent="0.35">
      <c r="A749" t="s">
        <v>386</v>
      </c>
      <c r="B749" t="s">
        <v>299</v>
      </c>
      <c r="C749">
        <v>0.92695816730559799</v>
      </c>
      <c r="D749">
        <v>0.92695816730559799</v>
      </c>
      <c r="E749">
        <v>2.9766792193589499E-2</v>
      </c>
      <c r="F749">
        <v>2.06013048395981E-2</v>
      </c>
      <c r="G749">
        <v>86.1227012564771</v>
      </c>
      <c r="H749">
        <v>76.355369661665506</v>
      </c>
      <c r="I749" t="s">
        <v>386</v>
      </c>
    </row>
    <row r="750" spans="1:9" x14ac:dyDescent="0.35">
      <c r="A750" t="s">
        <v>386</v>
      </c>
      <c r="B750" t="s">
        <v>36</v>
      </c>
      <c r="C750">
        <v>0.98929364596523495</v>
      </c>
      <c r="D750">
        <v>0.98929364596523495</v>
      </c>
      <c r="E750">
        <v>2.9766792193589499E-2</v>
      </c>
      <c r="F750">
        <v>3.7511494423913901E-3</v>
      </c>
      <c r="G750">
        <v>86.1227012564771</v>
      </c>
      <c r="H750">
        <v>2.03203847326176E-3</v>
      </c>
      <c r="I750" t="s">
        <v>386</v>
      </c>
    </row>
    <row r="751" spans="1:9" x14ac:dyDescent="0.35">
      <c r="A751" t="s">
        <v>386</v>
      </c>
      <c r="B751" t="s">
        <v>51</v>
      </c>
      <c r="C751">
        <v>0.92231229831636496</v>
      </c>
      <c r="D751">
        <v>0.92231229831636496</v>
      </c>
      <c r="E751">
        <v>2.9766792193589499E-2</v>
      </c>
      <c r="F751">
        <v>7.8218708481204904E-4</v>
      </c>
      <c r="G751">
        <v>86.1227012564771</v>
      </c>
      <c r="H751">
        <v>2.03203847326176E-3</v>
      </c>
      <c r="I751" t="s">
        <v>386</v>
      </c>
    </row>
    <row r="752" spans="1:9" x14ac:dyDescent="0.35">
      <c r="A752" t="s">
        <v>386</v>
      </c>
      <c r="B752" t="s">
        <v>48</v>
      </c>
      <c r="C752">
        <v>0.98961561813441401</v>
      </c>
      <c r="D752">
        <v>0.98961561813441401</v>
      </c>
      <c r="E752">
        <v>2.9766792193589499E-2</v>
      </c>
      <c r="F752">
        <v>4.5008042513328701E-3</v>
      </c>
      <c r="G752">
        <v>86.1227012564771</v>
      </c>
      <c r="H752">
        <v>2.03203847326176E-3</v>
      </c>
      <c r="I752" t="s">
        <v>386</v>
      </c>
    </row>
    <row r="753" spans="1:9" x14ac:dyDescent="0.35">
      <c r="A753" t="s">
        <v>386</v>
      </c>
      <c r="B753" t="s">
        <v>47</v>
      </c>
      <c r="C753">
        <v>0.93753176173623098</v>
      </c>
      <c r="D753">
        <v>0.93753176173623098</v>
      </c>
      <c r="E753">
        <v>2.9766792193589499E-2</v>
      </c>
      <c r="F753">
        <v>4.24050434093613E-3</v>
      </c>
      <c r="G753">
        <v>86.1227012564771</v>
      </c>
      <c r="H753">
        <v>2.03203847326176E-3</v>
      </c>
      <c r="I753" t="s">
        <v>386</v>
      </c>
    </row>
    <row r="754" spans="1:9" x14ac:dyDescent="0.35">
      <c r="A754" t="s">
        <v>386</v>
      </c>
      <c r="B754" t="s">
        <v>46</v>
      </c>
      <c r="C754">
        <v>0.92702130799369498</v>
      </c>
      <c r="D754">
        <v>0.92702130799369498</v>
      </c>
      <c r="E754">
        <v>2.9766792193589499E-2</v>
      </c>
      <c r="F754">
        <v>1.68145346855217E-3</v>
      </c>
      <c r="G754">
        <v>86.1227012564771</v>
      </c>
      <c r="H754">
        <v>2.03203847326176E-3</v>
      </c>
      <c r="I754" t="s">
        <v>386</v>
      </c>
    </row>
    <row r="755" spans="1:9" x14ac:dyDescent="0.35">
      <c r="A755" t="s">
        <v>386</v>
      </c>
      <c r="B755" t="s">
        <v>23</v>
      </c>
      <c r="C755">
        <v>0.97574481550657999</v>
      </c>
      <c r="D755">
        <v>0.97574481550657999</v>
      </c>
      <c r="E755">
        <v>2.9766792193589499E-2</v>
      </c>
      <c r="F755">
        <v>1.86314931443376E-3</v>
      </c>
      <c r="G755">
        <v>86.1227012564771</v>
      </c>
      <c r="H755">
        <v>2.03203847326176E-3</v>
      </c>
      <c r="I755" t="s">
        <v>386</v>
      </c>
    </row>
    <row r="756" spans="1:9" x14ac:dyDescent="0.35">
      <c r="A756" t="s">
        <v>386</v>
      </c>
      <c r="B756" t="s">
        <v>24</v>
      </c>
      <c r="C756">
        <v>0.92909060497964202</v>
      </c>
      <c r="D756">
        <v>0.92909060497964202</v>
      </c>
      <c r="E756">
        <v>2.9766792193589499E-2</v>
      </c>
      <c r="F756">
        <v>5.9481140086905604E-3</v>
      </c>
      <c r="G756">
        <v>86.1227012564771</v>
      </c>
      <c r="H756">
        <v>2.03203847326176E-3</v>
      </c>
      <c r="I756" t="s">
        <v>386</v>
      </c>
    </row>
    <row r="757" spans="1:9" x14ac:dyDescent="0.35">
      <c r="A757" t="s">
        <v>386</v>
      </c>
      <c r="B757" t="s">
        <v>25</v>
      </c>
      <c r="C757">
        <v>0.91889778917624598</v>
      </c>
      <c r="D757">
        <v>0.91889778917624598</v>
      </c>
      <c r="E757">
        <v>2.9766792193589499E-2</v>
      </c>
      <c r="F757">
        <v>3.2532793791579299E-3</v>
      </c>
      <c r="G757">
        <v>86.1227012564771</v>
      </c>
      <c r="H757">
        <v>2.03203847326176E-3</v>
      </c>
      <c r="I757" t="s">
        <v>386</v>
      </c>
    </row>
    <row r="758" spans="1:9" x14ac:dyDescent="0.35">
      <c r="A758" t="s">
        <v>386</v>
      </c>
      <c r="B758" t="s">
        <v>30</v>
      </c>
      <c r="C758">
        <v>0.98761637797444801</v>
      </c>
      <c r="D758">
        <v>0.98761637797444801</v>
      </c>
      <c r="E758">
        <v>2.9766792193589499E-2</v>
      </c>
      <c r="F758">
        <v>2.9602806832663398E-3</v>
      </c>
      <c r="G758">
        <v>86.1227012564771</v>
      </c>
      <c r="H758">
        <v>2.03203847326176E-3</v>
      </c>
      <c r="I758" t="s">
        <v>386</v>
      </c>
    </row>
    <row r="759" spans="1:9" x14ac:dyDescent="0.35">
      <c r="A759" t="s">
        <v>386</v>
      </c>
      <c r="B759" t="s">
        <v>31</v>
      </c>
      <c r="C759">
        <v>0.93842725040975605</v>
      </c>
      <c r="D759">
        <v>0.93842725040975605</v>
      </c>
      <c r="E759">
        <v>2.9766792193589499E-2</v>
      </c>
      <c r="F759">
        <v>5.0097599163737303E-3</v>
      </c>
      <c r="G759">
        <v>86.1227012564771</v>
      </c>
      <c r="H759">
        <v>2.03203847326176E-3</v>
      </c>
      <c r="I759" t="s">
        <v>386</v>
      </c>
    </row>
    <row r="760" spans="1:9" x14ac:dyDescent="0.35">
      <c r="A760" t="s">
        <v>386</v>
      </c>
      <c r="B760" t="s">
        <v>32</v>
      </c>
      <c r="C760">
        <v>0.930005613614453</v>
      </c>
      <c r="D760">
        <v>0.930005613614453</v>
      </c>
      <c r="E760">
        <v>2.9766792193589499E-2</v>
      </c>
      <c r="F760">
        <v>9.9713442860926201E-4</v>
      </c>
      <c r="G760">
        <v>86.1227012564771</v>
      </c>
      <c r="H760">
        <v>2.03203847326176E-3</v>
      </c>
      <c r="I760" t="s">
        <v>386</v>
      </c>
    </row>
    <row r="761" spans="1:9" x14ac:dyDescent="0.35">
      <c r="A761" t="s">
        <v>386</v>
      </c>
      <c r="B761" t="s">
        <v>378</v>
      </c>
      <c r="C761">
        <v>0.98948320235128095</v>
      </c>
      <c r="D761">
        <v>0.98948320235128095</v>
      </c>
      <c r="E761">
        <v>2.9766792193589499E-2</v>
      </c>
      <c r="F761">
        <v>2.1540788669819899E-2</v>
      </c>
      <c r="G761">
        <v>86.1227012564771</v>
      </c>
      <c r="H761">
        <v>86.054966640701707</v>
      </c>
      <c r="I761" t="s">
        <v>386</v>
      </c>
    </row>
    <row r="762" spans="1:9" x14ac:dyDescent="0.35">
      <c r="A762" t="s">
        <v>386</v>
      </c>
      <c r="B762" t="s">
        <v>362</v>
      </c>
      <c r="C762">
        <v>0.93136383756361596</v>
      </c>
      <c r="D762">
        <v>0.93136383756361596</v>
      </c>
      <c r="E762">
        <v>2.9766792193589499E-2</v>
      </c>
      <c r="F762">
        <v>2.3328624944233E-2</v>
      </c>
      <c r="G762">
        <v>86.1227012564771</v>
      </c>
      <c r="H762">
        <v>86.054966640701707</v>
      </c>
      <c r="I762" t="s">
        <v>386</v>
      </c>
    </row>
    <row r="763" spans="1:9" x14ac:dyDescent="0.35">
      <c r="A763" t="s">
        <v>386</v>
      </c>
      <c r="B763" t="s">
        <v>363</v>
      </c>
      <c r="C763">
        <v>0.92150737657403003</v>
      </c>
      <c r="D763">
        <v>0.92150737657403003</v>
      </c>
      <c r="E763">
        <v>2.9766792193589499E-2</v>
      </c>
      <c r="F763">
        <v>2.4006119680191101E-2</v>
      </c>
      <c r="G763">
        <v>86.1227012564771</v>
      </c>
      <c r="H763">
        <v>86.054966640701707</v>
      </c>
      <c r="I763" t="s">
        <v>386</v>
      </c>
    </row>
    <row r="764" spans="1:9" x14ac:dyDescent="0.35">
      <c r="A764" t="s">
        <v>386</v>
      </c>
      <c r="B764" t="s">
        <v>370</v>
      </c>
      <c r="C764">
        <v>0.97568780317967696</v>
      </c>
      <c r="D764">
        <v>0.97568780317967696</v>
      </c>
      <c r="E764">
        <v>2.9766792193589499E-2</v>
      </c>
      <c r="F764">
        <v>2.1982048900506299E-2</v>
      </c>
      <c r="G764">
        <v>86.1227012564771</v>
      </c>
      <c r="H764">
        <v>86.054966640701707</v>
      </c>
      <c r="I764" t="s">
        <v>386</v>
      </c>
    </row>
    <row r="765" spans="1:9" x14ac:dyDescent="0.35">
      <c r="A765" t="s">
        <v>386</v>
      </c>
      <c r="B765" t="s">
        <v>371</v>
      </c>
      <c r="C765">
        <v>0.92958535328137903</v>
      </c>
      <c r="D765">
        <v>0.92958535328137903</v>
      </c>
      <c r="E765">
        <v>2.9766792193589499E-2</v>
      </c>
      <c r="F765">
        <v>2.34682911493771E-2</v>
      </c>
      <c r="G765">
        <v>86.1227012564771</v>
      </c>
      <c r="H765">
        <v>86.054966640701707</v>
      </c>
      <c r="I765" t="s">
        <v>386</v>
      </c>
    </row>
    <row r="766" spans="1:9" x14ac:dyDescent="0.35">
      <c r="A766" t="s">
        <v>386</v>
      </c>
      <c r="B766" t="s">
        <v>372</v>
      </c>
      <c r="C766">
        <v>0.91821574991694299</v>
      </c>
      <c r="D766">
        <v>0.91821574991694299</v>
      </c>
      <c r="E766">
        <v>2.9766792193589499E-2</v>
      </c>
      <c r="F766">
        <v>2.4133896370810499E-2</v>
      </c>
      <c r="G766">
        <v>86.1227012564771</v>
      </c>
      <c r="H766">
        <v>86.054966640701707</v>
      </c>
      <c r="I766" t="s">
        <v>386</v>
      </c>
    </row>
    <row r="767" spans="1:9" x14ac:dyDescent="0.35">
      <c r="A767" t="s">
        <v>385</v>
      </c>
      <c r="B767" t="s">
        <v>384</v>
      </c>
      <c r="C767">
        <v>0.95264899203506703</v>
      </c>
      <c r="D767">
        <v>0.95264899203506703</v>
      </c>
      <c r="E767">
        <v>5.1970171053487897E-2</v>
      </c>
      <c r="F767">
        <v>6.1964036666448903E-2</v>
      </c>
      <c r="G767">
        <v>86.1227012564771</v>
      </c>
      <c r="H767">
        <v>86.1227012564771</v>
      </c>
      <c r="I767" t="s">
        <v>385</v>
      </c>
    </row>
    <row r="768" spans="1:9" x14ac:dyDescent="0.35">
      <c r="A768" t="s">
        <v>385</v>
      </c>
      <c r="B768" t="s">
        <v>381</v>
      </c>
      <c r="C768">
        <v>0.95844942204698402</v>
      </c>
      <c r="D768">
        <v>0.95844942204698402</v>
      </c>
      <c r="E768">
        <v>5.1970171053487897E-2</v>
      </c>
      <c r="F768">
        <v>6.3964565143515603E-2</v>
      </c>
      <c r="G768">
        <v>86.1227012564771</v>
      </c>
      <c r="H768">
        <v>86.1227012564771</v>
      </c>
      <c r="I768" t="s">
        <v>385</v>
      </c>
    </row>
    <row r="769" spans="1:9" x14ac:dyDescent="0.35">
      <c r="A769" t="s">
        <v>385</v>
      </c>
      <c r="B769" t="s">
        <v>382</v>
      </c>
      <c r="C769">
        <v>0.92160400222392602</v>
      </c>
      <c r="D769">
        <v>0.92160400222392602</v>
      </c>
      <c r="E769">
        <v>5.1970171053487897E-2</v>
      </c>
      <c r="F769">
        <v>6.0868017521396797E-2</v>
      </c>
      <c r="G769">
        <v>86.1227012564771</v>
      </c>
      <c r="H769">
        <v>86.1227012564771</v>
      </c>
      <c r="I769" t="s">
        <v>385</v>
      </c>
    </row>
    <row r="770" spans="1:9" x14ac:dyDescent="0.35">
      <c r="A770" t="s">
        <v>385</v>
      </c>
      <c r="B770" t="s">
        <v>387</v>
      </c>
      <c r="C770">
        <v>0.93840699826188301</v>
      </c>
      <c r="D770">
        <v>0.93840699826188301</v>
      </c>
      <c r="E770">
        <v>5.1970171053487897E-2</v>
      </c>
      <c r="F770">
        <v>6.2660390868171004E-2</v>
      </c>
      <c r="G770">
        <v>86.1227012564771</v>
      </c>
      <c r="H770">
        <v>86.1227012564771</v>
      </c>
      <c r="I770" t="s">
        <v>385</v>
      </c>
    </row>
    <row r="771" spans="1:9" x14ac:dyDescent="0.35">
      <c r="A771" t="s">
        <v>384</v>
      </c>
      <c r="B771" t="s">
        <v>381</v>
      </c>
      <c r="C771">
        <v>0.981799306413488</v>
      </c>
      <c r="D771">
        <v>0.981799306413488</v>
      </c>
      <c r="E771">
        <v>6.1964036666448903E-2</v>
      </c>
      <c r="F771">
        <v>6.3964565143515603E-2</v>
      </c>
      <c r="G771">
        <v>86.1227012564771</v>
      </c>
      <c r="H771">
        <v>86.1227012564771</v>
      </c>
      <c r="I771" t="s">
        <v>384</v>
      </c>
    </row>
    <row r="772" spans="1:9" x14ac:dyDescent="0.35">
      <c r="A772" t="s">
        <v>384</v>
      </c>
      <c r="B772" t="s">
        <v>382</v>
      </c>
      <c r="C772">
        <v>0.94245746424397603</v>
      </c>
      <c r="D772">
        <v>0.94245746424397603</v>
      </c>
      <c r="E772">
        <v>6.1964036666448903E-2</v>
      </c>
      <c r="F772">
        <v>6.0868017521396797E-2</v>
      </c>
      <c r="G772">
        <v>86.1227012564771</v>
      </c>
      <c r="H772">
        <v>86.1227012564771</v>
      </c>
      <c r="I772" t="s">
        <v>384</v>
      </c>
    </row>
    <row r="773" spans="1:9" x14ac:dyDescent="0.35">
      <c r="A773" t="s">
        <v>384</v>
      </c>
      <c r="B773" t="s">
        <v>387</v>
      </c>
      <c r="C773">
        <v>0.91770383697719804</v>
      </c>
      <c r="D773">
        <v>0.91770383697719804</v>
      </c>
      <c r="E773">
        <v>6.1964036666448903E-2</v>
      </c>
      <c r="F773">
        <v>6.2660390868171004E-2</v>
      </c>
      <c r="G773">
        <v>86.1227012564771</v>
      </c>
      <c r="H773">
        <v>86.1227012564771</v>
      </c>
      <c r="I773" t="s">
        <v>384</v>
      </c>
    </row>
    <row r="774" spans="1:9" x14ac:dyDescent="0.35">
      <c r="A774" t="s">
        <v>384</v>
      </c>
      <c r="B774" t="s">
        <v>388</v>
      </c>
      <c r="C774">
        <v>0.961668725411567</v>
      </c>
      <c r="D774">
        <v>0.961668725411567</v>
      </c>
      <c r="E774">
        <v>6.1964036666448903E-2</v>
      </c>
      <c r="F774">
        <v>6.2338297445950701E-2</v>
      </c>
      <c r="G774">
        <v>86.1227012564771</v>
      </c>
      <c r="H774">
        <v>86.1227012564771</v>
      </c>
      <c r="I774" t="s">
        <v>384</v>
      </c>
    </row>
    <row r="775" spans="1:9" x14ac:dyDescent="0.35">
      <c r="A775" t="s">
        <v>396</v>
      </c>
      <c r="B775" t="s">
        <v>399</v>
      </c>
      <c r="C775">
        <v>0.93221588517350096</v>
      </c>
      <c r="D775">
        <v>0.93221588517350096</v>
      </c>
      <c r="E775">
        <v>0.198584108365358</v>
      </c>
      <c r="F775">
        <v>0.242894374539774</v>
      </c>
      <c r="G775">
        <v>86.123717275713702</v>
      </c>
      <c r="H775">
        <v>86.123717275713702</v>
      </c>
      <c r="I775" t="s">
        <v>396</v>
      </c>
    </row>
    <row r="776" spans="1:9" x14ac:dyDescent="0.35">
      <c r="A776" t="s">
        <v>398</v>
      </c>
      <c r="B776" t="s">
        <v>408</v>
      </c>
      <c r="C776">
        <v>0.95023220116103901</v>
      </c>
      <c r="D776">
        <v>0.95023220116103901</v>
      </c>
      <c r="E776">
        <v>0.228891041147949</v>
      </c>
      <c r="F776">
        <v>0.273282105299057</v>
      </c>
      <c r="G776">
        <v>86.123717275713702</v>
      </c>
      <c r="H776">
        <v>86.123717275713702</v>
      </c>
      <c r="I776" t="s">
        <v>398</v>
      </c>
    </row>
    <row r="777" spans="1:9" x14ac:dyDescent="0.35">
      <c r="A777" t="s">
        <v>398</v>
      </c>
      <c r="B777" t="s">
        <v>407</v>
      </c>
      <c r="C777">
        <v>0.95207146989852398</v>
      </c>
      <c r="D777">
        <v>0.95207146989852398</v>
      </c>
      <c r="E777">
        <v>0.228891041147949</v>
      </c>
      <c r="F777">
        <v>0.18311384057258501</v>
      </c>
      <c r="G777">
        <v>86.123717275713702</v>
      </c>
      <c r="H777">
        <v>86.123717275713702</v>
      </c>
      <c r="I777" t="s">
        <v>398</v>
      </c>
    </row>
    <row r="778" spans="1:9" x14ac:dyDescent="0.35">
      <c r="A778" t="s">
        <v>398</v>
      </c>
      <c r="B778" t="s">
        <v>405</v>
      </c>
      <c r="C778">
        <v>0.93946628602946902</v>
      </c>
      <c r="D778">
        <v>0.93946628602946902</v>
      </c>
      <c r="E778">
        <v>0.228891041147949</v>
      </c>
      <c r="F778">
        <v>0.20695843357229901</v>
      </c>
      <c r="G778">
        <v>86.123717275713702</v>
      </c>
      <c r="H778">
        <v>86.123717275713702</v>
      </c>
      <c r="I778" t="s">
        <v>398</v>
      </c>
    </row>
    <row r="779" spans="1:9" x14ac:dyDescent="0.35">
      <c r="A779" t="s">
        <v>398</v>
      </c>
      <c r="B779" t="s">
        <v>404</v>
      </c>
      <c r="C779">
        <v>0.97597839795756403</v>
      </c>
      <c r="D779">
        <v>0.97597839795756403</v>
      </c>
      <c r="E779">
        <v>0.228891041147949</v>
      </c>
      <c r="F779">
        <v>0.23419901739686999</v>
      </c>
      <c r="G779">
        <v>86.123717275713702</v>
      </c>
      <c r="H779">
        <v>86.123717275713702</v>
      </c>
      <c r="I779" t="s">
        <v>398</v>
      </c>
    </row>
    <row r="780" spans="1:9" x14ac:dyDescent="0.35">
      <c r="A780" t="s">
        <v>398</v>
      </c>
      <c r="B780" t="s">
        <v>406</v>
      </c>
      <c r="C780">
        <v>0.93115772496467397</v>
      </c>
      <c r="D780">
        <v>0.93115772496467397</v>
      </c>
      <c r="E780">
        <v>0.228891041147949</v>
      </c>
      <c r="F780">
        <v>0.27595208951457101</v>
      </c>
      <c r="G780">
        <v>86.123717275713702</v>
      </c>
      <c r="H780">
        <v>86.123717275713702</v>
      </c>
      <c r="I780" t="s">
        <v>398</v>
      </c>
    </row>
    <row r="781" spans="1:9" x14ac:dyDescent="0.35">
      <c r="A781" t="s">
        <v>398</v>
      </c>
      <c r="B781" t="s">
        <v>403</v>
      </c>
      <c r="C781">
        <v>0.91644081733892402</v>
      </c>
      <c r="D781">
        <v>0.91644081733892402</v>
      </c>
      <c r="E781">
        <v>0.228891041147949</v>
      </c>
      <c r="F781">
        <v>0.23486636956002499</v>
      </c>
      <c r="G781">
        <v>86.123717275713702</v>
      </c>
      <c r="H781">
        <v>86.123717275713702</v>
      </c>
      <c r="I781" t="s">
        <v>398</v>
      </c>
    </row>
    <row r="782" spans="1:9" x14ac:dyDescent="0.35">
      <c r="A782" t="s">
        <v>408</v>
      </c>
      <c r="B782" t="s">
        <v>407</v>
      </c>
      <c r="C782">
        <v>0.90061734687930295</v>
      </c>
      <c r="D782">
        <v>0.90061734687930295</v>
      </c>
      <c r="E782">
        <v>0.273282105299057</v>
      </c>
      <c r="F782">
        <v>0.18311384057258501</v>
      </c>
      <c r="G782">
        <v>86.123717275713702</v>
      </c>
      <c r="H782">
        <v>86.123717275713702</v>
      </c>
      <c r="I782" t="s">
        <v>408</v>
      </c>
    </row>
    <row r="783" spans="1:9" x14ac:dyDescent="0.35">
      <c r="A783" t="s">
        <v>408</v>
      </c>
      <c r="B783" t="s">
        <v>405</v>
      </c>
      <c r="C783">
        <v>0.91559711771910801</v>
      </c>
      <c r="D783">
        <v>0.91559711771910801</v>
      </c>
      <c r="E783">
        <v>0.273282105299057</v>
      </c>
      <c r="F783">
        <v>0.20695843357229901</v>
      </c>
      <c r="G783">
        <v>86.123717275713702</v>
      </c>
      <c r="H783">
        <v>86.123717275713702</v>
      </c>
      <c r="I783" t="s">
        <v>408</v>
      </c>
    </row>
    <row r="784" spans="1:9" x14ac:dyDescent="0.35">
      <c r="A784" t="s">
        <v>408</v>
      </c>
      <c r="B784" t="s">
        <v>404</v>
      </c>
      <c r="C784">
        <v>0.92683821799978094</v>
      </c>
      <c r="D784">
        <v>0.92683821799978094</v>
      </c>
      <c r="E784">
        <v>0.273282105299057</v>
      </c>
      <c r="F784">
        <v>0.23419901739686999</v>
      </c>
      <c r="G784">
        <v>86.123717275713702</v>
      </c>
      <c r="H784">
        <v>86.123717275713702</v>
      </c>
      <c r="I784" t="s">
        <v>408</v>
      </c>
    </row>
    <row r="785" spans="1:9" x14ac:dyDescent="0.35">
      <c r="A785" t="s">
        <v>408</v>
      </c>
      <c r="B785" t="s">
        <v>406</v>
      </c>
      <c r="C785">
        <v>0.97616800546653704</v>
      </c>
      <c r="D785">
        <v>0.97616800546653704</v>
      </c>
      <c r="E785">
        <v>0.273282105299057</v>
      </c>
      <c r="F785">
        <v>0.27595208951457101</v>
      </c>
      <c r="G785">
        <v>86.123717275713702</v>
      </c>
      <c r="H785">
        <v>86.123717275713702</v>
      </c>
      <c r="I785" t="s">
        <v>408</v>
      </c>
    </row>
    <row r="786" spans="1:9" x14ac:dyDescent="0.35">
      <c r="A786" t="s">
        <v>408</v>
      </c>
      <c r="B786" t="s">
        <v>402</v>
      </c>
      <c r="C786">
        <v>0.91861760532562897</v>
      </c>
      <c r="D786">
        <v>0.91861760532562897</v>
      </c>
      <c r="E786">
        <v>0.273282105299057</v>
      </c>
      <c r="F786">
        <v>0.27806624478809899</v>
      </c>
      <c r="G786">
        <v>86.123717275713702</v>
      </c>
      <c r="H786">
        <v>86.123717275713702</v>
      </c>
      <c r="I786" t="s">
        <v>408</v>
      </c>
    </row>
    <row r="787" spans="1:9" x14ac:dyDescent="0.35">
      <c r="A787" t="s">
        <v>381</v>
      </c>
      <c r="B787" t="s">
        <v>382</v>
      </c>
      <c r="C787">
        <v>0.97286732170033297</v>
      </c>
      <c r="D787">
        <v>0.97286732170033297</v>
      </c>
      <c r="E787">
        <v>6.3964565143515603E-2</v>
      </c>
      <c r="F787">
        <v>6.0868017521396797E-2</v>
      </c>
      <c r="G787">
        <v>86.1227012564771</v>
      </c>
      <c r="H787">
        <v>86.1227012564771</v>
      </c>
      <c r="I787" t="s">
        <v>381</v>
      </c>
    </row>
    <row r="788" spans="1:9" x14ac:dyDescent="0.35">
      <c r="A788" t="s">
        <v>381</v>
      </c>
      <c r="B788" t="s">
        <v>387</v>
      </c>
      <c r="C788">
        <v>0.96853382824069101</v>
      </c>
      <c r="D788">
        <v>0.96853382824069101</v>
      </c>
      <c r="E788">
        <v>6.3964565143515603E-2</v>
      </c>
      <c r="F788">
        <v>6.2660390868171004E-2</v>
      </c>
      <c r="G788">
        <v>86.1227012564771</v>
      </c>
      <c r="H788">
        <v>86.1227012564771</v>
      </c>
      <c r="I788" t="s">
        <v>381</v>
      </c>
    </row>
    <row r="789" spans="1:9" x14ac:dyDescent="0.35">
      <c r="A789" t="s">
        <v>381</v>
      </c>
      <c r="B789" t="s">
        <v>388</v>
      </c>
      <c r="C789">
        <v>0.942301305427798</v>
      </c>
      <c r="D789">
        <v>0.942301305427798</v>
      </c>
      <c r="E789">
        <v>6.3964565143515603E-2</v>
      </c>
      <c r="F789">
        <v>6.2338297445950701E-2</v>
      </c>
      <c r="G789">
        <v>86.1227012564771</v>
      </c>
      <c r="H789">
        <v>86.1227012564771</v>
      </c>
      <c r="I789" t="s">
        <v>381</v>
      </c>
    </row>
    <row r="790" spans="1:9" x14ac:dyDescent="0.35">
      <c r="A790" t="s">
        <v>382</v>
      </c>
      <c r="B790" t="s">
        <v>383</v>
      </c>
      <c r="C790">
        <v>0.93817378881061197</v>
      </c>
      <c r="D790">
        <v>0.93817378881061197</v>
      </c>
      <c r="E790">
        <v>6.0868017521396797E-2</v>
      </c>
      <c r="F790">
        <v>5.9153859315567603E-2</v>
      </c>
      <c r="G790">
        <v>86.1227012564771</v>
      </c>
      <c r="H790">
        <v>86.1227012564771</v>
      </c>
      <c r="I790" t="s">
        <v>382</v>
      </c>
    </row>
    <row r="791" spans="1:9" x14ac:dyDescent="0.35">
      <c r="A791" t="s">
        <v>382</v>
      </c>
      <c r="B791" t="s">
        <v>387</v>
      </c>
      <c r="C791">
        <v>0.96270500113524904</v>
      </c>
      <c r="D791">
        <v>0.96270500113524904</v>
      </c>
      <c r="E791">
        <v>6.0868017521396797E-2</v>
      </c>
      <c r="F791">
        <v>6.2660390868171004E-2</v>
      </c>
      <c r="G791">
        <v>86.1227012564771</v>
      </c>
      <c r="H791">
        <v>86.1227012564771</v>
      </c>
      <c r="I791" t="s">
        <v>382</v>
      </c>
    </row>
    <row r="792" spans="1:9" x14ac:dyDescent="0.35">
      <c r="A792" t="s">
        <v>382</v>
      </c>
      <c r="B792" t="s">
        <v>388</v>
      </c>
      <c r="C792">
        <v>0.91023830551533502</v>
      </c>
      <c r="D792">
        <v>0.91023830551533502</v>
      </c>
      <c r="E792">
        <v>6.0868017521396797E-2</v>
      </c>
      <c r="F792">
        <v>6.2338297445950701E-2</v>
      </c>
      <c r="G792">
        <v>86.1227012564771</v>
      </c>
      <c r="H792">
        <v>86.1227012564771</v>
      </c>
      <c r="I792" t="s">
        <v>382</v>
      </c>
    </row>
    <row r="793" spans="1:9" x14ac:dyDescent="0.35">
      <c r="A793" t="s">
        <v>407</v>
      </c>
      <c r="B793" t="s">
        <v>405</v>
      </c>
      <c r="C793">
        <v>0.98647147884604502</v>
      </c>
      <c r="D793">
        <v>0.98647147884604502</v>
      </c>
      <c r="E793">
        <v>0.18311384057258501</v>
      </c>
      <c r="F793">
        <v>0.20695843357229901</v>
      </c>
      <c r="G793">
        <v>86.123717275713702</v>
      </c>
      <c r="H793">
        <v>86.123717275713702</v>
      </c>
      <c r="I793" t="s">
        <v>407</v>
      </c>
    </row>
    <row r="794" spans="1:9" x14ac:dyDescent="0.35">
      <c r="A794" t="s">
        <v>407</v>
      </c>
      <c r="B794" t="s">
        <v>404</v>
      </c>
      <c r="C794">
        <v>0.96066088701936003</v>
      </c>
      <c r="D794">
        <v>0.96066088701936003</v>
      </c>
      <c r="E794">
        <v>0.18311384057258501</v>
      </c>
      <c r="F794">
        <v>0.23419901739686999</v>
      </c>
      <c r="G794">
        <v>86.123717275713702</v>
      </c>
      <c r="H794">
        <v>86.123717275713702</v>
      </c>
      <c r="I794" t="s">
        <v>407</v>
      </c>
    </row>
    <row r="795" spans="1:9" x14ac:dyDescent="0.35">
      <c r="A795" t="s">
        <v>407</v>
      </c>
      <c r="B795" t="s">
        <v>406</v>
      </c>
      <c r="C795">
        <v>0.91355016712983605</v>
      </c>
      <c r="D795">
        <v>0.91355016712983605</v>
      </c>
      <c r="E795">
        <v>0.18311384057258501</v>
      </c>
      <c r="F795">
        <v>0.27595208951457101</v>
      </c>
      <c r="G795">
        <v>86.123717275713702</v>
      </c>
      <c r="H795">
        <v>86.123717275713702</v>
      </c>
      <c r="I795" t="s">
        <v>407</v>
      </c>
    </row>
    <row r="796" spans="1:9" x14ac:dyDescent="0.35">
      <c r="A796" t="s">
        <v>405</v>
      </c>
      <c r="B796" t="s">
        <v>404</v>
      </c>
      <c r="C796">
        <v>0.94899956043240297</v>
      </c>
      <c r="D796">
        <v>0.94899956043240297</v>
      </c>
      <c r="E796">
        <v>0.20695843357229901</v>
      </c>
      <c r="F796">
        <v>0.23419901739686999</v>
      </c>
      <c r="G796">
        <v>86.123717275713702</v>
      </c>
      <c r="H796">
        <v>86.123717275713702</v>
      </c>
      <c r="I796" t="s">
        <v>405</v>
      </c>
    </row>
    <row r="797" spans="1:9" x14ac:dyDescent="0.35">
      <c r="A797" t="s">
        <v>405</v>
      </c>
      <c r="B797" t="s">
        <v>406</v>
      </c>
      <c r="C797">
        <v>0.92969144186859998</v>
      </c>
      <c r="D797">
        <v>0.92969144186859998</v>
      </c>
      <c r="E797">
        <v>0.20695843357229901</v>
      </c>
      <c r="F797">
        <v>0.27595208951457101</v>
      </c>
      <c r="G797">
        <v>86.123717275713702</v>
      </c>
      <c r="H797">
        <v>86.123717275713702</v>
      </c>
      <c r="I797" t="s">
        <v>405</v>
      </c>
    </row>
    <row r="798" spans="1:9" x14ac:dyDescent="0.35">
      <c r="A798" t="s">
        <v>404</v>
      </c>
      <c r="B798" t="s">
        <v>406</v>
      </c>
      <c r="C798">
        <v>0.95364730455287605</v>
      </c>
      <c r="D798">
        <v>0.95364730455287605</v>
      </c>
      <c r="E798">
        <v>0.23419901739686999</v>
      </c>
      <c r="F798">
        <v>0.27595208951457101</v>
      </c>
      <c r="G798">
        <v>86.123717275713702</v>
      </c>
      <c r="H798">
        <v>86.123717275713702</v>
      </c>
      <c r="I798" t="s">
        <v>404</v>
      </c>
    </row>
    <row r="799" spans="1:9" x14ac:dyDescent="0.35">
      <c r="A799" t="s">
        <v>404</v>
      </c>
      <c r="B799" t="s">
        <v>403</v>
      </c>
      <c r="C799">
        <v>0.92475542383606801</v>
      </c>
      <c r="D799">
        <v>0.92475542383606801</v>
      </c>
      <c r="E799">
        <v>0.23419901739686999</v>
      </c>
      <c r="F799">
        <v>0.23486636956002499</v>
      </c>
      <c r="G799">
        <v>86.123717275713702</v>
      </c>
      <c r="H799">
        <v>86.123717275713702</v>
      </c>
      <c r="I799" t="s">
        <v>404</v>
      </c>
    </row>
    <row r="800" spans="1:9" x14ac:dyDescent="0.35">
      <c r="A800" t="s">
        <v>406</v>
      </c>
      <c r="B800" t="s">
        <v>402</v>
      </c>
      <c r="C800">
        <v>0.92504654569627198</v>
      </c>
      <c r="D800">
        <v>0.92504654569627198</v>
      </c>
      <c r="E800">
        <v>0.27595208951457101</v>
      </c>
      <c r="F800">
        <v>0.27806624478809899</v>
      </c>
      <c r="G800">
        <v>86.123717275713702</v>
      </c>
      <c r="H800">
        <v>86.123717275713702</v>
      </c>
      <c r="I800" t="s">
        <v>406</v>
      </c>
    </row>
    <row r="801" spans="1:9" x14ac:dyDescent="0.35">
      <c r="A801" t="s">
        <v>403</v>
      </c>
      <c r="B801" t="s">
        <v>402</v>
      </c>
      <c r="C801">
        <v>0.95451988892290596</v>
      </c>
      <c r="D801">
        <v>0.95451988892290596</v>
      </c>
      <c r="E801">
        <v>0.23486636956002499</v>
      </c>
      <c r="F801">
        <v>0.27806624478809899</v>
      </c>
      <c r="G801">
        <v>86.123717275713702</v>
      </c>
      <c r="H801">
        <v>86.123717275713702</v>
      </c>
      <c r="I801" t="s">
        <v>403</v>
      </c>
    </row>
    <row r="802" spans="1:9" x14ac:dyDescent="0.35">
      <c r="A802" t="s">
        <v>401</v>
      </c>
      <c r="B802" t="s">
        <v>400</v>
      </c>
      <c r="C802">
        <v>0.94929303294020195</v>
      </c>
      <c r="D802">
        <v>0.94929303294020195</v>
      </c>
      <c r="E802">
        <v>3.98059886047121E-2</v>
      </c>
      <c r="F802">
        <v>4.6532204660988501E-2</v>
      </c>
      <c r="G802">
        <v>86.123717275713702</v>
      </c>
      <c r="H802">
        <v>86.123717275713702</v>
      </c>
      <c r="I802" t="s">
        <v>401</v>
      </c>
    </row>
    <row r="803" spans="1:9" x14ac:dyDescent="0.35">
      <c r="A803" t="s">
        <v>397</v>
      </c>
      <c r="B803" t="s">
        <v>400</v>
      </c>
      <c r="C803">
        <v>0.95324862149975198</v>
      </c>
      <c r="D803">
        <v>0.95324862149975198</v>
      </c>
      <c r="E803">
        <v>5.3302336233607403E-2</v>
      </c>
      <c r="F803">
        <v>4.6532204660988501E-2</v>
      </c>
      <c r="G803">
        <v>86.123717275713702</v>
      </c>
      <c r="H803">
        <v>86.123717275713702</v>
      </c>
      <c r="I803" t="s">
        <v>397</v>
      </c>
    </row>
    <row r="804" spans="1:9" x14ac:dyDescent="0.35">
      <c r="A804" t="s">
        <v>389</v>
      </c>
      <c r="B804" t="s">
        <v>285</v>
      </c>
      <c r="C804">
        <v>0.98577845406989195</v>
      </c>
      <c r="D804">
        <v>0.98577845406989195</v>
      </c>
      <c r="E804">
        <v>2.7445139205445401E-2</v>
      </c>
      <c r="F804">
        <v>1.2853528116773E-2</v>
      </c>
      <c r="G804">
        <v>86.1227012564771</v>
      </c>
      <c r="H804">
        <v>76.355369661665506</v>
      </c>
      <c r="I804" t="s">
        <v>389</v>
      </c>
    </row>
    <row r="805" spans="1:9" x14ac:dyDescent="0.35">
      <c r="A805" t="s">
        <v>389</v>
      </c>
      <c r="B805" t="s">
        <v>295</v>
      </c>
      <c r="C805">
        <v>0.92090415338500997</v>
      </c>
      <c r="D805">
        <v>0.92090415338500997</v>
      </c>
      <c r="E805">
        <v>2.7445139205445401E-2</v>
      </c>
      <c r="F805">
        <v>1.6021114588498499E-2</v>
      </c>
      <c r="G805">
        <v>86.1227012564771</v>
      </c>
      <c r="H805">
        <v>76.355369661665506</v>
      </c>
      <c r="I805" t="s">
        <v>389</v>
      </c>
    </row>
    <row r="806" spans="1:9" x14ac:dyDescent="0.35">
      <c r="A806" t="s">
        <v>389</v>
      </c>
      <c r="B806" t="s">
        <v>287</v>
      </c>
      <c r="C806">
        <v>0.98654665387059604</v>
      </c>
      <c r="D806">
        <v>0.98654665387059604</v>
      </c>
      <c r="E806">
        <v>2.7445139205445401E-2</v>
      </c>
      <c r="F806">
        <v>1.3715499925932699E-2</v>
      </c>
      <c r="G806">
        <v>86.1227012564771</v>
      </c>
      <c r="H806">
        <v>76.355369661665506</v>
      </c>
      <c r="I806" t="s">
        <v>389</v>
      </c>
    </row>
    <row r="807" spans="1:9" x14ac:dyDescent="0.35">
      <c r="A807" t="s">
        <v>389</v>
      </c>
      <c r="B807" t="s">
        <v>289</v>
      </c>
      <c r="C807">
        <v>0.93877684097421998</v>
      </c>
      <c r="D807">
        <v>0.93877684097421998</v>
      </c>
      <c r="E807">
        <v>2.7445139205445401E-2</v>
      </c>
      <c r="F807">
        <v>1.6543436917623298E-2</v>
      </c>
      <c r="G807">
        <v>86.1227012564771</v>
      </c>
      <c r="H807">
        <v>76.355369661665506</v>
      </c>
      <c r="I807" t="s">
        <v>389</v>
      </c>
    </row>
    <row r="808" spans="1:9" x14ac:dyDescent="0.35">
      <c r="A808" t="s">
        <v>389</v>
      </c>
      <c r="B808" t="s">
        <v>282</v>
      </c>
      <c r="C808">
        <v>0.93313249513194496</v>
      </c>
      <c r="D808">
        <v>0.93313249513194496</v>
      </c>
      <c r="E808">
        <v>2.7445139205445401E-2</v>
      </c>
      <c r="F808">
        <v>1.5904220881860699E-2</v>
      </c>
      <c r="G808">
        <v>86.1227012564771</v>
      </c>
      <c r="H808">
        <v>76.355369661665506</v>
      </c>
      <c r="I808" t="s">
        <v>389</v>
      </c>
    </row>
    <row r="809" spans="1:9" x14ac:dyDescent="0.35">
      <c r="A809" t="s">
        <v>389</v>
      </c>
      <c r="B809" t="s">
        <v>306</v>
      </c>
      <c r="C809">
        <v>0.97688230668710196</v>
      </c>
      <c r="D809">
        <v>0.97688230668710196</v>
      </c>
      <c r="E809">
        <v>2.7445139205445401E-2</v>
      </c>
      <c r="F809">
        <v>1.8027509528309799E-2</v>
      </c>
      <c r="G809">
        <v>86.1227012564771</v>
      </c>
      <c r="H809">
        <v>76.355369661665506</v>
      </c>
      <c r="I809" t="s">
        <v>389</v>
      </c>
    </row>
    <row r="810" spans="1:9" x14ac:dyDescent="0.35">
      <c r="A810" t="s">
        <v>389</v>
      </c>
      <c r="B810" t="s">
        <v>301</v>
      </c>
      <c r="C810">
        <v>0.987483001203452</v>
      </c>
      <c r="D810">
        <v>0.987483001203452</v>
      </c>
      <c r="E810">
        <v>2.7445139205445401E-2</v>
      </c>
      <c r="F810">
        <v>1.85724928158927E-2</v>
      </c>
      <c r="G810">
        <v>86.1227012564771</v>
      </c>
      <c r="H810">
        <v>76.355369661665506</v>
      </c>
      <c r="I810" t="s">
        <v>389</v>
      </c>
    </row>
    <row r="811" spans="1:9" x14ac:dyDescent="0.35">
      <c r="A811" t="s">
        <v>389</v>
      </c>
      <c r="B811" t="s">
        <v>300</v>
      </c>
      <c r="C811">
        <v>0.91949665336271302</v>
      </c>
      <c r="D811">
        <v>0.91949665336271302</v>
      </c>
      <c r="E811">
        <v>2.7445139205445401E-2</v>
      </c>
      <c r="F811">
        <v>2.1138141449668999E-2</v>
      </c>
      <c r="G811">
        <v>86.1227012564771</v>
      </c>
      <c r="H811">
        <v>76.355369661665506</v>
      </c>
      <c r="I811" t="s">
        <v>389</v>
      </c>
    </row>
    <row r="812" spans="1:9" x14ac:dyDescent="0.35">
      <c r="A812" t="s">
        <v>389</v>
      </c>
      <c r="B812" t="s">
        <v>299</v>
      </c>
      <c r="C812">
        <v>0.93342886044060602</v>
      </c>
      <c r="D812">
        <v>0.93342886044060602</v>
      </c>
      <c r="E812">
        <v>2.7445139205445401E-2</v>
      </c>
      <c r="F812">
        <v>2.06013048395981E-2</v>
      </c>
      <c r="G812">
        <v>86.1227012564771</v>
      </c>
      <c r="H812">
        <v>76.355369661665506</v>
      </c>
      <c r="I812" t="s">
        <v>389</v>
      </c>
    </row>
    <row r="813" spans="1:9" x14ac:dyDescent="0.35">
      <c r="A813" t="s">
        <v>389</v>
      </c>
      <c r="B813" t="s">
        <v>36</v>
      </c>
      <c r="C813">
        <v>0.99157953866486603</v>
      </c>
      <c r="D813">
        <v>0.99157953866486603</v>
      </c>
      <c r="E813">
        <v>2.7445139205445401E-2</v>
      </c>
      <c r="F813">
        <v>3.7511494423913901E-3</v>
      </c>
      <c r="G813">
        <v>86.1227012564771</v>
      </c>
      <c r="H813">
        <v>2.03203847326176E-3</v>
      </c>
      <c r="I813" t="s">
        <v>389</v>
      </c>
    </row>
    <row r="814" spans="1:9" x14ac:dyDescent="0.35">
      <c r="A814" t="s">
        <v>389</v>
      </c>
      <c r="B814" t="s">
        <v>51</v>
      </c>
      <c r="C814">
        <v>0.92543324240463898</v>
      </c>
      <c r="D814">
        <v>0.92543324240463898</v>
      </c>
      <c r="E814">
        <v>2.7445139205445401E-2</v>
      </c>
      <c r="F814">
        <v>7.8218708481204904E-4</v>
      </c>
      <c r="G814">
        <v>86.1227012564771</v>
      </c>
      <c r="H814">
        <v>2.03203847326176E-3</v>
      </c>
      <c r="I814" t="s">
        <v>389</v>
      </c>
    </row>
    <row r="815" spans="1:9" x14ac:dyDescent="0.35">
      <c r="A815" t="s">
        <v>389</v>
      </c>
      <c r="B815" t="s">
        <v>48</v>
      </c>
      <c r="C815">
        <v>0.99181120951143098</v>
      </c>
      <c r="D815">
        <v>0.99181120951143098</v>
      </c>
      <c r="E815">
        <v>2.7445139205445401E-2</v>
      </c>
      <c r="F815">
        <v>4.5008042513328701E-3</v>
      </c>
      <c r="G815">
        <v>86.1227012564771</v>
      </c>
      <c r="H815">
        <v>2.03203847326176E-3</v>
      </c>
      <c r="I815" t="s">
        <v>389</v>
      </c>
    </row>
    <row r="816" spans="1:9" x14ac:dyDescent="0.35">
      <c r="A816" t="s">
        <v>389</v>
      </c>
      <c r="B816" t="s">
        <v>47</v>
      </c>
      <c r="C816">
        <v>0.94202904817025601</v>
      </c>
      <c r="D816">
        <v>0.94202904817025601</v>
      </c>
      <c r="E816">
        <v>2.7445139205445401E-2</v>
      </c>
      <c r="F816">
        <v>4.24050434093613E-3</v>
      </c>
      <c r="G816">
        <v>86.1227012564771</v>
      </c>
      <c r="H816">
        <v>2.03203847326176E-3</v>
      </c>
      <c r="I816" t="s">
        <v>389</v>
      </c>
    </row>
    <row r="817" spans="1:9" x14ac:dyDescent="0.35">
      <c r="A817" t="s">
        <v>389</v>
      </c>
      <c r="B817" t="s">
        <v>46</v>
      </c>
      <c r="C817">
        <v>0.93006588258614897</v>
      </c>
      <c r="D817">
        <v>0.93006588258614897</v>
      </c>
      <c r="E817">
        <v>2.7445139205445401E-2</v>
      </c>
      <c r="F817">
        <v>1.68145346855217E-3</v>
      </c>
      <c r="G817">
        <v>86.1227012564771</v>
      </c>
      <c r="H817">
        <v>2.03203847326176E-3</v>
      </c>
      <c r="I817" t="s">
        <v>389</v>
      </c>
    </row>
    <row r="818" spans="1:9" x14ac:dyDescent="0.35">
      <c r="A818" t="s">
        <v>389</v>
      </c>
      <c r="B818" t="s">
        <v>23</v>
      </c>
      <c r="C818">
        <v>0.98131631513514395</v>
      </c>
      <c r="D818">
        <v>0.98131631513514395</v>
      </c>
      <c r="E818">
        <v>2.7445139205445401E-2</v>
      </c>
      <c r="F818">
        <v>1.86314931443376E-3</v>
      </c>
      <c r="G818">
        <v>86.1227012564771</v>
      </c>
      <c r="H818">
        <v>2.03203847326176E-3</v>
      </c>
      <c r="I818" t="s">
        <v>389</v>
      </c>
    </row>
    <row r="819" spans="1:9" x14ac:dyDescent="0.35">
      <c r="A819" t="s">
        <v>389</v>
      </c>
      <c r="B819" t="s">
        <v>24</v>
      </c>
      <c r="C819">
        <v>0.935498658341267</v>
      </c>
      <c r="D819">
        <v>0.935498658341267</v>
      </c>
      <c r="E819">
        <v>2.7445139205445401E-2</v>
      </c>
      <c r="F819">
        <v>5.9481140086905604E-3</v>
      </c>
      <c r="G819">
        <v>86.1227012564771</v>
      </c>
      <c r="H819">
        <v>2.03203847326176E-3</v>
      </c>
      <c r="I819" t="s">
        <v>389</v>
      </c>
    </row>
    <row r="820" spans="1:9" x14ac:dyDescent="0.35">
      <c r="A820" t="s">
        <v>389</v>
      </c>
      <c r="B820" t="s">
        <v>25</v>
      </c>
      <c r="C820">
        <v>0.92460618338153999</v>
      </c>
      <c r="D820">
        <v>0.92460618338153999</v>
      </c>
      <c r="E820">
        <v>2.7445139205445401E-2</v>
      </c>
      <c r="F820">
        <v>3.2532793791579299E-3</v>
      </c>
      <c r="G820">
        <v>86.1227012564771</v>
      </c>
      <c r="H820">
        <v>2.03203847326176E-3</v>
      </c>
      <c r="I820" t="s">
        <v>389</v>
      </c>
    </row>
    <row r="821" spans="1:9" x14ac:dyDescent="0.35">
      <c r="A821" t="s">
        <v>389</v>
      </c>
      <c r="B821" t="s">
        <v>30</v>
      </c>
      <c r="C821">
        <v>0.99258400681061998</v>
      </c>
      <c r="D821">
        <v>0.99258400681061998</v>
      </c>
      <c r="E821">
        <v>2.7445139205445401E-2</v>
      </c>
      <c r="F821">
        <v>2.9602806832663398E-3</v>
      </c>
      <c r="G821">
        <v>86.1227012564771</v>
      </c>
      <c r="H821">
        <v>2.03203847326176E-3</v>
      </c>
      <c r="I821" t="s">
        <v>389</v>
      </c>
    </row>
    <row r="822" spans="1:9" x14ac:dyDescent="0.35">
      <c r="A822" t="s">
        <v>389</v>
      </c>
      <c r="B822" t="s">
        <v>31</v>
      </c>
      <c r="C822">
        <v>0.94447928581027196</v>
      </c>
      <c r="D822">
        <v>0.94447928581027196</v>
      </c>
      <c r="E822">
        <v>2.7445139205445401E-2</v>
      </c>
      <c r="F822">
        <v>5.0097599163737303E-3</v>
      </c>
      <c r="G822">
        <v>86.1227012564771</v>
      </c>
      <c r="H822">
        <v>2.03203847326176E-3</v>
      </c>
      <c r="I822" t="s">
        <v>389</v>
      </c>
    </row>
    <row r="823" spans="1:9" x14ac:dyDescent="0.35">
      <c r="A823" t="s">
        <v>389</v>
      </c>
      <c r="B823" t="s">
        <v>32</v>
      </c>
      <c r="C823">
        <v>0.93531391878455905</v>
      </c>
      <c r="D823">
        <v>0.93531391878455905</v>
      </c>
      <c r="E823">
        <v>2.7445139205445401E-2</v>
      </c>
      <c r="F823">
        <v>9.9713442860926201E-4</v>
      </c>
      <c r="G823">
        <v>86.1227012564771</v>
      </c>
      <c r="H823">
        <v>2.03203847326176E-3</v>
      </c>
      <c r="I823" t="s">
        <v>389</v>
      </c>
    </row>
    <row r="824" spans="1:9" x14ac:dyDescent="0.35">
      <c r="A824" t="s">
        <v>389</v>
      </c>
      <c r="B824" t="s">
        <v>378</v>
      </c>
      <c r="C824">
        <v>0.99170487753074898</v>
      </c>
      <c r="D824">
        <v>0.99170487753074898</v>
      </c>
      <c r="E824">
        <v>2.7445139205445401E-2</v>
      </c>
      <c r="F824">
        <v>2.1540788669819899E-2</v>
      </c>
      <c r="G824">
        <v>86.1227012564771</v>
      </c>
      <c r="H824">
        <v>86.054966640701707</v>
      </c>
      <c r="I824" t="s">
        <v>389</v>
      </c>
    </row>
    <row r="825" spans="1:9" x14ac:dyDescent="0.35">
      <c r="A825" t="s">
        <v>389</v>
      </c>
      <c r="B825" t="s">
        <v>362</v>
      </c>
      <c r="C825">
        <v>0.935977298122187</v>
      </c>
      <c r="D825">
        <v>0.935977298122187</v>
      </c>
      <c r="E825">
        <v>2.7445139205445401E-2</v>
      </c>
      <c r="F825">
        <v>2.3328624944233E-2</v>
      </c>
      <c r="G825">
        <v>86.1227012564771</v>
      </c>
      <c r="H825">
        <v>86.054966640701707</v>
      </c>
      <c r="I825" t="s">
        <v>389</v>
      </c>
    </row>
    <row r="826" spans="1:9" x14ac:dyDescent="0.35">
      <c r="A826" t="s">
        <v>389</v>
      </c>
      <c r="B826" t="s">
        <v>363</v>
      </c>
      <c r="C826">
        <v>0.92459671300278801</v>
      </c>
      <c r="D826">
        <v>0.92459671300278801</v>
      </c>
      <c r="E826">
        <v>2.7445139205445401E-2</v>
      </c>
      <c r="F826">
        <v>2.4006119680191101E-2</v>
      </c>
      <c r="G826">
        <v>86.1227012564771</v>
      </c>
      <c r="H826">
        <v>86.054966640701707</v>
      </c>
      <c r="I826" t="s">
        <v>389</v>
      </c>
    </row>
    <row r="827" spans="1:9" x14ac:dyDescent="0.35">
      <c r="A827" t="s">
        <v>389</v>
      </c>
      <c r="B827" t="s">
        <v>370</v>
      </c>
      <c r="C827">
        <v>0.981498827930255</v>
      </c>
      <c r="D827">
        <v>0.981498827930255</v>
      </c>
      <c r="E827">
        <v>2.7445139205445401E-2</v>
      </c>
      <c r="F827">
        <v>2.1982048900506299E-2</v>
      </c>
      <c r="G827">
        <v>86.1227012564771</v>
      </c>
      <c r="H827">
        <v>86.054966640701707</v>
      </c>
      <c r="I827" t="s">
        <v>389</v>
      </c>
    </row>
    <row r="828" spans="1:9" x14ac:dyDescent="0.35">
      <c r="A828" t="s">
        <v>389</v>
      </c>
      <c r="B828" t="s">
        <v>371</v>
      </c>
      <c r="C828">
        <v>0.93624017416837901</v>
      </c>
      <c r="D828">
        <v>0.93624017416837901</v>
      </c>
      <c r="E828">
        <v>2.7445139205445401E-2</v>
      </c>
      <c r="F828">
        <v>2.34682911493771E-2</v>
      </c>
      <c r="G828">
        <v>86.1227012564771</v>
      </c>
      <c r="H828">
        <v>86.054966640701707</v>
      </c>
      <c r="I828" t="s">
        <v>389</v>
      </c>
    </row>
    <row r="829" spans="1:9" x14ac:dyDescent="0.35">
      <c r="A829" t="s">
        <v>389</v>
      </c>
      <c r="B829" t="s">
        <v>372</v>
      </c>
      <c r="C829">
        <v>0.92416203842655797</v>
      </c>
      <c r="D829">
        <v>0.92416203842655797</v>
      </c>
      <c r="E829">
        <v>2.7445139205445401E-2</v>
      </c>
      <c r="F829">
        <v>2.4133896370810499E-2</v>
      </c>
      <c r="G829">
        <v>86.1227012564771</v>
      </c>
      <c r="H829">
        <v>86.054966640701707</v>
      </c>
      <c r="I829" t="s">
        <v>389</v>
      </c>
    </row>
    <row r="830" spans="1:9" x14ac:dyDescent="0.35">
      <c r="A830" t="s">
        <v>285</v>
      </c>
      <c r="B830" t="s">
        <v>295</v>
      </c>
      <c r="C830">
        <v>0.94036158663312197</v>
      </c>
      <c r="D830">
        <v>0.94036158663312197</v>
      </c>
      <c r="E830">
        <v>1.2853528116773E-2</v>
      </c>
      <c r="F830">
        <v>1.6021114588498499E-2</v>
      </c>
      <c r="G830">
        <v>76.355369661665506</v>
      </c>
      <c r="H830">
        <v>76.355369661665506</v>
      </c>
      <c r="I830" t="s">
        <v>285</v>
      </c>
    </row>
    <row r="831" spans="1:9" x14ac:dyDescent="0.35">
      <c r="A831" t="s">
        <v>285</v>
      </c>
      <c r="B831" t="s">
        <v>287</v>
      </c>
      <c r="C831">
        <v>0.99936408239110897</v>
      </c>
      <c r="D831">
        <v>0.99936408239110897</v>
      </c>
      <c r="E831">
        <v>1.2853528116773E-2</v>
      </c>
      <c r="F831">
        <v>1.3715499925932699E-2</v>
      </c>
      <c r="G831">
        <v>76.355369661665506</v>
      </c>
      <c r="H831">
        <v>76.355369661665506</v>
      </c>
      <c r="I831" t="s">
        <v>285</v>
      </c>
    </row>
    <row r="832" spans="1:9" x14ac:dyDescent="0.35">
      <c r="A832" t="s">
        <v>285</v>
      </c>
      <c r="B832" t="s">
        <v>289</v>
      </c>
      <c r="C832">
        <v>0.95365877118926601</v>
      </c>
      <c r="D832">
        <v>0.95365877118926601</v>
      </c>
      <c r="E832">
        <v>1.2853528116773E-2</v>
      </c>
      <c r="F832">
        <v>1.6543436917623298E-2</v>
      </c>
      <c r="G832">
        <v>76.355369661665506</v>
      </c>
      <c r="H832">
        <v>76.355369661665506</v>
      </c>
      <c r="I832" t="s">
        <v>285</v>
      </c>
    </row>
    <row r="833" spans="1:9" x14ac:dyDescent="0.35">
      <c r="A833" t="s">
        <v>285</v>
      </c>
      <c r="B833" t="s">
        <v>282</v>
      </c>
      <c r="C833">
        <v>0.94875144118392796</v>
      </c>
      <c r="D833">
        <v>0.94875144118392796</v>
      </c>
      <c r="E833">
        <v>1.2853528116773E-2</v>
      </c>
      <c r="F833">
        <v>1.5904220881860699E-2</v>
      </c>
      <c r="G833">
        <v>76.355369661665506</v>
      </c>
      <c r="H833">
        <v>76.355369661665506</v>
      </c>
      <c r="I833" t="s">
        <v>285</v>
      </c>
    </row>
    <row r="834" spans="1:9" x14ac:dyDescent="0.35">
      <c r="A834" t="s">
        <v>285</v>
      </c>
      <c r="B834" t="s">
        <v>306</v>
      </c>
      <c r="C834">
        <v>0.98896034513257003</v>
      </c>
      <c r="D834">
        <v>0.98896034513257003</v>
      </c>
      <c r="E834">
        <v>1.2853528116773E-2</v>
      </c>
      <c r="F834">
        <v>1.8027509528309799E-2</v>
      </c>
      <c r="G834">
        <v>76.355369661665506</v>
      </c>
      <c r="H834">
        <v>76.355369661665506</v>
      </c>
      <c r="I834" t="s">
        <v>285</v>
      </c>
    </row>
    <row r="835" spans="1:9" x14ac:dyDescent="0.35">
      <c r="A835" t="s">
        <v>285</v>
      </c>
      <c r="B835" t="s">
        <v>304</v>
      </c>
      <c r="C835">
        <v>0.91227921152760105</v>
      </c>
      <c r="D835">
        <v>0.91227921152760105</v>
      </c>
      <c r="E835">
        <v>1.2853528116773E-2</v>
      </c>
      <c r="F835">
        <v>2.07479561878081E-2</v>
      </c>
      <c r="G835">
        <v>76.355369661665506</v>
      </c>
      <c r="H835">
        <v>76.355369661665506</v>
      </c>
      <c r="I835" t="s">
        <v>285</v>
      </c>
    </row>
    <row r="836" spans="1:9" x14ac:dyDescent="0.35">
      <c r="A836" t="s">
        <v>285</v>
      </c>
      <c r="B836" t="s">
        <v>301</v>
      </c>
      <c r="C836">
        <v>0.99778403466291399</v>
      </c>
      <c r="D836">
        <v>0.99778403466291399</v>
      </c>
      <c r="E836">
        <v>1.2853528116773E-2</v>
      </c>
      <c r="F836">
        <v>1.85724928158927E-2</v>
      </c>
      <c r="G836">
        <v>76.355369661665506</v>
      </c>
      <c r="H836">
        <v>76.355369661665506</v>
      </c>
      <c r="I836" t="s">
        <v>285</v>
      </c>
    </row>
    <row r="837" spans="1:9" x14ac:dyDescent="0.35">
      <c r="A837" t="s">
        <v>285</v>
      </c>
      <c r="B837" t="s">
        <v>300</v>
      </c>
      <c r="C837">
        <v>0.93698122636826497</v>
      </c>
      <c r="D837">
        <v>0.93698122636826497</v>
      </c>
      <c r="E837">
        <v>1.2853528116773E-2</v>
      </c>
      <c r="F837">
        <v>2.1138141449668999E-2</v>
      </c>
      <c r="G837">
        <v>76.355369661665506</v>
      </c>
      <c r="H837">
        <v>76.355369661665506</v>
      </c>
      <c r="I837" t="s">
        <v>285</v>
      </c>
    </row>
    <row r="838" spans="1:9" x14ac:dyDescent="0.35">
      <c r="A838" t="s">
        <v>285</v>
      </c>
      <c r="B838" t="s">
        <v>299</v>
      </c>
      <c r="C838">
        <v>0.94812628059287296</v>
      </c>
      <c r="D838">
        <v>0.94812628059287296</v>
      </c>
      <c r="E838">
        <v>1.2853528116773E-2</v>
      </c>
      <c r="F838">
        <v>2.06013048395981E-2</v>
      </c>
      <c r="G838">
        <v>76.355369661665506</v>
      </c>
      <c r="H838">
        <v>76.355369661665506</v>
      </c>
      <c r="I838" t="s">
        <v>285</v>
      </c>
    </row>
    <row r="839" spans="1:9" x14ac:dyDescent="0.35">
      <c r="A839" t="s">
        <v>285</v>
      </c>
      <c r="B839" t="s">
        <v>324</v>
      </c>
      <c r="C839">
        <v>0.96424527063135401</v>
      </c>
      <c r="D839">
        <v>0.96424527063135401</v>
      </c>
      <c r="E839">
        <v>1.2853528116773E-2</v>
      </c>
      <c r="F839">
        <v>4.57852212195392E-2</v>
      </c>
      <c r="G839">
        <v>76.355369661665506</v>
      </c>
      <c r="H839">
        <v>77.913435161039004</v>
      </c>
      <c r="I839" t="s">
        <v>324</v>
      </c>
    </row>
    <row r="840" spans="1:9" x14ac:dyDescent="0.35">
      <c r="A840" t="s">
        <v>285</v>
      </c>
      <c r="B840" t="s">
        <v>326</v>
      </c>
      <c r="C840">
        <v>0.92419090096939405</v>
      </c>
      <c r="D840">
        <v>0.92419090096939405</v>
      </c>
      <c r="E840">
        <v>1.2853528116773E-2</v>
      </c>
      <c r="F840">
        <v>4.7565068626693997E-2</v>
      </c>
      <c r="G840">
        <v>76.355369661665506</v>
      </c>
      <c r="H840">
        <v>77.913435161039004</v>
      </c>
      <c r="I840" t="s">
        <v>326</v>
      </c>
    </row>
    <row r="841" spans="1:9" x14ac:dyDescent="0.35">
      <c r="A841" t="s">
        <v>285</v>
      </c>
      <c r="B841" t="s">
        <v>322</v>
      </c>
      <c r="C841">
        <v>0.95202466335265801</v>
      </c>
      <c r="D841">
        <v>0.95202466335265801</v>
      </c>
      <c r="E841">
        <v>1.2853528116773E-2</v>
      </c>
      <c r="F841">
        <v>4.6041958932825297E-2</v>
      </c>
      <c r="G841">
        <v>76.355369661665506</v>
      </c>
      <c r="H841">
        <v>77.913435161039004</v>
      </c>
      <c r="I841" t="s">
        <v>322</v>
      </c>
    </row>
    <row r="842" spans="1:9" x14ac:dyDescent="0.35">
      <c r="A842" t="s">
        <v>285</v>
      </c>
      <c r="B842" t="s">
        <v>340</v>
      </c>
      <c r="C842">
        <v>0.95915319652779496</v>
      </c>
      <c r="D842">
        <v>0.95915319652779496</v>
      </c>
      <c r="E842">
        <v>1.2853528116773E-2</v>
      </c>
      <c r="F842">
        <v>4.1289362147953097E-2</v>
      </c>
      <c r="G842">
        <v>76.355369661665506</v>
      </c>
      <c r="H842">
        <v>77.913435161039004</v>
      </c>
      <c r="I842" t="s">
        <v>340</v>
      </c>
    </row>
    <row r="843" spans="1:9" x14ac:dyDescent="0.35">
      <c r="A843" t="s">
        <v>285</v>
      </c>
      <c r="B843" t="s">
        <v>339</v>
      </c>
      <c r="C843">
        <v>0.94871353452062301</v>
      </c>
      <c r="D843">
        <v>0.94871353452062301</v>
      </c>
      <c r="E843">
        <v>1.2853528116773E-2</v>
      </c>
      <c r="F843">
        <v>5.4601885949435103E-2</v>
      </c>
      <c r="G843">
        <v>76.355369661665506</v>
      </c>
      <c r="H843">
        <v>77.913435161039004</v>
      </c>
      <c r="I843" t="s">
        <v>339</v>
      </c>
    </row>
    <row r="844" spans="1:9" x14ac:dyDescent="0.35">
      <c r="A844" t="s">
        <v>285</v>
      </c>
      <c r="B844" t="s">
        <v>334</v>
      </c>
      <c r="C844">
        <v>0.95435285254634705</v>
      </c>
      <c r="D844">
        <v>0.95435285254634705</v>
      </c>
      <c r="E844">
        <v>1.2853528116773E-2</v>
      </c>
      <c r="F844">
        <v>4.6226158465002699E-2</v>
      </c>
      <c r="G844">
        <v>76.355369661665506</v>
      </c>
      <c r="H844">
        <v>77.913435161039004</v>
      </c>
      <c r="I844" t="s">
        <v>334</v>
      </c>
    </row>
    <row r="845" spans="1:9" x14ac:dyDescent="0.35">
      <c r="A845" t="s">
        <v>285</v>
      </c>
      <c r="B845" t="s">
        <v>315</v>
      </c>
      <c r="C845">
        <v>0.92529906684635299</v>
      </c>
      <c r="D845">
        <v>0.92529906684635299</v>
      </c>
      <c r="E845">
        <v>1.2853528116773E-2</v>
      </c>
      <c r="F845">
        <v>1.5675660056657499E-2</v>
      </c>
      <c r="G845">
        <v>76.355369661665506</v>
      </c>
      <c r="H845">
        <v>77.913435161039004</v>
      </c>
      <c r="I845" t="s">
        <v>315</v>
      </c>
    </row>
    <row r="846" spans="1:9" x14ac:dyDescent="0.35">
      <c r="A846" t="s">
        <v>285</v>
      </c>
      <c r="B846" t="s">
        <v>317</v>
      </c>
      <c r="C846">
        <v>0.90639344744958605</v>
      </c>
      <c r="D846">
        <v>0.90639344744958605</v>
      </c>
      <c r="E846">
        <v>1.2853528116773E-2</v>
      </c>
      <c r="F846">
        <v>1.7120068865326101E-2</v>
      </c>
      <c r="G846">
        <v>76.355369661665506</v>
      </c>
      <c r="H846">
        <v>77.913435161039004</v>
      </c>
      <c r="I846" t="s">
        <v>317</v>
      </c>
    </row>
    <row r="847" spans="1:9" x14ac:dyDescent="0.35">
      <c r="A847" t="s">
        <v>285</v>
      </c>
      <c r="B847" t="s">
        <v>36</v>
      </c>
      <c r="C847">
        <v>0.99192380523548995</v>
      </c>
      <c r="D847">
        <v>0.99192380523548995</v>
      </c>
      <c r="E847">
        <v>1.2853528116773E-2</v>
      </c>
      <c r="F847">
        <v>3.7511494423913901E-3</v>
      </c>
      <c r="G847">
        <v>76.355369661665506</v>
      </c>
      <c r="H847">
        <v>2.03203847326176E-3</v>
      </c>
      <c r="I847" t="s">
        <v>285</v>
      </c>
    </row>
    <row r="848" spans="1:9" x14ac:dyDescent="0.35">
      <c r="A848" t="s">
        <v>285</v>
      </c>
      <c r="B848" t="s">
        <v>51</v>
      </c>
      <c r="C848">
        <v>0.92609604007207802</v>
      </c>
      <c r="D848">
        <v>0.92609604007207802</v>
      </c>
      <c r="E848">
        <v>1.2853528116773E-2</v>
      </c>
      <c r="F848">
        <v>7.8218708481204904E-4</v>
      </c>
      <c r="G848">
        <v>76.355369661665506</v>
      </c>
      <c r="H848">
        <v>2.03203847326176E-3</v>
      </c>
      <c r="I848" t="s">
        <v>285</v>
      </c>
    </row>
    <row r="849" spans="1:9" x14ac:dyDescent="0.35">
      <c r="A849" t="s">
        <v>285</v>
      </c>
      <c r="B849" t="s">
        <v>48</v>
      </c>
      <c r="C849">
        <v>0.99206832156395797</v>
      </c>
      <c r="D849">
        <v>0.99206832156395797</v>
      </c>
      <c r="E849">
        <v>1.2853528116773E-2</v>
      </c>
      <c r="F849">
        <v>4.5008042513328701E-3</v>
      </c>
      <c r="G849">
        <v>76.355369661665506</v>
      </c>
      <c r="H849">
        <v>2.03203847326176E-3</v>
      </c>
      <c r="I849" t="s">
        <v>285</v>
      </c>
    </row>
    <row r="850" spans="1:9" x14ac:dyDescent="0.35">
      <c r="A850" t="s">
        <v>285</v>
      </c>
      <c r="B850" t="s">
        <v>47</v>
      </c>
      <c r="C850">
        <v>0.93325397797147103</v>
      </c>
      <c r="D850">
        <v>0.93325397797147103</v>
      </c>
      <c r="E850">
        <v>1.2853528116773E-2</v>
      </c>
      <c r="F850">
        <v>4.24050434093613E-3</v>
      </c>
      <c r="G850">
        <v>76.355369661665506</v>
      </c>
      <c r="H850">
        <v>2.03203847326176E-3</v>
      </c>
      <c r="I850" t="s">
        <v>285</v>
      </c>
    </row>
    <row r="851" spans="1:9" x14ac:dyDescent="0.35">
      <c r="A851" t="s">
        <v>285</v>
      </c>
      <c r="B851" t="s">
        <v>46</v>
      </c>
      <c r="C851">
        <v>0.93068771878332801</v>
      </c>
      <c r="D851">
        <v>0.93068771878332801</v>
      </c>
      <c r="E851">
        <v>1.2853528116773E-2</v>
      </c>
      <c r="F851">
        <v>1.68145346855217E-3</v>
      </c>
      <c r="G851">
        <v>76.355369661665506</v>
      </c>
      <c r="H851">
        <v>2.03203847326176E-3</v>
      </c>
      <c r="I851" t="s">
        <v>285</v>
      </c>
    </row>
    <row r="852" spans="1:9" x14ac:dyDescent="0.35">
      <c r="A852" t="s">
        <v>285</v>
      </c>
      <c r="B852" t="s">
        <v>23</v>
      </c>
      <c r="C852">
        <v>0.98220500242431996</v>
      </c>
      <c r="D852">
        <v>0.98220500242431996</v>
      </c>
      <c r="E852">
        <v>1.2853528116773E-2</v>
      </c>
      <c r="F852">
        <v>1.86314931443376E-3</v>
      </c>
      <c r="G852">
        <v>76.355369661665506</v>
      </c>
      <c r="H852">
        <v>2.03203847326176E-3</v>
      </c>
      <c r="I852" t="s">
        <v>285</v>
      </c>
    </row>
    <row r="853" spans="1:9" x14ac:dyDescent="0.35">
      <c r="A853" t="s">
        <v>285</v>
      </c>
      <c r="B853" t="s">
        <v>24</v>
      </c>
      <c r="C853">
        <v>0.93322496551508805</v>
      </c>
      <c r="D853">
        <v>0.93322496551508805</v>
      </c>
      <c r="E853">
        <v>1.2853528116773E-2</v>
      </c>
      <c r="F853">
        <v>5.9481140086905604E-3</v>
      </c>
      <c r="G853">
        <v>76.355369661665506</v>
      </c>
      <c r="H853">
        <v>2.03203847326176E-3</v>
      </c>
      <c r="I853" t="s">
        <v>285</v>
      </c>
    </row>
    <row r="854" spans="1:9" x14ac:dyDescent="0.35">
      <c r="A854" t="s">
        <v>285</v>
      </c>
      <c r="B854" t="s">
        <v>25</v>
      </c>
      <c r="C854">
        <v>0.92514780996123602</v>
      </c>
      <c r="D854">
        <v>0.92514780996123602</v>
      </c>
      <c r="E854">
        <v>1.2853528116773E-2</v>
      </c>
      <c r="F854">
        <v>3.2532793791579299E-3</v>
      </c>
      <c r="G854">
        <v>76.355369661665506</v>
      </c>
      <c r="H854">
        <v>2.03203847326176E-3</v>
      </c>
      <c r="I854" t="s">
        <v>285</v>
      </c>
    </row>
    <row r="855" spans="1:9" x14ac:dyDescent="0.35">
      <c r="A855" t="s">
        <v>285</v>
      </c>
      <c r="B855" t="s">
        <v>30</v>
      </c>
      <c r="C855">
        <v>0.99168185976069301</v>
      </c>
      <c r="D855">
        <v>0.99168185976069301</v>
      </c>
      <c r="E855">
        <v>1.2853528116773E-2</v>
      </c>
      <c r="F855">
        <v>2.9602806832663398E-3</v>
      </c>
      <c r="G855">
        <v>76.355369661665506</v>
      </c>
      <c r="H855">
        <v>2.03203847326176E-3</v>
      </c>
      <c r="I855" t="s">
        <v>285</v>
      </c>
    </row>
    <row r="856" spans="1:9" x14ac:dyDescent="0.35">
      <c r="A856" t="s">
        <v>285</v>
      </c>
      <c r="B856" t="s">
        <v>31</v>
      </c>
      <c r="C856">
        <v>0.94116888853256997</v>
      </c>
      <c r="D856">
        <v>0.94116888853256997</v>
      </c>
      <c r="E856">
        <v>1.2853528116773E-2</v>
      </c>
      <c r="F856">
        <v>5.0097599163737303E-3</v>
      </c>
      <c r="G856">
        <v>76.355369661665506</v>
      </c>
      <c r="H856">
        <v>2.03203847326176E-3</v>
      </c>
      <c r="I856" t="s">
        <v>285</v>
      </c>
    </row>
    <row r="857" spans="1:9" x14ac:dyDescent="0.35">
      <c r="A857" t="s">
        <v>285</v>
      </c>
      <c r="B857" t="s">
        <v>32</v>
      </c>
      <c r="C857">
        <v>0.93531007666423804</v>
      </c>
      <c r="D857">
        <v>0.93531007666423804</v>
      </c>
      <c r="E857">
        <v>1.2853528116773E-2</v>
      </c>
      <c r="F857">
        <v>9.9713442860926201E-4</v>
      </c>
      <c r="G857">
        <v>76.355369661665506</v>
      </c>
      <c r="H857">
        <v>2.03203847326176E-3</v>
      </c>
      <c r="I857" t="s">
        <v>285</v>
      </c>
    </row>
    <row r="858" spans="1:9" x14ac:dyDescent="0.35">
      <c r="A858" t="s">
        <v>285</v>
      </c>
      <c r="B858" t="s">
        <v>378</v>
      </c>
      <c r="C858">
        <v>0.99221633571052203</v>
      </c>
      <c r="D858">
        <v>0.99221633571052203</v>
      </c>
      <c r="E858">
        <v>1.2853528116773E-2</v>
      </c>
      <c r="F858">
        <v>2.1540788669819899E-2</v>
      </c>
      <c r="G858">
        <v>76.355369661665506</v>
      </c>
      <c r="H858">
        <v>86.054966640701707</v>
      </c>
      <c r="I858" t="s">
        <v>378</v>
      </c>
    </row>
    <row r="859" spans="1:9" x14ac:dyDescent="0.35">
      <c r="A859" t="s">
        <v>285</v>
      </c>
      <c r="B859" t="s">
        <v>362</v>
      </c>
      <c r="C859">
        <v>0.93896082210459797</v>
      </c>
      <c r="D859">
        <v>0.93896082210459797</v>
      </c>
      <c r="E859">
        <v>1.2853528116773E-2</v>
      </c>
      <c r="F859">
        <v>2.3328624944233E-2</v>
      </c>
      <c r="G859">
        <v>76.355369661665506</v>
      </c>
      <c r="H859">
        <v>86.054966640701707</v>
      </c>
      <c r="I859" t="s">
        <v>362</v>
      </c>
    </row>
    <row r="860" spans="1:9" x14ac:dyDescent="0.35">
      <c r="A860" t="s">
        <v>285</v>
      </c>
      <c r="B860" t="s">
        <v>363</v>
      </c>
      <c r="C860">
        <v>0.92607638905590295</v>
      </c>
      <c r="D860">
        <v>0.92607638905590295</v>
      </c>
      <c r="E860">
        <v>1.2853528116773E-2</v>
      </c>
      <c r="F860">
        <v>2.4006119680191101E-2</v>
      </c>
      <c r="G860">
        <v>76.355369661665506</v>
      </c>
      <c r="H860">
        <v>86.054966640701707</v>
      </c>
      <c r="I860" t="s">
        <v>363</v>
      </c>
    </row>
    <row r="861" spans="1:9" x14ac:dyDescent="0.35">
      <c r="A861" t="s">
        <v>285</v>
      </c>
      <c r="B861" t="s">
        <v>370</v>
      </c>
      <c r="C861">
        <v>0.98619128718885096</v>
      </c>
      <c r="D861">
        <v>0.98619128718885096</v>
      </c>
      <c r="E861">
        <v>1.2853528116773E-2</v>
      </c>
      <c r="F861">
        <v>2.1982048900506299E-2</v>
      </c>
      <c r="G861">
        <v>76.355369661665506</v>
      </c>
      <c r="H861">
        <v>86.054966640701707</v>
      </c>
      <c r="I861" t="s">
        <v>370</v>
      </c>
    </row>
    <row r="862" spans="1:9" x14ac:dyDescent="0.35">
      <c r="A862" t="s">
        <v>285</v>
      </c>
      <c r="B862" t="s">
        <v>371</v>
      </c>
      <c r="C862">
        <v>0.93961136576258697</v>
      </c>
      <c r="D862">
        <v>0.93961136576258697</v>
      </c>
      <c r="E862">
        <v>1.2853528116773E-2</v>
      </c>
      <c r="F862">
        <v>2.34682911493771E-2</v>
      </c>
      <c r="G862">
        <v>76.355369661665506</v>
      </c>
      <c r="H862">
        <v>86.054966640701707</v>
      </c>
      <c r="I862" t="s">
        <v>371</v>
      </c>
    </row>
    <row r="863" spans="1:9" x14ac:dyDescent="0.35">
      <c r="A863" t="s">
        <v>285</v>
      </c>
      <c r="B863" t="s">
        <v>372</v>
      </c>
      <c r="C863">
        <v>0.92752875879626095</v>
      </c>
      <c r="D863">
        <v>0.92752875879626095</v>
      </c>
      <c r="E863">
        <v>1.2853528116773E-2</v>
      </c>
      <c r="F863">
        <v>2.4133896370810499E-2</v>
      </c>
      <c r="G863">
        <v>76.355369661665506</v>
      </c>
      <c r="H863">
        <v>86.054966640701707</v>
      </c>
      <c r="I863" t="s">
        <v>372</v>
      </c>
    </row>
    <row r="864" spans="1:9" x14ac:dyDescent="0.35">
      <c r="A864" t="s">
        <v>295</v>
      </c>
      <c r="B864" t="s">
        <v>287</v>
      </c>
      <c r="C864">
        <v>0.93413846135477896</v>
      </c>
      <c r="D864">
        <v>0.93413846135477896</v>
      </c>
      <c r="E864">
        <v>1.6021114588498499E-2</v>
      </c>
      <c r="F864">
        <v>1.3715499925932699E-2</v>
      </c>
      <c r="G864">
        <v>76.355369661665506</v>
      </c>
      <c r="H864">
        <v>76.355369661665506</v>
      </c>
      <c r="I864" t="s">
        <v>295</v>
      </c>
    </row>
    <row r="865" spans="1:9" x14ac:dyDescent="0.35">
      <c r="A865" t="s">
        <v>295</v>
      </c>
      <c r="B865" t="s">
        <v>289</v>
      </c>
      <c r="C865">
        <v>0.98918300454730002</v>
      </c>
      <c r="D865">
        <v>0.98918300454730002</v>
      </c>
      <c r="E865">
        <v>1.6021114588498499E-2</v>
      </c>
      <c r="F865">
        <v>1.6543436917623298E-2</v>
      </c>
      <c r="G865">
        <v>76.355369661665506</v>
      </c>
      <c r="H865">
        <v>76.355369661665506</v>
      </c>
      <c r="I865" t="s">
        <v>295</v>
      </c>
    </row>
    <row r="866" spans="1:9" x14ac:dyDescent="0.35">
      <c r="A866" t="s">
        <v>295</v>
      </c>
      <c r="B866" t="s">
        <v>282</v>
      </c>
      <c r="C866">
        <v>0.99500474898112901</v>
      </c>
      <c r="D866">
        <v>0.99500474898112901</v>
      </c>
      <c r="E866">
        <v>1.6021114588498499E-2</v>
      </c>
      <c r="F866">
        <v>1.5904220881860699E-2</v>
      </c>
      <c r="G866">
        <v>76.355369661665506</v>
      </c>
      <c r="H866">
        <v>76.355369661665506</v>
      </c>
      <c r="I866" t="s">
        <v>295</v>
      </c>
    </row>
    <row r="867" spans="1:9" x14ac:dyDescent="0.35">
      <c r="A867" t="s">
        <v>295</v>
      </c>
      <c r="B867" t="s">
        <v>291</v>
      </c>
      <c r="C867">
        <v>0.90550848826361796</v>
      </c>
      <c r="D867">
        <v>0.90550848826361796</v>
      </c>
      <c r="E867">
        <v>1.6021114588498499E-2</v>
      </c>
      <c r="F867">
        <v>1.0107615049370799E-2</v>
      </c>
      <c r="G867">
        <v>76.355369661665506</v>
      </c>
      <c r="H867">
        <v>76.355369661665506</v>
      </c>
      <c r="I867" t="s">
        <v>295</v>
      </c>
    </row>
    <row r="868" spans="1:9" x14ac:dyDescent="0.35">
      <c r="A868" t="s">
        <v>295</v>
      </c>
      <c r="B868" t="s">
        <v>306</v>
      </c>
      <c r="C868">
        <v>0.93397885960413296</v>
      </c>
      <c r="D868">
        <v>0.93397885960413296</v>
      </c>
      <c r="E868">
        <v>1.6021114588498499E-2</v>
      </c>
      <c r="F868">
        <v>1.8027509528309799E-2</v>
      </c>
      <c r="G868">
        <v>76.355369661665506</v>
      </c>
      <c r="H868">
        <v>76.355369661665506</v>
      </c>
      <c r="I868" t="s">
        <v>295</v>
      </c>
    </row>
    <row r="869" spans="1:9" x14ac:dyDescent="0.35">
      <c r="A869" t="s">
        <v>295</v>
      </c>
      <c r="B869" t="s">
        <v>303</v>
      </c>
      <c r="C869">
        <v>0.92058389736276602</v>
      </c>
      <c r="D869">
        <v>0.92058389736276602</v>
      </c>
      <c r="E869">
        <v>1.6021114588498499E-2</v>
      </c>
      <c r="F869">
        <v>1.99419215864571E-2</v>
      </c>
      <c r="G869">
        <v>76.355369661665506</v>
      </c>
      <c r="H869">
        <v>76.355369661665506</v>
      </c>
      <c r="I869" t="s">
        <v>295</v>
      </c>
    </row>
    <row r="870" spans="1:9" x14ac:dyDescent="0.35">
      <c r="A870" t="s">
        <v>295</v>
      </c>
      <c r="B870" t="s">
        <v>304</v>
      </c>
      <c r="C870">
        <v>0.98074414923771502</v>
      </c>
      <c r="D870">
        <v>0.98074414923771502</v>
      </c>
      <c r="E870">
        <v>1.6021114588498499E-2</v>
      </c>
      <c r="F870">
        <v>2.07479561878081E-2</v>
      </c>
      <c r="G870">
        <v>76.355369661665506</v>
      </c>
      <c r="H870">
        <v>76.355369661665506</v>
      </c>
      <c r="I870" t="s">
        <v>295</v>
      </c>
    </row>
    <row r="871" spans="1:9" x14ac:dyDescent="0.35">
      <c r="A871" t="s">
        <v>295</v>
      </c>
      <c r="B871" t="s">
        <v>301</v>
      </c>
      <c r="C871">
        <v>0.93472053257697596</v>
      </c>
      <c r="D871">
        <v>0.93472053257697596</v>
      </c>
      <c r="E871">
        <v>1.6021114588498499E-2</v>
      </c>
      <c r="F871">
        <v>1.85724928158927E-2</v>
      </c>
      <c r="G871">
        <v>76.355369661665506</v>
      </c>
      <c r="H871">
        <v>76.355369661665506</v>
      </c>
      <c r="I871" t="s">
        <v>295</v>
      </c>
    </row>
    <row r="872" spans="1:9" x14ac:dyDescent="0.35">
      <c r="A872" t="s">
        <v>295</v>
      </c>
      <c r="B872" t="s">
        <v>300</v>
      </c>
      <c r="C872">
        <v>0.982552758636696</v>
      </c>
      <c r="D872">
        <v>0.982552758636696</v>
      </c>
      <c r="E872">
        <v>1.6021114588498499E-2</v>
      </c>
      <c r="F872">
        <v>2.1138141449668999E-2</v>
      </c>
      <c r="G872">
        <v>76.355369661665506</v>
      </c>
      <c r="H872">
        <v>76.355369661665506</v>
      </c>
      <c r="I872" t="s">
        <v>295</v>
      </c>
    </row>
    <row r="873" spans="1:9" x14ac:dyDescent="0.35">
      <c r="A873" t="s">
        <v>295</v>
      </c>
      <c r="B873" t="s">
        <v>299</v>
      </c>
      <c r="C873">
        <v>0.99578518336656896</v>
      </c>
      <c r="D873">
        <v>0.99578518336656896</v>
      </c>
      <c r="E873">
        <v>1.6021114588498499E-2</v>
      </c>
      <c r="F873">
        <v>2.06013048395981E-2</v>
      </c>
      <c r="G873">
        <v>76.355369661665506</v>
      </c>
      <c r="H873">
        <v>76.355369661665506</v>
      </c>
      <c r="I873" t="s">
        <v>295</v>
      </c>
    </row>
    <row r="874" spans="1:9" x14ac:dyDescent="0.35">
      <c r="A874" t="s">
        <v>295</v>
      </c>
      <c r="B874" t="s">
        <v>324</v>
      </c>
      <c r="C874">
        <v>0.95272397111798601</v>
      </c>
      <c r="D874">
        <v>0.95272397111798601</v>
      </c>
      <c r="E874">
        <v>1.6021114588498499E-2</v>
      </c>
      <c r="F874">
        <v>4.57852212195392E-2</v>
      </c>
      <c r="G874">
        <v>76.355369661665506</v>
      </c>
      <c r="H874">
        <v>77.913435161039004</v>
      </c>
      <c r="I874" t="s">
        <v>324</v>
      </c>
    </row>
    <row r="875" spans="1:9" x14ac:dyDescent="0.35">
      <c r="A875" t="s">
        <v>295</v>
      </c>
      <c r="B875" t="s">
        <v>326</v>
      </c>
      <c r="C875">
        <v>0.93544920601649595</v>
      </c>
      <c r="D875">
        <v>0.93544920601649595</v>
      </c>
      <c r="E875">
        <v>1.6021114588498499E-2</v>
      </c>
      <c r="F875">
        <v>4.7565068626693997E-2</v>
      </c>
      <c r="G875">
        <v>76.355369661665506</v>
      </c>
      <c r="H875">
        <v>77.913435161039004</v>
      </c>
      <c r="I875" t="s">
        <v>326</v>
      </c>
    </row>
    <row r="876" spans="1:9" x14ac:dyDescent="0.35">
      <c r="A876" t="s">
        <v>295</v>
      </c>
      <c r="B876" t="s">
        <v>322</v>
      </c>
      <c r="C876">
        <v>0.95929206291362001</v>
      </c>
      <c r="D876">
        <v>0.95929206291362001</v>
      </c>
      <c r="E876">
        <v>1.6021114588498499E-2</v>
      </c>
      <c r="F876">
        <v>4.6041958932825297E-2</v>
      </c>
      <c r="G876">
        <v>76.355369661665506</v>
      </c>
      <c r="H876">
        <v>77.913435161039004</v>
      </c>
      <c r="I876" t="s">
        <v>322</v>
      </c>
    </row>
    <row r="877" spans="1:9" x14ac:dyDescent="0.35">
      <c r="A877" t="s">
        <v>295</v>
      </c>
      <c r="B877" t="s">
        <v>340</v>
      </c>
      <c r="C877">
        <v>0.94604908348468997</v>
      </c>
      <c r="D877">
        <v>0.94604908348468997</v>
      </c>
      <c r="E877">
        <v>1.6021114588498499E-2</v>
      </c>
      <c r="F877">
        <v>4.1289362147953097E-2</v>
      </c>
      <c r="G877">
        <v>76.355369661665506</v>
      </c>
      <c r="H877">
        <v>77.913435161039004</v>
      </c>
      <c r="I877" t="s">
        <v>340</v>
      </c>
    </row>
    <row r="878" spans="1:9" x14ac:dyDescent="0.35">
      <c r="A878" t="s">
        <v>295</v>
      </c>
      <c r="B878" t="s">
        <v>339</v>
      </c>
      <c r="C878">
        <v>0.951470646606424</v>
      </c>
      <c r="D878">
        <v>0.951470646606424</v>
      </c>
      <c r="E878">
        <v>1.6021114588498499E-2</v>
      </c>
      <c r="F878">
        <v>5.4601885949435103E-2</v>
      </c>
      <c r="G878">
        <v>76.355369661665506</v>
      </c>
      <c r="H878">
        <v>77.913435161039004</v>
      </c>
      <c r="I878" t="s">
        <v>339</v>
      </c>
    </row>
    <row r="879" spans="1:9" x14ac:dyDescent="0.35">
      <c r="A879" t="s">
        <v>295</v>
      </c>
      <c r="B879" t="s">
        <v>334</v>
      </c>
      <c r="C879">
        <v>0.95611899931279598</v>
      </c>
      <c r="D879">
        <v>0.95611899931279598</v>
      </c>
      <c r="E879">
        <v>1.6021114588498499E-2</v>
      </c>
      <c r="F879">
        <v>4.6226158465002699E-2</v>
      </c>
      <c r="G879">
        <v>76.355369661665506</v>
      </c>
      <c r="H879">
        <v>77.913435161039004</v>
      </c>
      <c r="I879" t="s">
        <v>334</v>
      </c>
    </row>
    <row r="880" spans="1:9" x14ac:dyDescent="0.35">
      <c r="A880" t="s">
        <v>295</v>
      </c>
      <c r="B880" t="s">
        <v>315</v>
      </c>
      <c r="C880">
        <v>0.91374098225991496</v>
      </c>
      <c r="D880">
        <v>0.91374098225991496</v>
      </c>
      <c r="E880">
        <v>1.6021114588498499E-2</v>
      </c>
      <c r="F880">
        <v>1.5675660056657499E-2</v>
      </c>
      <c r="G880">
        <v>76.355369661665506</v>
      </c>
      <c r="H880">
        <v>77.913435161039004</v>
      </c>
      <c r="I880" t="s">
        <v>315</v>
      </c>
    </row>
    <row r="881" spans="1:9" x14ac:dyDescent="0.35">
      <c r="A881" t="s">
        <v>295</v>
      </c>
      <c r="B881" t="s">
        <v>317</v>
      </c>
      <c r="C881">
        <v>0.90866300018697399</v>
      </c>
      <c r="D881">
        <v>0.90866300018697399</v>
      </c>
      <c r="E881">
        <v>1.6021114588498499E-2</v>
      </c>
      <c r="F881">
        <v>1.7120068865326101E-2</v>
      </c>
      <c r="G881">
        <v>76.355369661665506</v>
      </c>
      <c r="H881">
        <v>77.913435161039004</v>
      </c>
      <c r="I881" t="s">
        <v>317</v>
      </c>
    </row>
    <row r="882" spans="1:9" x14ac:dyDescent="0.35">
      <c r="A882" t="s">
        <v>295</v>
      </c>
      <c r="B882" t="s">
        <v>36</v>
      </c>
      <c r="C882">
        <v>0.93033962742849496</v>
      </c>
      <c r="D882">
        <v>0.93033962742849496</v>
      </c>
      <c r="E882">
        <v>1.6021114588498499E-2</v>
      </c>
      <c r="F882">
        <v>3.7511494423913901E-3</v>
      </c>
      <c r="G882">
        <v>76.355369661665506</v>
      </c>
      <c r="H882">
        <v>2.03203847326176E-3</v>
      </c>
      <c r="I882" t="s">
        <v>295</v>
      </c>
    </row>
    <row r="883" spans="1:9" x14ac:dyDescent="0.35">
      <c r="A883" t="s">
        <v>295</v>
      </c>
      <c r="B883" t="s">
        <v>51</v>
      </c>
      <c r="C883">
        <v>0.97787968968369798</v>
      </c>
      <c r="D883">
        <v>0.97787968968369798</v>
      </c>
      <c r="E883">
        <v>1.6021114588498499E-2</v>
      </c>
      <c r="F883">
        <v>7.8218708481204904E-4</v>
      </c>
      <c r="G883">
        <v>76.355369661665506</v>
      </c>
      <c r="H883">
        <v>2.03203847326176E-3</v>
      </c>
      <c r="I883" t="s">
        <v>295</v>
      </c>
    </row>
    <row r="884" spans="1:9" x14ac:dyDescent="0.35">
      <c r="A884" t="s">
        <v>295</v>
      </c>
      <c r="B884" t="s">
        <v>48</v>
      </c>
      <c r="C884">
        <v>0.92721792601223296</v>
      </c>
      <c r="D884">
        <v>0.92721792601223296</v>
      </c>
      <c r="E884">
        <v>1.6021114588498499E-2</v>
      </c>
      <c r="F884">
        <v>4.5008042513328701E-3</v>
      </c>
      <c r="G884">
        <v>76.355369661665506</v>
      </c>
      <c r="H884">
        <v>2.03203847326176E-3</v>
      </c>
      <c r="I884" t="s">
        <v>295</v>
      </c>
    </row>
    <row r="885" spans="1:9" x14ac:dyDescent="0.35">
      <c r="A885" t="s">
        <v>295</v>
      </c>
      <c r="B885" t="s">
        <v>47</v>
      </c>
      <c r="C885">
        <v>0.963850190422602</v>
      </c>
      <c r="D885">
        <v>0.963850190422602</v>
      </c>
      <c r="E885">
        <v>1.6021114588498499E-2</v>
      </c>
      <c r="F885">
        <v>4.24050434093613E-3</v>
      </c>
      <c r="G885">
        <v>76.355369661665506</v>
      </c>
      <c r="H885">
        <v>2.03203847326176E-3</v>
      </c>
      <c r="I885" t="s">
        <v>295</v>
      </c>
    </row>
    <row r="886" spans="1:9" x14ac:dyDescent="0.35">
      <c r="A886" t="s">
        <v>295</v>
      </c>
      <c r="B886" t="s">
        <v>46</v>
      </c>
      <c r="C886">
        <v>0.97855328348751802</v>
      </c>
      <c r="D886">
        <v>0.97855328348751802</v>
      </c>
      <c r="E886">
        <v>1.6021114588498499E-2</v>
      </c>
      <c r="F886">
        <v>1.68145346855217E-3</v>
      </c>
      <c r="G886">
        <v>76.355369661665506</v>
      </c>
      <c r="H886">
        <v>2.03203847326176E-3</v>
      </c>
      <c r="I886" t="s">
        <v>295</v>
      </c>
    </row>
    <row r="887" spans="1:9" x14ac:dyDescent="0.35">
      <c r="A887" t="s">
        <v>295</v>
      </c>
      <c r="B887" t="s">
        <v>100</v>
      </c>
      <c r="C887">
        <v>0.91781966844352902</v>
      </c>
      <c r="D887">
        <v>0.91781966844352902</v>
      </c>
      <c r="E887">
        <v>1.6021114588498499E-2</v>
      </c>
      <c r="F887">
        <v>4.1605085567013598E-3</v>
      </c>
      <c r="G887">
        <v>76.355369661665506</v>
      </c>
      <c r="H887">
        <v>0.214888068547431</v>
      </c>
      <c r="I887" t="s">
        <v>295</v>
      </c>
    </row>
    <row r="888" spans="1:9" x14ac:dyDescent="0.35">
      <c r="A888" t="s">
        <v>295</v>
      </c>
      <c r="B888" t="s">
        <v>44</v>
      </c>
      <c r="C888">
        <v>0.92642129899277204</v>
      </c>
      <c r="D888">
        <v>0.92642129899277204</v>
      </c>
      <c r="E888">
        <v>1.6021114588498499E-2</v>
      </c>
      <c r="F888">
        <v>1.2942367007049301E-3</v>
      </c>
      <c r="G888">
        <v>76.355369661665506</v>
      </c>
      <c r="H888">
        <v>2.03203847326176E-3</v>
      </c>
      <c r="I888" t="s">
        <v>295</v>
      </c>
    </row>
    <row r="889" spans="1:9" x14ac:dyDescent="0.35">
      <c r="A889" t="s">
        <v>295</v>
      </c>
      <c r="B889" t="s">
        <v>23</v>
      </c>
      <c r="C889">
        <v>0.921960796264363</v>
      </c>
      <c r="D889">
        <v>0.921960796264363</v>
      </c>
      <c r="E889">
        <v>1.6021114588498499E-2</v>
      </c>
      <c r="F889">
        <v>1.86314931443376E-3</v>
      </c>
      <c r="G889">
        <v>76.355369661665506</v>
      </c>
      <c r="H889">
        <v>2.03203847326176E-3</v>
      </c>
      <c r="I889" t="s">
        <v>295</v>
      </c>
    </row>
    <row r="890" spans="1:9" x14ac:dyDescent="0.35">
      <c r="A890" t="s">
        <v>295</v>
      </c>
      <c r="B890" t="s">
        <v>24</v>
      </c>
      <c r="C890">
        <v>0.96722661054683701</v>
      </c>
      <c r="D890">
        <v>0.96722661054683701</v>
      </c>
      <c r="E890">
        <v>1.6021114588498499E-2</v>
      </c>
      <c r="F890">
        <v>5.9481140086905604E-3</v>
      </c>
      <c r="G890">
        <v>76.355369661665506</v>
      </c>
      <c r="H890">
        <v>2.03203847326176E-3</v>
      </c>
      <c r="I890" t="s">
        <v>295</v>
      </c>
    </row>
    <row r="891" spans="1:9" x14ac:dyDescent="0.35">
      <c r="A891" t="s">
        <v>295</v>
      </c>
      <c r="B891" t="s">
        <v>25</v>
      </c>
      <c r="C891">
        <v>0.97253200158756503</v>
      </c>
      <c r="D891">
        <v>0.97253200158756503</v>
      </c>
      <c r="E891">
        <v>1.6021114588498499E-2</v>
      </c>
      <c r="F891">
        <v>3.2532793791579299E-3</v>
      </c>
      <c r="G891">
        <v>76.355369661665506</v>
      </c>
      <c r="H891">
        <v>2.03203847326176E-3</v>
      </c>
      <c r="I891" t="s">
        <v>295</v>
      </c>
    </row>
    <row r="892" spans="1:9" x14ac:dyDescent="0.35">
      <c r="A892" t="s">
        <v>295</v>
      </c>
      <c r="B892" t="s">
        <v>30</v>
      </c>
      <c r="C892">
        <v>0.92767996231174898</v>
      </c>
      <c r="D892">
        <v>0.92767996231174898</v>
      </c>
      <c r="E892">
        <v>1.6021114588498499E-2</v>
      </c>
      <c r="F892">
        <v>2.9602806832663398E-3</v>
      </c>
      <c r="G892">
        <v>76.355369661665506</v>
      </c>
      <c r="H892">
        <v>2.03203847326176E-3</v>
      </c>
      <c r="I892" t="s">
        <v>295</v>
      </c>
    </row>
    <row r="893" spans="1:9" x14ac:dyDescent="0.35">
      <c r="A893" t="s">
        <v>295</v>
      </c>
      <c r="B893" t="s">
        <v>31</v>
      </c>
      <c r="C893">
        <v>0.96877345598086195</v>
      </c>
      <c r="D893">
        <v>0.96877345598086195</v>
      </c>
      <c r="E893">
        <v>1.6021114588498499E-2</v>
      </c>
      <c r="F893">
        <v>5.0097599163737303E-3</v>
      </c>
      <c r="G893">
        <v>76.355369661665506</v>
      </c>
      <c r="H893">
        <v>2.03203847326176E-3</v>
      </c>
      <c r="I893" t="s">
        <v>295</v>
      </c>
    </row>
    <row r="894" spans="1:9" x14ac:dyDescent="0.35">
      <c r="A894" t="s">
        <v>295</v>
      </c>
      <c r="B894" t="s">
        <v>32</v>
      </c>
      <c r="C894">
        <v>0.978943701431083</v>
      </c>
      <c r="D894">
        <v>0.978943701431083</v>
      </c>
      <c r="E894">
        <v>1.6021114588498499E-2</v>
      </c>
      <c r="F894">
        <v>9.9713442860926201E-4</v>
      </c>
      <c r="G894">
        <v>76.355369661665506</v>
      </c>
      <c r="H894">
        <v>2.03203847326176E-3</v>
      </c>
      <c r="I894" t="s">
        <v>295</v>
      </c>
    </row>
    <row r="895" spans="1:9" x14ac:dyDescent="0.35">
      <c r="A895" t="s">
        <v>295</v>
      </c>
      <c r="B895" t="s">
        <v>378</v>
      </c>
      <c r="C895">
        <v>0.930411871196409</v>
      </c>
      <c r="D895">
        <v>0.930411871196409</v>
      </c>
      <c r="E895">
        <v>1.6021114588498499E-2</v>
      </c>
      <c r="F895">
        <v>2.1540788669819899E-2</v>
      </c>
      <c r="G895">
        <v>76.355369661665506</v>
      </c>
      <c r="H895">
        <v>86.054966640701707</v>
      </c>
      <c r="I895" t="s">
        <v>378</v>
      </c>
    </row>
    <row r="896" spans="1:9" x14ac:dyDescent="0.35">
      <c r="A896" t="s">
        <v>295</v>
      </c>
      <c r="B896" t="s">
        <v>362</v>
      </c>
      <c r="C896">
        <v>0.97748110130116805</v>
      </c>
      <c r="D896">
        <v>0.97748110130116805</v>
      </c>
      <c r="E896">
        <v>1.6021114588498499E-2</v>
      </c>
      <c r="F896">
        <v>2.3328624944233E-2</v>
      </c>
      <c r="G896">
        <v>76.355369661665506</v>
      </c>
      <c r="H896">
        <v>86.054966640701707</v>
      </c>
      <c r="I896" t="s">
        <v>362</v>
      </c>
    </row>
    <row r="897" spans="1:9" x14ac:dyDescent="0.35">
      <c r="A897" t="s">
        <v>295</v>
      </c>
      <c r="B897" t="s">
        <v>363</v>
      </c>
      <c r="C897">
        <v>0.97910724311756603</v>
      </c>
      <c r="D897">
        <v>0.97910724311756603</v>
      </c>
      <c r="E897">
        <v>1.6021114588498499E-2</v>
      </c>
      <c r="F897">
        <v>2.4006119680191101E-2</v>
      </c>
      <c r="G897">
        <v>76.355369661665506</v>
      </c>
      <c r="H897">
        <v>86.054966640701707</v>
      </c>
      <c r="I897" t="s">
        <v>363</v>
      </c>
    </row>
    <row r="898" spans="1:9" x14ac:dyDescent="0.35">
      <c r="A898" t="s">
        <v>295</v>
      </c>
      <c r="B898" t="s">
        <v>368</v>
      </c>
      <c r="C898">
        <v>0.93196663700847404</v>
      </c>
      <c r="D898">
        <v>0.93196663700847404</v>
      </c>
      <c r="E898">
        <v>1.6021114588498499E-2</v>
      </c>
      <c r="F898">
        <v>2.3098890065907901E-2</v>
      </c>
      <c r="G898">
        <v>76.355369661665506</v>
      </c>
      <c r="H898">
        <v>86.054966640701707</v>
      </c>
      <c r="I898" t="s">
        <v>368</v>
      </c>
    </row>
    <row r="899" spans="1:9" x14ac:dyDescent="0.35">
      <c r="A899" t="s">
        <v>295</v>
      </c>
      <c r="B899" t="s">
        <v>370</v>
      </c>
      <c r="C899">
        <v>0.925373148306049</v>
      </c>
      <c r="D899">
        <v>0.925373148306049</v>
      </c>
      <c r="E899">
        <v>1.6021114588498499E-2</v>
      </c>
      <c r="F899">
        <v>2.1982048900506299E-2</v>
      </c>
      <c r="G899">
        <v>76.355369661665506</v>
      </c>
      <c r="H899">
        <v>86.054966640701707</v>
      </c>
      <c r="I899" t="s">
        <v>370</v>
      </c>
    </row>
    <row r="900" spans="1:9" x14ac:dyDescent="0.35">
      <c r="A900" t="s">
        <v>295</v>
      </c>
      <c r="B900" t="s">
        <v>371</v>
      </c>
      <c r="C900">
        <v>0.97447940599619998</v>
      </c>
      <c r="D900">
        <v>0.97447940599619998</v>
      </c>
      <c r="E900">
        <v>1.6021114588498499E-2</v>
      </c>
      <c r="F900">
        <v>2.34682911493771E-2</v>
      </c>
      <c r="G900">
        <v>76.355369661665506</v>
      </c>
      <c r="H900">
        <v>86.054966640701707</v>
      </c>
      <c r="I900" t="s">
        <v>371</v>
      </c>
    </row>
    <row r="901" spans="1:9" x14ac:dyDescent="0.35">
      <c r="A901" t="s">
        <v>295</v>
      </c>
      <c r="B901" t="s">
        <v>372</v>
      </c>
      <c r="C901">
        <v>0.97611129176371603</v>
      </c>
      <c r="D901">
        <v>0.97611129176371603</v>
      </c>
      <c r="E901">
        <v>1.6021114588498499E-2</v>
      </c>
      <c r="F901">
        <v>2.4133896370810499E-2</v>
      </c>
      <c r="G901">
        <v>76.355369661665506</v>
      </c>
      <c r="H901">
        <v>86.054966640701707</v>
      </c>
      <c r="I901" t="s">
        <v>372</v>
      </c>
    </row>
    <row r="902" spans="1:9" x14ac:dyDescent="0.35">
      <c r="A902" t="s">
        <v>286</v>
      </c>
      <c r="B902" t="s">
        <v>281</v>
      </c>
      <c r="C902">
        <v>0.90756848444862404</v>
      </c>
      <c r="D902">
        <v>0.90756848444862404</v>
      </c>
      <c r="E902">
        <v>0.16434304217518</v>
      </c>
      <c r="F902">
        <v>0.205148354991599</v>
      </c>
      <c r="G902">
        <v>76.355369661665506</v>
      </c>
      <c r="H902">
        <v>76.355369661665506</v>
      </c>
      <c r="I902" t="s">
        <v>286</v>
      </c>
    </row>
    <row r="903" spans="1:9" x14ac:dyDescent="0.35">
      <c r="A903" t="s">
        <v>287</v>
      </c>
      <c r="B903" t="s">
        <v>289</v>
      </c>
      <c r="C903">
        <v>0.95067170652709898</v>
      </c>
      <c r="D903">
        <v>0.95067170652709898</v>
      </c>
      <c r="E903">
        <v>1.3715499925932699E-2</v>
      </c>
      <c r="F903">
        <v>1.6543436917623298E-2</v>
      </c>
      <c r="G903">
        <v>76.355369661665506</v>
      </c>
      <c r="H903">
        <v>76.355369661665506</v>
      </c>
      <c r="I903" t="s">
        <v>287</v>
      </c>
    </row>
    <row r="904" spans="1:9" x14ac:dyDescent="0.35">
      <c r="A904" t="s">
        <v>287</v>
      </c>
      <c r="B904" t="s">
        <v>282</v>
      </c>
      <c r="C904">
        <v>0.94552468561379999</v>
      </c>
      <c r="D904">
        <v>0.94552468561379999</v>
      </c>
      <c r="E904">
        <v>1.3715499925932699E-2</v>
      </c>
      <c r="F904">
        <v>1.5904220881860699E-2</v>
      </c>
      <c r="G904">
        <v>76.355369661665506</v>
      </c>
      <c r="H904">
        <v>76.355369661665506</v>
      </c>
      <c r="I904" t="s">
        <v>287</v>
      </c>
    </row>
    <row r="905" spans="1:9" x14ac:dyDescent="0.35">
      <c r="A905" t="s">
        <v>287</v>
      </c>
      <c r="B905" t="s">
        <v>306</v>
      </c>
      <c r="C905">
        <v>0.98735170005630601</v>
      </c>
      <c r="D905">
        <v>0.98735170005630601</v>
      </c>
      <c r="E905">
        <v>1.3715499925932699E-2</v>
      </c>
      <c r="F905">
        <v>1.8027509528309799E-2</v>
      </c>
      <c r="G905">
        <v>76.355369661665506</v>
      </c>
      <c r="H905">
        <v>76.355369661665506</v>
      </c>
      <c r="I905" t="s">
        <v>287</v>
      </c>
    </row>
    <row r="906" spans="1:9" x14ac:dyDescent="0.35">
      <c r="A906" t="s">
        <v>287</v>
      </c>
      <c r="B906" t="s">
        <v>304</v>
      </c>
      <c r="C906">
        <v>0.90299281004369103</v>
      </c>
      <c r="D906">
        <v>0.90299281004369103</v>
      </c>
      <c r="E906">
        <v>1.3715499925932699E-2</v>
      </c>
      <c r="F906">
        <v>2.07479561878081E-2</v>
      </c>
      <c r="G906">
        <v>76.355369661665506</v>
      </c>
      <c r="H906">
        <v>76.355369661665506</v>
      </c>
      <c r="I906" t="s">
        <v>287</v>
      </c>
    </row>
    <row r="907" spans="1:9" x14ac:dyDescent="0.35">
      <c r="A907" t="s">
        <v>287</v>
      </c>
      <c r="B907" t="s">
        <v>301</v>
      </c>
      <c r="C907">
        <v>0.99811981097139602</v>
      </c>
      <c r="D907">
        <v>0.99811981097139602</v>
      </c>
      <c r="E907">
        <v>1.3715499925932699E-2</v>
      </c>
      <c r="F907">
        <v>1.85724928158927E-2</v>
      </c>
      <c r="G907">
        <v>76.355369661665506</v>
      </c>
      <c r="H907">
        <v>76.355369661665506</v>
      </c>
      <c r="I907" t="s">
        <v>287</v>
      </c>
    </row>
    <row r="908" spans="1:9" x14ac:dyDescent="0.35">
      <c r="A908" t="s">
        <v>287</v>
      </c>
      <c r="B908" t="s">
        <v>300</v>
      </c>
      <c r="C908">
        <v>0.93090857047601505</v>
      </c>
      <c r="D908">
        <v>0.93090857047601505</v>
      </c>
      <c r="E908">
        <v>1.3715499925932699E-2</v>
      </c>
      <c r="F908">
        <v>2.1138141449668999E-2</v>
      </c>
      <c r="G908">
        <v>76.355369661665506</v>
      </c>
      <c r="H908">
        <v>76.355369661665506</v>
      </c>
      <c r="I908" t="s">
        <v>287</v>
      </c>
    </row>
    <row r="909" spans="1:9" x14ac:dyDescent="0.35">
      <c r="A909" t="s">
        <v>287</v>
      </c>
      <c r="B909" t="s">
        <v>299</v>
      </c>
      <c r="C909">
        <v>0.94384144596720299</v>
      </c>
      <c r="D909">
        <v>0.94384144596720299</v>
      </c>
      <c r="E909">
        <v>1.3715499925932699E-2</v>
      </c>
      <c r="F909">
        <v>2.06013048395981E-2</v>
      </c>
      <c r="G909">
        <v>76.355369661665506</v>
      </c>
      <c r="H909">
        <v>76.355369661665506</v>
      </c>
      <c r="I909" t="s">
        <v>287</v>
      </c>
    </row>
    <row r="910" spans="1:9" x14ac:dyDescent="0.35">
      <c r="A910" t="s">
        <v>287</v>
      </c>
      <c r="B910" t="s">
        <v>324</v>
      </c>
      <c r="C910">
        <v>0.96098517538641903</v>
      </c>
      <c r="D910">
        <v>0.96098517538641903</v>
      </c>
      <c r="E910">
        <v>1.3715499925932699E-2</v>
      </c>
      <c r="F910">
        <v>4.57852212195392E-2</v>
      </c>
      <c r="G910">
        <v>76.355369661665506</v>
      </c>
      <c r="H910">
        <v>77.913435161039004</v>
      </c>
      <c r="I910" t="s">
        <v>324</v>
      </c>
    </row>
    <row r="911" spans="1:9" x14ac:dyDescent="0.35">
      <c r="A911" t="s">
        <v>287</v>
      </c>
      <c r="B911" t="s">
        <v>326</v>
      </c>
      <c r="C911">
        <v>0.918299895176241</v>
      </c>
      <c r="D911">
        <v>0.918299895176241</v>
      </c>
      <c r="E911">
        <v>1.3715499925932699E-2</v>
      </c>
      <c r="F911">
        <v>4.7565068626693997E-2</v>
      </c>
      <c r="G911">
        <v>76.355369661665506</v>
      </c>
      <c r="H911">
        <v>77.913435161039004</v>
      </c>
      <c r="I911" t="s">
        <v>326</v>
      </c>
    </row>
    <row r="912" spans="1:9" x14ac:dyDescent="0.35">
      <c r="A912" t="s">
        <v>287</v>
      </c>
      <c r="B912" t="s">
        <v>322</v>
      </c>
      <c r="C912">
        <v>0.94728618030990797</v>
      </c>
      <c r="D912">
        <v>0.94728618030990797</v>
      </c>
      <c r="E912">
        <v>1.3715499925932699E-2</v>
      </c>
      <c r="F912">
        <v>4.6041958932825297E-2</v>
      </c>
      <c r="G912">
        <v>76.355369661665506</v>
      </c>
      <c r="H912">
        <v>77.913435161039004</v>
      </c>
      <c r="I912" t="s">
        <v>322</v>
      </c>
    </row>
    <row r="913" spans="1:9" x14ac:dyDescent="0.35">
      <c r="A913" t="s">
        <v>287</v>
      </c>
      <c r="B913" t="s">
        <v>340</v>
      </c>
      <c r="C913">
        <v>0.96289376620184297</v>
      </c>
      <c r="D913">
        <v>0.96289376620184297</v>
      </c>
      <c r="E913">
        <v>1.3715499925932699E-2</v>
      </c>
      <c r="F913">
        <v>4.1289362147953097E-2</v>
      </c>
      <c r="G913">
        <v>76.355369661665506</v>
      </c>
      <c r="H913">
        <v>77.913435161039004</v>
      </c>
      <c r="I913" t="s">
        <v>340</v>
      </c>
    </row>
    <row r="914" spans="1:9" x14ac:dyDescent="0.35">
      <c r="A914" t="s">
        <v>287</v>
      </c>
      <c r="B914" t="s">
        <v>339</v>
      </c>
      <c r="C914">
        <v>0.950787479359818</v>
      </c>
      <c r="D914">
        <v>0.950787479359818</v>
      </c>
      <c r="E914">
        <v>1.3715499925932699E-2</v>
      </c>
      <c r="F914">
        <v>5.4601885949435103E-2</v>
      </c>
      <c r="G914">
        <v>76.355369661665506</v>
      </c>
      <c r="H914">
        <v>77.913435161039004</v>
      </c>
      <c r="I914" t="s">
        <v>339</v>
      </c>
    </row>
    <row r="915" spans="1:9" x14ac:dyDescent="0.35">
      <c r="A915" t="s">
        <v>287</v>
      </c>
      <c r="B915" t="s">
        <v>334</v>
      </c>
      <c r="C915">
        <v>0.95680008595353605</v>
      </c>
      <c r="D915">
        <v>0.95680008595353605</v>
      </c>
      <c r="E915">
        <v>1.3715499925932699E-2</v>
      </c>
      <c r="F915">
        <v>4.6226158465002699E-2</v>
      </c>
      <c r="G915">
        <v>76.355369661665506</v>
      </c>
      <c r="H915">
        <v>77.913435161039004</v>
      </c>
      <c r="I915" t="s">
        <v>334</v>
      </c>
    </row>
    <row r="916" spans="1:9" x14ac:dyDescent="0.35">
      <c r="A916" t="s">
        <v>287</v>
      </c>
      <c r="B916" t="s">
        <v>315</v>
      </c>
      <c r="C916">
        <v>0.92757718034777004</v>
      </c>
      <c r="D916">
        <v>0.92757718034777004</v>
      </c>
      <c r="E916">
        <v>1.3715499925932699E-2</v>
      </c>
      <c r="F916">
        <v>1.5675660056657499E-2</v>
      </c>
      <c r="G916">
        <v>76.355369661665506</v>
      </c>
      <c r="H916">
        <v>77.913435161039004</v>
      </c>
      <c r="I916" t="s">
        <v>315</v>
      </c>
    </row>
    <row r="917" spans="1:9" x14ac:dyDescent="0.35">
      <c r="A917" t="s">
        <v>287</v>
      </c>
      <c r="B917" t="s">
        <v>317</v>
      </c>
      <c r="C917">
        <v>0.90818073557247403</v>
      </c>
      <c r="D917">
        <v>0.90818073557247403</v>
      </c>
      <c r="E917">
        <v>1.3715499925932699E-2</v>
      </c>
      <c r="F917">
        <v>1.7120068865326101E-2</v>
      </c>
      <c r="G917">
        <v>76.355369661665506</v>
      </c>
      <c r="H917">
        <v>77.913435161039004</v>
      </c>
      <c r="I917" t="s">
        <v>317</v>
      </c>
    </row>
    <row r="918" spans="1:9" x14ac:dyDescent="0.35">
      <c r="A918" t="s">
        <v>287</v>
      </c>
      <c r="B918" t="s">
        <v>36</v>
      </c>
      <c r="C918">
        <v>0.99218174110568402</v>
      </c>
      <c r="D918">
        <v>0.99218174110568402</v>
      </c>
      <c r="E918">
        <v>1.3715499925932699E-2</v>
      </c>
      <c r="F918">
        <v>3.7511494423913901E-3</v>
      </c>
      <c r="G918">
        <v>76.355369661665506</v>
      </c>
      <c r="H918">
        <v>2.03203847326176E-3</v>
      </c>
      <c r="I918" t="s">
        <v>287</v>
      </c>
    </row>
    <row r="919" spans="1:9" x14ac:dyDescent="0.35">
      <c r="A919" t="s">
        <v>287</v>
      </c>
      <c r="B919" t="s">
        <v>51</v>
      </c>
      <c r="C919">
        <v>0.92290911351218896</v>
      </c>
      <c r="D919">
        <v>0.92290911351218896</v>
      </c>
      <c r="E919">
        <v>1.3715499925932699E-2</v>
      </c>
      <c r="F919">
        <v>7.8218708481204904E-4</v>
      </c>
      <c r="G919">
        <v>76.355369661665506</v>
      </c>
      <c r="H919">
        <v>2.03203847326176E-3</v>
      </c>
      <c r="I919" t="s">
        <v>287</v>
      </c>
    </row>
    <row r="920" spans="1:9" x14ac:dyDescent="0.35">
      <c r="A920" t="s">
        <v>287</v>
      </c>
      <c r="B920" t="s">
        <v>48</v>
      </c>
      <c r="C920">
        <v>0.99276477067225799</v>
      </c>
      <c r="D920">
        <v>0.99276477067225799</v>
      </c>
      <c r="E920">
        <v>1.3715499925932699E-2</v>
      </c>
      <c r="F920">
        <v>4.5008042513328701E-3</v>
      </c>
      <c r="G920">
        <v>76.355369661665506</v>
      </c>
      <c r="H920">
        <v>2.03203847326176E-3</v>
      </c>
      <c r="I920" t="s">
        <v>287</v>
      </c>
    </row>
    <row r="921" spans="1:9" x14ac:dyDescent="0.35">
      <c r="A921" t="s">
        <v>287</v>
      </c>
      <c r="B921" t="s">
        <v>47</v>
      </c>
      <c r="C921">
        <v>0.93181835945778202</v>
      </c>
      <c r="D921">
        <v>0.93181835945778202</v>
      </c>
      <c r="E921">
        <v>1.3715499925932699E-2</v>
      </c>
      <c r="F921">
        <v>4.24050434093613E-3</v>
      </c>
      <c r="G921">
        <v>76.355369661665506</v>
      </c>
      <c r="H921">
        <v>2.03203847326176E-3</v>
      </c>
      <c r="I921" t="s">
        <v>287</v>
      </c>
    </row>
    <row r="922" spans="1:9" x14ac:dyDescent="0.35">
      <c r="A922" t="s">
        <v>287</v>
      </c>
      <c r="B922" t="s">
        <v>46</v>
      </c>
      <c r="C922">
        <v>0.92809272598344195</v>
      </c>
      <c r="D922">
        <v>0.92809272598344195</v>
      </c>
      <c r="E922">
        <v>1.3715499925932699E-2</v>
      </c>
      <c r="F922">
        <v>1.68145346855217E-3</v>
      </c>
      <c r="G922">
        <v>76.355369661665506</v>
      </c>
      <c r="H922">
        <v>2.03203847326176E-3</v>
      </c>
      <c r="I922" t="s">
        <v>287</v>
      </c>
    </row>
    <row r="923" spans="1:9" x14ac:dyDescent="0.35">
      <c r="A923" t="s">
        <v>287</v>
      </c>
      <c r="B923" t="s">
        <v>23</v>
      </c>
      <c r="C923">
        <v>0.98236227917798502</v>
      </c>
      <c r="D923">
        <v>0.98236227917798502</v>
      </c>
      <c r="E923">
        <v>1.3715499925932699E-2</v>
      </c>
      <c r="F923">
        <v>1.86314931443376E-3</v>
      </c>
      <c r="G923">
        <v>76.355369661665506</v>
      </c>
      <c r="H923">
        <v>2.03203847326176E-3</v>
      </c>
      <c r="I923" t="s">
        <v>287</v>
      </c>
    </row>
    <row r="924" spans="1:9" x14ac:dyDescent="0.35">
      <c r="A924" t="s">
        <v>287</v>
      </c>
      <c r="B924" t="s">
        <v>24</v>
      </c>
      <c r="C924">
        <v>0.93129293543869995</v>
      </c>
      <c r="D924">
        <v>0.93129293543869995</v>
      </c>
      <c r="E924">
        <v>1.3715499925932699E-2</v>
      </c>
      <c r="F924">
        <v>5.9481140086905604E-3</v>
      </c>
      <c r="G924">
        <v>76.355369661665506</v>
      </c>
      <c r="H924">
        <v>2.03203847326176E-3</v>
      </c>
      <c r="I924" t="s">
        <v>287</v>
      </c>
    </row>
    <row r="925" spans="1:9" x14ac:dyDescent="0.35">
      <c r="A925" t="s">
        <v>287</v>
      </c>
      <c r="B925" t="s">
        <v>25</v>
      </c>
      <c r="C925">
        <v>0.92218631285865804</v>
      </c>
      <c r="D925">
        <v>0.92218631285865804</v>
      </c>
      <c r="E925">
        <v>1.3715499925932699E-2</v>
      </c>
      <c r="F925">
        <v>3.2532793791579299E-3</v>
      </c>
      <c r="G925">
        <v>76.355369661665506</v>
      </c>
      <c r="H925">
        <v>2.03203847326176E-3</v>
      </c>
      <c r="I925" t="s">
        <v>287</v>
      </c>
    </row>
    <row r="926" spans="1:9" x14ac:dyDescent="0.35">
      <c r="A926" t="s">
        <v>287</v>
      </c>
      <c r="B926" t="s">
        <v>30</v>
      </c>
      <c r="C926">
        <v>0.99238513175814702</v>
      </c>
      <c r="D926">
        <v>0.99238513175814702</v>
      </c>
      <c r="E926">
        <v>1.3715499925932699E-2</v>
      </c>
      <c r="F926">
        <v>2.9602806832663398E-3</v>
      </c>
      <c r="G926">
        <v>76.355369661665506</v>
      </c>
      <c r="H926">
        <v>2.03203847326176E-3</v>
      </c>
      <c r="I926" t="s">
        <v>287</v>
      </c>
    </row>
    <row r="927" spans="1:9" x14ac:dyDescent="0.35">
      <c r="A927" t="s">
        <v>287</v>
      </c>
      <c r="B927" t="s">
        <v>31</v>
      </c>
      <c r="C927">
        <v>0.93992205151775399</v>
      </c>
      <c r="D927">
        <v>0.93992205151775399</v>
      </c>
      <c r="E927">
        <v>1.3715499925932699E-2</v>
      </c>
      <c r="F927">
        <v>5.0097599163737303E-3</v>
      </c>
      <c r="G927">
        <v>76.355369661665506</v>
      </c>
      <c r="H927">
        <v>2.03203847326176E-3</v>
      </c>
      <c r="I927" t="s">
        <v>287</v>
      </c>
    </row>
    <row r="928" spans="1:9" x14ac:dyDescent="0.35">
      <c r="A928" t="s">
        <v>287</v>
      </c>
      <c r="B928" t="s">
        <v>32</v>
      </c>
      <c r="C928">
        <v>0.933004331293114</v>
      </c>
      <c r="D928">
        <v>0.933004331293114</v>
      </c>
      <c r="E928">
        <v>1.3715499925932699E-2</v>
      </c>
      <c r="F928">
        <v>9.9713442860926201E-4</v>
      </c>
      <c r="G928">
        <v>76.355369661665506</v>
      </c>
      <c r="H928">
        <v>2.03203847326176E-3</v>
      </c>
      <c r="I928" t="s">
        <v>287</v>
      </c>
    </row>
    <row r="929" spans="1:9" x14ac:dyDescent="0.35">
      <c r="A929" t="s">
        <v>287</v>
      </c>
      <c r="B929" t="s">
        <v>378</v>
      </c>
      <c r="C929">
        <v>0.99238042546531702</v>
      </c>
      <c r="D929">
        <v>0.99238042546531702</v>
      </c>
      <c r="E929">
        <v>1.3715499925932699E-2</v>
      </c>
      <c r="F929">
        <v>2.1540788669819899E-2</v>
      </c>
      <c r="G929">
        <v>76.355369661665506</v>
      </c>
      <c r="H929">
        <v>86.054966640701707</v>
      </c>
      <c r="I929" t="s">
        <v>378</v>
      </c>
    </row>
    <row r="930" spans="1:9" x14ac:dyDescent="0.35">
      <c r="A930" t="s">
        <v>287</v>
      </c>
      <c r="B930" t="s">
        <v>362</v>
      </c>
      <c r="C930">
        <v>0.93669520341780399</v>
      </c>
      <c r="D930">
        <v>0.93669520341780399</v>
      </c>
      <c r="E930">
        <v>1.3715499925932699E-2</v>
      </c>
      <c r="F930">
        <v>2.3328624944233E-2</v>
      </c>
      <c r="G930">
        <v>76.355369661665506</v>
      </c>
      <c r="H930">
        <v>86.054966640701707</v>
      </c>
      <c r="I930" t="s">
        <v>362</v>
      </c>
    </row>
    <row r="931" spans="1:9" x14ac:dyDescent="0.35">
      <c r="A931" t="s">
        <v>287</v>
      </c>
      <c r="B931" t="s">
        <v>363</v>
      </c>
      <c r="C931">
        <v>0.92275309777991699</v>
      </c>
      <c r="D931">
        <v>0.92275309777991699</v>
      </c>
      <c r="E931">
        <v>1.3715499925932699E-2</v>
      </c>
      <c r="F931">
        <v>2.4006119680191101E-2</v>
      </c>
      <c r="G931">
        <v>76.355369661665506</v>
      </c>
      <c r="H931">
        <v>86.054966640701707</v>
      </c>
      <c r="I931" t="s">
        <v>363</v>
      </c>
    </row>
    <row r="932" spans="1:9" x14ac:dyDescent="0.35">
      <c r="A932" t="s">
        <v>287</v>
      </c>
      <c r="B932" t="s">
        <v>370</v>
      </c>
      <c r="C932">
        <v>0.98621715320182901</v>
      </c>
      <c r="D932">
        <v>0.98621715320182901</v>
      </c>
      <c r="E932">
        <v>1.3715499925932699E-2</v>
      </c>
      <c r="F932">
        <v>2.1982048900506299E-2</v>
      </c>
      <c r="G932">
        <v>76.355369661665506</v>
      </c>
      <c r="H932">
        <v>86.054966640701707</v>
      </c>
      <c r="I932" t="s">
        <v>370</v>
      </c>
    </row>
    <row r="933" spans="1:9" x14ac:dyDescent="0.35">
      <c r="A933" t="s">
        <v>287</v>
      </c>
      <c r="B933" t="s">
        <v>371</v>
      </c>
      <c r="C933">
        <v>0.937538784745789</v>
      </c>
      <c r="D933">
        <v>0.937538784745789</v>
      </c>
      <c r="E933">
        <v>1.3715499925932699E-2</v>
      </c>
      <c r="F933">
        <v>2.34682911493771E-2</v>
      </c>
      <c r="G933">
        <v>76.355369661665506</v>
      </c>
      <c r="H933">
        <v>86.054966640701707</v>
      </c>
      <c r="I933" t="s">
        <v>371</v>
      </c>
    </row>
    <row r="934" spans="1:9" x14ac:dyDescent="0.35">
      <c r="A934" t="s">
        <v>287</v>
      </c>
      <c r="B934" t="s">
        <v>372</v>
      </c>
      <c r="C934">
        <v>0.92440436810396098</v>
      </c>
      <c r="D934">
        <v>0.92440436810396098</v>
      </c>
      <c r="E934">
        <v>1.3715499925932699E-2</v>
      </c>
      <c r="F934">
        <v>2.4133896370810499E-2</v>
      </c>
      <c r="G934">
        <v>76.355369661665506</v>
      </c>
      <c r="H934">
        <v>86.054966640701707</v>
      </c>
      <c r="I934" t="s">
        <v>372</v>
      </c>
    </row>
    <row r="935" spans="1:9" x14ac:dyDescent="0.35">
      <c r="A935" t="s">
        <v>289</v>
      </c>
      <c r="B935" t="s">
        <v>282</v>
      </c>
      <c r="C935">
        <v>0.99282940147002197</v>
      </c>
      <c r="D935">
        <v>0.99282940147002197</v>
      </c>
      <c r="E935">
        <v>1.6543436917623298E-2</v>
      </c>
      <c r="F935">
        <v>1.5904220881860699E-2</v>
      </c>
      <c r="G935">
        <v>76.355369661665506</v>
      </c>
      <c r="H935">
        <v>76.355369661665506</v>
      </c>
      <c r="I935" t="s">
        <v>289</v>
      </c>
    </row>
    <row r="936" spans="1:9" x14ac:dyDescent="0.35">
      <c r="A936" t="s">
        <v>289</v>
      </c>
      <c r="B936" t="s">
        <v>306</v>
      </c>
      <c r="C936">
        <v>0.94642075137549497</v>
      </c>
      <c r="D936">
        <v>0.94642075137549497</v>
      </c>
      <c r="E936">
        <v>1.6543436917623298E-2</v>
      </c>
      <c r="F936">
        <v>1.8027509528309799E-2</v>
      </c>
      <c r="G936">
        <v>76.355369661665506</v>
      </c>
      <c r="H936">
        <v>76.355369661665506</v>
      </c>
      <c r="I936" t="s">
        <v>289</v>
      </c>
    </row>
    <row r="937" spans="1:9" x14ac:dyDescent="0.35">
      <c r="A937" t="s">
        <v>289</v>
      </c>
      <c r="B937" t="s">
        <v>303</v>
      </c>
      <c r="C937">
        <v>0.908210486655325</v>
      </c>
      <c r="D937">
        <v>0.908210486655325</v>
      </c>
      <c r="E937">
        <v>1.6543436917623298E-2</v>
      </c>
      <c r="F937">
        <v>1.99419215864571E-2</v>
      </c>
      <c r="G937">
        <v>76.355369661665506</v>
      </c>
      <c r="H937">
        <v>76.355369661665506</v>
      </c>
      <c r="I937" t="s">
        <v>289</v>
      </c>
    </row>
    <row r="938" spans="1:9" x14ac:dyDescent="0.35">
      <c r="A938" t="s">
        <v>289</v>
      </c>
      <c r="B938" t="s">
        <v>304</v>
      </c>
      <c r="C938">
        <v>0.96368538421751604</v>
      </c>
      <c r="D938">
        <v>0.96368538421751604</v>
      </c>
      <c r="E938">
        <v>1.6543436917623298E-2</v>
      </c>
      <c r="F938">
        <v>2.07479561878081E-2</v>
      </c>
      <c r="G938">
        <v>76.355369661665506</v>
      </c>
      <c r="H938">
        <v>76.355369661665506</v>
      </c>
      <c r="I938" t="s">
        <v>289</v>
      </c>
    </row>
    <row r="939" spans="1:9" x14ac:dyDescent="0.35">
      <c r="A939" t="s">
        <v>289</v>
      </c>
      <c r="B939" t="s">
        <v>301</v>
      </c>
      <c r="C939">
        <v>0.95191354287638397</v>
      </c>
      <c r="D939">
        <v>0.95191354287638397</v>
      </c>
      <c r="E939">
        <v>1.6543436917623298E-2</v>
      </c>
      <c r="F939">
        <v>1.85724928158927E-2</v>
      </c>
      <c r="G939">
        <v>76.355369661665506</v>
      </c>
      <c r="H939">
        <v>76.355369661665506</v>
      </c>
      <c r="I939" t="s">
        <v>289</v>
      </c>
    </row>
    <row r="940" spans="1:9" x14ac:dyDescent="0.35">
      <c r="A940" t="s">
        <v>289</v>
      </c>
      <c r="B940" t="s">
        <v>300</v>
      </c>
      <c r="C940">
        <v>0.98722674807854105</v>
      </c>
      <c r="D940">
        <v>0.98722674807854105</v>
      </c>
      <c r="E940">
        <v>1.6543436917623298E-2</v>
      </c>
      <c r="F940">
        <v>2.1138141449668999E-2</v>
      </c>
      <c r="G940">
        <v>76.355369661665506</v>
      </c>
      <c r="H940">
        <v>76.355369661665506</v>
      </c>
      <c r="I940" t="s">
        <v>289</v>
      </c>
    </row>
    <row r="941" spans="1:9" x14ac:dyDescent="0.35">
      <c r="A941" t="s">
        <v>289</v>
      </c>
      <c r="B941" t="s">
        <v>299</v>
      </c>
      <c r="C941">
        <v>0.99274082996229196</v>
      </c>
      <c r="D941">
        <v>0.99274082996229196</v>
      </c>
      <c r="E941">
        <v>1.6543436917623298E-2</v>
      </c>
      <c r="F941">
        <v>2.06013048395981E-2</v>
      </c>
      <c r="G941">
        <v>76.355369661665506</v>
      </c>
      <c r="H941">
        <v>76.355369661665506</v>
      </c>
      <c r="I941" t="s">
        <v>289</v>
      </c>
    </row>
    <row r="942" spans="1:9" x14ac:dyDescent="0.35">
      <c r="A942" t="s">
        <v>289</v>
      </c>
      <c r="B942" t="s">
        <v>324</v>
      </c>
      <c r="C942">
        <v>0.94948193233238398</v>
      </c>
      <c r="D942">
        <v>0.94948193233238398</v>
      </c>
      <c r="E942">
        <v>1.6543436917623298E-2</v>
      </c>
      <c r="F942">
        <v>4.57852212195392E-2</v>
      </c>
      <c r="G942">
        <v>76.355369661665506</v>
      </c>
      <c r="H942">
        <v>77.913435161039004</v>
      </c>
      <c r="I942" t="s">
        <v>324</v>
      </c>
    </row>
    <row r="943" spans="1:9" x14ac:dyDescent="0.35">
      <c r="A943" t="s">
        <v>289</v>
      </c>
      <c r="B943" t="s">
        <v>326</v>
      </c>
      <c r="C943">
        <v>0.92624776517469498</v>
      </c>
      <c r="D943">
        <v>0.92624776517469498</v>
      </c>
      <c r="E943">
        <v>1.6543436917623298E-2</v>
      </c>
      <c r="F943">
        <v>4.7565068626693997E-2</v>
      </c>
      <c r="G943">
        <v>76.355369661665506</v>
      </c>
      <c r="H943">
        <v>77.913435161039004</v>
      </c>
      <c r="I943" t="s">
        <v>326</v>
      </c>
    </row>
    <row r="944" spans="1:9" x14ac:dyDescent="0.35">
      <c r="A944" t="s">
        <v>289</v>
      </c>
      <c r="B944" t="s">
        <v>322</v>
      </c>
      <c r="C944">
        <v>0.951569004476161</v>
      </c>
      <c r="D944">
        <v>0.951569004476161</v>
      </c>
      <c r="E944">
        <v>1.6543436917623298E-2</v>
      </c>
      <c r="F944">
        <v>4.6041958932825297E-2</v>
      </c>
      <c r="G944">
        <v>76.355369661665506</v>
      </c>
      <c r="H944">
        <v>77.913435161039004</v>
      </c>
      <c r="I944" t="s">
        <v>322</v>
      </c>
    </row>
    <row r="945" spans="1:9" x14ac:dyDescent="0.35">
      <c r="A945" t="s">
        <v>289</v>
      </c>
      <c r="B945" t="s">
        <v>340</v>
      </c>
      <c r="C945">
        <v>0.94960618843150102</v>
      </c>
      <c r="D945">
        <v>0.94960618843150102</v>
      </c>
      <c r="E945">
        <v>1.6543436917623298E-2</v>
      </c>
      <c r="F945">
        <v>4.1289362147953097E-2</v>
      </c>
      <c r="G945">
        <v>76.355369661665506</v>
      </c>
      <c r="H945">
        <v>77.913435161039004</v>
      </c>
      <c r="I945" t="s">
        <v>340</v>
      </c>
    </row>
    <row r="946" spans="1:9" x14ac:dyDescent="0.35">
      <c r="A946" t="s">
        <v>289</v>
      </c>
      <c r="B946" t="s">
        <v>339</v>
      </c>
      <c r="C946">
        <v>0.95353408433280396</v>
      </c>
      <c r="D946">
        <v>0.95353408433280396</v>
      </c>
      <c r="E946">
        <v>1.6543436917623298E-2</v>
      </c>
      <c r="F946">
        <v>5.4601885949435103E-2</v>
      </c>
      <c r="G946">
        <v>76.355369661665506</v>
      </c>
      <c r="H946">
        <v>77.913435161039004</v>
      </c>
      <c r="I946" t="s">
        <v>339</v>
      </c>
    </row>
    <row r="947" spans="1:9" x14ac:dyDescent="0.35">
      <c r="A947" t="s">
        <v>289</v>
      </c>
      <c r="B947" t="s">
        <v>334</v>
      </c>
      <c r="C947">
        <v>0.95749194747958</v>
      </c>
      <c r="D947">
        <v>0.95749194747958</v>
      </c>
      <c r="E947">
        <v>1.6543436917623298E-2</v>
      </c>
      <c r="F947">
        <v>4.6226158465002699E-2</v>
      </c>
      <c r="G947">
        <v>76.355369661665506</v>
      </c>
      <c r="H947">
        <v>77.913435161039004</v>
      </c>
      <c r="I947" t="s">
        <v>334</v>
      </c>
    </row>
    <row r="948" spans="1:9" x14ac:dyDescent="0.35">
      <c r="A948" t="s">
        <v>289</v>
      </c>
      <c r="B948" t="s">
        <v>315</v>
      </c>
      <c r="C948">
        <v>0.91450748333505405</v>
      </c>
      <c r="D948">
        <v>0.91450748333505405</v>
      </c>
      <c r="E948">
        <v>1.6543436917623298E-2</v>
      </c>
      <c r="F948">
        <v>1.5675660056657499E-2</v>
      </c>
      <c r="G948">
        <v>76.355369661665506</v>
      </c>
      <c r="H948">
        <v>77.913435161039004</v>
      </c>
      <c r="I948" t="s">
        <v>315</v>
      </c>
    </row>
    <row r="949" spans="1:9" x14ac:dyDescent="0.35">
      <c r="A949" t="s">
        <v>289</v>
      </c>
      <c r="B949" t="s">
        <v>317</v>
      </c>
      <c r="C949">
        <v>0.90795776137366102</v>
      </c>
      <c r="D949">
        <v>0.90795776137366102</v>
      </c>
      <c r="E949">
        <v>1.6543436917623298E-2</v>
      </c>
      <c r="F949">
        <v>1.7120068865326101E-2</v>
      </c>
      <c r="G949">
        <v>76.355369661665506</v>
      </c>
      <c r="H949">
        <v>77.913435161039004</v>
      </c>
      <c r="I949" t="s">
        <v>317</v>
      </c>
    </row>
    <row r="950" spans="1:9" x14ac:dyDescent="0.35">
      <c r="A950" t="s">
        <v>289</v>
      </c>
      <c r="B950" t="s">
        <v>36</v>
      </c>
      <c r="C950">
        <v>0.945292684871894</v>
      </c>
      <c r="D950">
        <v>0.945292684871894</v>
      </c>
      <c r="E950">
        <v>1.6543436917623298E-2</v>
      </c>
      <c r="F950">
        <v>3.7511494423913901E-3</v>
      </c>
      <c r="G950">
        <v>76.355369661665506</v>
      </c>
      <c r="H950">
        <v>2.03203847326176E-3</v>
      </c>
      <c r="I950" t="s">
        <v>289</v>
      </c>
    </row>
    <row r="951" spans="1:9" x14ac:dyDescent="0.35">
      <c r="A951" t="s">
        <v>289</v>
      </c>
      <c r="B951" t="s">
        <v>51</v>
      </c>
      <c r="C951">
        <v>0.97448912094523898</v>
      </c>
      <c r="D951">
        <v>0.97448912094523898</v>
      </c>
      <c r="E951">
        <v>1.6543436917623298E-2</v>
      </c>
      <c r="F951">
        <v>7.8218708481204904E-4</v>
      </c>
      <c r="G951">
        <v>76.355369661665506</v>
      </c>
      <c r="H951">
        <v>2.03203847326176E-3</v>
      </c>
      <c r="I951" t="s">
        <v>289</v>
      </c>
    </row>
    <row r="952" spans="1:9" x14ac:dyDescent="0.35">
      <c r="A952" t="s">
        <v>289</v>
      </c>
      <c r="B952" t="s">
        <v>48</v>
      </c>
      <c r="C952">
        <v>0.94353005242957</v>
      </c>
      <c r="D952">
        <v>0.94353005242957</v>
      </c>
      <c r="E952">
        <v>1.6543436917623298E-2</v>
      </c>
      <c r="F952">
        <v>4.5008042513328701E-3</v>
      </c>
      <c r="G952">
        <v>76.355369661665506</v>
      </c>
      <c r="H952">
        <v>2.03203847326176E-3</v>
      </c>
      <c r="I952" t="s">
        <v>289</v>
      </c>
    </row>
    <row r="953" spans="1:9" x14ac:dyDescent="0.35">
      <c r="A953" t="s">
        <v>289</v>
      </c>
      <c r="B953" t="s">
        <v>47</v>
      </c>
      <c r="C953">
        <v>0.97738882546957795</v>
      </c>
      <c r="D953">
        <v>0.97738882546957795</v>
      </c>
      <c r="E953">
        <v>1.6543436917623298E-2</v>
      </c>
      <c r="F953">
        <v>4.24050434093613E-3</v>
      </c>
      <c r="G953">
        <v>76.355369661665506</v>
      </c>
      <c r="H953">
        <v>2.03203847326176E-3</v>
      </c>
      <c r="I953" t="s">
        <v>289</v>
      </c>
    </row>
    <row r="954" spans="1:9" x14ac:dyDescent="0.35">
      <c r="A954" t="s">
        <v>289</v>
      </c>
      <c r="B954" t="s">
        <v>46</v>
      </c>
      <c r="C954">
        <v>0.97728467224347704</v>
      </c>
      <c r="D954">
        <v>0.97728467224347704</v>
      </c>
      <c r="E954">
        <v>1.6543436917623298E-2</v>
      </c>
      <c r="F954">
        <v>1.68145346855217E-3</v>
      </c>
      <c r="G954">
        <v>76.355369661665506</v>
      </c>
      <c r="H954">
        <v>2.03203847326176E-3</v>
      </c>
      <c r="I954" t="s">
        <v>289</v>
      </c>
    </row>
    <row r="955" spans="1:9" x14ac:dyDescent="0.35">
      <c r="A955" t="s">
        <v>289</v>
      </c>
      <c r="B955" t="s">
        <v>100</v>
      </c>
      <c r="C955">
        <v>0.90616377809918502</v>
      </c>
      <c r="D955">
        <v>0.90616377809918502</v>
      </c>
      <c r="E955">
        <v>1.6543436917623298E-2</v>
      </c>
      <c r="F955">
        <v>4.1605085567013598E-3</v>
      </c>
      <c r="G955">
        <v>76.355369661665506</v>
      </c>
      <c r="H955">
        <v>0.214888068547431</v>
      </c>
      <c r="I955" t="s">
        <v>289</v>
      </c>
    </row>
    <row r="956" spans="1:9" x14ac:dyDescent="0.35">
      <c r="A956" t="s">
        <v>289</v>
      </c>
      <c r="B956" t="s">
        <v>44</v>
      </c>
      <c r="C956">
        <v>0.91475165126902802</v>
      </c>
      <c r="D956">
        <v>0.91475165126902802</v>
      </c>
      <c r="E956">
        <v>1.6543436917623298E-2</v>
      </c>
      <c r="F956">
        <v>1.2942367007049301E-3</v>
      </c>
      <c r="G956">
        <v>76.355369661665506</v>
      </c>
      <c r="H956">
        <v>2.03203847326176E-3</v>
      </c>
      <c r="I956" t="s">
        <v>289</v>
      </c>
    </row>
    <row r="957" spans="1:9" x14ac:dyDescent="0.35">
      <c r="A957" t="s">
        <v>289</v>
      </c>
      <c r="B957" t="s">
        <v>23</v>
      </c>
      <c r="C957">
        <v>0.93804375316851196</v>
      </c>
      <c r="D957">
        <v>0.93804375316851196</v>
      </c>
      <c r="E957">
        <v>1.6543436917623298E-2</v>
      </c>
      <c r="F957">
        <v>1.86314931443376E-3</v>
      </c>
      <c r="G957">
        <v>76.355369661665506</v>
      </c>
      <c r="H957">
        <v>2.03203847326176E-3</v>
      </c>
      <c r="I957" t="s">
        <v>289</v>
      </c>
    </row>
    <row r="958" spans="1:9" x14ac:dyDescent="0.35">
      <c r="A958" t="s">
        <v>289</v>
      </c>
      <c r="B958" t="s">
        <v>24</v>
      </c>
      <c r="C958">
        <v>0.97973536239383197</v>
      </c>
      <c r="D958">
        <v>0.97973536239383197</v>
      </c>
      <c r="E958">
        <v>1.6543436917623298E-2</v>
      </c>
      <c r="F958">
        <v>5.9481140086905604E-3</v>
      </c>
      <c r="G958">
        <v>76.355369661665506</v>
      </c>
      <c r="H958">
        <v>2.03203847326176E-3</v>
      </c>
      <c r="I958" t="s">
        <v>289</v>
      </c>
    </row>
    <row r="959" spans="1:9" x14ac:dyDescent="0.35">
      <c r="A959" t="s">
        <v>289</v>
      </c>
      <c r="B959" t="s">
        <v>25</v>
      </c>
      <c r="C959">
        <v>0.97165691738634996</v>
      </c>
      <c r="D959">
        <v>0.97165691738634996</v>
      </c>
      <c r="E959">
        <v>1.6543436917623298E-2</v>
      </c>
      <c r="F959">
        <v>3.2532793791579299E-3</v>
      </c>
      <c r="G959">
        <v>76.355369661665506</v>
      </c>
      <c r="H959">
        <v>2.03203847326176E-3</v>
      </c>
      <c r="I959" t="s">
        <v>289</v>
      </c>
    </row>
    <row r="960" spans="1:9" x14ac:dyDescent="0.35">
      <c r="A960" t="s">
        <v>289</v>
      </c>
      <c r="B960" t="s">
        <v>30</v>
      </c>
      <c r="C960">
        <v>0.94535813205756902</v>
      </c>
      <c r="D960">
        <v>0.94535813205756902</v>
      </c>
      <c r="E960">
        <v>1.6543436917623298E-2</v>
      </c>
      <c r="F960">
        <v>2.9602806832663398E-3</v>
      </c>
      <c r="G960">
        <v>76.355369661665506</v>
      </c>
      <c r="H960">
        <v>2.03203847326176E-3</v>
      </c>
      <c r="I960" t="s">
        <v>289</v>
      </c>
    </row>
    <row r="961" spans="1:9" x14ac:dyDescent="0.35">
      <c r="A961" t="s">
        <v>289</v>
      </c>
      <c r="B961" t="s">
        <v>31</v>
      </c>
      <c r="C961">
        <v>0.983935367075912</v>
      </c>
      <c r="D961">
        <v>0.983935367075912</v>
      </c>
      <c r="E961">
        <v>1.6543436917623298E-2</v>
      </c>
      <c r="F961">
        <v>5.0097599163737303E-3</v>
      </c>
      <c r="G961">
        <v>76.355369661665506</v>
      </c>
      <c r="H961">
        <v>2.03203847326176E-3</v>
      </c>
      <c r="I961" t="s">
        <v>289</v>
      </c>
    </row>
    <row r="962" spans="1:9" x14ac:dyDescent="0.35">
      <c r="A962" t="s">
        <v>289</v>
      </c>
      <c r="B962" t="s">
        <v>32</v>
      </c>
      <c r="C962">
        <v>0.980261604319841</v>
      </c>
      <c r="D962">
        <v>0.980261604319841</v>
      </c>
      <c r="E962">
        <v>1.6543436917623298E-2</v>
      </c>
      <c r="F962">
        <v>9.9713442860926201E-4</v>
      </c>
      <c r="G962">
        <v>76.355369661665506</v>
      </c>
      <c r="H962">
        <v>2.03203847326176E-3</v>
      </c>
      <c r="I962" t="s">
        <v>289</v>
      </c>
    </row>
    <row r="963" spans="1:9" x14ac:dyDescent="0.35">
      <c r="A963" t="s">
        <v>289</v>
      </c>
      <c r="B963" t="s">
        <v>378</v>
      </c>
      <c r="C963">
        <v>0.94500797971598605</v>
      </c>
      <c r="D963">
        <v>0.94500797971598605</v>
      </c>
      <c r="E963">
        <v>1.6543436917623298E-2</v>
      </c>
      <c r="F963">
        <v>2.1540788669819899E-2</v>
      </c>
      <c r="G963">
        <v>76.355369661665506</v>
      </c>
      <c r="H963">
        <v>86.054966640701707</v>
      </c>
      <c r="I963" t="s">
        <v>378</v>
      </c>
    </row>
    <row r="964" spans="1:9" x14ac:dyDescent="0.35">
      <c r="A964" t="s">
        <v>289</v>
      </c>
      <c r="B964" t="s">
        <v>362</v>
      </c>
      <c r="C964">
        <v>0.98778834136377902</v>
      </c>
      <c r="D964">
        <v>0.98778834136377902</v>
      </c>
      <c r="E964">
        <v>1.6543436917623298E-2</v>
      </c>
      <c r="F964">
        <v>2.3328624944233E-2</v>
      </c>
      <c r="G964">
        <v>76.355369661665506</v>
      </c>
      <c r="H964">
        <v>86.054966640701707</v>
      </c>
      <c r="I964" t="s">
        <v>362</v>
      </c>
    </row>
    <row r="965" spans="1:9" x14ac:dyDescent="0.35">
      <c r="A965" t="s">
        <v>289</v>
      </c>
      <c r="B965" t="s">
        <v>363</v>
      </c>
      <c r="C965">
        <v>0.97502829687794901</v>
      </c>
      <c r="D965">
        <v>0.97502829687794901</v>
      </c>
      <c r="E965">
        <v>1.6543436917623298E-2</v>
      </c>
      <c r="F965">
        <v>2.4006119680191101E-2</v>
      </c>
      <c r="G965">
        <v>76.355369661665506</v>
      </c>
      <c r="H965">
        <v>86.054966640701707</v>
      </c>
      <c r="I965" t="s">
        <v>363</v>
      </c>
    </row>
    <row r="966" spans="1:9" x14ac:dyDescent="0.35">
      <c r="A966" t="s">
        <v>289</v>
      </c>
      <c r="B966" t="s">
        <v>368</v>
      </c>
      <c r="C966">
        <v>0.91923583356467597</v>
      </c>
      <c r="D966">
        <v>0.91923583356467597</v>
      </c>
      <c r="E966">
        <v>1.6543436917623298E-2</v>
      </c>
      <c r="F966">
        <v>2.3098890065907901E-2</v>
      </c>
      <c r="G966">
        <v>76.355369661665506</v>
      </c>
      <c r="H966">
        <v>86.054966640701707</v>
      </c>
      <c r="I966" t="s">
        <v>368</v>
      </c>
    </row>
    <row r="967" spans="1:9" x14ac:dyDescent="0.35">
      <c r="A967" t="s">
        <v>289</v>
      </c>
      <c r="B967" t="s">
        <v>370</v>
      </c>
      <c r="C967">
        <v>0.94113521686408497</v>
      </c>
      <c r="D967">
        <v>0.94113521686408497</v>
      </c>
      <c r="E967">
        <v>1.6543436917623298E-2</v>
      </c>
      <c r="F967">
        <v>2.1982048900506299E-2</v>
      </c>
      <c r="G967">
        <v>76.355369661665506</v>
      </c>
      <c r="H967">
        <v>86.054966640701707</v>
      </c>
      <c r="I967" t="s">
        <v>370</v>
      </c>
    </row>
    <row r="968" spans="1:9" x14ac:dyDescent="0.35">
      <c r="A968" t="s">
        <v>289</v>
      </c>
      <c r="B968" t="s">
        <v>371</v>
      </c>
      <c r="C968">
        <v>0.98666283109755903</v>
      </c>
      <c r="D968">
        <v>0.98666283109755903</v>
      </c>
      <c r="E968">
        <v>1.6543436917623298E-2</v>
      </c>
      <c r="F968">
        <v>2.34682911493771E-2</v>
      </c>
      <c r="G968">
        <v>76.355369661665506</v>
      </c>
      <c r="H968">
        <v>86.054966640701707</v>
      </c>
      <c r="I968" t="s">
        <v>371</v>
      </c>
    </row>
    <row r="969" spans="1:9" x14ac:dyDescent="0.35">
      <c r="A969" t="s">
        <v>289</v>
      </c>
      <c r="B969" t="s">
        <v>372</v>
      </c>
      <c r="C969">
        <v>0.97456785611667995</v>
      </c>
      <c r="D969">
        <v>0.97456785611667995</v>
      </c>
      <c r="E969">
        <v>1.6543436917623298E-2</v>
      </c>
      <c r="F969">
        <v>2.4133896370810499E-2</v>
      </c>
      <c r="G969">
        <v>76.355369661665506</v>
      </c>
      <c r="H969">
        <v>86.054966640701707</v>
      </c>
      <c r="I969" t="s">
        <v>372</v>
      </c>
    </row>
    <row r="970" spans="1:9" x14ac:dyDescent="0.35">
      <c r="A970" t="s">
        <v>282</v>
      </c>
      <c r="B970" t="s">
        <v>306</v>
      </c>
      <c r="C970">
        <v>0.93928394106845403</v>
      </c>
      <c r="D970">
        <v>0.93928394106845403</v>
      </c>
      <c r="E970">
        <v>1.5904220881860699E-2</v>
      </c>
      <c r="F970">
        <v>1.8027509528309799E-2</v>
      </c>
      <c r="G970">
        <v>76.355369661665506</v>
      </c>
      <c r="H970">
        <v>76.355369661665506</v>
      </c>
      <c r="I970" t="s">
        <v>282</v>
      </c>
    </row>
    <row r="971" spans="1:9" x14ac:dyDescent="0.35">
      <c r="A971" t="s">
        <v>282</v>
      </c>
      <c r="B971" t="s">
        <v>304</v>
      </c>
      <c r="C971">
        <v>0.96305682110642998</v>
      </c>
      <c r="D971">
        <v>0.96305682110642998</v>
      </c>
      <c r="E971">
        <v>1.5904220881860699E-2</v>
      </c>
      <c r="F971">
        <v>2.07479561878081E-2</v>
      </c>
      <c r="G971">
        <v>76.355369661665506</v>
      </c>
      <c r="H971">
        <v>76.355369661665506</v>
      </c>
      <c r="I971" t="s">
        <v>282</v>
      </c>
    </row>
    <row r="972" spans="1:9" x14ac:dyDescent="0.35">
      <c r="A972" t="s">
        <v>282</v>
      </c>
      <c r="B972" t="s">
        <v>301</v>
      </c>
      <c r="C972">
        <v>0.94507923105191105</v>
      </c>
      <c r="D972">
        <v>0.94507923105191105</v>
      </c>
      <c r="E972">
        <v>1.5904220881860699E-2</v>
      </c>
      <c r="F972">
        <v>1.85724928158927E-2</v>
      </c>
      <c r="G972">
        <v>76.355369661665506</v>
      </c>
      <c r="H972">
        <v>76.355369661665506</v>
      </c>
      <c r="I972" t="s">
        <v>282</v>
      </c>
    </row>
    <row r="973" spans="1:9" x14ac:dyDescent="0.35">
      <c r="A973" t="s">
        <v>282</v>
      </c>
      <c r="B973" t="s">
        <v>300</v>
      </c>
      <c r="C973">
        <v>0.97384349869356501</v>
      </c>
      <c r="D973">
        <v>0.97384349869356501</v>
      </c>
      <c r="E973">
        <v>1.5904220881860699E-2</v>
      </c>
      <c r="F973">
        <v>2.1138141449668999E-2</v>
      </c>
      <c r="G973">
        <v>76.355369661665506</v>
      </c>
      <c r="H973">
        <v>76.355369661665506</v>
      </c>
      <c r="I973" t="s">
        <v>282</v>
      </c>
    </row>
    <row r="974" spans="1:9" x14ac:dyDescent="0.35">
      <c r="A974" t="s">
        <v>282</v>
      </c>
      <c r="B974" t="s">
        <v>299</v>
      </c>
      <c r="C974">
        <v>0.99603144290004098</v>
      </c>
      <c r="D974">
        <v>0.99603144290004098</v>
      </c>
      <c r="E974">
        <v>1.5904220881860699E-2</v>
      </c>
      <c r="F974">
        <v>2.06013048395981E-2</v>
      </c>
      <c r="G974">
        <v>76.355369661665506</v>
      </c>
      <c r="H974">
        <v>76.355369661665506</v>
      </c>
      <c r="I974" t="s">
        <v>282</v>
      </c>
    </row>
    <row r="975" spans="1:9" x14ac:dyDescent="0.35">
      <c r="A975" t="s">
        <v>282</v>
      </c>
      <c r="B975" t="s">
        <v>324</v>
      </c>
      <c r="C975">
        <v>0.95327131400630105</v>
      </c>
      <c r="D975">
        <v>0.95327131400630105</v>
      </c>
      <c r="E975">
        <v>1.5904220881860699E-2</v>
      </c>
      <c r="F975">
        <v>4.57852212195392E-2</v>
      </c>
      <c r="G975">
        <v>76.355369661665506</v>
      </c>
      <c r="H975">
        <v>77.913435161039004</v>
      </c>
      <c r="I975" t="s">
        <v>324</v>
      </c>
    </row>
    <row r="976" spans="1:9" x14ac:dyDescent="0.35">
      <c r="A976" t="s">
        <v>282</v>
      </c>
      <c r="B976" t="s">
        <v>326</v>
      </c>
      <c r="C976">
        <v>0.92695553752056203</v>
      </c>
      <c r="D976">
        <v>0.92695553752056203</v>
      </c>
      <c r="E976">
        <v>1.5904220881860699E-2</v>
      </c>
      <c r="F976">
        <v>4.7565068626693997E-2</v>
      </c>
      <c r="G976">
        <v>76.355369661665506</v>
      </c>
      <c r="H976">
        <v>77.913435161039004</v>
      </c>
      <c r="I976" t="s">
        <v>326</v>
      </c>
    </row>
    <row r="977" spans="1:9" x14ac:dyDescent="0.35">
      <c r="A977" t="s">
        <v>282</v>
      </c>
      <c r="B977" t="s">
        <v>322</v>
      </c>
      <c r="C977">
        <v>0.95421823586105703</v>
      </c>
      <c r="D977">
        <v>0.95421823586105703</v>
      </c>
      <c r="E977">
        <v>1.5904220881860699E-2</v>
      </c>
      <c r="F977">
        <v>4.6041958932825297E-2</v>
      </c>
      <c r="G977">
        <v>76.355369661665506</v>
      </c>
      <c r="H977">
        <v>77.913435161039004</v>
      </c>
      <c r="I977" t="s">
        <v>322</v>
      </c>
    </row>
    <row r="978" spans="1:9" x14ac:dyDescent="0.35">
      <c r="A978" t="s">
        <v>282</v>
      </c>
      <c r="B978" t="s">
        <v>340</v>
      </c>
      <c r="C978">
        <v>0.95372788223670402</v>
      </c>
      <c r="D978">
        <v>0.95372788223670402</v>
      </c>
      <c r="E978">
        <v>1.5904220881860699E-2</v>
      </c>
      <c r="F978">
        <v>4.1289362147953097E-2</v>
      </c>
      <c r="G978">
        <v>76.355369661665506</v>
      </c>
      <c r="H978">
        <v>77.913435161039004</v>
      </c>
      <c r="I978" t="s">
        <v>340</v>
      </c>
    </row>
    <row r="979" spans="1:9" x14ac:dyDescent="0.35">
      <c r="A979" t="s">
        <v>282</v>
      </c>
      <c r="B979" t="s">
        <v>339</v>
      </c>
      <c r="C979">
        <v>0.95546385194486705</v>
      </c>
      <c r="D979">
        <v>0.95546385194486705</v>
      </c>
      <c r="E979">
        <v>1.5904220881860699E-2</v>
      </c>
      <c r="F979">
        <v>5.4601885949435103E-2</v>
      </c>
      <c r="G979">
        <v>76.355369661665506</v>
      </c>
      <c r="H979">
        <v>77.913435161039004</v>
      </c>
      <c r="I979" t="s">
        <v>339</v>
      </c>
    </row>
    <row r="980" spans="1:9" x14ac:dyDescent="0.35">
      <c r="A980" t="s">
        <v>282</v>
      </c>
      <c r="B980" t="s">
        <v>334</v>
      </c>
      <c r="C980">
        <v>0.96080166836094305</v>
      </c>
      <c r="D980">
        <v>0.96080166836094305</v>
      </c>
      <c r="E980">
        <v>1.5904220881860699E-2</v>
      </c>
      <c r="F980">
        <v>4.6226158465002699E-2</v>
      </c>
      <c r="G980">
        <v>76.355369661665506</v>
      </c>
      <c r="H980">
        <v>77.913435161039004</v>
      </c>
      <c r="I980" t="s">
        <v>334</v>
      </c>
    </row>
    <row r="981" spans="1:9" x14ac:dyDescent="0.35">
      <c r="A981" t="s">
        <v>282</v>
      </c>
      <c r="B981" t="s">
        <v>315</v>
      </c>
      <c r="C981">
        <v>0.91945624261721903</v>
      </c>
      <c r="D981">
        <v>0.91945624261721903</v>
      </c>
      <c r="E981">
        <v>1.5904220881860699E-2</v>
      </c>
      <c r="F981">
        <v>1.5675660056657499E-2</v>
      </c>
      <c r="G981">
        <v>76.355369661665506</v>
      </c>
      <c r="H981">
        <v>77.913435161039004</v>
      </c>
      <c r="I981" t="s">
        <v>315</v>
      </c>
    </row>
    <row r="982" spans="1:9" x14ac:dyDescent="0.35">
      <c r="A982" t="s">
        <v>282</v>
      </c>
      <c r="B982" t="s">
        <v>317</v>
      </c>
      <c r="C982">
        <v>0.91246120937325303</v>
      </c>
      <c r="D982">
        <v>0.91246120937325303</v>
      </c>
      <c r="E982">
        <v>1.5904220881860699E-2</v>
      </c>
      <c r="F982">
        <v>1.7120068865326101E-2</v>
      </c>
      <c r="G982">
        <v>76.355369661665506</v>
      </c>
      <c r="H982">
        <v>77.913435161039004</v>
      </c>
      <c r="I982" t="s">
        <v>317</v>
      </c>
    </row>
    <row r="983" spans="1:9" x14ac:dyDescent="0.35">
      <c r="A983" t="s">
        <v>282</v>
      </c>
      <c r="B983" t="s">
        <v>36</v>
      </c>
      <c r="C983">
        <v>0.941708419212822</v>
      </c>
      <c r="D983">
        <v>0.941708419212822</v>
      </c>
      <c r="E983">
        <v>1.5904220881860699E-2</v>
      </c>
      <c r="F983">
        <v>3.7511494423913901E-3</v>
      </c>
      <c r="G983">
        <v>76.355369661665506</v>
      </c>
      <c r="H983">
        <v>2.03203847326176E-3</v>
      </c>
      <c r="I983" t="s">
        <v>282</v>
      </c>
    </row>
    <row r="984" spans="1:9" x14ac:dyDescent="0.35">
      <c r="A984" t="s">
        <v>282</v>
      </c>
      <c r="B984" t="s">
        <v>51</v>
      </c>
      <c r="C984">
        <v>0.985230308152509</v>
      </c>
      <c r="D984">
        <v>0.985230308152509</v>
      </c>
      <c r="E984">
        <v>1.5904220881860699E-2</v>
      </c>
      <c r="F984">
        <v>7.8218708481204904E-4</v>
      </c>
      <c r="G984">
        <v>76.355369661665506</v>
      </c>
      <c r="H984">
        <v>2.03203847326176E-3</v>
      </c>
      <c r="I984" t="s">
        <v>282</v>
      </c>
    </row>
    <row r="985" spans="1:9" x14ac:dyDescent="0.35">
      <c r="A985" t="s">
        <v>282</v>
      </c>
      <c r="B985" t="s">
        <v>48</v>
      </c>
      <c r="C985">
        <v>0.93915421886511896</v>
      </c>
      <c r="D985">
        <v>0.93915421886511896</v>
      </c>
      <c r="E985">
        <v>1.5904220881860699E-2</v>
      </c>
      <c r="F985">
        <v>4.5008042513328701E-3</v>
      </c>
      <c r="G985">
        <v>76.355369661665506</v>
      </c>
      <c r="H985">
        <v>2.03203847326176E-3</v>
      </c>
      <c r="I985" t="s">
        <v>282</v>
      </c>
    </row>
    <row r="986" spans="1:9" x14ac:dyDescent="0.35">
      <c r="A986" t="s">
        <v>282</v>
      </c>
      <c r="B986" t="s">
        <v>47</v>
      </c>
      <c r="C986">
        <v>0.97380785313693496</v>
      </c>
      <c r="D986">
        <v>0.97380785313693496</v>
      </c>
      <c r="E986">
        <v>1.5904220881860699E-2</v>
      </c>
      <c r="F986">
        <v>4.24050434093613E-3</v>
      </c>
      <c r="G986">
        <v>76.355369661665506</v>
      </c>
      <c r="H986">
        <v>2.03203847326176E-3</v>
      </c>
      <c r="I986" t="s">
        <v>282</v>
      </c>
    </row>
    <row r="987" spans="1:9" x14ac:dyDescent="0.35">
      <c r="A987" t="s">
        <v>282</v>
      </c>
      <c r="B987" t="s">
        <v>46</v>
      </c>
      <c r="C987">
        <v>0.98694332153846898</v>
      </c>
      <c r="D987">
        <v>0.98694332153846898</v>
      </c>
      <c r="E987">
        <v>1.5904220881860699E-2</v>
      </c>
      <c r="F987">
        <v>1.68145346855217E-3</v>
      </c>
      <c r="G987">
        <v>76.355369661665506</v>
      </c>
      <c r="H987">
        <v>2.03203847326176E-3</v>
      </c>
      <c r="I987" t="s">
        <v>282</v>
      </c>
    </row>
    <row r="988" spans="1:9" x14ac:dyDescent="0.35">
      <c r="A988" t="s">
        <v>282</v>
      </c>
      <c r="B988" t="s">
        <v>100</v>
      </c>
      <c r="C988">
        <v>0.91751068833722504</v>
      </c>
      <c r="D988">
        <v>0.91751068833722504</v>
      </c>
      <c r="E988">
        <v>1.5904220881860699E-2</v>
      </c>
      <c r="F988">
        <v>4.1605085567013598E-3</v>
      </c>
      <c r="G988">
        <v>76.355369661665506</v>
      </c>
      <c r="H988">
        <v>0.214888068547431</v>
      </c>
      <c r="I988" t="s">
        <v>282</v>
      </c>
    </row>
    <row r="989" spans="1:9" x14ac:dyDescent="0.35">
      <c r="A989" t="s">
        <v>282</v>
      </c>
      <c r="B989" t="s">
        <v>44</v>
      </c>
      <c r="C989">
        <v>0.92629483202222496</v>
      </c>
      <c r="D989">
        <v>0.92629483202222496</v>
      </c>
      <c r="E989">
        <v>1.5904220881860699E-2</v>
      </c>
      <c r="F989">
        <v>1.2942367007049301E-3</v>
      </c>
      <c r="G989">
        <v>76.355369661665506</v>
      </c>
      <c r="H989">
        <v>2.03203847326176E-3</v>
      </c>
      <c r="I989" t="s">
        <v>282</v>
      </c>
    </row>
    <row r="990" spans="1:9" x14ac:dyDescent="0.35">
      <c r="A990" t="s">
        <v>282</v>
      </c>
      <c r="B990" t="s">
        <v>23</v>
      </c>
      <c r="C990">
        <v>0.93315610140205696</v>
      </c>
      <c r="D990">
        <v>0.93315610140205696</v>
      </c>
      <c r="E990">
        <v>1.5904220881860699E-2</v>
      </c>
      <c r="F990">
        <v>1.86314931443376E-3</v>
      </c>
      <c r="G990">
        <v>76.355369661665506</v>
      </c>
      <c r="H990">
        <v>2.03203847326176E-3</v>
      </c>
      <c r="I990" t="s">
        <v>282</v>
      </c>
    </row>
    <row r="991" spans="1:9" x14ac:dyDescent="0.35">
      <c r="A991" t="s">
        <v>282</v>
      </c>
      <c r="B991" t="s">
        <v>24</v>
      </c>
      <c r="C991">
        <v>0.97645702349076502</v>
      </c>
      <c r="D991">
        <v>0.97645702349076502</v>
      </c>
      <c r="E991">
        <v>1.5904220881860699E-2</v>
      </c>
      <c r="F991">
        <v>5.9481140086905604E-3</v>
      </c>
      <c r="G991">
        <v>76.355369661665506</v>
      </c>
      <c r="H991">
        <v>2.03203847326176E-3</v>
      </c>
      <c r="I991" t="s">
        <v>282</v>
      </c>
    </row>
    <row r="992" spans="1:9" x14ac:dyDescent="0.35">
      <c r="A992" t="s">
        <v>282</v>
      </c>
      <c r="B992" t="s">
        <v>25</v>
      </c>
      <c r="C992">
        <v>0.98028201714376795</v>
      </c>
      <c r="D992">
        <v>0.98028201714376795</v>
      </c>
      <c r="E992">
        <v>1.5904220881860699E-2</v>
      </c>
      <c r="F992">
        <v>3.2532793791579299E-3</v>
      </c>
      <c r="G992">
        <v>76.355369661665506</v>
      </c>
      <c r="H992">
        <v>2.03203847326176E-3</v>
      </c>
      <c r="I992" t="s">
        <v>282</v>
      </c>
    </row>
    <row r="993" spans="1:9" x14ac:dyDescent="0.35">
      <c r="A993" t="s">
        <v>282</v>
      </c>
      <c r="B993" t="s">
        <v>30</v>
      </c>
      <c r="C993">
        <v>0.93963929892039799</v>
      </c>
      <c r="D993">
        <v>0.93963929892039799</v>
      </c>
      <c r="E993">
        <v>1.5904220881860699E-2</v>
      </c>
      <c r="F993">
        <v>2.9602806832663398E-3</v>
      </c>
      <c r="G993">
        <v>76.355369661665506</v>
      </c>
      <c r="H993">
        <v>2.03203847326176E-3</v>
      </c>
      <c r="I993" t="s">
        <v>282</v>
      </c>
    </row>
    <row r="994" spans="1:9" x14ac:dyDescent="0.35">
      <c r="A994" t="s">
        <v>282</v>
      </c>
      <c r="B994" t="s">
        <v>31</v>
      </c>
      <c r="C994">
        <v>0.97907513627655995</v>
      </c>
      <c r="D994">
        <v>0.97907513627655995</v>
      </c>
      <c r="E994">
        <v>1.5904220881860699E-2</v>
      </c>
      <c r="F994">
        <v>5.0097599163737303E-3</v>
      </c>
      <c r="G994">
        <v>76.355369661665506</v>
      </c>
      <c r="H994">
        <v>2.03203847326176E-3</v>
      </c>
      <c r="I994" t="s">
        <v>282</v>
      </c>
    </row>
    <row r="995" spans="1:9" x14ac:dyDescent="0.35">
      <c r="A995" t="s">
        <v>282</v>
      </c>
      <c r="B995" t="s">
        <v>32</v>
      </c>
      <c r="C995">
        <v>0.98779267836127305</v>
      </c>
      <c r="D995">
        <v>0.98779267836127305</v>
      </c>
      <c r="E995">
        <v>1.5904220881860699E-2</v>
      </c>
      <c r="F995">
        <v>9.9713442860926201E-4</v>
      </c>
      <c r="G995">
        <v>76.355369661665506</v>
      </c>
      <c r="H995">
        <v>2.03203847326176E-3</v>
      </c>
      <c r="I995" t="s">
        <v>282</v>
      </c>
    </row>
    <row r="996" spans="1:9" x14ac:dyDescent="0.35">
      <c r="A996" t="s">
        <v>282</v>
      </c>
      <c r="B996" t="s">
        <v>378</v>
      </c>
      <c r="C996">
        <v>0.94170632915097297</v>
      </c>
      <c r="D996">
        <v>0.94170632915097297</v>
      </c>
      <c r="E996">
        <v>1.5904220881860699E-2</v>
      </c>
      <c r="F996">
        <v>2.1540788669819899E-2</v>
      </c>
      <c r="G996">
        <v>76.355369661665506</v>
      </c>
      <c r="H996">
        <v>86.054966640701707</v>
      </c>
      <c r="I996" t="s">
        <v>378</v>
      </c>
    </row>
    <row r="997" spans="1:9" x14ac:dyDescent="0.35">
      <c r="A997" t="s">
        <v>282</v>
      </c>
      <c r="B997" t="s">
        <v>362</v>
      </c>
      <c r="C997">
        <v>0.98625376025460698</v>
      </c>
      <c r="D997">
        <v>0.98625376025460698</v>
      </c>
      <c r="E997">
        <v>1.5904220881860699E-2</v>
      </c>
      <c r="F997">
        <v>2.3328624944233E-2</v>
      </c>
      <c r="G997">
        <v>76.355369661665506</v>
      </c>
      <c r="H997">
        <v>86.054966640701707</v>
      </c>
      <c r="I997" t="s">
        <v>362</v>
      </c>
    </row>
    <row r="998" spans="1:9" x14ac:dyDescent="0.35">
      <c r="A998" t="s">
        <v>282</v>
      </c>
      <c r="B998" t="s">
        <v>363</v>
      </c>
      <c r="C998">
        <v>0.98633548632361101</v>
      </c>
      <c r="D998">
        <v>0.98633548632361101</v>
      </c>
      <c r="E998">
        <v>1.5904220881860699E-2</v>
      </c>
      <c r="F998">
        <v>2.4006119680191101E-2</v>
      </c>
      <c r="G998">
        <v>76.355369661665506</v>
      </c>
      <c r="H998">
        <v>86.054966640701707</v>
      </c>
      <c r="I998" t="s">
        <v>363</v>
      </c>
    </row>
    <row r="999" spans="1:9" x14ac:dyDescent="0.35">
      <c r="A999" t="s">
        <v>282</v>
      </c>
      <c r="B999" t="s">
        <v>368</v>
      </c>
      <c r="C999">
        <v>0.93187634799381003</v>
      </c>
      <c r="D999">
        <v>0.93187634799381003</v>
      </c>
      <c r="E999">
        <v>1.5904220881860699E-2</v>
      </c>
      <c r="F999">
        <v>2.3098890065907901E-2</v>
      </c>
      <c r="G999">
        <v>76.355369661665506</v>
      </c>
      <c r="H999">
        <v>86.054966640701707</v>
      </c>
      <c r="I999" t="s">
        <v>368</v>
      </c>
    </row>
    <row r="1000" spans="1:9" x14ac:dyDescent="0.35">
      <c r="A1000" t="s">
        <v>282</v>
      </c>
      <c r="B1000" t="s">
        <v>370</v>
      </c>
      <c r="C1000">
        <v>0.93652965175287695</v>
      </c>
      <c r="D1000">
        <v>0.93652965175287695</v>
      </c>
      <c r="E1000">
        <v>1.5904220881860699E-2</v>
      </c>
      <c r="F1000">
        <v>2.1982048900506299E-2</v>
      </c>
      <c r="G1000">
        <v>76.355369661665506</v>
      </c>
      <c r="H1000">
        <v>86.054966640701707</v>
      </c>
      <c r="I1000" t="s">
        <v>370</v>
      </c>
    </row>
    <row r="1001" spans="1:9" x14ac:dyDescent="0.35">
      <c r="A1001" t="s">
        <v>282</v>
      </c>
      <c r="B1001" t="s">
        <v>371</v>
      </c>
      <c r="C1001">
        <v>0.98367806838538296</v>
      </c>
      <c r="D1001">
        <v>0.98367806838538296</v>
      </c>
      <c r="E1001">
        <v>1.5904220881860699E-2</v>
      </c>
      <c r="F1001">
        <v>2.34682911493771E-2</v>
      </c>
      <c r="G1001">
        <v>76.355369661665506</v>
      </c>
      <c r="H1001">
        <v>86.054966640701707</v>
      </c>
      <c r="I1001" t="s">
        <v>371</v>
      </c>
    </row>
    <row r="1002" spans="1:9" x14ac:dyDescent="0.35">
      <c r="A1002" t="s">
        <v>282</v>
      </c>
      <c r="B1002" t="s">
        <v>372</v>
      </c>
      <c r="C1002">
        <v>0.98376779714836105</v>
      </c>
      <c r="D1002">
        <v>0.98376779714836105</v>
      </c>
      <c r="E1002">
        <v>1.5904220881860699E-2</v>
      </c>
      <c r="F1002">
        <v>2.4133896370810499E-2</v>
      </c>
      <c r="G1002">
        <v>76.355369661665506</v>
      </c>
      <c r="H1002">
        <v>86.054966640701707</v>
      </c>
      <c r="I1002" t="s">
        <v>372</v>
      </c>
    </row>
    <row r="1003" spans="1:9" x14ac:dyDescent="0.35">
      <c r="A1003" t="s">
        <v>271</v>
      </c>
      <c r="B1003" t="s">
        <v>291</v>
      </c>
      <c r="C1003">
        <v>0.99044754589320705</v>
      </c>
      <c r="D1003">
        <v>0.99044754589320705</v>
      </c>
      <c r="E1003">
        <v>9.3386500716189803E-3</v>
      </c>
      <c r="F1003">
        <v>1.0107615049370799E-2</v>
      </c>
      <c r="G1003">
        <v>76.323534392251105</v>
      </c>
      <c r="H1003">
        <v>76.355369661665506</v>
      </c>
      <c r="I1003" t="s">
        <v>291</v>
      </c>
    </row>
    <row r="1004" spans="1:9" x14ac:dyDescent="0.35">
      <c r="A1004" t="s">
        <v>271</v>
      </c>
      <c r="B1004" t="s">
        <v>290</v>
      </c>
      <c r="C1004">
        <v>0.92419210121136697</v>
      </c>
      <c r="D1004">
        <v>0.92419210121136697</v>
      </c>
      <c r="E1004">
        <v>9.3386500716189803E-3</v>
      </c>
      <c r="F1004">
        <v>6.5308009859747296E-4</v>
      </c>
      <c r="G1004">
        <v>76.323534392251105</v>
      </c>
      <c r="H1004">
        <v>76.355369661665506</v>
      </c>
      <c r="I1004" t="s">
        <v>290</v>
      </c>
    </row>
    <row r="1005" spans="1:9" x14ac:dyDescent="0.35">
      <c r="A1005" t="s">
        <v>271</v>
      </c>
      <c r="B1005" t="s">
        <v>303</v>
      </c>
      <c r="C1005">
        <v>0.91492419302679195</v>
      </c>
      <c r="D1005">
        <v>0.91492419302679195</v>
      </c>
      <c r="E1005">
        <v>9.3386500716189803E-3</v>
      </c>
      <c r="F1005">
        <v>1.99419215864571E-2</v>
      </c>
      <c r="G1005">
        <v>76.323534392251105</v>
      </c>
      <c r="H1005">
        <v>76.355369661665506</v>
      </c>
      <c r="I1005" t="s">
        <v>303</v>
      </c>
    </row>
    <row r="1006" spans="1:9" x14ac:dyDescent="0.35">
      <c r="A1006" t="s">
        <v>283</v>
      </c>
      <c r="B1006" t="s">
        <v>290</v>
      </c>
      <c r="C1006">
        <v>0.91618481558065201</v>
      </c>
      <c r="D1006">
        <v>0.91618481558065201</v>
      </c>
      <c r="E1006">
        <v>2.83373299388993E-2</v>
      </c>
      <c r="F1006">
        <v>6.5308009859747296E-4</v>
      </c>
      <c r="G1006">
        <v>76.355369661665506</v>
      </c>
      <c r="H1006">
        <v>76.355369661665506</v>
      </c>
      <c r="I1006" t="s">
        <v>283</v>
      </c>
    </row>
    <row r="1007" spans="1:9" x14ac:dyDescent="0.35">
      <c r="A1007" t="s">
        <v>283</v>
      </c>
      <c r="B1007" t="s">
        <v>319</v>
      </c>
      <c r="C1007">
        <v>0.94688991550725898</v>
      </c>
      <c r="D1007">
        <v>0.94688991550725898</v>
      </c>
      <c r="E1007">
        <v>2.83373299388993E-2</v>
      </c>
      <c r="F1007">
        <v>7.6193665635212501E-2</v>
      </c>
      <c r="G1007">
        <v>76.355369661665506</v>
      </c>
      <c r="H1007">
        <v>77.913435161039004</v>
      </c>
      <c r="I1007" t="s">
        <v>319</v>
      </c>
    </row>
    <row r="1008" spans="1:9" x14ac:dyDescent="0.35">
      <c r="A1008" t="s">
        <v>283</v>
      </c>
      <c r="B1008" t="s">
        <v>367</v>
      </c>
      <c r="C1008">
        <v>0.91213066050856095</v>
      </c>
      <c r="D1008">
        <v>0.91213066050856095</v>
      </c>
      <c r="E1008">
        <v>2.83373299388993E-2</v>
      </c>
      <c r="F1008">
        <v>1.10532606091567E-2</v>
      </c>
      <c r="G1008">
        <v>76.355369661665506</v>
      </c>
      <c r="H1008">
        <v>86.054966640701707</v>
      </c>
      <c r="I1008" t="s">
        <v>367</v>
      </c>
    </row>
    <row r="1009" spans="1:9" x14ac:dyDescent="0.35">
      <c r="A1009" t="s">
        <v>291</v>
      </c>
      <c r="B1009" t="s">
        <v>290</v>
      </c>
      <c r="C1009">
        <v>0.94703636494272603</v>
      </c>
      <c r="D1009">
        <v>0.94703636494272603</v>
      </c>
      <c r="E1009">
        <v>1.0107615049370799E-2</v>
      </c>
      <c r="F1009">
        <v>6.5308009859747296E-4</v>
      </c>
      <c r="G1009">
        <v>76.355369661665506</v>
      </c>
      <c r="H1009">
        <v>76.355369661665506</v>
      </c>
      <c r="I1009" t="s">
        <v>291</v>
      </c>
    </row>
    <row r="1010" spans="1:9" x14ac:dyDescent="0.35">
      <c r="A1010" t="s">
        <v>291</v>
      </c>
      <c r="B1010" t="s">
        <v>303</v>
      </c>
      <c r="C1010">
        <v>0.91822010902839102</v>
      </c>
      <c r="D1010">
        <v>0.91822010902839102</v>
      </c>
      <c r="E1010">
        <v>1.0107615049370799E-2</v>
      </c>
      <c r="F1010">
        <v>1.99419215864571E-2</v>
      </c>
      <c r="G1010">
        <v>76.355369661665506</v>
      </c>
      <c r="H1010">
        <v>76.355369661665506</v>
      </c>
      <c r="I1010" t="s">
        <v>291</v>
      </c>
    </row>
    <row r="1011" spans="1:9" x14ac:dyDescent="0.35">
      <c r="A1011" t="s">
        <v>291</v>
      </c>
      <c r="B1011" t="s">
        <v>304</v>
      </c>
      <c r="C1011">
        <v>0.91392750270647405</v>
      </c>
      <c r="D1011">
        <v>0.91392750270647405</v>
      </c>
      <c r="E1011">
        <v>1.0107615049370799E-2</v>
      </c>
      <c r="F1011">
        <v>2.07479561878081E-2</v>
      </c>
      <c r="G1011">
        <v>76.355369661665506</v>
      </c>
      <c r="H1011">
        <v>76.355369661665506</v>
      </c>
      <c r="I1011" t="s">
        <v>291</v>
      </c>
    </row>
    <row r="1012" spans="1:9" x14ac:dyDescent="0.35">
      <c r="A1012" t="s">
        <v>291</v>
      </c>
      <c r="B1012" t="s">
        <v>300</v>
      </c>
      <c r="C1012">
        <v>0.90207435111863499</v>
      </c>
      <c r="D1012">
        <v>0.90207435111863499</v>
      </c>
      <c r="E1012">
        <v>1.0107615049370799E-2</v>
      </c>
      <c r="F1012">
        <v>2.1138141449668999E-2</v>
      </c>
      <c r="G1012">
        <v>76.355369661665506</v>
      </c>
      <c r="H1012">
        <v>76.355369661665506</v>
      </c>
      <c r="I1012" t="s">
        <v>291</v>
      </c>
    </row>
    <row r="1013" spans="1:9" x14ac:dyDescent="0.35">
      <c r="A1013" t="s">
        <v>291</v>
      </c>
      <c r="B1013" t="s">
        <v>323</v>
      </c>
      <c r="C1013">
        <v>0.91273690366598004</v>
      </c>
      <c r="D1013">
        <v>0.91273690366598004</v>
      </c>
      <c r="E1013">
        <v>1.0107615049370799E-2</v>
      </c>
      <c r="F1013">
        <v>3.9979196688870997E-2</v>
      </c>
      <c r="G1013">
        <v>76.355369661665506</v>
      </c>
      <c r="H1013">
        <v>77.913435161039004</v>
      </c>
      <c r="I1013" t="s">
        <v>323</v>
      </c>
    </row>
    <row r="1014" spans="1:9" x14ac:dyDescent="0.35">
      <c r="A1014" t="s">
        <v>291</v>
      </c>
      <c r="B1014" t="s">
        <v>358</v>
      </c>
      <c r="C1014">
        <v>0.91410836971966902</v>
      </c>
      <c r="D1014">
        <v>0.91410836971966902</v>
      </c>
      <c r="E1014">
        <v>1.0107615049370799E-2</v>
      </c>
      <c r="F1014">
        <v>4.2722323274897202E-2</v>
      </c>
      <c r="G1014">
        <v>76.355369661665506</v>
      </c>
      <c r="H1014">
        <v>77.913435161039004</v>
      </c>
      <c r="I1014" t="s">
        <v>358</v>
      </c>
    </row>
    <row r="1015" spans="1:9" x14ac:dyDescent="0.35">
      <c r="A1015" t="s">
        <v>291</v>
      </c>
      <c r="B1015" t="s">
        <v>44</v>
      </c>
      <c r="C1015">
        <v>0.90300283245558299</v>
      </c>
      <c r="D1015">
        <v>0.90300283245558299</v>
      </c>
      <c r="E1015">
        <v>1.0107615049370799E-2</v>
      </c>
      <c r="F1015">
        <v>1.2942367007049301E-3</v>
      </c>
      <c r="G1015">
        <v>76.355369661665506</v>
      </c>
      <c r="H1015">
        <v>2.03203847326176E-3</v>
      </c>
      <c r="I1015" t="s">
        <v>291</v>
      </c>
    </row>
    <row r="1016" spans="1:9" x14ac:dyDescent="0.35">
      <c r="A1016" t="s">
        <v>291</v>
      </c>
      <c r="B1016" t="s">
        <v>368</v>
      </c>
      <c r="C1016">
        <v>0.90793543833706003</v>
      </c>
      <c r="D1016">
        <v>0.90793543833706003</v>
      </c>
      <c r="E1016">
        <v>1.0107615049370799E-2</v>
      </c>
      <c r="F1016">
        <v>2.3098890065907901E-2</v>
      </c>
      <c r="G1016">
        <v>76.355369661665506</v>
      </c>
      <c r="H1016">
        <v>86.054966640701707</v>
      </c>
      <c r="I1016" t="s">
        <v>368</v>
      </c>
    </row>
    <row r="1017" spans="1:9" x14ac:dyDescent="0.35">
      <c r="A1017" t="s">
        <v>290</v>
      </c>
      <c r="B1017" t="s">
        <v>323</v>
      </c>
      <c r="C1017">
        <v>0.91337413987315197</v>
      </c>
      <c r="D1017">
        <v>0.91337413987315197</v>
      </c>
      <c r="E1017">
        <v>6.5308009859747296E-4</v>
      </c>
      <c r="F1017">
        <v>3.9979196688870997E-2</v>
      </c>
      <c r="G1017">
        <v>76.355369661665506</v>
      </c>
      <c r="H1017">
        <v>77.913435161039004</v>
      </c>
      <c r="I1017" t="s">
        <v>323</v>
      </c>
    </row>
    <row r="1018" spans="1:9" x14ac:dyDescent="0.35">
      <c r="A1018" t="s">
        <v>290</v>
      </c>
      <c r="B1018" t="s">
        <v>358</v>
      </c>
      <c r="C1018">
        <v>0.945906910817225</v>
      </c>
      <c r="D1018">
        <v>0.945906910817225</v>
      </c>
      <c r="E1018">
        <v>6.5308009859747296E-4</v>
      </c>
      <c r="F1018">
        <v>4.2722323274897202E-2</v>
      </c>
      <c r="G1018">
        <v>76.355369661665506</v>
      </c>
      <c r="H1018">
        <v>77.913435161039004</v>
      </c>
      <c r="I1018" t="s">
        <v>358</v>
      </c>
    </row>
    <row r="1019" spans="1:9" x14ac:dyDescent="0.35">
      <c r="A1019" t="s">
        <v>290</v>
      </c>
      <c r="B1019" t="s">
        <v>43</v>
      </c>
      <c r="C1019">
        <v>0.91423498610984799</v>
      </c>
      <c r="D1019">
        <v>0.91423498610984799</v>
      </c>
      <c r="E1019">
        <v>6.5308009859747296E-4</v>
      </c>
      <c r="F1019">
        <v>3.0766221850361098E-4</v>
      </c>
      <c r="G1019">
        <v>76.355369661665506</v>
      </c>
      <c r="H1019">
        <v>2.03203847326176E-3</v>
      </c>
      <c r="I1019" t="s">
        <v>290</v>
      </c>
    </row>
    <row r="1020" spans="1:9" x14ac:dyDescent="0.35">
      <c r="A1020" t="s">
        <v>290</v>
      </c>
      <c r="B1020" t="s">
        <v>369</v>
      </c>
      <c r="C1020">
        <v>0.92067618804771001</v>
      </c>
      <c r="D1020">
        <v>0.92067618804771001</v>
      </c>
      <c r="E1020">
        <v>6.5308009859747296E-4</v>
      </c>
      <c r="F1020">
        <v>2.1163925073661799E-2</v>
      </c>
      <c r="G1020">
        <v>76.355369661665506</v>
      </c>
      <c r="H1020">
        <v>86.054966640701707</v>
      </c>
      <c r="I1020" t="s">
        <v>369</v>
      </c>
    </row>
    <row r="1021" spans="1:9" x14ac:dyDescent="0.35">
      <c r="A1021" t="s">
        <v>284</v>
      </c>
      <c r="B1021" t="s">
        <v>281</v>
      </c>
      <c r="C1021">
        <v>0.92955764505057403</v>
      </c>
      <c r="D1021">
        <v>0.92955764505057403</v>
      </c>
      <c r="E1021">
        <v>0.148908072931386</v>
      </c>
      <c r="F1021">
        <v>0.205148354991599</v>
      </c>
      <c r="G1021">
        <v>76.355369661665506</v>
      </c>
      <c r="H1021">
        <v>76.355369661665506</v>
      </c>
      <c r="I1021" t="s">
        <v>284</v>
      </c>
    </row>
    <row r="1022" spans="1:9" x14ac:dyDescent="0.35">
      <c r="A1022" t="s">
        <v>284</v>
      </c>
      <c r="B1022" t="s">
        <v>288</v>
      </c>
      <c r="C1022">
        <v>0.90568347403089999</v>
      </c>
      <c r="D1022">
        <v>0.90568347403089999</v>
      </c>
      <c r="E1022">
        <v>0.148908072931386</v>
      </c>
      <c r="F1022">
        <v>3.8266215484030398E-2</v>
      </c>
      <c r="G1022">
        <v>76.355369661665506</v>
      </c>
      <c r="H1022">
        <v>76.355369661665506</v>
      </c>
      <c r="I1022" t="s">
        <v>284</v>
      </c>
    </row>
    <row r="1023" spans="1:9" x14ac:dyDescent="0.35">
      <c r="A1023" t="s">
        <v>292</v>
      </c>
      <c r="B1023" t="s">
        <v>279</v>
      </c>
      <c r="C1023">
        <v>0.96041326217085399</v>
      </c>
      <c r="D1023">
        <v>0.96041326217085399</v>
      </c>
      <c r="E1023">
        <v>2.42282453433929E-2</v>
      </c>
      <c r="F1023">
        <v>1.8343566914234902E-2</v>
      </c>
      <c r="G1023">
        <v>76.355369661665506</v>
      </c>
      <c r="H1023">
        <v>76.355369661665506</v>
      </c>
      <c r="I1023" t="s">
        <v>292</v>
      </c>
    </row>
    <row r="1024" spans="1:9" x14ac:dyDescent="0.35">
      <c r="A1024" t="s">
        <v>292</v>
      </c>
      <c r="B1024" t="s">
        <v>278</v>
      </c>
      <c r="C1024">
        <v>0.93354364324760297</v>
      </c>
      <c r="D1024">
        <v>0.93354364324760297</v>
      </c>
      <c r="E1024">
        <v>2.42282453433929E-2</v>
      </c>
      <c r="F1024">
        <v>2.2069655678768299E-2</v>
      </c>
      <c r="G1024">
        <v>76.355369661665506</v>
      </c>
      <c r="H1024">
        <v>76.355369661665506</v>
      </c>
      <c r="I1024" t="s">
        <v>292</v>
      </c>
    </row>
    <row r="1025" spans="1:9" x14ac:dyDescent="0.35">
      <c r="A1025" t="s">
        <v>281</v>
      </c>
      <c r="B1025" t="s">
        <v>296</v>
      </c>
      <c r="C1025">
        <v>0.95521767085213205</v>
      </c>
      <c r="D1025">
        <v>0.95521767085213205</v>
      </c>
      <c r="E1025">
        <v>0.205148354991599</v>
      </c>
      <c r="F1025">
        <v>0.231024311507704</v>
      </c>
      <c r="G1025">
        <v>76.355369661665506</v>
      </c>
      <c r="H1025">
        <v>76.355369661665506</v>
      </c>
      <c r="I1025" t="s">
        <v>281</v>
      </c>
    </row>
    <row r="1026" spans="1:9" x14ac:dyDescent="0.35">
      <c r="A1026" t="s">
        <v>294</v>
      </c>
      <c r="B1026" t="s">
        <v>278</v>
      </c>
      <c r="C1026">
        <v>0.91833023290440996</v>
      </c>
      <c r="D1026">
        <v>0.91833023290440996</v>
      </c>
      <c r="E1026">
        <v>5.5191912860484103E-2</v>
      </c>
      <c r="F1026">
        <v>2.2069655678768299E-2</v>
      </c>
      <c r="G1026">
        <v>76.355369661665506</v>
      </c>
      <c r="H1026">
        <v>76.355369661665506</v>
      </c>
      <c r="I1026" t="s">
        <v>294</v>
      </c>
    </row>
    <row r="1027" spans="1:9" x14ac:dyDescent="0.35">
      <c r="A1027" t="s">
        <v>294</v>
      </c>
      <c r="B1027" t="s">
        <v>288</v>
      </c>
      <c r="C1027">
        <v>0.97055932716626903</v>
      </c>
      <c r="D1027">
        <v>0.97055932716626903</v>
      </c>
      <c r="E1027">
        <v>5.5191912860484103E-2</v>
      </c>
      <c r="F1027">
        <v>3.8266215484030398E-2</v>
      </c>
      <c r="G1027">
        <v>76.355369661665506</v>
      </c>
      <c r="H1027">
        <v>76.355369661665506</v>
      </c>
      <c r="I1027" t="s">
        <v>294</v>
      </c>
    </row>
    <row r="1028" spans="1:9" x14ac:dyDescent="0.35">
      <c r="A1028" t="s">
        <v>279</v>
      </c>
      <c r="B1028" t="s">
        <v>278</v>
      </c>
      <c r="C1028">
        <v>0.95733062103583699</v>
      </c>
      <c r="D1028">
        <v>0.95733062103583699</v>
      </c>
      <c r="E1028">
        <v>1.8343566914234902E-2</v>
      </c>
      <c r="F1028">
        <v>2.2069655678768299E-2</v>
      </c>
      <c r="G1028">
        <v>76.355369661665506</v>
      </c>
      <c r="H1028">
        <v>76.355369661665506</v>
      </c>
      <c r="I1028" t="s">
        <v>279</v>
      </c>
    </row>
    <row r="1029" spans="1:9" x14ac:dyDescent="0.35">
      <c r="A1029" t="s">
        <v>265</v>
      </c>
      <c r="B1029" t="s">
        <v>272</v>
      </c>
      <c r="C1029">
        <v>0.91199383713780202</v>
      </c>
      <c r="D1029">
        <v>0.91199383713780202</v>
      </c>
      <c r="E1029">
        <v>0.14720391150911799</v>
      </c>
      <c r="F1029">
        <v>0.15398373154402401</v>
      </c>
      <c r="G1029">
        <v>76.323534392251105</v>
      </c>
      <c r="H1029">
        <v>76.323534392251105</v>
      </c>
      <c r="I1029" t="s">
        <v>265</v>
      </c>
    </row>
    <row r="1030" spans="1:9" x14ac:dyDescent="0.35">
      <c r="A1030" t="s">
        <v>263</v>
      </c>
      <c r="B1030" t="s">
        <v>264</v>
      </c>
      <c r="C1030">
        <v>0.91157509108906098</v>
      </c>
      <c r="D1030">
        <v>0.91157509108906098</v>
      </c>
      <c r="E1030">
        <v>0.14705171587108401</v>
      </c>
      <c r="F1030">
        <v>0.13990292115480299</v>
      </c>
      <c r="G1030">
        <v>76.323534392251105</v>
      </c>
      <c r="H1030">
        <v>76.323534392251105</v>
      </c>
      <c r="I1030" t="s">
        <v>263</v>
      </c>
    </row>
    <row r="1031" spans="1:9" x14ac:dyDescent="0.35">
      <c r="A1031" t="s">
        <v>288</v>
      </c>
      <c r="B1031" t="s">
        <v>305</v>
      </c>
      <c r="C1031">
        <v>0.90621523925813197</v>
      </c>
      <c r="D1031">
        <v>0.90621523925813197</v>
      </c>
      <c r="E1031">
        <v>3.8266215484030398E-2</v>
      </c>
      <c r="F1031">
        <v>1.24176362897239E-2</v>
      </c>
      <c r="G1031">
        <v>76.355369661665506</v>
      </c>
      <c r="H1031">
        <v>76.355369661665506</v>
      </c>
      <c r="I1031" t="s">
        <v>288</v>
      </c>
    </row>
    <row r="1032" spans="1:9" x14ac:dyDescent="0.35">
      <c r="A1032" t="s">
        <v>262</v>
      </c>
      <c r="B1032" t="s">
        <v>270</v>
      </c>
      <c r="C1032">
        <v>0.94158173510506105</v>
      </c>
      <c r="D1032">
        <v>0.94158173510506105</v>
      </c>
      <c r="E1032">
        <v>0.31878251405844399</v>
      </c>
      <c r="F1032">
        <v>0.32800503459814701</v>
      </c>
      <c r="G1032">
        <v>76.323534392251105</v>
      </c>
      <c r="H1032">
        <v>76.323534392251105</v>
      </c>
      <c r="I1032" t="s">
        <v>262</v>
      </c>
    </row>
    <row r="1033" spans="1:9" x14ac:dyDescent="0.35">
      <c r="A1033" t="s">
        <v>306</v>
      </c>
      <c r="B1033" t="s">
        <v>304</v>
      </c>
      <c r="C1033">
        <v>0.92689264181183795</v>
      </c>
      <c r="D1033">
        <v>0.92689264181183795</v>
      </c>
      <c r="E1033">
        <v>1.8027509528309799E-2</v>
      </c>
      <c r="F1033">
        <v>2.07479561878081E-2</v>
      </c>
      <c r="G1033">
        <v>76.355369661665506</v>
      </c>
      <c r="H1033">
        <v>76.355369661665506</v>
      </c>
      <c r="I1033" t="s">
        <v>306</v>
      </c>
    </row>
    <row r="1034" spans="1:9" x14ac:dyDescent="0.35">
      <c r="A1034" t="s">
        <v>306</v>
      </c>
      <c r="B1034" t="s">
        <v>301</v>
      </c>
      <c r="C1034">
        <v>0.99038724666059097</v>
      </c>
      <c r="D1034">
        <v>0.99038724666059097</v>
      </c>
      <c r="E1034">
        <v>1.8027509528309799E-2</v>
      </c>
      <c r="F1034">
        <v>1.85724928158927E-2</v>
      </c>
      <c r="G1034">
        <v>76.355369661665506</v>
      </c>
      <c r="H1034">
        <v>76.355369661665506</v>
      </c>
      <c r="I1034" t="s">
        <v>306</v>
      </c>
    </row>
    <row r="1035" spans="1:9" x14ac:dyDescent="0.35">
      <c r="A1035" t="s">
        <v>306</v>
      </c>
      <c r="B1035" t="s">
        <v>300</v>
      </c>
      <c r="C1035">
        <v>0.93695367397693796</v>
      </c>
      <c r="D1035">
        <v>0.93695367397693796</v>
      </c>
      <c r="E1035">
        <v>1.8027509528309799E-2</v>
      </c>
      <c r="F1035">
        <v>2.1138141449668999E-2</v>
      </c>
      <c r="G1035">
        <v>76.355369661665506</v>
      </c>
      <c r="H1035">
        <v>76.355369661665506</v>
      </c>
      <c r="I1035" t="s">
        <v>306</v>
      </c>
    </row>
    <row r="1036" spans="1:9" x14ac:dyDescent="0.35">
      <c r="A1036" t="s">
        <v>306</v>
      </c>
      <c r="B1036" t="s">
        <v>299</v>
      </c>
      <c r="C1036">
        <v>0.94392408563545205</v>
      </c>
      <c r="D1036">
        <v>0.94392408563545205</v>
      </c>
      <c r="E1036">
        <v>1.8027509528309799E-2</v>
      </c>
      <c r="F1036">
        <v>2.06013048395981E-2</v>
      </c>
      <c r="G1036">
        <v>76.355369661665506</v>
      </c>
      <c r="H1036">
        <v>76.355369661665506</v>
      </c>
      <c r="I1036" t="s">
        <v>306</v>
      </c>
    </row>
    <row r="1037" spans="1:9" x14ac:dyDescent="0.35">
      <c r="A1037" t="s">
        <v>306</v>
      </c>
      <c r="B1037" t="s">
        <v>352</v>
      </c>
      <c r="C1037">
        <v>0.96559176790885703</v>
      </c>
      <c r="D1037">
        <v>0.96559176790885703</v>
      </c>
      <c r="E1037">
        <v>1.8027509528309799E-2</v>
      </c>
      <c r="F1037">
        <v>1.4730419798002201E-2</v>
      </c>
      <c r="G1037">
        <v>76.355369661665506</v>
      </c>
      <c r="H1037">
        <v>77.913435161039004</v>
      </c>
      <c r="I1037" t="s">
        <v>352</v>
      </c>
    </row>
    <row r="1038" spans="1:9" x14ac:dyDescent="0.35">
      <c r="A1038" t="s">
        <v>306</v>
      </c>
      <c r="B1038" t="s">
        <v>354</v>
      </c>
      <c r="C1038">
        <v>0.90753646124081</v>
      </c>
      <c r="D1038">
        <v>0.90753646124081</v>
      </c>
      <c r="E1038">
        <v>1.8027509528309799E-2</v>
      </c>
      <c r="F1038">
        <v>1.4224070688920299E-2</v>
      </c>
      <c r="G1038">
        <v>76.355369661665506</v>
      </c>
      <c r="H1038">
        <v>77.913435161039004</v>
      </c>
      <c r="I1038" t="s">
        <v>354</v>
      </c>
    </row>
    <row r="1039" spans="1:9" x14ac:dyDescent="0.35">
      <c r="A1039" t="s">
        <v>306</v>
      </c>
      <c r="B1039" t="s">
        <v>36</v>
      </c>
      <c r="C1039">
        <v>0.97999534621739404</v>
      </c>
      <c r="D1039">
        <v>0.97999534621739404</v>
      </c>
      <c r="E1039">
        <v>1.8027509528309799E-2</v>
      </c>
      <c r="F1039">
        <v>3.7511494423913901E-3</v>
      </c>
      <c r="G1039">
        <v>76.355369661665506</v>
      </c>
      <c r="H1039">
        <v>2.03203847326176E-3</v>
      </c>
      <c r="I1039" t="s">
        <v>306</v>
      </c>
    </row>
    <row r="1040" spans="1:9" x14ac:dyDescent="0.35">
      <c r="A1040" t="s">
        <v>306</v>
      </c>
      <c r="B1040" t="s">
        <v>51</v>
      </c>
      <c r="C1040">
        <v>0.91587178511824396</v>
      </c>
      <c r="D1040">
        <v>0.91587178511824396</v>
      </c>
      <c r="E1040">
        <v>1.8027509528309799E-2</v>
      </c>
      <c r="F1040">
        <v>7.8218708481204904E-4</v>
      </c>
      <c r="G1040">
        <v>76.355369661665506</v>
      </c>
      <c r="H1040">
        <v>2.03203847326176E-3</v>
      </c>
      <c r="I1040" t="s">
        <v>306</v>
      </c>
    </row>
    <row r="1041" spans="1:9" x14ac:dyDescent="0.35">
      <c r="A1041" t="s">
        <v>306</v>
      </c>
      <c r="B1041" t="s">
        <v>48</v>
      </c>
      <c r="C1041">
        <v>0.97999691068654604</v>
      </c>
      <c r="D1041">
        <v>0.97999691068654604</v>
      </c>
      <c r="E1041">
        <v>1.8027509528309799E-2</v>
      </c>
      <c r="F1041">
        <v>4.5008042513328701E-3</v>
      </c>
      <c r="G1041">
        <v>76.355369661665506</v>
      </c>
      <c r="H1041">
        <v>2.03203847326176E-3</v>
      </c>
      <c r="I1041" t="s">
        <v>306</v>
      </c>
    </row>
    <row r="1042" spans="1:9" x14ac:dyDescent="0.35">
      <c r="A1042" t="s">
        <v>306</v>
      </c>
      <c r="B1042" t="s">
        <v>47</v>
      </c>
      <c r="C1042">
        <v>0.92409254667743701</v>
      </c>
      <c r="D1042">
        <v>0.92409254667743701</v>
      </c>
      <c r="E1042">
        <v>1.8027509528309799E-2</v>
      </c>
      <c r="F1042">
        <v>4.24050434093613E-3</v>
      </c>
      <c r="G1042">
        <v>76.355369661665506</v>
      </c>
      <c r="H1042">
        <v>2.03203847326176E-3</v>
      </c>
      <c r="I1042" t="s">
        <v>306</v>
      </c>
    </row>
    <row r="1043" spans="1:9" x14ac:dyDescent="0.35">
      <c r="A1043" t="s">
        <v>306</v>
      </c>
      <c r="B1043" t="s">
        <v>46</v>
      </c>
      <c r="C1043">
        <v>0.92030366392893004</v>
      </c>
      <c r="D1043">
        <v>0.92030366392893004</v>
      </c>
      <c r="E1043">
        <v>1.8027509528309799E-2</v>
      </c>
      <c r="F1043">
        <v>1.68145346855217E-3</v>
      </c>
      <c r="G1043">
        <v>76.355369661665506</v>
      </c>
      <c r="H1043">
        <v>2.03203847326176E-3</v>
      </c>
      <c r="I1043" t="s">
        <v>306</v>
      </c>
    </row>
    <row r="1044" spans="1:9" x14ac:dyDescent="0.35">
      <c r="A1044" t="s">
        <v>306</v>
      </c>
      <c r="B1044" t="s">
        <v>23</v>
      </c>
      <c r="C1044">
        <v>0.98855406197983398</v>
      </c>
      <c r="D1044">
        <v>0.98855406197983398</v>
      </c>
      <c r="E1044">
        <v>1.8027509528309799E-2</v>
      </c>
      <c r="F1044">
        <v>1.86314931443376E-3</v>
      </c>
      <c r="G1044">
        <v>76.355369661665506</v>
      </c>
      <c r="H1044">
        <v>2.03203847326176E-3</v>
      </c>
      <c r="I1044" t="s">
        <v>306</v>
      </c>
    </row>
    <row r="1045" spans="1:9" x14ac:dyDescent="0.35">
      <c r="A1045" t="s">
        <v>306</v>
      </c>
      <c r="B1045" t="s">
        <v>24</v>
      </c>
      <c r="C1045">
        <v>0.93488652201671296</v>
      </c>
      <c r="D1045">
        <v>0.93488652201671296</v>
      </c>
      <c r="E1045">
        <v>1.8027509528309799E-2</v>
      </c>
      <c r="F1045">
        <v>5.9481140086905604E-3</v>
      </c>
      <c r="G1045">
        <v>76.355369661665506</v>
      </c>
      <c r="H1045">
        <v>2.03203847326176E-3</v>
      </c>
      <c r="I1045" t="s">
        <v>306</v>
      </c>
    </row>
    <row r="1046" spans="1:9" x14ac:dyDescent="0.35">
      <c r="A1046" t="s">
        <v>306</v>
      </c>
      <c r="B1046" t="s">
        <v>25</v>
      </c>
      <c r="C1046">
        <v>0.92923189523834804</v>
      </c>
      <c r="D1046">
        <v>0.92923189523834804</v>
      </c>
      <c r="E1046">
        <v>1.8027509528309799E-2</v>
      </c>
      <c r="F1046">
        <v>3.2532793791579299E-3</v>
      </c>
      <c r="G1046">
        <v>76.355369661665506</v>
      </c>
      <c r="H1046">
        <v>2.03203847326176E-3</v>
      </c>
      <c r="I1046" t="s">
        <v>306</v>
      </c>
    </row>
    <row r="1047" spans="1:9" x14ac:dyDescent="0.35">
      <c r="A1047" t="s">
        <v>306</v>
      </c>
      <c r="B1047" t="s">
        <v>30</v>
      </c>
      <c r="C1047">
        <v>0.98245173011783304</v>
      </c>
      <c r="D1047">
        <v>0.98245173011783304</v>
      </c>
      <c r="E1047">
        <v>1.8027509528309799E-2</v>
      </c>
      <c r="F1047">
        <v>2.9602806832663398E-3</v>
      </c>
      <c r="G1047">
        <v>76.355369661665506</v>
      </c>
      <c r="H1047">
        <v>2.03203847326176E-3</v>
      </c>
      <c r="I1047" t="s">
        <v>306</v>
      </c>
    </row>
    <row r="1048" spans="1:9" x14ac:dyDescent="0.35">
      <c r="A1048" t="s">
        <v>306</v>
      </c>
      <c r="B1048" t="s">
        <v>31</v>
      </c>
      <c r="C1048">
        <v>0.93356199914208704</v>
      </c>
      <c r="D1048">
        <v>0.93356199914208704</v>
      </c>
      <c r="E1048">
        <v>1.8027509528309799E-2</v>
      </c>
      <c r="F1048">
        <v>5.0097599163737303E-3</v>
      </c>
      <c r="G1048">
        <v>76.355369661665506</v>
      </c>
      <c r="H1048">
        <v>2.03203847326176E-3</v>
      </c>
      <c r="I1048" t="s">
        <v>306</v>
      </c>
    </row>
    <row r="1049" spans="1:9" x14ac:dyDescent="0.35">
      <c r="A1049" t="s">
        <v>306</v>
      </c>
      <c r="B1049" t="s">
        <v>32</v>
      </c>
      <c r="C1049">
        <v>0.927212692175303</v>
      </c>
      <c r="D1049">
        <v>0.927212692175303</v>
      </c>
      <c r="E1049">
        <v>1.8027509528309799E-2</v>
      </c>
      <c r="F1049">
        <v>9.9713442860926201E-4</v>
      </c>
      <c r="G1049">
        <v>76.355369661665506</v>
      </c>
      <c r="H1049">
        <v>2.03203847326176E-3</v>
      </c>
      <c r="I1049" t="s">
        <v>306</v>
      </c>
    </row>
    <row r="1050" spans="1:9" x14ac:dyDescent="0.35">
      <c r="A1050" t="s">
        <v>306</v>
      </c>
      <c r="B1050" t="s">
        <v>378</v>
      </c>
      <c r="C1050">
        <v>0.98000799964636098</v>
      </c>
      <c r="D1050">
        <v>0.98000799964636098</v>
      </c>
      <c r="E1050">
        <v>1.8027509528309799E-2</v>
      </c>
      <c r="F1050">
        <v>2.1540788669819899E-2</v>
      </c>
      <c r="G1050">
        <v>76.355369661665506</v>
      </c>
      <c r="H1050">
        <v>86.054966640701707</v>
      </c>
      <c r="I1050" t="s">
        <v>378</v>
      </c>
    </row>
    <row r="1051" spans="1:9" x14ac:dyDescent="0.35">
      <c r="A1051" t="s">
        <v>306</v>
      </c>
      <c r="B1051" t="s">
        <v>362</v>
      </c>
      <c r="C1051">
        <v>0.929435356843333</v>
      </c>
      <c r="D1051">
        <v>0.929435356843333</v>
      </c>
      <c r="E1051">
        <v>1.8027509528309799E-2</v>
      </c>
      <c r="F1051">
        <v>2.3328624944233E-2</v>
      </c>
      <c r="G1051">
        <v>76.355369661665506</v>
      </c>
      <c r="H1051">
        <v>86.054966640701707</v>
      </c>
      <c r="I1051" t="s">
        <v>362</v>
      </c>
    </row>
    <row r="1052" spans="1:9" x14ac:dyDescent="0.35">
      <c r="A1052" t="s">
        <v>306</v>
      </c>
      <c r="B1052" t="s">
        <v>363</v>
      </c>
      <c r="C1052">
        <v>0.91544957242396996</v>
      </c>
      <c r="D1052">
        <v>0.91544957242396996</v>
      </c>
      <c r="E1052">
        <v>1.8027509528309799E-2</v>
      </c>
      <c r="F1052">
        <v>2.4006119680191101E-2</v>
      </c>
      <c r="G1052">
        <v>76.355369661665506</v>
      </c>
      <c r="H1052">
        <v>86.054966640701707</v>
      </c>
      <c r="I1052" t="s">
        <v>363</v>
      </c>
    </row>
    <row r="1053" spans="1:9" x14ac:dyDescent="0.35">
      <c r="A1053" t="s">
        <v>306</v>
      </c>
      <c r="B1053" t="s">
        <v>370</v>
      </c>
      <c r="C1053">
        <v>0.98699537976637797</v>
      </c>
      <c r="D1053">
        <v>0.98699537976637797</v>
      </c>
      <c r="E1053">
        <v>1.8027509528309799E-2</v>
      </c>
      <c r="F1053">
        <v>2.1982048900506299E-2</v>
      </c>
      <c r="G1053">
        <v>76.355369661665506</v>
      </c>
      <c r="H1053">
        <v>86.054966640701707</v>
      </c>
      <c r="I1053" t="s">
        <v>370</v>
      </c>
    </row>
    <row r="1054" spans="1:9" x14ac:dyDescent="0.35">
      <c r="A1054" t="s">
        <v>306</v>
      </c>
      <c r="B1054" t="s">
        <v>371</v>
      </c>
      <c r="C1054">
        <v>0.93743414194327501</v>
      </c>
      <c r="D1054">
        <v>0.93743414194327501</v>
      </c>
      <c r="E1054">
        <v>1.8027509528309799E-2</v>
      </c>
      <c r="F1054">
        <v>2.34682911493771E-2</v>
      </c>
      <c r="G1054">
        <v>76.355369661665506</v>
      </c>
      <c r="H1054">
        <v>86.054966640701707</v>
      </c>
      <c r="I1054" t="s">
        <v>371</v>
      </c>
    </row>
    <row r="1055" spans="1:9" x14ac:dyDescent="0.35">
      <c r="A1055" t="s">
        <v>306</v>
      </c>
      <c r="B1055" t="s">
        <v>372</v>
      </c>
      <c r="C1055">
        <v>0.92705254497478196</v>
      </c>
      <c r="D1055">
        <v>0.92705254497478196</v>
      </c>
      <c r="E1055">
        <v>1.8027509528309799E-2</v>
      </c>
      <c r="F1055">
        <v>2.4133896370810499E-2</v>
      </c>
      <c r="G1055">
        <v>76.355369661665506</v>
      </c>
      <c r="H1055">
        <v>86.054966640701707</v>
      </c>
      <c r="I1055" t="s">
        <v>372</v>
      </c>
    </row>
    <row r="1056" spans="1:9" x14ac:dyDescent="0.35">
      <c r="A1056" t="s">
        <v>303</v>
      </c>
      <c r="B1056" t="s">
        <v>304</v>
      </c>
      <c r="C1056">
        <v>0.964349032807989</v>
      </c>
      <c r="D1056">
        <v>0.964349032807989</v>
      </c>
      <c r="E1056">
        <v>1.99419215864571E-2</v>
      </c>
      <c r="F1056">
        <v>2.07479561878081E-2</v>
      </c>
      <c r="G1056">
        <v>76.355369661665506</v>
      </c>
      <c r="H1056">
        <v>76.355369661665506</v>
      </c>
      <c r="I1056" t="s">
        <v>303</v>
      </c>
    </row>
    <row r="1057" spans="1:9" x14ac:dyDescent="0.35">
      <c r="A1057" t="s">
        <v>303</v>
      </c>
      <c r="B1057" t="s">
        <v>300</v>
      </c>
      <c r="C1057">
        <v>0.95890462482193595</v>
      </c>
      <c r="D1057">
        <v>0.95890462482193595</v>
      </c>
      <c r="E1057">
        <v>1.99419215864571E-2</v>
      </c>
      <c r="F1057">
        <v>2.1138141449668999E-2</v>
      </c>
      <c r="G1057">
        <v>76.355369661665506</v>
      </c>
      <c r="H1057">
        <v>76.355369661665506</v>
      </c>
      <c r="I1057" t="s">
        <v>303</v>
      </c>
    </row>
    <row r="1058" spans="1:9" x14ac:dyDescent="0.35">
      <c r="A1058" t="s">
        <v>303</v>
      </c>
      <c r="B1058" t="s">
        <v>299</v>
      </c>
      <c r="C1058">
        <v>0.91325625880400796</v>
      </c>
      <c r="D1058">
        <v>0.91325625880400796</v>
      </c>
      <c r="E1058">
        <v>1.99419215864571E-2</v>
      </c>
      <c r="F1058">
        <v>2.06013048395981E-2</v>
      </c>
      <c r="G1058">
        <v>76.355369661665506</v>
      </c>
      <c r="H1058">
        <v>76.355369661665506</v>
      </c>
      <c r="I1058" t="s">
        <v>303</v>
      </c>
    </row>
    <row r="1059" spans="1:9" x14ac:dyDescent="0.35">
      <c r="A1059" t="s">
        <v>303</v>
      </c>
      <c r="B1059" t="s">
        <v>354</v>
      </c>
      <c r="C1059">
        <v>0.91721452407423598</v>
      </c>
      <c r="D1059">
        <v>0.91721452407423598</v>
      </c>
      <c r="E1059">
        <v>1.99419215864571E-2</v>
      </c>
      <c r="F1059">
        <v>1.4224070688920299E-2</v>
      </c>
      <c r="G1059">
        <v>76.355369661665506</v>
      </c>
      <c r="H1059">
        <v>77.913435161039004</v>
      </c>
      <c r="I1059" t="s">
        <v>354</v>
      </c>
    </row>
    <row r="1060" spans="1:9" x14ac:dyDescent="0.35">
      <c r="A1060" t="s">
        <v>304</v>
      </c>
      <c r="B1060" t="s">
        <v>301</v>
      </c>
      <c r="C1060">
        <v>0.90839054950485199</v>
      </c>
      <c r="D1060">
        <v>0.90839054950485199</v>
      </c>
      <c r="E1060">
        <v>2.07479561878081E-2</v>
      </c>
      <c r="F1060">
        <v>1.85724928158927E-2</v>
      </c>
      <c r="G1060">
        <v>76.355369661665506</v>
      </c>
      <c r="H1060">
        <v>76.355369661665506</v>
      </c>
      <c r="I1060" t="s">
        <v>304</v>
      </c>
    </row>
    <row r="1061" spans="1:9" x14ac:dyDescent="0.35">
      <c r="A1061" t="s">
        <v>304</v>
      </c>
      <c r="B1061" t="s">
        <v>300</v>
      </c>
      <c r="C1061">
        <v>0.98108116671180601</v>
      </c>
      <c r="D1061">
        <v>0.98108116671180601</v>
      </c>
      <c r="E1061">
        <v>2.07479561878081E-2</v>
      </c>
      <c r="F1061">
        <v>2.1138141449668999E-2</v>
      </c>
      <c r="G1061">
        <v>76.355369661665506</v>
      </c>
      <c r="H1061">
        <v>76.355369661665506</v>
      </c>
      <c r="I1061" t="s">
        <v>304</v>
      </c>
    </row>
    <row r="1062" spans="1:9" x14ac:dyDescent="0.35">
      <c r="A1062" t="s">
        <v>304</v>
      </c>
      <c r="B1062" t="s">
        <v>299</v>
      </c>
      <c r="C1062">
        <v>0.97756002340492598</v>
      </c>
      <c r="D1062">
        <v>0.97756002340492598</v>
      </c>
      <c r="E1062">
        <v>2.07479561878081E-2</v>
      </c>
      <c r="F1062">
        <v>2.06013048395981E-2</v>
      </c>
      <c r="G1062">
        <v>76.355369661665506</v>
      </c>
      <c r="H1062">
        <v>76.355369661665506</v>
      </c>
      <c r="I1062" t="s">
        <v>304</v>
      </c>
    </row>
    <row r="1063" spans="1:9" x14ac:dyDescent="0.35">
      <c r="A1063" t="s">
        <v>304</v>
      </c>
      <c r="B1063" t="s">
        <v>352</v>
      </c>
      <c r="C1063">
        <v>0.92173794847867896</v>
      </c>
      <c r="D1063">
        <v>0.92173794847867896</v>
      </c>
      <c r="E1063">
        <v>2.07479561878081E-2</v>
      </c>
      <c r="F1063">
        <v>1.4730419798002201E-2</v>
      </c>
      <c r="G1063">
        <v>76.355369661665506</v>
      </c>
      <c r="H1063">
        <v>77.913435161039004</v>
      </c>
      <c r="I1063" t="s">
        <v>352</v>
      </c>
    </row>
    <row r="1064" spans="1:9" x14ac:dyDescent="0.35">
      <c r="A1064" t="s">
        <v>304</v>
      </c>
      <c r="B1064" t="s">
        <v>354</v>
      </c>
      <c r="C1064">
        <v>0.95077837311626201</v>
      </c>
      <c r="D1064">
        <v>0.95077837311626201</v>
      </c>
      <c r="E1064">
        <v>2.07479561878081E-2</v>
      </c>
      <c r="F1064">
        <v>1.4224070688920299E-2</v>
      </c>
      <c r="G1064">
        <v>76.355369661665506</v>
      </c>
      <c r="H1064">
        <v>77.913435161039004</v>
      </c>
      <c r="I1064" t="s">
        <v>354</v>
      </c>
    </row>
    <row r="1065" spans="1:9" x14ac:dyDescent="0.35">
      <c r="A1065" t="s">
        <v>304</v>
      </c>
      <c r="B1065" t="s">
        <v>51</v>
      </c>
      <c r="C1065">
        <v>0.93910192963892603</v>
      </c>
      <c r="D1065">
        <v>0.93910192963892603</v>
      </c>
      <c r="E1065">
        <v>2.07479561878081E-2</v>
      </c>
      <c r="F1065">
        <v>7.8218708481204904E-4</v>
      </c>
      <c r="G1065">
        <v>76.355369661665506</v>
      </c>
      <c r="H1065">
        <v>2.03203847326176E-3</v>
      </c>
      <c r="I1065" t="s">
        <v>304</v>
      </c>
    </row>
    <row r="1066" spans="1:9" x14ac:dyDescent="0.35">
      <c r="A1066" t="s">
        <v>304</v>
      </c>
      <c r="B1066" t="s">
        <v>47</v>
      </c>
      <c r="C1066">
        <v>0.92819510590506105</v>
      </c>
      <c r="D1066">
        <v>0.92819510590506105</v>
      </c>
      <c r="E1066">
        <v>2.07479561878081E-2</v>
      </c>
      <c r="F1066">
        <v>4.24050434093613E-3</v>
      </c>
      <c r="G1066">
        <v>76.355369661665506</v>
      </c>
      <c r="H1066">
        <v>2.03203847326176E-3</v>
      </c>
      <c r="I1066" t="s">
        <v>304</v>
      </c>
    </row>
    <row r="1067" spans="1:9" x14ac:dyDescent="0.35">
      <c r="A1067" t="s">
        <v>304</v>
      </c>
      <c r="B1067" t="s">
        <v>46</v>
      </c>
      <c r="C1067">
        <v>0.94015162989835299</v>
      </c>
      <c r="D1067">
        <v>0.94015162989835299</v>
      </c>
      <c r="E1067">
        <v>2.07479561878081E-2</v>
      </c>
      <c r="F1067">
        <v>1.68145346855217E-3</v>
      </c>
      <c r="G1067">
        <v>76.355369661665506</v>
      </c>
      <c r="H1067">
        <v>2.03203847326176E-3</v>
      </c>
      <c r="I1067" t="s">
        <v>304</v>
      </c>
    </row>
    <row r="1068" spans="1:9" x14ac:dyDescent="0.35">
      <c r="A1068" t="s">
        <v>304</v>
      </c>
      <c r="B1068" t="s">
        <v>23</v>
      </c>
      <c r="C1068">
        <v>0.90404750328535399</v>
      </c>
      <c r="D1068">
        <v>0.90404750328535399</v>
      </c>
      <c r="E1068">
        <v>2.07479561878081E-2</v>
      </c>
      <c r="F1068">
        <v>1.86314931443376E-3</v>
      </c>
      <c r="G1068">
        <v>76.355369661665506</v>
      </c>
      <c r="H1068">
        <v>2.03203847326176E-3</v>
      </c>
      <c r="I1068" t="s">
        <v>304</v>
      </c>
    </row>
    <row r="1069" spans="1:9" x14ac:dyDescent="0.35">
      <c r="A1069" t="s">
        <v>304</v>
      </c>
      <c r="B1069" t="s">
        <v>24</v>
      </c>
      <c r="C1069">
        <v>0.94103083140874799</v>
      </c>
      <c r="D1069">
        <v>0.94103083140874799</v>
      </c>
      <c r="E1069">
        <v>2.07479561878081E-2</v>
      </c>
      <c r="F1069">
        <v>5.9481140086905604E-3</v>
      </c>
      <c r="G1069">
        <v>76.355369661665506</v>
      </c>
      <c r="H1069">
        <v>2.03203847326176E-3</v>
      </c>
      <c r="I1069" t="s">
        <v>304</v>
      </c>
    </row>
    <row r="1070" spans="1:9" x14ac:dyDescent="0.35">
      <c r="A1070" t="s">
        <v>304</v>
      </c>
      <c r="B1070" t="s">
        <v>25</v>
      </c>
      <c r="C1070">
        <v>0.94754907169312996</v>
      </c>
      <c r="D1070">
        <v>0.94754907169312996</v>
      </c>
      <c r="E1070">
        <v>2.07479561878081E-2</v>
      </c>
      <c r="F1070">
        <v>3.2532793791579299E-3</v>
      </c>
      <c r="G1070">
        <v>76.355369661665506</v>
      </c>
      <c r="H1070">
        <v>2.03203847326176E-3</v>
      </c>
      <c r="I1070" t="s">
        <v>304</v>
      </c>
    </row>
    <row r="1071" spans="1:9" x14ac:dyDescent="0.35">
      <c r="A1071" t="s">
        <v>304</v>
      </c>
      <c r="B1071" t="s">
        <v>31</v>
      </c>
      <c r="C1071">
        <v>0.93495804184617104</v>
      </c>
      <c r="D1071">
        <v>0.93495804184617104</v>
      </c>
      <c r="E1071">
        <v>2.07479561878081E-2</v>
      </c>
      <c r="F1071">
        <v>5.0097599163737303E-3</v>
      </c>
      <c r="G1071">
        <v>76.355369661665506</v>
      </c>
      <c r="H1071">
        <v>2.03203847326176E-3</v>
      </c>
      <c r="I1071" t="s">
        <v>304</v>
      </c>
    </row>
    <row r="1072" spans="1:9" x14ac:dyDescent="0.35">
      <c r="A1072" t="s">
        <v>304</v>
      </c>
      <c r="B1072" t="s">
        <v>32</v>
      </c>
      <c r="C1072">
        <v>0.94335323619945999</v>
      </c>
      <c r="D1072">
        <v>0.94335323619945999</v>
      </c>
      <c r="E1072">
        <v>2.07479561878081E-2</v>
      </c>
      <c r="F1072">
        <v>9.9713442860926201E-4</v>
      </c>
      <c r="G1072">
        <v>76.355369661665506</v>
      </c>
      <c r="H1072">
        <v>2.03203847326176E-3</v>
      </c>
      <c r="I1072" t="s">
        <v>304</v>
      </c>
    </row>
    <row r="1073" spans="1:9" x14ac:dyDescent="0.35">
      <c r="A1073" t="s">
        <v>304</v>
      </c>
      <c r="B1073" t="s">
        <v>362</v>
      </c>
      <c r="C1073">
        <v>0.94026293225935498</v>
      </c>
      <c r="D1073">
        <v>0.94026293225935498</v>
      </c>
      <c r="E1073">
        <v>2.07479561878081E-2</v>
      </c>
      <c r="F1073">
        <v>2.3328624944233E-2</v>
      </c>
      <c r="G1073">
        <v>76.355369661665506</v>
      </c>
      <c r="H1073">
        <v>86.054966640701707</v>
      </c>
      <c r="I1073" t="s">
        <v>362</v>
      </c>
    </row>
    <row r="1074" spans="1:9" x14ac:dyDescent="0.35">
      <c r="A1074" t="s">
        <v>304</v>
      </c>
      <c r="B1074" t="s">
        <v>363</v>
      </c>
      <c r="C1074">
        <v>0.93984508829484803</v>
      </c>
      <c r="D1074">
        <v>0.93984508829484803</v>
      </c>
      <c r="E1074">
        <v>2.07479561878081E-2</v>
      </c>
      <c r="F1074">
        <v>2.4006119680191101E-2</v>
      </c>
      <c r="G1074">
        <v>76.355369661665506</v>
      </c>
      <c r="H1074">
        <v>86.054966640701707</v>
      </c>
      <c r="I1074" t="s">
        <v>363</v>
      </c>
    </row>
    <row r="1075" spans="1:9" x14ac:dyDescent="0.35">
      <c r="A1075" t="s">
        <v>304</v>
      </c>
      <c r="B1075" t="s">
        <v>370</v>
      </c>
      <c r="C1075">
        <v>0.90295602591525603</v>
      </c>
      <c r="D1075">
        <v>0.90295602591525603</v>
      </c>
      <c r="E1075">
        <v>2.07479561878081E-2</v>
      </c>
      <c r="F1075">
        <v>2.1982048900506299E-2</v>
      </c>
      <c r="G1075">
        <v>76.355369661665506</v>
      </c>
      <c r="H1075">
        <v>86.054966640701707</v>
      </c>
      <c r="I1075" t="s">
        <v>370</v>
      </c>
    </row>
    <row r="1076" spans="1:9" x14ac:dyDescent="0.35">
      <c r="A1076" t="s">
        <v>304</v>
      </c>
      <c r="B1076" t="s">
        <v>371</v>
      </c>
      <c r="C1076">
        <v>0.94386338635240796</v>
      </c>
      <c r="D1076">
        <v>0.94386338635240796</v>
      </c>
      <c r="E1076">
        <v>2.07479561878081E-2</v>
      </c>
      <c r="F1076">
        <v>2.34682911493771E-2</v>
      </c>
      <c r="G1076">
        <v>76.355369661665506</v>
      </c>
      <c r="H1076">
        <v>86.054966640701707</v>
      </c>
      <c r="I1076" t="s">
        <v>371</v>
      </c>
    </row>
    <row r="1077" spans="1:9" x14ac:dyDescent="0.35">
      <c r="A1077" t="s">
        <v>304</v>
      </c>
      <c r="B1077" t="s">
        <v>372</v>
      </c>
      <c r="C1077">
        <v>0.94567416481466704</v>
      </c>
      <c r="D1077">
        <v>0.94567416481466704</v>
      </c>
      <c r="E1077">
        <v>2.07479561878081E-2</v>
      </c>
      <c r="F1077">
        <v>2.4133896370810499E-2</v>
      </c>
      <c r="G1077">
        <v>76.355369661665506</v>
      </c>
      <c r="H1077">
        <v>86.054966640701707</v>
      </c>
      <c r="I1077" t="s">
        <v>372</v>
      </c>
    </row>
    <row r="1078" spans="1:9" x14ac:dyDescent="0.35">
      <c r="A1078" t="s">
        <v>280</v>
      </c>
      <c r="B1078" t="s">
        <v>355</v>
      </c>
      <c r="C1078">
        <v>0.98200506542800603</v>
      </c>
      <c r="D1078">
        <v>0.98200506542800603</v>
      </c>
      <c r="E1078">
        <v>9.8958379213953292E-3</v>
      </c>
      <c r="F1078">
        <v>5.2568782300035999E-3</v>
      </c>
      <c r="G1078">
        <v>76.355369661665506</v>
      </c>
      <c r="H1078">
        <v>77.913435161039004</v>
      </c>
      <c r="I1078" t="s">
        <v>355</v>
      </c>
    </row>
    <row r="1079" spans="1:9" x14ac:dyDescent="0.35">
      <c r="A1079" t="s">
        <v>280</v>
      </c>
      <c r="B1079" t="s">
        <v>343</v>
      </c>
      <c r="C1079">
        <v>0.97933401036293</v>
      </c>
      <c r="D1079">
        <v>0.97933401036293</v>
      </c>
      <c r="E1079">
        <v>9.8958379213953292E-3</v>
      </c>
      <c r="F1079">
        <v>5.9044863500249904E-3</v>
      </c>
      <c r="G1079">
        <v>76.355369661665506</v>
      </c>
      <c r="H1079">
        <v>77.913435161039004</v>
      </c>
      <c r="I1079" t="s">
        <v>343</v>
      </c>
    </row>
    <row r="1080" spans="1:9" x14ac:dyDescent="0.35">
      <c r="A1080" t="s">
        <v>293</v>
      </c>
      <c r="B1080" t="s">
        <v>355</v>
      </c>
      <c r="C1080">
        <v>0.95698946403474505</v>
      </c>
      <c r="D1080">
        <v>0.95698946403474505</v>
      </c>
      <c r="E1080">
        <v>5.6952511038992903E-3</v>
      </c>
      <c r="F1080">
        <v>5.2568782300035999E-3</v>
      </c>
      <c r="G1080">
        <v>76.355369661665506</v>
      </c>
      <c r="H1080">
        <v>77.913435161039004</v>
      </c>
      <c r="I1080" t="s">
        <v>355</v>
      </c>
    </row>
    <row r="1081" spans="1:9" x14ac:dyDescent="0.35">
      <c r="A1081" t="s">
        <v>293</v>
      </c>
      <c r="B1081" t="s">
        <v>343</v>
      </c>
      <c r="C1081">
        <v>0.95565079153254995</v>
      </c>
      <c r="D1081">
        <v>0.95565079153254995</v>
      </c>
      <c r="E1081">
        <v>5.6952511038992903E-3</v>
      </c>
      <c r="F1081">
        <v>5.9044863500249904E-3</v>
      </c>
      <c r="G1081">
        <v>76.355369661665506</v>
      </c>
      <c r="H1081">
        <v>77.913435161039004</v>
      </c>
      <c r="I1081" t="s">
        <v>343</v>
      </c>
    </row>
    <row r="1082" spans="1:9" x14ac:dyDescent="0.35">
      <c r="A1082" t="s">
        <v>293</v>
      </c>
      <c r="B1082" t="s">
        <v>26</v>
      </c>
      <c r="C1082">
        <v>0.94640671892694905</v>
      </c>
      <c r="D1082">
        <v>0.94640671892694905</v>
      </c>
      <c r="E1082">
        <v>5.6952511038992903E-3</v>
      </c>
      <c r="F1082">
        <v>2.0255807299816599E-2</v>
      </c>
      <c r="G1082">
        <v>76.355369661665506</v>
      </c>
      <c r="H1082">
        <v>2.03203847326176E-3</v>
      </c>
      <c r="I1082" t="s">
        <v>293</v>
      </c>
    </row>
    <row r="1083" spans="1:9" x14ac:dyDescent="0.35">
      <c r="A1083" t="s">
        <v>293</v>
      </c>
      <c r="B1083" t="s">
        <v>28</v>
      </c>
      <c r="C1083">
        <v>0.97302485916322301</v>
      </c>
      <c r="D1083">
        <v>0.97302485916322301</v>
      </c>
      <c r="E1083">
        <v>5.6952511038992903E-3</v>
      </c>
      <c r="F1083">
        <v>1.3001555716181199E-3</v>
      </c>
      <c r="G1083">
        <v>76.355369661665506</v>
      </c>
      <c r="H1083">
        <v>2.03203847326176E-3</v>
      </c>
      <c r="I1083" t="s">
        <v>293</v>
      </c>
    </row>
    <row r="1084" spans="1:9" x14ac:dyDescent="0.35">
      <c r="A1084" t="s">
        <v>293</v>
      </c>
      <c r="B1084" t="s">
        <v>373</v>
      </c>
      <c r="C1084">
        <v>0.91260853383797202</v>
      </c>
      <c r="D1084">
        <v>0.91260853383797202</v>
      </c>
      <c r="E1084">
        <v>5.6952511038992903E-3</v>
      </c>
      <c r="F1084">
        <v>4.5073113888016101E-4</v>
      </c>
      <c r="G1084">
        <v>76.355369661665506</v>
      </c>
      <c r="H1084">
        <v>86.054966640701707</v>
      </c>
      <c r="I1084" t="s">
        <v>373</v>
      </c>
    </row>
    <row r="1085" spans="1:9" x14ac:dyDescent="0.35">
      <c r="A1085" t="s">
        <v>305</v>
      </c>
      <c r="B1085" t="s">
        <v>355</v>
      </c>
      <c r="C1085">
        <v>0.93135918862151301</v>
      </c>
      <c r="D1085">
        <v>0.93135918862151301</v>
      </c>
      <c r="E1085">
        <v>1.24176362897239E-2</v>
      </c>
      <c r="F1085">
        <v>5.2568782300035999E-3</v>
      </c>
      <c r="G1085">
        <v>76.355369661665506</v>
      </c>
      <c r="H1085">
        <v>77.913435161039004</v>
      </c>
      <c r="I1085" t="s">
        <v>355</v>
      </c>
    </row>
    <row r="1086" spans="1:9" x14ac:dyDescent="0.35">
      <c r="A1086" t="s">
        <v>305</v>
      </c>
      <c r="B1086" t="s">
        <v>343</v>
      </c>
      <c r="C1086">
        <v>0.92899128706757395</v>
      </c>
      <c r="D1086">
        <v>0.92899128706757395</v>
      </c>
      <c r="E1086">
        <v>1.24176362897239E-2</v>
      </c>
      <c r="F1086">
        <v>5.9044863500249904E-3</v>
      </c>
      <c r="G1086">
        <v>76.355369661665506</v>
      </c>
      <c r="H1086">
        <v>77.913435161039004</v>
      </c>
      <c r="I1086" t="s">
        <v>343</v>
      </c>
    </row>
    <row r="1087" spans="1:9" x14ac:dyDescent="0.35">
      <c r="A1087" t="s">
        <v>301</v>
      </c>
      <c r="B1087" t="s">
        <v>300</v>
      </c>
      <c r="C1087">
        <v>0.93586449299532104</v>
      </c>
      <c r="D1087">
        <v>0.93586449299532104</v>
      </c>
      <c r="E1087">
        <v>1.85724928158927E-2</v>
      </c>
      <c r="F1087">
        <v>2.1138141449668999E-2</v>
      </c>
      <c r="G1087">
        <v>76.355369661665506</v>
      </c>
      <c r="H1087">
        <v>76.355369661665506</v>
      </c>
      <c r="I1087" t="s">
        <v>301</v>
      </c>
    </row>
    <row r="1088" spans="1:9" x14ac:dyDescent="0.35">
      <c r="A1088" t="s">
        <v>301</v>
      </c>
      <c r="B1088" t="s">
        <v>299</v>
      </c>
      <c r="C1088">
        <v>0.94694500448710694</v>
      </c>
      <c r="D1088">
        <v>0.94694500448710694</v>
      </c>
      <c r="E1088">
        <v>1.85724928158927E-2</v>
      </c>
      <c r="F1088">
        <v>2.06013048395981E-2</v>
      </c>
      <c r="G1088">
        <v>76.355369661665506</v>
      </c>
      <c r="H1088">
        <v>76.355369661665506</v>
      </c>
      <c r="I1088" t="s">
        <v>301</v>
      </c>
    </row>
    <row r="1089" spans="1:9" x14ac:dyDescent="0.35">
      <c r="A1089" t="s">
        <v>301</v>
      </c>
      <c r="B1089" t="s">
        <v>324</v>
      </c>
      <c r="C1089">
        <v>0.92943759747571297</v>
      </c>
      <c r="D1089">
        <v>0.92943759747571297</v>
      </c>
      <c r="E1089">
        <v>1.85724928158927E-2</v>
      </c>
      <c r="F1089">
        <v>4.57852212195392E-2</v>
      </c>
      <c r="G1089">
        <v>76.355369661665506</v>
      </c>
      <c r="H1089">
        <v>77.913435161039004</v>
      </c>
      <c r="I1089" t="s">
        <v>324</v>
      </c>
    </row>
    <row r="1090" spans="1:9" x14ac:dyDescent="0.35">
      <c r="A1090" t="s">
        <v>301</v>
      </c>
      <c r="B1090" t="s">
        <v>322</v>
      </c>
      <c r="C1090">
        <v>0.91713373434200796</v>
      </c>
      <c r="D1090">
        <v>0.91713373434200796</v>
      </c>
      <c r="E1090">
        <v>1.85724928158927E-2</v>
      </c>
      <c r="F1090">
        <v>4.6041958932825297E-2</v>
      </c>
      <c r="G1090">
        <v>76.355369661665506</v>
      </c>
      <c r="H1090">
        <v>77.913435161039004</v>
      </c>
      <c r="I1090" t="s">
        <v>322</v>
      </c>
    </row>
    <row r="1091" spans="1:9" x14ac:dyDescent="0.35">
      <c r="A1091" t="s">
        <v>301</v>
      </c>
      <c r="B1091" t="s">
        <v>340</v>
      </c>
      <c r="C1091">
        <v>0.92983284394660903</v>
      </c>
      <c r="D1091">
        <v>0.92983284394660903</v>
      </c>
      <c r="E1091">
        <v>1.85724928158927E-2</v>
      </c>
      <c r="F1091">
        <v>4.1289362147953097E-2</v>
      </c>
      <c r="G1091">
        <v>76.355369661665506</v>
      </c>
      <c r="H1091">
        <v>77.913435161039004</v>
      </c>
      <c r="I1091" t="s">
        <v>340</v>
      </c>
    </row>
    <row r="1092" spans="1:9" x14ac:dyDescent="0.35">
      <c r="A1092" t="s">
        <v>301</v>
      </c>
      <c r="B1092" t="s">
        <v>339</v>
      </c>
      <c r="C1092">
        <v>0.91833703390839005</v>
      </c>
      <c r="D1092">
        <v>0.91833703390839005</v>
      </c>
      <c r="E1092">
        <v>1.85724928158927E-2</v>
      </c>
      <c r="F1092">
        <v>5.4601885949435103E-2</v>
      </c>
      <c r="G1092">
        <v>76.355369661665506</v>
      </c>
      <c r="H1092">
        <v>77.913435161039004</v>
      </c>
      <c r="I1092" t="s">
        <v>339</v>
      </c>
    </row>
    <row r="1093" spans="1:9" x14ac:dyDescent="0.35">
      <c r="A1093" t="s">
        <v>301</v>
      </c>
      <c r="B1093" t="s">
        <v>334</v>
      </c>
      <c r="C1093">
        <v>0.92447997897184198</v>
      </c>
      <c r="D1093">
        <v>0.92447997897184198</v>
      </c>
      <c r="E1093">
        <v>1.85724928158927E-2</v>
      </c>
      <c r="F1093">
        <v>4.6226158465002699E-2</v>
      </c>
      <c r="G1093">
        <v>76.355369661665506</v>
      </c>
      <c r="H1093">
        <v>77.913435161039004</v>
      </c>
      <c r="I1093" t="s">
        <v>334</v>
      </c>
    </row>
    <row r="1094" spans="1:9" x14ac:dyDescent="0.35">
      <c r="A1094" t="s">
        <v>301</v>
      </c>
      <c r="B1094" t="s">
        <v>315</v>
      </c>
      <c r="C1094">
        <v>0.96045289531271105</v>
      </c>
      <c r="D1094">
        <v>0.96045289531271105</v>
      </c>
      <c r="E1094">
        <v>1.85724928158927E-2</v>
      </c>
      <c r="F1094">
        <v>1.5675660056657499E-2</v>
      </c>
      <c r="G1094">
        <v>76.355369661665506</v>
      </c>
      <c r="H1094">
        <v>77.913435161039004</v>
      </c>
      <c r="I1094" t="s">
        <v>315</v>
      </c>
    </row>
    <row r="1095" spans="1:9" x14ac:dyDescent="0.35">
      <c r="A1095" t="s">
        <v>301</v>
      </c>
      <c r="B1095" t="s">
        <v>317</v>
      </c>
      <c r="C1095">
        <v>0.938479875838092</v>
      </c>
      <c r="D1095">
        <v>0.938479875838092</v>
      </c>
      <c r="E1095">
        <v>1.85724928158927E-2</v>
      </c>
      <c r="F1095">
        <v>1.7120068865326101E-2</v>
      </c>
      <c r="G1095">
        <v>76.355369661665506</v>
      </c>
      <c r="H1095">
        <v>77.913435161039004</v>
      </c>
      <c r="I1095" t="s">
        <v>317</v>
      </c>
    </row>
    <row r="1096" spans="1:9" x14ac:dyDescent="0.35">
      <c r="A1096" t="s">
        <v>301</v>
      </c>
      <c r="B1096" t="s">
        <v>36</v>
      </c>
      <c r="C1096">
        <v>0.99050870557663795</v>
      </c>
      <c r="D1096">
        <v>0.99050870557663795</v>
      </c>
      <c r="E1096">
        <v>1.85724928158927E-2</v>
      </c>
      <c r="F1096">
        <v>3.7511494423913901E-3</v>
      </c>
      <c r="G1096">
        <v>76.355369661665506</v>
      </c>
      <c r="H1096">
        <v>2.03203847326176E-3</v>
      </c>
      <c r="I1096" t="s">
        <v>301</v>
      </c>
    </row>
    <row r="1097" spans="1:9" x14ac:dyDescent="0.35">
      <c r="A1097" t="s">
        <v>301</v>
      </c>
      <c r="B1097" t="s">
        <v>51</v>
      </c>
      <c r="C1097">
        <v>0.92244383128191698</v>
      </c>
      <c r="D1097">
        <v>0.92244383128191698</v>
      </c>
      <c r="E1097">
        <v>1.85724928158927E-2</v>
      </c>
      <c r="F1097">
        <v>7.8218708481204904E-4</v>
      </c>
      <c r="G1097">
        <v>76.355369661665506</v>
      </c>
      <c r="H1097">
        <v>2.03203847326176E-3</v>
      </c>
      <c r="I1097" t="s">
        <v>301</v>
      </c>
    </row>
    <row r="1098" spans="1:9" x14ac:dyDescent="0.35">
      <c r="A1098" t="s">
        <v>301</v>
      </c>
      <c r="B1098" t="s">
        <v>48</v>
      </c>
      <c r="C1098">
        <v>0.99104024761006004</v>
      </c>
      <c r="D1098">
        <v>0.99104024761006004</v>
      </c>
      <c r="E1098">
        <v>1.85724928158927E-2</v>
      </c>
      <c r="F1098">
        <v>4.5008042513328701E-3</v>
      </c>
      <c r="G1098">
        <v>76.355369661665506</v>
      </c>
      <c r="H1098">
        <v>2.03203847326176E-3</v>
      </c>
      <c r="I1098" t="s">
        <v>301</v>
      </c>
    </row>
    <row r="1099" spans="1:9" x14ac:dyDescent="0.35">
      <c r="A1099" t="s">
        <v>301</v>
      </c>
      <c r="B1099" t="s">
        <v>47</v>
      </c>
      <c r="C1099">
        <v>0.93251491912385298</v>
      </c>
      <c r="D1099">
        <v>0.93251491912385298</v>
      </c>
      <c r="E1099">
        <v>1.85724928158927E-2</v>
      </c>
      <c r="F1099">
        <v>4.24050434093613E-3</v>
      </c>
      <c r="G1099">
        <v>76.355369661665506</v>
      </c>
      <c r="H1099">
        <v>2.03203847326176E-3</v>
      </c>
      <c r="I1099" t="s">
        <v>301</v>
      </c>
    </row>
    <row r="1100" spans="1:9" x14ac:dyDescent="0.35">
      <c r="A1100" t="s">
        <v>301</v>
      </c>
      <c r="B1100" t="s">
        <v>46</v>
      </c>
      <c r="C1100">
        <v>0.92754655379308404</v>
      </c>
      <c r="D1100">
        <v>0.92754655379308404</v>
      </c>
      <c r="E1100">
        <v>1.85724928158927E-2</v>
      </c>
      <c r="F1100">
        <v>1.68145346855217E-3</v>
      </c>
      <c r="G1100">
        <v>76.355369661665506</v>
      </c>
      <c r="H1100">
        <v>2.03203847326176E-3</v>
      </c>
      <c r="I1100" t="s">
        <v>301</v>
      </c>
    </row>
    <row r="1101" spans="1:9" x14ac:dyDescent="0.35">
      <c r="A1101" t="s">
        <v>301</v>
      </c>
      <c r="B1101" t="s">
        <v>23</v>
      </c>
      <c r="C1101">
        <v>0.98356766107124405</v>
      </c>
      <c r="D1101">
        <v>0.98356766107124405</v>
      </c>
      <c r="E1101">
        <v>1.85724928158927E-2</v>
      </c>
      <c r="F1101">
        <v>1.86314931443376E-3</v>
      </c>
      <c r="G1101">
        <v>76.355369661665506</v>
      </c>
      <c r="H1101">
        <v>2.03203847326176E-3</v>
      </c>
      <c r="I1101" t="s">
        <v>301</v>
      </c>
    </row>
    <row r="1102" spans="1:9" x14ac:dyDescent="0.35">
      <c r="A1102" t="s">
        <v>301</v>
      </c>
      <c r="B1102" t="s">
        <v>24</v>
      </c>
      <c r="C1102">
        <v>0.93367937471403295</v>
      </c>
      <c r="D1102">
        <v>0.93367937471403295</v>
      </c>
      <c r="E1102">
        <v>1.85724928158927E-2</v>
      </c>
      <c r="F1102">
        <v>5.9481140086905604E-3</v>
      </c>
      <c r="G1102">
        <v>76.355369661665506</v>
      </c>
      <c r="H1102">
        <v>2.03203847326176E-3</v>
      </c>
      <c r="I1102" t="s">
        <v>301</v>
      </c>
    </row>
    <row r="1103" spans="1:9" x14ac:dyDescent="0.35">
      <c r="A1103" t="s">
        <v>301</v>
      </c>
      <c r="B1103" t="s">
        <v>25</v>
      </c>
      <c r="C1103">
        <v>0.92396325585011296</v>
      </c>
      <c r="D1103">
        <v>0.92396325585011296</v>
      </c>
      <c r="E1103">
        <v>1.85724928158927E-2</v>
      </c>
      <c r="F1103">
        <v>3.2532793791579299E-3</v>
      </c>
      <c r="G1103">
        <v>76.355369661665506</v>
      </c>
      <c r="H1103">
        <v>2.03203847326176E-3</v>
      </c>
      <c r="I1103" t="s">
        <v>301</v>
      </c>
    </row>
    <row r="1104" spans="1:9" x14ac:dyDescent="0.35">
      <c r="A1104" t="s">
        <v>301</v>
      </c>
      <c r="B1104" t="s">
        <v>30</v>
      </c>
      <c r="C1104">
        <v>0.99317261603491203</v>
      </c>
      <c r="D1104">
        <v>0.99317261603491203</v>
      </c>
      <c r="E1104">
        <v>1.85724928158927E-2</v>
      </c>
      <c r="F1104">
        <v>2.9602806832663398E-3</v>
      </c>
      <c r="G1104">
        <v>76.355369661665506</v>
      </c>
      <c r="H1104">
        <v>2.03203847326176E-3</v>
      </c>
      <c r="I1104" t="s">
        <v>301</v>
      </c>
    </row>
    <row r="1105" spans="1:9" x14ac:dyDescent="0.35">
      <c r="A1105" t="s">
        <v>301</v>
      </c>
      <c r="B1105" t="s">
        <v>31</v>
      </c>
      <c r="C1105">
        <v>0.94203093095305002</v>
      </c>
      <c r="D1105">
        <v>0.94203093095305002</v>
      </c>
      <c r="E1105">
        <v>1.85724928158927E-2</v>
      </c>
      <c r="F1105">
        <v>5.0097599163737303E-3</v>
      </c>
      <c r="G1105">
        <v>76.355369661665506</v>
      </c>
      <c r="H1105">
        <v>2.03203847326176E-3</v>
      </c>
      <c r="I1105" t="s">
        <v>301</v>
      </c>
    </row>
    <row r="1106" spans="1:9" x14ac:dyDescent="0.35">
      <c r="A1106" t="s">
        <v>301</v>
      </c>
      <c r="B1106" t="s">
        <v>32</v>
      </c>
      <c r="C1106">
        <v>0.93449258816943204</v>
      </c>
      <c r="D1106">
        <v>0.93449258816943204</v>
      </c>
      <c r="E1106">
        <v>1.85724928158927E-2</v>
      </c>
      <c r="F1106">
        <v>9.9713442860926201E-4</v>
      </c>
      <c r="G1106">
        <v>76.355369661665506</v>
      </c>
      <c r="H1106">
        <v>2.03203847326176E-3</v>
      </c>
      <c r="I1106" t="s">
        <v>301</v>
      </c>
    </row>
    <row r="1107" spans="1:9" x14ac:dyDescent="0.35">
      <c r="A1107" t="s">
        <v>301</v>
      </c>
      <c r="B1107" t="s">
        <v>378</v>
      </c>
      <c r="C1107">
        <v>0.99041584611595102</v>
      </c>
      <c r="D1107">
        <v>0.99041584611595102</v>
      </c>
      <c r="E1107">
        <v>1.85724928158927E-2</v>
      </c>
      <c r="F1107">
        <v>2.1540788669819899E-2</v>
      </c>
      <c r="G1107">
        <v>76.355369661665506</v>
      </c>
      <c r="H1107">
        <v>86.054966640701707</v>
      </c>
      <c r="I1107" t="s">
        <v>378</v>
      </c>
    </row>
    <row r="1108" spans="1:9" x14ac:dyDescent="0.35">
      <c r="A1108" t="s">
        <v>301</v>
      </c>
      <c r="B1108" t="s">
        <v>362</v>
      </c>
      <c r="C1108">
        <v>0.93719163500824298</v>
      </c>
      <c r="D1108">
        <v>0.93719163500824298</v>
      </c>
      <c r="E1108">
        <v>1.85724928158927E-2</v>
      </c>
      <c r="F1108">
        <v>2.3328624944233E-2</v>
      </c>
      <c r="G1108">
        <v>76.355369661665506</v>
      </c>
      <c r="H1108">
        <v>86.054966640701707</v>
      </c>
      <c r="I1108" t="s">
        <v>362</v>
      </c>
    </row>
    <row r="1109" spans="1:9" x14ac:dyDescent="0.35">
      <c r="A1109" t="s">
        <v>301</v>
      </c>
      <c r="B1109" t="s">
        <v>363</v>
      </c>
      <c r="C1109">
        <v>0.92196301694504901</v>
      </c>
      <c r="D1109">
        <v>0.92196301694504901</v>
      </c>
      <c r="E1109">
        <v>1.85724928158927E-2</v>
      </c>
      <c r="F1109">
        <v>2.4006119680191101E-2</v>
      </c>
      <c r="G1109">
        <v>76.355369661665506</v>
      </c>
      <c r="H1109">
        <v>86.054966640701707</v>
      </c>
      <c r="I1109" t="s">
        <v>363</v>
      </c>
    </row>
    <row r="1110" spans="1:9" x14ac:dyDescent="0.35">
      <c r="A1110" t="s">
        <v>301</v>
      </c>
      <c r="B1110" t="s">
        <v>370</v>
      </c>
      <c r="C1110">
        <v>0.98723686462945504</v>
      </c>
      <c r="D1110">
        <v>0.98723686462945504</v>
      </c>
      <c r="E1110">
        <v>1.85724928158927E-2</v>
      </c>
      <c r="F1110">
        <v>2.1982048900506299E-2</v>
      </c>
      <c r="G1110">
        <v>76.355369661665506</v>
      </c>
      <c r="H1110">
        <v>86.054966640701707</v>
      </c>
      <c r="I1110" t="s">
        <v>370</v>
      </c>
    </row>
    <row r="1111" spans="1:9" x14ac:dyDescent="0.35">
      <c r="A1111" t="s">
        <v>301</v>
      </c>
      <c r="B1111" t="s">
        <v>371</v>
      </c>
      <c r="C1111">
        <v>0.93969199491380195</v>
      </c>
      <c r="D1111">
        <v>0.93969199491380195</v>
      </c>
      <c r="E1111">
        <v>1.85724928158927E-2</v>
      </c>
      <c r="F1111">
        <v>2.34682911493771E-2</v>
      </c>
      <c r="G1111">
        <v>76.355369661665506</v>
      </c>
      <c r="H1111">
        <v>86.054966640701707</v>
      </c>
      <c r="I1111" t="s">
        <v>371</v>
      </c>
    </row>
    <row r="1112" spans="1:9" x14ac:dyDescent="0.35">
      <c r="A1112" t="s">
        <v>301</v>
      </c>
      <c r="B1112" t="s">
        <v>372</v>
      </c>
      <c r="C1112">
        <v>0.92595404436846496</v>
      </c>
      <c r="D1112">
        <v>0.92595404436846496</v>
      </c>
      <c r="E1112">
        <v>1.85724928158927E-2</v>
      </c>
      <c r="F1112">
        <v>2.4133896370810499E-2</v>
      </c>
      <c r="G1112">
        <v>76.355369661665506</v>
      </c>
      <c r="H1112">
        <v>86.054966640701707</v>
      </c>
      <c r="I1112" t="s">
        <v>372</v>
      </c>
    </row>
    <row r="1113" spans="1:9" x14ac:dyDescent="0.35">
      <c r="A1113" t="s">
        <v>300</v>
      </c>
      <c r="B1113" t="s">
        <v>299</v>
      </c>
      <c r="C1113">
        <v>0.984942783680676</v>
      </c>
      <c r="D1113">
        <v>0.984942783680676</v>
      </c>
      <c r="E1113">
        <v>2.1138141449668999E-2</v>
      </c>
      <c r="F1113">
        <v>2.06013048395981E-2</v>
      </c>
      <c r="G1113">
        <v>76.355369661665506</v>
      </c>
      <c r="H1113">
        <v>76.355369661665506</v>
      </c>
      <c r="I1113" t="s">
        <v>300</v>
      </c>
    </row>
    <row r="1114" spans="1:9" x14ac:dyDescent="0.35">
      <c r="A1114" t="s">
        <v>300</v>
      </c>
      <c r="B1114" t="s">
        <v>334</v>
      </c>
      <c r="C1114">
        <v>0.90045263871736303</v>
      </c>
      <c r="D1114">
        <v>0.90045263871736303</v>
      </c>
      <c r="E1114">
        <v>2.1138141449668999E-2</v>
      </c>
      <c r="F1114">
        <v>4.6226158465002699E-2</v>
      </c>
      <c r="G1114">
        <v>76.355369661665506</v>
      </c>
      <c r="H1114">
        <v>77.913435161039004</v>
      </c>
      <c r="I1114" t="s">
        <v>334</v>
      </c>
    </row>
    <row r="1115" spans="1:9" x14ac:dyDescent="0.35">
      <c r="A1115" t="s">
        <v>300</v>
      </c>
      <c r="B1115" t="s">
        <v>315</v>
      </c>
      <c r="C1115">
        <v>0.91814683891109505</v>
      </c>
      <c r="D1115">
        <v>0.91814683891109505</v>
      </c>
      <c r="E1115">
        <v>2.1138141449668999E-2</v>
      </c>
      <c r="F1115">
        <v>1.5675660056657499E-2</v>
      </c>
      <c r="G1115">
        <v>76.355369661665506</v>
      </c>
      <c r="H1115">
        <v>77.913435161039004</v>
      </c>
      <c r="I1115" t="s">
        <v>315</v>
      </c>
    </row>
    <row r="1116" spans="1:9" x14ac:dyDescent="0.35">
      <c r="A1116" t="s">
        <v>300</v>
      </c>
      <c r="B1116" t="s">
        <v>316</v>
      </c>
      <c r="C1116">
        <v>0.91314651198412899</v>
      </c>
      <c r="D1116">
        <v>0.91314651198412899</v>
      </c>
      <c r="E1116">
        <v>2.1138141449668999E-2</v>
      </c>
      <c r="F1116">
        <v>1.55177833275831E-2</v>
      </c>
      <c r="G1116">
        <v>76.355369661665506</v>
      </c>
      <c r="H1116">
        <v>77.913435161039004</v>
      </c>
      <c r="I1116" t="s">
        <v>316</v>
      </c>
    </row>
    <row r="1117" spans="1:9" x14ac:dyDescent="0.35">
      <c r="A1117" t="s">
        <v>300</v>
      </c>
      <c r="B1117" t="s">
        <v>317</v>
      </c>
      <c r="C1117">
        <v>0.93289259287860804</v>
      </c>
      <c r="D1117">
        <v>0.93289259287860804</v>
      </c>
      <c r="E1117">
        <v>2.1138141449668999E-2</v>
      </c>
      <c r="F1117">
        <v>1.7120068865326101E-2</v>
      </c>
      <c r="G1117">
        <v>76.355369661665506</v>
      </c>
      <c r="H1117">
        <v>77.913435161039004</v>
      </c>
      <c r="I1117" t="s">
        <v>317</v>
      </c>
    </row>
    <row r="1118" spans="1:9" x14ac:dyDescent="0.35">
      <c r="A1118" t="s">
        <v>300</v>
      </c>
      <c r="B1118" t="s">
        <v>36</v>
      </c>
      <c r="C1118">
        <v>0.92417912548135805</v>
      </c>
      <c r="D1118">
        <v>0.92417912548135805</v>
      </c>
      <c r="E1118">
        <v>2.1138141449668999E-2</v>
      </c>
      <c r="F1118">
        <v>3.7511494423913901E-3</v>
      </c>
      <c r="G1118">
        <v>76.355369661665506</v>
      </c>
      <c r="H1118">
        <v>2.03203847326176E-3</v>
      </c>
      <c r="I1118" t="s">
        <v>300</v>
      </c>
    </row>
    <row r="1119" spans="1:9" x14ac:dyDescent="0.35">
      <c r="A1119" t="s">
        <v>300</v>
      </c>
      <c r="B1119" t="s">
        <v>51</v>
      </c>
      <c r="C1119">
        <v>0.94909383716918105</v>
      </c>
      <c r="D1119">
        <v>0.94909383716918105</v>
      </c>
      <c r="E1119">
        <v>2.1138141449668999E-2</v>
      </c>
      <c r="F1119">
        <v>7.8218708481204904E-4</v>
      </c>
      <c r="G1119">
        <v>76.355369661665506</v>
      </c>
      <c r="H1119">
        <v>2.03203847326176E-3</v>
      </c>
      <c r="I1119" t="s">
        <v>300</v>
      </c>
    </row>
    <row r="1120" spans="1:9" x14ac:dyDescent="0.35">
      <c r="A1120" t="s">
        <v>300</v>
      </c>
      <c r="B1120" t="s">
        <v>48</v>
      </c>
      <c r="C1120">
        <v>0.92260063594783803</v>
      </c>
      <c r="D1120">
        <v>0.92260063594783803</v>
      </c>
      <c r="E1120">
        <v>2.1138141449668999E-2</v>
      </c>
      <c r="F1120">
        <v>4.5008042513328701E-3</v>
      </c>
      <c r="G1120">
        <v>76.355369661665506</v>
      </c>
      <c r="H1120">
        <v>2.03203847326176E-3</v>
      </c>
      <c r="I1120" t="s">
        <v>300</v>
      </c>
    </row>
    <row r="1121" spans="1:9" x14ac:dyDescent="0.35">
      <c r="A1121" t="s">
        <v>300</v>
      </c>
      <c r="B1121" t="s">
        <v>47</v>
      </c>
      <c r="C1121">
        <v>0.95360484360543396</v>
      </c>
      <c r="D1121">
        <v>0.95360484360543396</v>
      </c>
      <c r="E1121">
        <v>2.1138141449668999E-2</v>
      </c>
      <c r="F1121">
        <v>4.24050434093613E-3</v>
      </c>
      <c r="G1121">
        <v>76.355369661665506</v>
      </c>
      <c r="H1121">
        <v>2.03203847326176E-3</v>
      </c>
      <c r="I1121" t="s">
        <v>300</v>
      </c>
    </row>
    <row r="1122" spans="1:9" x14ac:dyDescent="0.35">
      <c r="A1122" t="s">
        <v>300</v>
      </c>
      <c r="B1122" t="s">
        <v>46</v>
      </c>
      <c r="C1122">
        <v>0.95210104294641795</v>
      </c>
      <c r="D1122">
        <v>0.95210104294641795</v>
      </c>
      <c r="E1122">
        <v>2.1138141449668999E-2</v>
      </c>
      <c r="F1122">
        <v>1.68145346855217E-3</v>
      </c>
      <c r="G1122">
        <v>76.355369661665506</v>
      </c>
      <c r="H1122">
        <v>2.03203847326176E-3</v>
      </c>
      <c r="I1122" t="s">
        <v>300</v>
      </c>
    </row>
    <row r="1123" spans="1:9" x14ac:dyDescent="0.35">
      <c r="A1123" t="s">
        <v>300</v>
      </c>
      <c r="B1123" t="s">
        <v>23</v>
      </c>
      <c r="C1123">
        <v>0.91895670390886597</v>
      </c>
      <c r="D1123">
        <v>0.91895670390886597</v>
      </c>
      <c r="E1123">
        <v>2.1138141449668999E-2</v>
      </c>
      <c r="F1123">
        <v>1.86314931443376E-3</v>
      </c>
      <c r="G1123">
        <v>76.355369661665506</v>
      </c>
      <c r="H1123">
        <v>2.03203847326176E-3</v>
      </c>
      <c r="I1123" t="s">
        <v>300</v>
      </c>
    </row>
    <row r="1124" spans="1:9" x14ac:dyDescent="0.35">
      <c r="A1124" t="s">
        <v>300</v>
      </c>
      <c r="B1124" t="s">
        <v>24</v>
      </c>
      <c r="C1124">
        <v>0.95783408651503399</v>
      </c>
      <c r="D1124">
        <v>0.95783408651503399</v>
      </c>
      <c r="E1124">
        <v>2.1138141449668999E-2</v>
      </c>
      <c r="F1124">
        <v>5.9481140086905604E-3</v>
      </c>
      <c r="G1124">
        <v>76.355369661665506</v>
      </c>
      <c r="H1124">
        <v>2.03203847326176E-3</v>
      </c>
      <c r="I1124" t="s">
        <v>300</v>
      </c>
    </row>
    <row r="1125" spans="1:9" x14ac:dyDescent="0.35">
      <c r="A1125" t="s">
        <v>300</v>
      </c>
      <c r="B1125" t="s">
        <v>25</v>
      </c>
      <c r="C1125">
        <v>0.94871177355432201</v>
      </c>
      <c r="D1125">
        <v>0.94871177355432201</v>
      </c>
      <c r="E1125">
        <v>2.1138141449668999E-2</v>
      </c>
      <c r="F1125">
        <v>3.2532793791579299E-3</v>
      </c>
      <c r="G1125">
        <v>76.355369661665506</v>
      </c>
      <c r="H1125">
        <v>2.03203847326176E-3</v>
      </c>
      <c r="I1125" t="s">
        <v>300</v>
      </c>
    </row>
    <row r="1126" spans="1:9" x14ac:dyDescent="0.35">
      <c r="A1126" t="s">
        <v>300</v>
      </c>
      <c r="B1126" t="s">
        <v>30</v>
      </c>
      <c r="C1126">
        <v>0.92592246252421495</v>
      </c>
      <c r="D1126">
        <v>0.92592246252421495</v>
      </c>
      <c r="E1126">
        <v>2.1138141449668999E-2</v>
      </c>
      <c r="F1126">
        <v>2.9602806832663398E-3</v>
      </c>
      <c r="G1126">
        <v>76.355369661665506</v>
      </c>
      <c r="H1126">
        <v>2.03203847326176E-3</v>
      </c>
      <c r="I1126" t="s">
        <v>300</v>
      </c>
    </row>
    <row r="1127" spans="1:9" x14ac:dyDescent="0.35">
      <c r="A1127" t="s">
        <v>300</v>
      </c>
      <c r="B1127" t="s">
        <v>31</v>
      </c>
      <c r="C1127">
        <v>0.96185667909754602</v>
      </c>
      <c r="D1127">
        <v>0.96185667909754602</v>
      </c>
      <c r="E1127">
        <v>2.1138141449668999E-2</v>
      </c>
      <c r="F1127">
        <v>5.0097599163737303E-3</v>
      </c>
      <c r="G1127">
        <v>76.355369661665506</v>
      </c>
      <c r="H1127">
        <v>2.03203847326176E-3</v>
      </c>
      <c r="I1127" t="s">
        <v>300</v>
      </c>
    </row>
    <row r="1128" spans="1:9" x14ac:dyDescent="0.35">
      <c r="A1128" t="s">
        <v>300</v>
      </c>
      <c r="B1128" t="s">
        <v>32</v>
      </c>
      <c r="C1128">
        <v>0.95680584859276796</v>
      </c>
      <c r="D1128">
        <v>0.95680584859276796</v>
      </c>
      <c r="E1128">
        <v>2.1138141449668999E-2</v>
      </c>
      <c r="F1128">
        <v>9.9713442860926201E-4</v>
      </c>
      <c r="G1128">
        <v>76.355369661665506</v>
      </c>
      <c r="H1128">
        <v>2.03203847326176E-3</v>
      </c>
      <c r="I1128" t="s">
        <v>300</v>
      </c>
    </row>
    <row r="1129" spans="1:9" x14ac:dyDescent="0.35">
      <c r="A1129" t="s">
        <v>300</v>
      </c>
      <c r="B1129" t="s">
        <v>378</v>
      </c>
      <c r="C1129">
        <v>0.92367652051648097</v>
      </c>
      <c r="D1129">
        <v>0.92367652051648097</v>
      </c>
      <c r="E1129">
        <v>2.1138141449668999E-2</v>
      </c>
      <c r="F1129">
        <v>2.1540788669819899E-2</v>
      </c>
      <c r="G1129">
        <v>76.355369661665506</v>
      </c>
      <c r="H1129">
        <v>86.054966640701707</v>
      </c>
      <c r="I1129" t="s">
        <v>378</v>
      </c>
    </row>
    <row r="1130" spans="1:9" x14ac:dyDescent="0.35">
      <c r="A1130" t="s">
        <v>300</v>
      </c>
      <c r="B1130" t="s">
        <v>362</v>
      </c>
      <c r="C1130">
        <v>0.96304582037910902</v>
      </c>
      <c r="D1130">
        <v>0.96304582037910902</v>
      </c>
      <c r="E1130">
        <v>2.1138141449668999E-2</v>
      </c>
      <c r="F1130">
        <v>2.3328624944233E-2</v>
      </c>
      <c r="G1130">
        <v>76.355369661665506</v>
      </c>
      <c r="H1130">
        <v>86.054966640701707</v>
      </c>
      <c r="I1130" t="s">
        <v>362</v>
      </c>
    </row>
    <row r="1131" spans="1:9" x14ac:dyDescent="0.35">
      <c r="A1131" t="s">
        <v>300</v>
      </c>
      <c r="B1131" t="s">
        <v>363</v>
      </c>
      <c r="C1131">
        <v>0.94924649559917795</v>
      </c>
      <c r="D1131">
        <v>0.94924649559917795</v>
      </c>
      <c r="E1131">
        <v>2.1138141449668999E-2</v>
      </c>
      <c r="F1131">
        <v>2.4006119680191101E-2</v>
      </c>
      <c r="G1131">
        <v>76.355369661665506</v>
      </c>
      <c r="H1131">
        <v>86.054966640701707</v>
      </c>
      <c r="I1131" t="s">
        <v>363</v>
      </c>
    </row>
    <row r="1132" spans="1:9" x14ac:dyDescent="0.35">
      <c r="A1132" t="s">
        <v>300</v>
      </c>
      <c r="B1132" t="s">
        <v>370</v>
      </c>
      <c r="C1132">
        <v>0.92176048833633994</v>
      </c>
      <c r="D1132">
        <v>0.92176048833633994</v>
      </c>
      <c r="E1132">
        <v>2.1138141449668999E-2</v>
      </c>
      <c r="F1132">
        <v>2.1982048900506299E-2</v>
      </c>
      <c r="G1132">
        <v>76.355369661665506</v>
      </c>
      <c r="H1132">
        <v>86.054966640701707</v>
      </c>
      <c r="I1132" t="s">
        <v>370</v>
      </c>
    </row>
    <row r="1133" spans="1:9" x14ac:dyDescent="0.35">
      <c r="A1133" t="s">
        <v>300</v>
      </c>
      <c r="B1133" t="s">
        <v>371</v>
      </c>
      <c r="C1133">
        <v>0.96373794296632398</v>
      </c>
      <c r="D1133">
        <v>0.96373794296632398</v>
      </c>
      <c r="E1133">
        <v>2.1138141449668999E-2</v>
      </c>
      <c r="F1133">
        <v>2.34682911493771E-2</v>
      </c>
      <c r="G1133">
        <v>76.355369661665506</v>
      </c>
      <c r="H1133">
        <v>86.054966640701707</v>
      </c>
      <c r="I1133" t="s">
        <v>371</v>
      </c>
    </row>
    <row r="1134" spans="1:9" x14ac:dyDescent="0.35">
      <c r="A1134" t="s">
        <v>300</v>
      </c>
      <c r="B1134" t="s">
        <v>372</v>
      </c>
      <c r="C1134">
        <v>0.95069180093669303</v>
      </c>
      <c r="D1134">
        <v>0.95069180093669303</v>
      </c>
      <c r="E1134">
        <v>2.1138141449668999E-2</v>
      </c>
      <c r="F1134">
        <v>2.4133896370810499E-2</v>
      </c>
      <c r="G1134">
        <v>76.355369661665506</v>
      </c>
      <c r="H1134">
        <v>86.054966640701707</v>
      </c>
      <c r="I1134" t="s">
        <v>372</v>
      </c>
    </row>
    <row r="1135" spans="1:9" x14ac:dyDescent="0.35">
      <c r="A1135" t="s">
        <v>299</v>
      </c>
      <c r="B1135" t="s">
        <v>324</v>
      </c>
      <c r="C1135">
        <v>0.91356005037969501</v>
      </c>
      <c r="D1135">
        <v>0.91356005037969501</v>
      </c>
      <c r="E1135">
        <v>2.06013048395981E-2</v>
      </c>
      <c r="F1135">
        <v>4.57852212195392E-2</v>
      </c>
      <c r="G1135">
        <v>76.355369661665506</v>
      </c>
      <c r="H1135">
        <v>77.913435161039004</v>
      </c>
      <c r="I1135" t="s">
        <v>324</v>
      </c>
    </row>
    <row r="1136" spans="1:9" x14ac:dyDescent="0.35">
      <c r="A1136" t="s">
        <v>299</v>
      </c>
      <c r="B1136" t="s">
        <v>322</v>
      </c>
      <c r="C1136">
        <v>0.91494109128175005</v>
      </c>
      <c r="D1136">
        <v>0.91494109128175005</v>
      </c>
      <c r="E1136">
        <v>2.06013048395981E-2</v>
      </c>
      <c r="F1136">
        <v>4.6041958932825297E-2</v>
      </c>
      <c r="G1136">
        <v>76.355369661665506</v>
      </c>
      <c r="H1136">
        <v>77.913435161039004</v>
      </c>
      <c r="I1136" t="s">
        <v>322</v>
      </c>
    </row>
    <row r="1137" spans="1:9" x14ac:dyDescent="0.35">
      <c r="A1137" t="s">
        <v>299</v>
      </c>
      <c r="B1137" t="s">
        <v>340</v>
      </c>
      <c r="C1137">
        <v>0.91321432790632495</v>
      </c>
      <c r="D1137">
        <v>0.91321432790632495</v>
      </c>
      <c r="E1137">
        <v>2.06013048395981E-2</v>
      </c>
      <c r="F1137">
        <v>4.1289362147953097E-2</v>
      </c>
      <c r="G1137">
        <v>76.355369661665506</v>
      </c>
      <c r="H1137">
        <v>77.913435161039004</v>
      </c>
      <c r="I1137" t="s">
        <v>340</v>
      </c>
    </row>
    <row r="1138" spans="1:9" x14ac:dyDescent="0.35">
      <c r="A1138" t="s">
        <v>299</v>
      </c>
      <c r="B1138" t="s">
        <v>339</v>
      </c>
      <c r="C1138">
        <v>0.91458531666398502</v>
      </c>
      <c r="D1138">
        <v>0.91458531666398502</v>
      </c>
      <c r="E1138">
        <v>2.06013048395981E-2</v>
      </c>
      <c r="F1138">
        <v>5.4601885949435103E-2</v>
      </c>
      <c r="G1138">
        <v>76.355369661665506</v>
      </c>
      <c r="H1138">
        <v>77.913435161039004</v>
      </c>
      <c r="I1138" t="s">
        <v>339</v>
      </c>
    </row>
    <row r="1139" spans="1:9" x14ac:dyDescent="0.35">
      <c r="A1139" t="s">
        <v>299</v>
      </c>
      <c r="B1139" t="s">
        <v>334</v>
      </c>
      <c r="C1139">
        <v>0.92035073983762705</v>
      </c>
      <c r="D1139">
        <v>0.92035073983762705</v>
      </c>
      <c r="E1139">
        <v>2.06013048395981E-2</v>
      </c>
      <c r="F1139">
        <v>4.6226158465002699E-2</v>
      </c>
      <c r="G1139">
        <v>76.355369661665506</v>
      </c>
      <c r="H1139">
        <v>77.913435161039004</v>
      </c>
      <c r="I1139" t="s">
        <v>334</v>
      </c>
    </row>
    <row r="1140" spans="1:9" x14ac:dyDescent="0.35">
      <c r="A1140" t="s">
        <v>299</v>
      </c>
      <c r="B1140" t="s">
        <v>315</v>
      </c>
      <c r="C1140">
        <v>0.94031052421132599</v>
      </c>
      <c r="D1140">
        <v>0.94031052421132599</v>
      </c>
      <c r="E1140">
        <v>2.06013048395981E-2</v>
      </c>
      <c r="F1140">
        <v>1.5675660056657499E-2</v>
      </c>
      <c r="G1140">
        <v>76.355369661665506</v>
      </c>
      <c r="H1140">
        <v>77.913435161039004</v>
      </c>
      <c r="I1140" t="s">
        <v>315</v>
      </c>
    </row>
    <row r="1141" spans="1:9" x14ac:dyDescent="0.35">
      <c r="A1141" t="s">
        <v>299</v>
      </c>
      <c r="B1141" t="s">
        <v>317</v>
      </c>
      <c r="C1141">
        <v>0.95541681933053502</v>
      </c>
      <c r="D1141">
        <v>0.95541681933053502</v>
      </c>
      <c r="E1141">
        <v>2.06013048395981E-2</v>
      </c>
      <c r="F1141">
        <v>1.7120068865326101E-2</v>
      </c>
      <c r="G1141">
        <v>76.355369661665506</v>
      </c>
      <c r="H1141">
        <v>77.913435161039004</v>
      </c>
      <c r="I1141" t="s">
        <v>317</v>
      </c>
    </row>
    <row r="1142" spans="1:9" x14ac:dyDescent="0.35">
      <c r="A1142" t="s">
        <v>299</v>
      </c>
      <c r="B1142" t="s">
        <v>36</v>
      </c>
      <c r="C1142">
        <v>0.93937275442538004</v>
      </c>
      <c r="D1142">
        <v>0.93937275442538004</v>
      </c>
      <c r="E1142">
        <v>2.06013048395981E-2</v>
      </c>
      <c r="F1142">
        <v>3.7511494423913901E-3</v>
      </c>
      <c r="G1142">
        <v>76.355369661665506</v>
      </c>
      <c r="H1142">
        <v>2.03203847326176E-3</v>
      </c>
      <c r="I1142" t="s">
        <v>299</v>
      </c>
    </row>
    <row r="1143" spans="1:9" x14ac:dyDescent="0.35">
      <c r="A1143" t="s">
        <v>299</v>
      </c>
      <c r="B1143" t="s">
        <v>51</v>
      </c>
      <c r="C1143">
        <v>0.97804027890883305</v>
      </c>
      <c r="D1143">
        <v>0.97804027890883305</v>
      </c>
      <c r="E1143">
        <v>2.06013048395981E-2</v>
      </c>
      <c r="F1143">
        <v>7.8218708481204904E-4</v>
      </c>
      <c r="G1143">
        <v>76.355369661665506</v>
      </c>
      <c r="H1143">
        <v>2.03203847326176E-3</v>
      </c>
      <c r="I1143" t="s">
        <v>299</v>
      </c>
    </row>
    <row r="1144" spans="1:9" x14ac:dyDescent="0.35">
      <c r="A1144" t="s">
        <v>299</v>
      </c>
      <c r="B1144" t="s">
        <v>48</v>
      </c>
      <c r="C1144">
        <v>0.937048613284581</v>
      </c>
      <c r="D1144">
        <v>0.937048613284581</v>
      </c>
      <c r="E1144">
        <v>2.06013048395981E-2</v>
      </c>
      <c r="F1144">
        <v>4.5008042513328701E-3</v>
      </c>
      <c r="G1144">
        <v>76.355369661665506</v>
      </c>
      <c r="H1144">
        <v>2.03203847326176E-3</v>
      </c>
      <c r="I1144" t="s">
        <v>299</v>
      </c>
    </row>
    <row r="1145" spans="1:9" x14ac:dyDescent="0.35">
      <c r="A1145" t="s">
        <v>299</v>
      </c>
      <c r="B1145" t="s">
        <v>47</v>
      </c>
      <c r="C1145">
        <v>0.96936882029951599</v>
      </c>
      <c r="D1145">
        <v>0.96936882029951599</v>
      </c>
      <c r="E1145">
        <v>2.06013048395981E-2</v>
      </c>
      <c r="F1145">
        <v>4.24050434093613E-3</v>
      </c>
      <c r="G1145">
        <v>76.355369661665506</v>
      </c>
      <c r="H1145">
        <v>2.03203847326176E-3</v>
      </c>
      <c r="I1145" t="s">
        <v>299</v>
      </c>
    </row>
    <row r="1146" spans="1:9" x14ac:dyDescent="0.35">
      <c r="A1146" t="s">
        <v>299</v>
      </c>
      <c r="B1146" t="s">
        <v>46</v>
      </c>
      <c r="C1146">
        <v>0.98011740412838699</v>
      </c>
      <c r="D1146">
        <v>0.98011740412838699</v>
      </c>
      <c r="E1146">
        <v>2.06013048395981E-2</v>
      </c>
      <c r="F1146">
        <v>1.68145346855217E-3</v>
      </c>
      <c r="G1146">
        <v>76.355369661665506</v>
      </c>
      <c r="H1146">
        <v>2.03203847326176E-3</v>
      </c>
      <c r="I1146" t="s">
        <v>299</v>
      </c>
    </row>
    <row r="1147" spans="1:9" x14ac:dyDescent="0.35">
      <c r="A1147" t="s">
        <v>299</v>
      </c>
      <c r="B1147" t="s">
        <v>100</v>
      </c>
      <c r="C1147">
        <v>0.90894867993149098</v>
      </c>
      <c r="D1147">
        <v>0.90894867993149098</v>
      </c>
      <c r="E1147">
        <v>2.06013048395981E-2</v>
      </c>
      <c r="F1147">
        <v>4.1605085567013598E-3</v>
      </c>
      <c r="G1147">
        <v>76.355369661665506</v>
      </c>
      <c r="H1147">
        <v>0.214888068547431</v>
      </c>
      <c r="I1147" t="s">
        <v>299</v>
      </c>
    </row>
    <row r="1148" spans="1:9" x14ac:dyDescent="0.35">
      <c r="A1148" t="s">
        <v>299</v>
      </c>
      <c r="B1148" t="s">
        <v>44</v>
      </c>
      <c r="C1148">
        <v>0.91766540422269305</v>
      </c>
      <c r="D1148">
        <v>0.91766540422269305</v>
      </c>
      <c r="E1148">
        <v>2.06013048395981E-2</v>
      </c>
      <c r="F1148">
        <v>1.2942367007049301E-3</v>
      </c>
      <c r="G1148">
        <v>76.355369661665506</v>
      </c>
      <c r="H1148">
        <v>2.03203847326176E-3</v>
      </c>
      <c r="I1148" t="s">
        <v>299</v>
      </c>
    </row>
    <row r="1149" spans="1:9" x14ac:dyDescent="0.35">
      <c r="A1149" t="s">
        <v>299</v>
      </c>
      <c r="B1149" t="s">
        <v>23</v>
      </c>
      <c r="C1149">
        <v>0.93327217214956804</v>
      </c>
      <c r="D1149">
        <v>0.93327217214956804</v>
      </c>
      <c r="E1149">
        <v>2.06013048395981E-2</v>
      </c>
      <c r="F1149">
        <v>1.86314931443376E-3</v>
      </c>
      <c r="G1149">
        <v>76.355369661665506</v>
      </c>
      <c r="H1149">
        <v>2.03203847326176E-3</v>
      </c>
      <c r="I1149" t="s">
        <v>299</v>
      </c>
    </row>
    <row r="1150" spans="1:9" x14ac:dyDescent="0.35">
      <c r="A1150" t="s">
        <v>299</v>
      </c>
      <c r="B1150" t="s">
        <v>24</v>
      </c>
      <c r="C1150">
        <v>0.97372653360658101</v>
      </c>
      <c r="D1150">
        <v>0.97372653360658101</v>
      </c>
      <c r="E1150">
        <v>2.06013048395981E-2</v>
      </c>
      <c r="F1150">
        <v>5.9481140086905604E-3</v>
      </c>
      <c r="G1150">
        <v>76.355369661665506</v>
      </c>
      <c r="H1150">
        <v>2.03203847326176E-3</v>
      </c>
      <c r="I1150" t="s">
        <v>299</v>
      </c>
    </row>
    <row r="1151" spans="1:9" x14ac:dyDescent="0.35">
      <c r="A1151" t="s">
        <v>299</v>
      </c>
      <c r="B1151" t="s">
        <v>25</v>
      </c>
      <c r="C1151">
        <v>0.97622857664977003</v>
      </c>
      <c r="D1151">
        <v>0.97622857664977003</v>
      </c>
      <c r="E1151">
        <v>2.06013048395981E-2</v>
      </c>
      <c r="F1151">
        <v>3.2532793791579299E-3</v>
      </c>
      <c r="G1151">
        <v>76.355369661665506</v>
      </c>
      <c r="H1151">
        <v>2.03203847326176E-3</v>
      </c>
      <c r="I1151" t="s">
        <v>299</v>
      </c>
    </row>
    <row r="1152" spans="1:9" x14ac:dyDescent="0.35">
      <c r="A1152" t="s">
        <v>299</v>
      </c>
      <c r="B1152" t="s">
        <v>30</v>
      </c>
      <c r="C1152">
        <v>0.93959068443020599</v>
      </c>
      <c r="D1152">
        <v>0.93959068443020599</v>
      </c>
      <c r="E1152">
        <v>2.06013048395981E-2</v>
      </c>
      <c r="F1152">
        <v>2.9602806832663398E-3</v>
      </c>
      <c r="G1152">
        <v>76.355369661665506</v>
      </c>
      <c r="H1152">
        <v>2.03203847326176E-3</v>
      </c>
      <c r="I1152" t="s">
        <v>299</v>
      </c>
    </row>
    <row r="1153" spans="1:9" x14ac:dyDescent="0.35">
      <c r="A1153" t="s">
        <v>299</v>
      </c>
      <c r="B1153" t="s">
        <v>31</v>
      </c>
      <c r="C1153">
        <v>0.97630848665842096</v>
      </c>
      <c r="D1153">
        <v>0.97630848665842096</v>
      </c>
      <c r="E1153">
        <v>2.06013048395981E-2</v>
      </c>
      <c r="F1153">
        <v>5.0097599163737303E-3</v>
      </c>
      <c r="G1153">
        <v>76.355369661665506</v>
      </c>
      <c r="H1153">
        <v>2.03203847326176E-3</v>
      </c>
      <c r="I1153" t="s">
        <v>299</v>
      </c>
    </row>
    <row r="1154" spans="1:9" x14ac:dyDescent="0.35">
      <c r="A1154" t="s">
        <v>299</v>
      </c>
      <c r="B1154" t="s">
        <v>32</v>
      </c>
      <c r="C1154">
        <v>0.98336167248960804</v>
      </c>
      <c r="D1154">
        <v>0.98336167248960804</v>
      </c>
      <c r="E1154">
        <v>2.06013048395981E-2</v>
      </c>
      <c r="F1154">
        <v>9.9713442860926201E-4</v>
      </c>
      <c r="G1154">
        <v>76.355369661665506</v>
      </c>
      <c r="H1154">
        <v>2.03203847326176E-3</v>
      </c>
      <c r="I1154" t="s">
        <v>299</v>
      </c>
    </row>
    <row r="1155" spans="1:9" x14ac:dyDescent="0.35">
      <c r="A1155" t="s">
        <v>299</v>
      </c>
      <c r="B1155" t="s">
        <v>378</v>
      </c>
      <c r="C1155">
        <v>0.93913209985880997</v>
      </c>
      <c r="D1155">
        <v>0.93913209985880997</v>
      </c>
      <c r="E1155">
        <v>2.06013048395981E-2</v>
      </c>
      <c r="F1155">
        <v>2.1540788669819899E-2</v>
      </c>
      <c r="G1155">
        <v>76.355369661665506</v>
      </c>
      <c r="H1155">
        <v>86.054966640701707</v>
      </c>
      <c r="I1155" t="s">
        <v>378</v>
      </c>
    </row>
    <row r="1156" spans="1:9" x14ac:dyDescent="0.35">
      <c r="A1156" t="s">
        <v>299</v>
      </c>
      <c r="B1156" t="s">
        <v>362</v>
      </c>
      <c r="C1156">
        <v>0.98091147609880802</v>
      </c>
      <c r="D1156">
        <v>0.98091147609880802</v>
      </c>
      <c r="E1156">
        <v>2.06013048395981E-2</v>
      </c>
      <c r="F1156">
        <v>2.3328624944233E-2</v>
      </c>
      <c r="G1156">
        <v>76.355369661665506</v>
      </c>
      <c r="H1156">
        <v>86.054966640701707</v>
      </c>
      <c r="I1156" t="s">
        <v>362</v>
      </c>
    </row>
    <row r="1157" spans="1:9" x14ac:dyDescent="0.35">
      <c r="A1157" t="s">
        <v>299</v>
      </c>
      <c r="B1157" t="s">
        <v>363</v>
      </c>
      <c r="C1157">
        <v>0.97877210450858898</v>
      </c>
      <c r="D1157">
        <v>0.97877210450858898</v>
      </c>
      <c r="E1157">
        <v>2.06013048395981E-2</v>
      </c>
      <c r="F1157">
        <v>2.4006119680191101E-2</v>
      </c>
      <c r="G1157">
        <v>76.355369661665506</v>
      </c>
      <c r="H1157">
        <v>86.054966640701707</v>
      </c>
      <c r="I1157" t="s">
        <v>363</v>
      </c>
    </row>
    <row r="1158" spans="1:9" x14ac:dyDescent="0.35">
      <c r="A1158" t="s">
        <v>299</v>
      </c>
      <c r="B1158" t="s">
        <v>368</v>
      </c>
      <c r="C1158">
        <v>0.92243792162202198</v>
      </c>
      <c r="D1158">
        <v>0.92243792162202198</v>
      </c>
      <c r="E1158">
        <v>2.06013048395981E-2</v>
      </c>
      <c r="F1158">
        <v>2.3098890065907901E-2</v>
      </c>
      <c r="G1158">
        <v>76.355369661665506</v>
      </c>
      <c r="H1158">
        <v>86.054966640701707</v>
      </c>
      <c r="I1158" t="s">
        <v>368</v>
      </c>
    </row>
    <row r="1159" spans="1:9" x14ac:dyDescent="0.35">
      <c r="A1159" t="s">
        <v>299</v>
      </c>
      <c r="B1159" t="s">
        <v>370</v>
      </c>
      <c r="C1159">
        <v>0.936452856181892</v>
      </c>
      <c r="D1159">
        <v>0.936452856181892</v>
      </c>
      <c r="E1159">
        <v>2.06013048395981E-2</v>
      </c>
      <c r="F1159">
        <v>2.1982048900506299E-2</v>
      </c>
      <c r="G1159">
        <v>76.355369661665506</v>
      </c>
      <c r="H1159">
        <v>86.054966640701707</v>
      </c>
      <c r="I1159" t="s">
        <v>370</v>
      </c>
    </row>
    <row r="1160" spans="1:9" x14ac:dyDescent="0.35">
      <c r="A1160" t="s">
        <v>299</v>
      </c>
      <c r="B1160" t="s">
        <v>371</v>
      </c>
      <c r="C1160">
        <v>0.98018202519928899</v>
      </c>
      <c r="D1160">
        <v>0.98018202519928899</v>
      </c>
      <c r="E1160">
        <v>2.06013048395981E-2</v>
      </c>
      <c r="F1160">
        <v>2.34682911493771E-2</v>
      </c>
      <c r="G1160">
        <v>76.355369661665506</v>
      </c>
      <c r="H1160">
        <v>86.054966640701707</v>
      </c>
      <c r="I1160" t="s">
        <v>371</v>
      </c>
    </row>
    <row r="1161" spans="1:9" x14ac:dyDescent="0.35">
      <c r="A1161" t="s">
        <v>299</v>
      </c>
      <c r="B1161" t="s">
        <v>372</v>
      </c>
      <c r="C1161">
        <v>0.97870728321366296</v>
      </c>
      <c r="D1161">
        <v>0.97870728321366296</v>
      </c>
      <c r="E1161">
        <v>2.06013048395981E-2</v>
      </c>
      <c r="F1161">
        <v>2.4133896370810499E-2</v>
      </c>
      <c r="G1161">
        <v>76.355369661665506</v>
      </c>
      <c r="H1161">
        <v>86.054966640701707</v>
      </c>
      <c r="I1161" t="s">
        <v>372</v>
      </c>
    </row>
    <row r="1162" spans="1:9" x14ac:dyDescent="0.35">
      <c r="A1162" t="s">
        <v>302</v>
      </c>
      <c r="B1162" t="s">
        <v>297</v>
      </c>
      <c r="C1162">
        <v>0.90553875361001701</v>
      </c>
      <c r="D1162">
        <v>0.90553875361001701</v>
      </c>
      <c r="E1162">
        <v>4.8508124153054596E-3</v>
      </c>
      <c r="F1162">
        <v>6.1189731176126202E-4</v>
      </c>
      <c r="G1162">
        <v>76.355369661665506</v>
      </c>
      <c r="H1162">
        <v>76.355369661665506</v>
      </c>
      <c r="I1162" t="s">
        <v>302</v>
      </c>
    </row>
    <row r="1163" spans="1:9" x14ac:dyDescent="0.35">
      <c r="A1163" t="s">
        <v>302</v>
      </c>
      <c r="B1163" t="s">
        <v>313</v>
      </c>
      <c r="C1163">
        <v>0.99059962460259199</v>
      </c>
      <c r="D1163">
        <v>0.99059962460259199</v>
      </c>
      <c r="E1163">
        <v>4.8508124153054596E-3</v>
      </c>
      <c r="F1163">
        <v>9.6807104912075698E-3</v>
      </c>
      <c r="G1163">
        <v>76.355369661665506</v>
      </c>
      <c r="H1163">
        <v>77.913435161039004</v>
      </c>
      <c r="I1163" t="s">
        <v>313</v>
      </c>
    </row>
    <row r="1164" spans="1:9" x14ac:dyDescent="0.35">
      <c r="A1164" t="s">
        <v>302</v>
      </c>
      <c r="B1164" t="s">
        <v>325</v>
      </c>
      <c r="C1164">
        <v>0.94135440422607797</v>
      </c>
      <c r="D1164">
        <v>0.94135440422607797</v>
      </c>
      <c r="E1164">
        <v>4.8508124153054596E-3</v>
      </c>
      <c r="F1164">
        <v>1.00395488486094E-2</v>
      </c>
      <c r="G1164">
        <v>76.355369661665506</v>
      </c>
      <c r="H1164">
        <v>77.913435161039004</v>
      </c>
      <c r="I1164" t="s">
        <v>325</v>
      </c>
    </row>
    <row r="1165" spans="1:9" x14ac:dyDescent="0.35">
      <c r="A1165" t="s">
        <v>298</v>
      </c>
      <c r="B1165" t="s">
        <v>313</v>
      </c>
      <c r="C1165">
        <v>0.92987372863078599</v>
      </c>
      <c r="D1165">
        <v>0.92987372863078599</v>
      </c>
      <c r="E1165">
        <v>4.8008781554377596E-3</v>
      </c>
      <c r="F1165">
        <v>9.6807104912075698E-3</v>
      </c>
      <c r="G1165">
        <v>76.355369661665506</v>
      </c>
      <c r="H1165">
        <v>77.913435161039004</v>
      </c>
      <c r="I1165" t="s">
        <v>313</v>
      </c>
    </row>
    <row r="1166" spans="1:9" x14ac:dyDescent="0.35">
      <c r="A1166" t="s">
        <v>298</v>
      </c>
      <c r="B1166" t="s">
        <v>318</v>
      </c>
      <c r="C1166">
        <v>0.950579509262655</v>
      </c>
      <c r="D1166">
        <v>0.950579509262655</v>
      </c>
      <c r="E1166">
        <v>4.8008781554377596E-3</v>
      </c>
      <c r="F1166">
        <v>1.07376119699978E-2</v>
      </c>
      <c r="G1166">
        <v>76.355369661665506</v>
      </c>
      <c r="H1166">
        <v>77.913435161039004</v>
      </c>
      <c r="I1166" t="s">
        <v>318</v>
      </c>
    </row>
    <row r="1167" spans="1:9" x14ac:dyDescent="0.35">
      <c r="A1167" t="s">
        <v>298</v>
      </c>
      <c r="B1167" t="s">
        <v>325</v>
      </c>
      <c r="C1167">
        <v>0.97192319768562796</v>
      </c>
      <c r="D1167">
        <v>0.97192319768562796</v>
      </c>
      <c r="E1167">
        <v>4.8008781554377596E-3</v>
      </c>
      <c r="F1167">
        <v>1.00395488486094E-2</v>
      </c>
      <c r="G1167">
        <v>76.355369661665506</v>
      </c>
      <c r="H1167">
        <v>77.913435161039004</v>
      </c>
      <c r="I1167" t="s">
        <v>325</v>
      </c>
    </row>
    <row r="1168" spans="1:9" x14ac:dyDescent="0.35">
      <c r="A1168" t="s">
        <v>297</v>
      </c>
      <c r="B1168" t="s">
        <v>313</v>
      </c>
      <c r="C1168">
        <v>0.94914016729940698</v>
      </c>
      <c r="D1168">
        <v>0.94914016729940698</v>
      </c>
      <c r="E1168">
        <v>6.1189731176126202E-4</v>
      </c>
      <c r="F1168">
        <v>9.6807104912075698E-3</v>
      </c>
      <c r="G1168">
        <v>76.355369661665506</v>
      </c>
      <c r="H1168">
        <v>77.913435161039004</v>
      </c>
      <c r="I1168" t="s">
        <v>313</v>
      </c>
    </row>
    <row r="1169" spans="1:9" x14ac:dyDescent="0.35">
      <c r="A1169" t="s">
        <v>297</v>
      </c>
      <c r="B1169" t="s">
        <v>318</v>
      </c>
      <c r="C1169">
        <v>0.93931383770963905</v>
      </c>
      <c r="D1169">
        <v>0.93931383770963905</v>
      </c>
      <c r="E1169">
        <v>6.1189731176126202E-4</v>
      </c>
      <c r="F1169">
        <v>1.07376119699978E-2</v>
      </c>
      <c r="G1169">
        <v>76.355369661665506</v>
      </c>
      <c r="H1169">
        <v>77.913435161039004</v>
      </c>
      <c r="I1169" t="s">
        <v>318</v>
      </c>
    </row>
    <row r="1170" spans="1:9" x14ac:dyDescent="0.35">
      <c r="A1170" t="s">
        <v>297</v>
      </c>
      <c r="B1170" t="s">
        <v>325</v>
      </c>
      <c r="C1170">
        <v>0.98444441212718603</v>
      </c>
      <c r="D1170">
        <v>0.98444441212718603</v>
      </c>
      <c r="E1170">
        <v>6.1189731176126202E-4</v>
      </c>
      <c r="F1170">
        <v>1.00395488486094E-2</v>
      </c>
      <c r="G1170">
        <v>76.355369661665506</v>
      </c>
      <c r="H1170">
        <v>77.913435161039004</v>
      </c>
      <c r="I1170" t="s">
        <v>325</v>
      </c>
    </row>
    <row r="1171" spans="1:9" x14ac:dyDescent="0.35">
      <c r="A1171" t="s">
        <v>324</v>
      </c>
      <c r="B1171" t="s">
        <v>326</v>
      </c>
      <c r="C1171">
        <v>0.92616423370872702</v>
      </c>
      <c r="D1171">
        <v>0.92616423370872702</v>
      </c>
      <c r="E1171">
        <v>4.57852212195392E-2</v>
      </c>
      <c r="F1171">
        <v>4.7565068626693997E-2</v>
      </c>
      <c r="G1171">
        <v>77.913435161039004</v>
      </c>
      <c r="H1171">
        <v>77.913435161039004</v>
      </c>
      <c r="I1171" t="s">
        <v>324</v>
      </c>
    </row>
    <row r="1172" spans="1:9" x14ac:dyDescent="0.35">
      <c r="A1172" t="s">
        <v>324</v>
      </c>
      <c r="B1172" t="s">
        <v>322</v>
      </c>
      <c r="C1172">
        <v>0.98310061876772203</v>
      </c>
      <c r="D1172">
        <v>0.98310061876772203</v>
      </c>
      <c r="E1172">
        <v>4.57852212195392E-2</v>
      </c>
      <c r="F1172">
        <v>4.6041958932825297E-2</v>
      </c>
      <c r="G1172">
        <v>77.913435161039004</v>
      </c>
      <c r="H1172">
        <v>77.913435161039004</v>
      </c>
      <c r="I1172" t="s">
        <v>324</v>
      </c>
    </row>
    <row r="1173" spans="1:9" x14ac:dyDescent="0.35">
      <c r="A1173" t="s">
        <v>324</v>
      </c>
      <c r="B1173" t="s">
        <v>340</v>
      </c>
      <c r="C1173">
        <v>0.99597014441088005</v>
      </c>
      <c r="D1173">
        <v>0.99597014441088005</v>
      </c>
      <c r="E1173">
        <v>4.57852212195392E-2</v>
      </c>
      <c r="F1173">
        <v>4.1289362147953097E-2</v>
      </c>
      <c r="G1173">
        <v>77.913435161039004</v>
      </c>
      <c r="H1173">
        <v>77.913435161039004</v>
      </c>
      <c r="I1173" t="s">
        <v>324</v>
      </c>
    </row>
    <row r="1174" spans="1:9" x14ac:dyDescent="0.35">
      <c r="A1174" t="s">
        <v>324</v>
      </c>
      <c r="B1174" t="s">
        <v>339</v>
      </c>
      <c r="C1174">
        <v>0.98368000369369801</v>
      </c>
      <c r="D1174">
        <v>0.98368000369369801</v>
      </c>
      <c r="E1174">
        <v>4.57852212195392E-2</v>
      </c>
      <c r="F1174">
        <v>5.4601885949435103E-2</v>
      </c>
      <c r="G1174">
        <v>77.913435161039004</v>
      </c>
      <c r="H1174">
        <v>77.913435161039004</v>
      </c>
      <c r="I1174" t="s">
        <v>324</v>
      </c>
    </row>
    <row r="1175" spans="1:9" x14ac:dyDescent="0.35">
      <c r="A1175" t="s">
        <v>324</v>
      </c>
      <c r="B1175" t="s">
        <v>334</v>
      </c>
      <c r="C1175">
        <v>0.98966859006096397</v>
      </c>
      <c r="D1175">
        <v>0.98966859006096397</v>
      </c>
      <c r="E1175">
        <v>4.57852212195392E-2</v>
      </c>
      <c r="F1175">
        <v>4.6226158465002699E-2</v>
      </c>
      <c r="G1175">
        <v>77.913435161039004</v>
      </c>
      <c r="H1175">
        <v>77.913435161039004</v>
      </c>
      <c r="I1175" t="s">
        <v>324</v>
      </c>
    </row>
    <row r="1176" spans="1:9" x14ac:dyDescent="0.35">
      <c r="A1176" t="s">
        <v>324</v>
      </c>
      <c r="B1176" t="s">
        <v>315</v>
      </c>
      <c r="C1176">
        <v>0.95055029635970001</v>
      </c>
      <c r="D1176">
        <v>0.95055029635970001</v>
      </c>
      <c r="E1176">
        <v>4.57852212195392E-2</v>
      </c>
      <c r="F1176">
        <v>1.5675660056657499E-2</v>
      </c>
      <c r="G1176">
        <v>77.913435161039004</v>
      </c>
      <c r="H1176">
        <v>77.913435161039004</v>
      </c>
      <c r="I1176" t="s">
        <v>324</v>
      </c>
    </row>
    <row r="1177" spans="1:9" x14ac:dyDescent="0.35">
      <c r="A1177" t="s">
        <v>324</v>
      </c>
      <c r="B1177" t="s">
        <v>317</v>
      </c>
      <c r="C1177">
        <v>0.91001130779004402</v>
      </c>
      <c r="D1177">
        <v>0.91001130779004402</v>
      </c>
      <c r="E1177">
        <v>4.57852212195392E-2</v>
      </c>
      <c r="F1177">
        <v>1.7120068865326101E-2</v>
      </c>
      <c r="G1177">
        <v>77.913435161039004</v>
      </c>
      <c r="H1177">
        <v>77.913435161039004</v>
      </c>
      <c r="I1177" t="s">
        <v>324</v>
      </c>
    </row>
    <row r="1178" spans="1:9" x14ac:dyDescent="0.35">
      <c r="A1178" t="s">
        <v>324</v>
      </c>
      <c r="B1178" t="s">
        <v>378</v>
      </c>
      <c r="C1178">
        <v>0.90862705492881801</v>
      </c>
      <c r="D1178">
        <v>0.90862705492881801</v>
      </c>
      <c r="E1178">
        <v>4.57852212195392E-2</v>
      </c>
      <c r="F1178">
        <v>2.1540788669819899E-2</v>
      </c>
      <c r="G1178">
        <v>77.913435161039004</v>
      </c>
      <c r="H1178">
        <v>86.054966640701707</v>
      </c>
      <c r="I1178" t="s">
        <v>378</v>
      </c>
    </row>
    <row r="1179" spans="1:9" x14ac:dyDescent="0.35">
      <c r="A1179" t="s">
        <v>324</v>
      </c>
      <c r="B1179" t="s">
        <v>363</v>
      </c>
      <c r="C1179">
        <v>0.91001407898073505</v>
      </c>
      <c r="D1179">
        <v>0.91001407898073505</v>
      </c>
      <c r="E1179">
        <v>4.57852212195392E-2</v>
      </c>
      <c r="F1179">
        <v>2.4006119680191101E-2</v>
      </c>
      <c r="G1179">
        <v>77.913435161039004</v>
      </c>
      <c r="H1179">
        <v>86.054966640701707</v>
      </c>
      <c r="I1179" t="s">
        <v>363</v>
      </c>
    </row>
    <row r="1180" spans="1:9" x14ac:dyDescent="0.35">
      <c r="A1180" t="s">
        <v>326</v>
      </c>
      <c r="B1180" t="s">
        <v>322</v>
      </c>
      <c r="C1180">
        <v>0.96956274012363597</v>
      </c>
      <c r="D1180">
        <v>0.96956274012363597</v>
      </c>
      <c r="E1180">
        <v>4.7565068626693997E-2</v>
      </c>
      <c r="F1180">
        <v>4.6041958932825297E-2</v>
      </c>
      <c r="G1180">
        <v>77.913435161039004</v>
      </c>
      <c r="H1180">
        <v>77.913435161039004</v>
      </c>
      <c r="I1180" t="s">
        <v>326</v>
      </c>
    </row>
    <row r="1181" spans="1:9" x14ac:dyDescent="0.35">
      <c r="A1181" t="s">
        <v>326</v>
      </c>
      <c r="B1181" t="s">
        <v>340</v>
      </c>
      <c r="C1181">
        <v>0.91139344831064695</v>
      </c>
      <c r="D1181">
        <v>0.91139344831064695</v>
      </c>
      <c r="E1181">
        <v>4.7565068626693997E-2</v>
      </c>
      <c r="F1181">
        <v>4.1289362147953097E-2</v>
      </c>
      <c r="G1181">
        <v>77.913435161039004</v>
      </c>
      <c r="H1181">
        <v>77.913435161039004</v>
      </c>
      <c r="I1181" t="s">
        <v>326</v>
      </c>
    </row>
    <row r="1182" spans="1:9" x14ac:dyDescent="0.35">
      <c r="A1182" t="s">
        <v>326</v>
      </c>
      <c r="B1182" t="s">
        <v>339</v>
      </c>
      <c r="C1182">
        <v>0.95306164102503999</v>
      </c>
      <c r="D1182">
        <v>0.95306164102503999</v>
      </c>
      <c r="E1182">
        <v>4.7565068626693997E-2</v>
      </c>
      <c r="F1182">
        <v>5.4601885949435103E-2</v>
      </c>
      <c r="G1182">
        <v>77.913435161039004</v>
      </c>
      <c r="H1182">
        <v>77.913435161039004</v>
      </c>
      <c r="I1182" t="s">
        <v>326</v>
      </c>
    </row>
    <row r="1183" spans="1:9" x14ac:dyDescent="0.35">
      <c r="A1183" t="s">
        <v>326</v>
      </c>
      <c r="B1183" t="s">
        <v>334</v>
      </c>
      <c r="C1183">
        <v>0.93071623561172701</v>
      </c>
      <c r="D1183">
        <v>0.93071623561172701</v>
      </c>
      <c r="E1183">
        <v>4.7565068626693997E-2</v>
      </c>
      <c r="F1183">
        <v>4.6226158465002699E-2</v>
      </c>
      <c r="G1183">
        <v>77.913435161039004</v>
      </c>
      <c r="H1183">
        <v>77.913435161039004</v>
      </c>
      <c r="I1183" t="s">
        <v>326</v>
      </c>
    </row>
    <row r="1184" spans="1:9" x14ac:dyDescent="0.35">
      <c r="A1184" t="s">
        <v>326</v>
      </c>
      <c r="B1184" t="s">
        <v>323</v>
      </c>
      <c r="C1184">
        <v>0.90425284668769801</v>
      </c>
      <c r="D1184">
        <v>0.90425284668769801</v>
      </c>
      <c r="E1184">
        <v>4.7565068626693997E-2</v>
      </c>
      <c r="F1184">
        <v>3.9979196688870997E-2</v>
      </c>
      <c r="G1184">
        <v>77.913435161039004</v>
      </c>
      <c r="H1184">
        <v>77.913435161039004</v>
      </c>
      <c r="I1184" t="s">
        <v>326</v>
      </c>
    </row>
    <row r="1185" spans="1:9" x14ac:dyDescent="0.35">
      <c r="A1185" t="s">
        <v>326</v>
      </c>
      <c r="B1185" t="s">
        <v>316</v>
      </c>
      <c r="C1185">
        <v>0.91100158483534899</v>
      </c>
      <c r="D1185">
        <v>0.91100158483534899</v>
      </c>
      <c r="E1185">
        <v>4.7565068626693997E-2</v>
      </c>
      <c r="F1185">
        <v>1.55177833275831E-2</v>
      </c>
      <c r="G1185">
        <v>77.913435161039004</v>
      </c>
      <c r="H1185">
        <v>77.913435161039004</v>
      </c>
      <c r="I1185" t="s">
        <v>326</v>
      </c>
    </row>
    <row r="1186" spans="1:9" x14ac:dyDescent="0.35">
      <c r="A1186" t="s">
        <v>322</v>
      </c>
      <c r="B1186" t="s">
        <v>340</v>
      </c>
      <c r="C1186">
        <v>0.97469764744610099</v>
      </c>
      <c r="D1186">
        <v>0.97469764744610099</v>
      </c>
      <c r="E1186">
        <v>4.6041958932825297E-2</v>
      </c>
      <c r="F1186">
        <v>4.1289362147953097E-2</v>
      </c>
      <c r="G1186">
        <v>77.913435161039004</v>
      </c>
      <c r="H1186">
        <v>77.913435161039004</v>
      </c>
      <c r="I1186" t="s">
        <v>322</v>
      </c>
    </row>
    <row r="1187" spans="1:9" x14ac:dyDescent="0.35">
      <c r="A1187" t="s">
        <v>322</v>
      </c>
      <c r="B1187" t="s">
        <v>339</v>
      </c>
      <c r="C1187">
        <v>0.99059115818823096</v>
      </c>
      <c r="D1187">
        <v>0.99059115818823096</v>
      </c>
      <c r="E1187">
        <v>4.6041958932825297E-2</v>
      </c>
      <c r="F1187">
        <v>5.4601885949435103E-2</v>
      </c>
      <c r="G1187">
        <v>77.913435161039004</v>
      </c>
      <c r="H1187">
        <v>77.913435161039004</v>
      </c>
      <c r="I1187" t="s">
        <v>322</v>
      </c>
    </row>
    <row r="1188" spans="1:9" x14ac:dyDescent="0.35">
      <c r="A1188" t="s">
        <v>322</v>
      </c>
      <c r="B1188" t="s">
        <v>334</v>
      </c>
      <c r="C1188">
        <v>0.988440335904199</v>
      </c>
      <c r="D1188">
        <v>0.988440335904199</v>
      </c>
      <c r="E1188">
        <v>4.6041958932825297E-2</v>
      </c>
      <c r="F1188">
        <v>4.6226158465002699E-2</v>
      </c>
      <c r="G1188">
        <v>77.913435161039004</v>
      </c>
      <c r="H1188">
        <v>77.913435161039004</v>
      </c>
      <c r="I1188" t="s">
        <v>322</v>
      </c>
    </row>
    <row r="1189" spans="1:9" x14ac:dyDescent="0.35">
      <c r="A1189" t="s">
        <v>322</v>
      </c>
      <c r="B1189" t="s">
        <v>315</v>
      </c>
      <c r="C1189">
        <v>0.93093362392710899</v>
      </c>
      <c r="D1189">
        <v>0.93093362392710899</v>
      </c>
      <c r="E1189">
        <v>4.6041958932825297E-2</v>
      </c>
      <c r="F1189">
        <v>1.5675660056657499E-2</v>
      </c>
      <c r="G1189">
        <v>77.913435161039004</v>
      </c>
      <c r="H1189">
        <v>77.913435161039004</v>
      </c>
      <c r="I1189" t="s">
        <v>322</v>
      </c>
    </row>
    <row r="1190" spans="1:9" x14ac:dyDescent="0.35">
      <c r="A1190" t="s">
        <v>322</v>
      </c>
      <c r="B1190" t="s">
        <v>317</v>
      </c>
      <c r="C1190">
        <v>0.92482727983652502</v>
      </c>
      <c r="D1190">
        <v>0.92482727983652502</v>
      </c>
      <c r="E1190">
        <v>4.6041958932825297E-2</v>
      </c>
      <c r="F1190">
        <v>1.7120068865326101E-2</v>
      </c>
      <c r="G1190">
        <v>77.913435161039004</v>
      </c>
      <c r="H1190">
        <v>77.913435161039004</v>
      </c>
      <c r="I1190" t="s">
        <v>322</v>
      </c>
    </row>
    <row r="1191" spans="1:9" x14ac:dyDescent="0.35">
      <c r="A1191" t="s">
        <v>322</v>
      </c>
      <c r="B1191" t="s">
        <v>362</v>
      </c>
      <c r="C1191">
        <v>0.90177534609532695</v>
      </c>
      <c r="D1191">
        <v>0.90177534609532695</v>
      </c>
      <c r="E1191">
        <v>4.6041958932825297E-2</v>
      </c>
      <c r="F1191">
        <v>2.3328624944233E-2</v>
      </c>
      <c r="G1191">
        <v>77.913435161039004</v>
      </c>
      <c r="H1191">
        <v>86.054966640701707</v>
      </c>
      <c r="I1191" t="s">
        <v>362</v>
      </c>
    </row>
    <row r="1192" spans="1:9" x14ac:dyDescent="0.35">
      <c r="A1192" t="s">
        <v>322</v>
      </c>
      <c r="B1192" t="s">
        <v>363</v>
      </c>
      <c r="C1192">
        <v>0.90853664086809405</v>
      </c>
      <c r="D1192">
        <v>0.90853664086809405</v>
      </c>
      <c r="E1192">
        <v>4.6041958932825297E-2</v>
      </c>
      <c r="F1192">
        <v>2.4006119680191101E-2</v>
      </c>
      <c r="G1192">
        <v>77.913435161039004</v>
      </c>
      <c r="H1192">
        <v>86.054966640701707</v>
      </c>
      <c r="I1192" t="s">
        <v>363</v>
      </c>
    </row>
    <row r="1193" spans="1:9" x14ac:dyDescent="0.35">
      <c r="A1193" t="s">
        <v>240</v>
      </c>
      <c r="B1193" t="s">
        <v>239</v>
      </c>
      <c r="C1193">
        <v>0.97003957449640599</v>
      </c>
      <c r="D1193">
        <v>0.97003957449640599</v>
      </c>
      <c r="E1193">
        <v>0.13254518577822599</v>
      </c>
      <c r="F1193">
        <v>0.16638276427445101</v>
      </c>
      <c r="G1193">
        <v>76.053103938767904</v>
      </c>
      <c r="H1193">
        <v>76.053103938767904</v>
      </c>
      <c r="I1193" t="s">
        <v>240</v>
      </c>
    </row>
    <row r="1194" spans="1:9" x14ac:dyDescent="0.35">
      <c r="A1194" t="s">
        <v>240</v>
      </c>
      <c r="B1194" t="s">
        <v>236</v>
      </c>
      <c r="C1194">
        <v>0.92782766666509997</v>
      </c>
      <c r="D1194">
        <v>0.92782766666509997</v>
      </c>
      <c r="E1194">
        <v>0.13254518577822599</v>
      </c>
      <c r="F1194">
        <v>0.15163812747111299</v>
      </c>
      <c r="G1194">
        <v>76.053103938767904</v>
      </c>
      <c r="H1194">
        <v>76.053103938767904</v>
      </c>
      <c r="I1194" t="s">
        <v>240</v>
      </c>
    </row>
    <row r="1195" spans="1:9" x14ac:dyDescent="0.35">
      <c r="A1195" t="s">
        <v>239</v>
      </c>
      <c r="B1195" t="s">
        <v>236</v>
      </c>
      <c r="C1195">
        <v>0.90166706646012995</v>
      </c>
      <c r="D1195">
        <v>0.90166706646012995</v>
      </c>
      <c r="E1195">
        <v>0.16638276427445101</v>
      </c>
      <c r="F1195">
        <v>0.15163812747111299</v>
      </c>
      <c r="G1195">
        <v>76.053103938767904</v>
      </c>
      <c r="H1195">
        <v>76.053103938767904</v>
      </c>
      <c r="I1195" t="s">
        <v>239</v>
      </c>
    </row>
    <row r="1196" spans="1:9" x14ac:dyDescent="0.35">
      <c r="A1196" t="s">
        <v>320</v>
      </c>
      <c r="B1196" t="s">
        <v>314</v>
      </c>
      <c r="C1196">
        <v>0.95289934986486202</v>
      </c>
      <c r="D1196">
        <v>0.95289934986486202</v>
      </c>
      <c r="E1196">
        <v>1.15089512895917E-3</v>
      </c>
      <c r="F1196">
        <v>7.9359380177751009E-3</v>
      </c>
      <c r="G1196">
        <v>77.913435161039004</v>
      </c>
      <c r="H1196">
        <v>77.913435161039004</v>
      </c>
      <c r="I1196" t="s">
        <v>320</v>
      </c>
    </row>
    <row r="1197" spans="1:9" x14ac:dyDescent="0.35">
      <c r="A1197" t="s">
        <v>235</v>
      </c>
      <c r="B1197" t="s">
        <v>234</v>
      </c>
      <c r="C1197">
        <v>0.90106903719767295</v>
      </c>
      <c r="D1197">
        <v>0.90106903719767295</v>
      </c>
      <c r="E1197">
        <v>1.6991919191671499E-2</v>
      </c>
      <c r="F1197">
        <v>9.1319696723990207E-2</v>
      </c>
      <c r="G1197">
        <v>76.053103938767904</v>
      </c>
      <c r="H1197">
        <v>76.053103938767904</v>
      </c>
      <c r="I1197" t="s">
        <v>235</v>
      </c>
    </row>
    <row r="1198" spans="1:9" x14ac:dyDescent="0.35">
      <c r="A1198" t="s">
        <v>345</v>
      </c>
      <c r="B1198" t="s">
        <v>332</v>
      </c>
      <c r="C1198">
        <v>0.90877658287914398</v>
      </c>
      <c r="D1198">
        <v>0.90877658287914398</v>
      </c>
      <c r="E1198">
        <v>0.137225459649438</v>
      </c>
      <c r="F1198">
        <v>0.21023818475957701</v>
      </c>
      <c r="G1198">
        <v>77.913435161039004</v>
      </c>
      <c r="H1198">
        <v>77.913435161039004</v>
      </c>
      <c r="I1198" t="s">
        <v>345</v>
      </c>
    </row>
    <row r="1199" spans="1:9" x14ac:dyDescent="0.35">
      <c r="A1199" t="s">
        <v>345</v>
      </c>
      <c r="B1199" t="s">
        <v>342</v>
      </c>
      <c r="C1199">
        <v>0.90151370996074998</v>
      </c>
      <c r="D1199">
        <v>0.90151370996074998</v>
      </c>
      <c r="E1199">
        <v>0.137225459649438</v>
      </c>
      <c r="F1199">
        <v>1.9651836299500701E-2</v>
      </c>
      <c r="G1199">
        <v>77.913435161039004</v>
      </c>
      <c r="H1199">
        <v>77.913435161039004</v>
      </c>
      <c r="I1199" t="s">
        <v>345</v>
      </c>
    </row>
    <row r="1200" spans="1:9" x14ac:dyDescent="0.35">
      <c r="A1200" t="s">
        <v>340</v>
      </c>
      <c r="B1200" t="s">
        <v>339</v>
      </c>
      <c r="C1200">
        <v>0.98352544113234297</v>
      </c>
      <c r="D1200">
        <v>0.98352544113234297</v>
      </c>
      <c r="E1200">
        <v>4.1289362147953097E-2</v>
      </c>
      <c r="F1200">
        <v>5.4601885949435103E-2</v>
      </c>
      <c r="G1200">
        <v>77.913435161039004</v>
      </c>
      <c r="H1200">
        <v>77.913435161039004</v>
      </c>
      <c r="I1200" t="s">
        <v>340</v>
      </c>
    </row>
    <row r="1201" spans="1:9" x14ac:dyDescent="0.35">
      <c r="A1201" t="s">
        <v>340</v>
      </c>
      <c r="B1201" t="s">
        <v>334</v>
      </c>
      <c r="C1201">
        <v>0.99152172933798899</v>
      </c>
      <c r="D1201">
        <v>0.99152172933798899</v>
      </c>
      <c r="E1201">
        <v>4.1289362147953097E-2</v>
      </c>
      <c r="F1201">
        <v>4.6226158465002699E-2</v>
      </c>
      <c r="G1201">
        <v>77.913435161039004</v>
      </c>
      <c r="H1201">
        <v>77.913435161039004</v>
      </c>
      <c r="I1201" t="s">
        <v>340</v>
      </c>
    </row>
    <row r="1202" spans="1:9" x14ac:dyDescent="0.35">
      <c r="A1202" t="s">
        <v>340</v>
      </c>
      <c r="B1202" t="s">
        <v>315</v>
      </c>
      <c r="C1202">
        <v>0.95244266302092495</v>
      </c>
      <c r="D1202">
        <v>0.95244266302092495</v>
      </c>
      <c r="E1202">
        <v>4.1289362147953097E-2</v>
      </c>
      <c r="F1202">
        <v>1.5675660056657499E-2</v>
      </c>
      <c r="G1202">
        <v>77.913435161039004</v>
      </c>
      <c r="H1202">
        <v>77.913435161039004</v>
      </c>
      <c r="I1202" t="s">
        <v>340</v>
      </c>
    </row>
    <row r="1203" spans="1:9" x14ac:dyDescent="0.35">
      <c r="A1203" t="s">
        <v>340</v>
      </c>
      <c r="B1203" t="s">
        <v>317</v>
      </c>
      <c r="C1203">
        <v>0.90824123430779302</v>
      </c>
      <c r="D1203">
        <v>0.90824123430779302</v>
      </c>
      <c r="E1203">
        <v>4.1289362147953097E-2</v>
      </c>
      <c r="F1203">
        <v>1.7120068865326101E-2</v>
      </c>
      <c r="G1203">
        <v>77.913435161039004</v>
      </c>
      <c r="H1203">
        <v>77.913435161039004</v>
      </c>
      <c r="I1203" t="s">
        <v>340</v>
      </c>
    </row>
    <row r="1204" spans="1:9" x14ac:dyDescent="0.35">
      <c r="A1204" t="s">
        <v>340</v>
      </c>
      <c r="B1204" t="s">
        <v>378</v>
      </c>
      <c r="C1204">
        <v>0.90692367856015799</v>
      </c>
      <c r="D1204">
        <v>0.90692367856015799</v>
      </c>
      <c r="E1204">
        <v>4.1289362147953097E-2</v>
      </c>
      <c r="F1204">
        <v>2.1540788669819899E-2</v>
      </c>
      <c r="G1204">
        <v>77.913435161039004</v>
      </c>
      <c r="H1204">
        <v>86.054966640701707</v>
      </c>
      <c r="I1204" t="s">
        <v>378</v>
      </c>
    </row>
    <row r="1205" spans="1:9" x14ac:dyDescent="0.35">
      <c r="A1205" t="s">
        <v>340</v>
      </c>
      <c r="B1205" t="s">
        <v>363</v>
      </c>
      <c r="C1205">
        <v>0.90596394509911704</v>
      </c>
      <c r="D1205">
        <v>0.90596394509911704</v>
      </c>
      <c r="E1205">
        <v>4.1289362147953097E-2</v>
      </c>
      <c r="F1205">
        <v>2.4006119680191101E-2</v>
      </c>
      <c r="G1205">
        <v>77.913435161039004</v>
      </c>
      <c r="H1205">
        <v>86.054966640701707</v>
      </c>
      <c r="I1205" t="s">
        <v>363</v>
      </c>
    </row>
    <row r="1206" spans="1:9" x14ac:dyDescent="0.35">
      <c r="A1206" t="s">
        <v>339</v>
      </c>
      <c r="B1206" t="s">
        <v>334</v>
      </c>
      <c r="C1206">
        <v>0.99449589209054401</v>
      </c>
      <c r="D1206">
        <v>0.99449589209054401</v>
      </c>
      <c r="E1206">
        <v>5.4601885949435103E-2</v>
      </c>
      <c r="F1206">
        <v>4.6226158465002699E-2</v>
      </c>
      <c r="G1206">
        <v>77.913435161039004</v>
      </c>
      <c r="H1206">
        <v>77.913435161039004</v>
      </c>
      <c r="I1206" t="s">
        <v>339</v>
      </c>
    </row>
    <row r="1207" spans="1:9" x14ac:dyDescent="0.35">
      <c r="A1207" t="s">
        <v>339</v>
      </c>
      <c r="B1207" t="s">
        <v>315</v>
      </c>
      <c r="C1207">
        <v>0.93642583478033403</v>
      </c>
      <c r="D1207">
        <v>0.93642583478033403</v>
      </c>
      <c r="E1207">
        <v>5.4601885949435103E-2</v>
      </c>
      <c r="F1207">
        <v>1.5675660056657499E-2</v>
      </c>
      <c r="G1207">
        <v>77.913435161039004</v>
      </c>
      <c r="H1207">
        <v>77.913435161039004</v>
      </c>
      <c r="I1207" t="s">
        <v>339</v>
      </c>
    </row>
    <row r="1208" spans="1:9" x14ac:dyDescent="0.35">
      <c r="A1208" t="s">
        <v>339</v>
      </c>
      <c r="B1208" t="s">
        <v>317</v>
      </c>
      <c r="C1208">
        <v>0.91809011279985397</v>
      </c>
      <c r="D1208">
        <v>0.91809011279985397</v>
      </c>
      <c r="E1208">
        <v>5.4601885949435103E-2</v>
      </c>
      <c r="F1208">
        <v>1.7120068865326101E-2</v>
      </c>
      <c r="G1208">
        <v>77.913435161039004</v>
      </c>
      <c r="H1208">
        <v>77.913435161039004</v>
      </c>
      <c r="I1208" t="s">
        <v>339</v>
      </c>
    </row>
    <row r="1209" spans="1:9" x14ac:dyDescent="0.35">
      <c r="A1209" t="s">
        <v>339</v>
      </c>
      <c r="B1209" t="s">
        <v>362</v>
      </c>
      <c r="C1209">
        <v>0.90176067761105505</v>
      </c>
      <c r="D1209">
        <v>0.90176067761105505</v>
      </c>
      <c r="E1209">
        <v>5.4601885949435103E-2</v>
      </c>
      <c r="F1209">
        <v>2.3328624944233E-2</v>
      </c>
      <c r="G1209">
        <v>77.913435161039004</v>
      </c>
      <c r="H1209">
        <v>86.054966640701707</v>
      </c>
      <c r="I1209" t="s">
        <v>362</v>
      </c>
    </row>
    <row r="1210" spans="1:9" x14ac:dyDescent="0.35">
      <c r="A1210" t="s">
        <v>339</v>
      </c>
      <c r="B1210" t="s">
        <v>363</v>
      </c>
      <c r="C1210">
        <v>0.91102516450818705</v>
      </c>
      <c r="D1210">
        <v>0.91102516450818705</v>
      </c>
      <c r="E1210">
        <v>5.4601885949435103E-2</v>
      </c>
      <c r="F1210">
        <v>2.4006119680191101E-2</v>
      </c>
      <c r="G1210">
        <v>77.913435161039004</v>
      </c>
      <c r="H1210">
        <v>86.054966640701707</v>
      </c>
      <c r="I1210" t="s">
        <v>363</v>
      </c>
    </row>
    <row r="1211" spans="1:9" x14ac:dyDescent="0.35">
      <c r="A1211" t="s">
        <v>334</v>
      </c>
      <c r="B1211" t="s">
        <v>315</v>
      </c>
      <c r="C1211">
        <v>0.94452423307938804</v>
      </c>
      <c r="D1211">
        <v>0.94452423307938804</v>
      </c>
      <c r="E1211">
        <v>4.6226158465002699E-2</v>
      </c>
      <c r="F1211">
        <v>1.5675660056657499E-2</v>
      </c>
      <c r="G1211">
        <v>77.913435161039004</v>
      </c>
      <c r="H1211">
        <v>77.913435161039004</v>
      </c>
      <c r="I1211" t="s">
        <v>334</v>
      </c>
    </row>
    <row r="1212" spans="1:9" x14ac:dyDescent="0.35">
      <c r="A1212" t="s">
        <v>334</v>
      </c>
      <c r="B1212" t="s">
        <v>317</v>
      </c>
      <c r="C1212">
        <v>0.91961183120517398</v>
      </c>
      <c r="D1212">
        <v>0.91961183120517398</v>
      </c>
      <c r="E1212">
        <v>4.6226158465002699E-2</v>
      </c>
      <c r="F1212">
        <v>1.7120068865326101E-2</v>
      </c>
      <c r="G1212">
        <v>77.913435161039004</v>
      </c>
      <c r="H1212">
        <v>77.913435161039004</v>
      </c>
      <c r="I1212" t="s">
        <v>334</v>
      </c>
    </row>
    <row r="1213" spans="1:9" x14ac:dyDescent="0.35">
      <c r="A1213" t="s">
        <v>334</v>
      </c>
      <c r="B1213" t="s">
        <v>378</v>
      </c>
      <c r="C1213">
        <v>0.90333378326288905</v>
      </c>
      <c r="D1213">
        <v>0.90333378326288905</v>
      </c>
      <c r="E1213">
        <v>4.6226158465002699E-2</v>
      </c>
      <c r="F1213">
        <v>2.1540788669819899E-2</v>
      </c>
      <c r="G1213">
        <v>77.913435161039004</v>
      </c>
      <c r="H1213">
        <v>86.054966640701707</v>
      </c>
      <c r="I1213" t="s">
        <v>378</v>
      </c>
    </row>
    <row r="1214" spans="1:9" x14ac:dyDescent="0.35">
      <c r="A1214" t="s">
        <v>334</v>
      </c>
      <c r="B1214" t="s">
        <v>362</v>
      </c>
      <c r="C1214">
        <v>0.90365723681534604</v>
      </c>
      <c r="D1214">
        <v>0.90365723681534604</v>
      </c>
      <c r="E1214">
        <v>4.6226158465002699E-2</v>
      </c>
      <c r="F1214">
        <v>2.3328624944233E-2</v>
      </c>
      <c r="G1214">
        <v>77.913435161039004</v>
      </c>
      <c r="H1214">
        <v>86.054966640701707</v>
      </c>
      <c r="I1214" t="s">
        <v>362</v>
      </c>
    </row>
    <row r="1215" spans="1:9" x14ac:dyDescent="0.35">
      <c r="A1215" t="s">
        <v>334</v>
      </c>
      <c r="B1215" t="s">
        <v>363</v>
      </c>
      <c r="C1215">
        <v>0.91411795246946004</v>
      </c>
      <c r="D1215">
        <v>0.91411795246946004</v>
      </c>
      <c r="E1215">
        <v>4.6226158465002699E-2</v>
      </c>
      <c r="F1215">
        <v>2.4006119680191101E-2</v>
      </c>
      <c r="G1215">
        <v>77.913435161039004</v>
      </c>
      <c r="H1215">
        <v>86.054966640701707</v>
      </c>
      <c r="I1215" t="s">
        <v>363</v>
      </c>
    </row>
    <row r="1216" spans="1:9" x14ac:dyDescent="0.35">
      <c r="A1216" t="s">
        <v>238</v>
      </c>
      <c r="B1216" t="s">
        <v>323</v>
      </c>
      <c r="C1216">
        <v>0.98018991753820295</v>
      </c>
      <c r="D1216">
        <v>0.98018991753820295</v>
      </c>
      <c r="E1216">
        <v>1.9357644562925502E-2</v>
      </c>
      <c r="F1216">
        <v>3.9979196688870997E-2</v>
      </c>
      <c r="G1216">
        <v>76.053103938767904</v>
      </c>
      <c r="H1216">
        <v>77.913435161039004</v>
      </c>
      <c r="I1216" t="s">
        <v>323</v>
      </c>
    </row>
    <row r="1217" spans="1:9" x14ac:dyDescent="0.35">
      <c r="A1217" t="s">
        <v>238</v>
      </c>
      <c r="B1217" t="s">
        <v>358</v>
      </c>
      <c r="C1217">
        <v>0.922473760137967</v>
      </c>
      <c r="D1217">
        <v>0.922473760137967</v>
      </c>
      <c r="E1217">
        <v>1.9357644562925502E-2</v>
      </c>
      <c r="F1217">
        <v>4.2722323274897202E-2</v>
      </c>
      <c r="G1217">
        <v>76.053103938767904</v>
      </c>
      <c r="H1217">
        <v>77.913435161039004</v>
      </c>
      <c r="I1217" t="s">
        <v>358</v>
      </c>
    </row>
    <row r="1218" spans="1:9" x14ac:dyDescent="0.35">
      <c r="A1218" t="s">
        <v>319</v>
      </c>
      <c r="B1218" t="s">
        <v>358</v>
      </c>
      <c r="C1218">
        <v>0.90874715391114103</v>
      </c>
      <c r="D1218">
        <v>0.90874715391114103</v>
      </c>
      <c r="E1218">
        <v>7.6193665635212501E-2</v>
      </c>
      <c r="F1218">
        <v>4.2722323274897202E-2</v>
      </c>
      <c r="G1218">
        <v>77.913435161039004</v>
      </c>
      <c r="H1218">
        <v>77.913435161039004</v>
      </c>
      <c r="I1218" t="s">
        <v>319</v>
      </c>
    </row>
    <row r="1219" spans="1:9" x14ac:dyDescent="0.35">
      <c r="A1219" t="s">
        <v>323</v>
      </c>
      <c r="B1219" t="s">
        <v>358</v>
      </c>
      <c r="C1219">
        <v>0.963245224594802</v>
      </c>
      <c r="D1219">
        <v>0.963245224594802</v>
      </c>
      <c r="E1219">
        <v>3.9979196688870997E-2</v>
      </c>
      <c r="F1219">
        <v>4.2722323274897202E-2</v>
      </c>
      <c r="G1219">
        <v>77.913435161039004</v>
      </c>
      <c r="H1219">
        <v>77.913435161039004</v>
      </c>
      <c r="I1219" t="s">
        <v>323</v>
      </c>
    </row>
    <row r="1220" spans="1:9" x14ac:dyDescent="0.35">
      <c r="A1220" t="s">
        <v>358</v>
      </c>
      <c r="B1220" t="s">
        <v>369</v>
      </c>
      <c r="C1220">
        <v>0.91112998426137803</v>
      </c>
      <c r="D1220">
        <v>0.91112998426137803</v>
      </c>
      <c r="E1220">
        <v>4.2722323274897202E-2</v>
      </c>
      <c r="F1220">
        <v>2.1163925073661799E-2</v>
      </c>
      <c r="G1220">
        <v>77.913435161039004</v>
      </c>
      <c r="H1220">
        <v>86.054966640701707</v>
      </c>
      <c r="I1220" t="s">
        <v>369</v>
      </c>
    </row>
    <row r="1221" spans="1:9" x14ac:dyDescent="0.35">
      <c r="A1221" t="s">
        <v>237</v>
      </c>
      <c r="B1221" t="s">
        <v>242</v>
      </c>
      <c r="C1221">
        <v>0.94616905565207698</v>
      </c>
      <c r="D1221">
        <v>0.94616905565207698</v>
      </c>
      <c r="E1221">
        <v>0.117511782945876</v>
      </c>
      <c r="F1221">
        <v>0.141394526199421</v>
      </c>
      <c r="G1221">
        <v>76.053103938767904</v>
      </c>
      <c r="H1221">
        <v>76.053103938767904</v>
      </c>
      <c r="I1221" t="s">
        <v>237</v>
      </c>
    </row>
    <row r="1222" spans="1:9" x14ac:dyDescent="0.35">
      <c r="A1222" t="s">
        <v>331</v>
      </c>
      <c r="B1222" t="s">
        <v>333</v>
      </c>
      <c r="C1222">
        <v>0.97431836413989503</v>
      </c>
      <c r="D1222">
        <v>0.97431836413989503</v>
      </c>
      <c r="E1222">
        <v>0.36059049026595602</v>
      </c>
      <c r="F1222">
        <v>0.36412915896119302</v>
      </c>
      <c r="G1222">
        <v>77.913435161039004</v>
      </c>
      <c r="H1222">
        <v>77.913435161039004</v>
      </c>
      <c r="I1222" t="s">
        <v>331</v>
      </c>
    </row>
    <row r="1223" spans="1:9" x14ac:dyDescent="0.35">
      <c r="A1223" t="s">
        <v>234</v>
      </c>
      <c r="B1223" t="s">
        <v>236</v>
      </c>
      <c r="C1223">
        <v>0.94383163774559098</v>
      </c>
      <c r="D1223">
        <v>0.94383163774559098</v>
      </c>
      <c r="E1223">
        <v>9.1319696723990207E-2</v>
      </c>
      <c r="F1223">
        <v>0.15163812747111299</v>
      </c>
      <c r="G1223">
        <v>76.053103938767904</v>
      </c>
      <c r="H1223">
        <v>76.053103938767904</v>
      </c>
      <c r="I1223" t="s">
        <v>234</v>
      </c>
    </row>
    <row r="1224" spans="1:9" x14ac:dyDescent="0.35">
      <c r="A1224" t="s">
        <v>335</v>
      </c>
      <c r="B1224" t="s">
        <v>346</v>
      </c>
      <c r="C1224">
        <v>0.90576208181648599</v>
      </c>
      <c r="D1224">
        <v>0.90576208181648599</v>
      </c>
      <c r="E1224">
        <v>0.36687769909837398</v>
      </c>
      <c r="F1224">
        <v>0.38305975102060302</v>
      </c>
      <c r="G1224">
        <v>77.913435161039004</v>
      </c>
      <c r="H1224">
        <v>77.913435161039004</v>
      </c>
      <c r="I1224" t="s">
        <v>335</v>
      </c>
    </row>
    <row r="1225" spans="1:9" x14ac:dyDescent="0.35">
      <c r="A1225" t="s">
        <v>337</v>
      </c>
      <c r="B1225" t="s">
        <v>338</v>
      </c>
      <c r="C1225">
        <v>0.96335122299806397</v>
      </c>
      <c r="D1225">
        <v>0.96335122299806397</v>
      </c>
      <c r="E1225">
        <v>7.8517766767354405E-2</v>
      </c>
      <c r="F1225">
        <v>0.11388722359124299</v>
      </c>
      <c r="G1225">
        <v>77.913435161039004</v>
      </c>
      <c r="H1225">
        <v>77.913435161039004</v>
      </c>
      <c r="I1225" t="s">
        <v>337</v>
      </c>
    </row>
    <row r="1226" spans="1:9" x14ac:dyDescent="0.35">
      <c r="A1226" t="s">
        <v>337</v>
      </c>
      <c r="B1226" t="s">
        <v>342</v>
      </c>
      <c r="C1226">
        <v>0.95588769509890203</v>
      </c>
      <c r="D1226">
        <v>0.95588769509890203</v>
      </c>
      <c r="E1226">
        <v>7.8517766767354405E-2</v>
      </c>
      <c r="F1226">
        <v>1.9651836299500701E-2</v>
      </c>
      <c r="G1226">
        <v>77.913435161039004</v>
      </c>
      <c r="H1226">
        <v>77.913435161039004</v>
      </c>
      <c r="I1226" t="s">
        <v>337</v>
      </c>
    </row>
    <row r="1227" spans="1:9" x14ac:dyDescent="0.35">
      <c r="A1227" t="s">
        <v>337</v>
      </c>
      <c r="B1227" t="s">
        <v>344</v>
      </c>
      <c r="C1227">
        <v>0.95449245623057499</v>
      </c>
      <c r="D1227">
        <v>0.95449245623057499</v>
      </c>
      <c r="E1227">
        <v>7.8517766767354405E-2</v>
      </c>
      <c r="F1227">
        <v>4.9900939076956197E-2</v>
      </c>
      <c r="G1227">
        <v>77.913435161039004</v>
      </c>
      <c r="H1227">
        <v>77.913435161039004</v>
      </c>
      <c r="I1227" t="s">
        <v>337</v>
      </c>
    </row>
    <row r="1228" spans="1:9" x14ac:dyDescent="0.35">
      <c r="A1228" t="s">
        <v>338</v>
      </c>
      <c r="B1228" t="s">
        <v>344</v>
      </c>
      <c r="C1228">
        <v>0.93300048232101596</v>
      </c>
      <c r="D1228">
        <v>0.93300048232101596</v>
      </c>
      <c r="E1228">
        <v>0.11388722359124299</v>
      </c>
      <c r="F1228">
        <v>4.9900939076956197E-2</v>
      </c>
      <c r="G1228">
        <v>77.913435161039004</v>
      </c>
      <c r="H1228">
        <v>77.913435161039004</v>
      </c>
      <c r="I1228" t="s">
        <v>338</v>
      </c>
    </row>
    <row r="1229" spans="1:9" x14ac:dyDescent="0.35">
      <c r="A1229" t="s">
        <v>233</v>
      </c>
      <c r="B1229" t="s">
        <v>232</v>
      </c>
      <c r="C1229">
        <v>0.98399496149490795</v>
      </c>
      <c r="D1229">
        <v>0.98399496149490795</v>
      </c>
      <c r="E1229">
        <v>4.5213161618489699E-2</v>
      </c>
      <c r="F1229">
        <v>6.3348275930737094E-2</v>
      </c>
      <c r="G1229">
        <v>76.053103938767904</v>
      </c>
      <c r="H1229">
        <v>76.053103938767904</v>
      </c>
      <c r="I1229" t="s">
        <v>233</v>
      </c>
    </row>
    <row r="1230" spans="1:9" x14ac:dyDescent="0.35">
      <c r="A1230" t="s">
        <v>342</v>
      </c>
      <c r="B1230" t="s">
        <v>344</v>
      </c>
      <c r="C1230">
        <v>0.97772775565468195</v>
      </c>
      <c r="D1230">
        <v>0.97772775565468195</v>
      </c>
      <c r="E1230">
        <v>1.9651836299500701E-2</v>
      </c>
      <c r="F1230">
        <v>4.9900939076956197E-2</v>
      </c>
      <c r="G1230">
        <v>77.913435161039004</v>
      </c>
      <c r="H1230">
        <v>77.913435161039004</v>
      </c>
      <c r="I1230" t="s">
        <v>342</v>
      </c>
    </row>
    <row r="1231" spans="1:9" x14ac:dyDescent="0.35">
      <c r="A1231" t="s">
        <v>231</v>
      </c>
      <c r="B1231" t="s">
        <v>230</v>
      </c>
      <c r="C1231">
        <v>0.98408242909066401</v>
      </c>
      <c r="D1231">
        <v>0.98408242909066401</v>
      </c>
      <c r="E1231">
        <v>3.8074944134473099E-2</v>
      </c>
      <c r="F1231">
        <v>5.30431226899718E-2</v>
      </c>
      <c r="G1231">
        <v>76.053103938767904</v>
      </c>
      <c r="H1231">
        <v>76.053103938767904</v>
      </c>
      <c r="I1231" t="s">
        <v>231</v>
      </c>
    </row>
    <row r="1232" spans="1:9" x14ac:dyDescent="0.35">
      <c r="A1232" t="s">
        <v>352</v>
      </c>
      <c r="B1232" t="s">
        <v>354</v>
      </c>
      <c r="C1232">
        <v>0.90609298025005702</v>
      </c>
      <c r="D1232">
        <v>0.90609298025005702</v>
      </c>
      <c r="E1232">
        <v>1.4730419798002201E-2</v>
      </c>
      <c r="F1232">
        <v>1.4224070688920299E-2</v>
      </c>
      <c r="G1232">
        <v>77.913435161039004</v>
      </c>
      <c r="H1232">
        <v>77.913435161039004</v>
      </c>
      <c r="I1232" t="s">
        <v>352</v>
      </c>
    </row>
    <row r="1233" spans="1:9" x14ac:dyDescent="0.35">
      <c r="A1233" t="s">
        <v>355</v>
      </c>
      <c r="B1233" t="s">
        <v>343</v>
      </c>
      <c r="C1233">
        <v>0.99609664446208401</v>
      </c>
      <c r="D1233">
        <v>0.99609664446208401</v>
      </c>
      <c r="E1233">
        <v>5.2568782300035999E-3</v>
      </c>
      <c r="F1233">
        <v>5.9044863500249904E-3</v>
      </c>
      <c r="G1233">
        <v>77.913435161039004</v>
      </c>
      <c r="H1233">
        <v>77.913435161039004</v>
      </c>
      <c r="I1233" t="s">
        <v>355</v>
      </c>
    </row>
    <row r="1234" spans="1:9" x14ac:dyDescent="0.35">
      <c r="A1234" t="s">
        <v>355</v>
      </c>
      <c r="B1234" t="s">
        <v>26</v>
      </c>
      <c r="C1234">
        <v>0.94835129816155395</v>
      </c>
      <c r="D1234">
        <v>0.94835129816155395</v>
      </c>
      <c r="E1234">
        <v>5.2568782300035999E-3</v>
      </c>
      <c r="F1234">
        <v>2.0255807299816599E-2</v>
      </c>
      <c r="G1234">
        <v>77.913435161039004</v>
      </c>
      <c r="H1234">
        <v>2.03203847326176E-3</v>
      </c>
      <c r="I1234" t="s">
        <v>355</v>
      </c>
    </row>
    <row r="1235" spans="1:9" x14ac:dyDescent="0.35">
      <c r="A1235" t="s">
        <v>355</v>
      </c>
      <c r="B1235" t="s">
        <v>28</v>
      </c>
      <c r="C1235">
        <v>0.92781445961019104</v>
      </c>
      <c r="D1235">
        <v>0.92781445961019104</v>
      </c>
      <c r="E1235">
        <v>5.2568782300035999E-3</v>
      </c>
      <c r="F1235">
        <v>1.3001555716181199E-3</v>
      </c>
      <c r="G1235">
        <v>77.913435161039004</v>
      </c>
      <c r="H1235">
        <v>2.03203847326176E-3</v>
      </c>
      <c r="I1235" t="s">
        <v>355</v>
      </c>
    </row>
    <row r="1236" spans="1:9" x14ac:dyDescent="0.35">
      <c r="A1236" t="s">
        <v>355</v>
      </c>
      <c r="B1236" t="s">
        <v>29</v>
      </c>
      <c r="C1236">
        <v>0.90661491568941599</v>
      </c>
      <c r="D1236">
        <v>0.90661491568941599</v>
      </c>
      <c r="E1236">
        <v>5.2568782300035999E-3</v>
      </c>
      <c r="F1236">
        <v>3.7578126133815899E-2</v>
      </c>
      <c r="G1236">
        <v>77.913435161039004</v>
      </c>
      <c r="H1236">
        <v>2.03203847326176E-3</v>
      </c>
      <c r="I1236" t="s">
        <v>355</v>
      </c>
    </row>
    <row r="1237" spans="1:9" x14ac:dyDescent="0.35">
      <c r="A1237" t="s">
        <v>355</v>
      </c>
      <c r="B1237" t="s">
        <v>373</v>
      </c>
      <c r="C1237">
        <v>0.92668206424978194</v>
      </c>
      <c r="D1237">
        <v>0.92668206424978194</v>
      </c>
      <c r="E1237">
        <v>5.2568782300035999E-3</v>
      </c>
      <c r="F1237">
        <v>4.5073113888016101E-4</v>
      </c>
      <c r="G1237">
        <v>77.913435161039004</v>
      </c>
      <c r="H1237">
        <v>86.054966640701707</v>
      </c>
      <c r="I1237" t="s">
        <v>373</v>
      </c>
    </row>
    <row r="1238" spans="1:9" x14ac:dyDescent="0.35">
      <c r="A1238" t="s">
        <v>355</v>
      </c>
      <c r="B1238" t="s">
        <v>375</v>
      </c>
      <c r="C1238">
        <v>0.90062947901044998</v>
      </c>
      <c r="D1238">
        <v>0.90062947901044998</v>
      </c>
      <c r="E1238">
        <v>5.2568782300035999E-3</v>
      </c>
      <c r="F1238">
        <v>2.4020666385912702E-3</v>
      </c>
      <c r="G1238">
        <v>77.913435161039004</v>
      </c>
      <c r="H1238">
        <v>86.054966640701707</v>
      </c>
      <c r="I1238" t="s">
        <v>375</v>
      </c>
    </row>
    <row r="1239" spans="1:9" x14ac:dyDescent="0.35">
      <c r="A1239" t="s">
        <v>343</v>
      </c>
      <c r="B1239" t="s">
        <v>26</v>
      </c>
      <c r="C1239">
        <v>0.94649414871543003</v>
      </c>
      <c r="D1239">
        <v>0.94649414871543003</v>
      </c>
      <c r="E1239">
        <v>5.9044863500249904E-3</v>
      </c>
      <c r="F1239">
        <v>2.0255807299816599E-2</v>
      </c>
      <c r="G1239">
        <v>77.913435161039004</v>
      </c>
      <c r="H1239">
        <v>2.03203847326176E-3</v>
      </c>
      <c r="I1239" t="s">
        <v>343</v>
      </c>
    </row>
    <row r="1240" spans="1:9" x14ac:dyDescent="0.35">
      <c r="A1240" t="s">
        <v>343</v>
      </c>
      <c r="B1240" t="s">
        <v>28</v>
      </c>
      <c r="C1240">
        <v>0.92686143294758006</v>
      </c>
      <c r="D1240">
        <v>0.92686143294758006</v>
      </c>
      <c r="E1240">
        <v>5.9044863500249904E-3</v>
      </c>
      <c r="F1240">
        <v>1.3001555716181199E-3</v>
      </c>
      <c r="G1240">
        <v>77.913435161039004</v>
      </c>
      <c r="H1240">
        <v>2.03203847326176E-3</v>
      </c>
      <c r="I1240" t="s">
        <v>343</v>
      </c>
    </row>
    <row r="1241" spans="1:9" x14ac:dyDescent="0.35">
      <c r="A1241" t="s">
        <v>343</v>
      </c>
      <c r="B1241" t="s">
        <v>29</v>
      </c>
      <c r="C1241">
        <v>0.904972283852711</v>
      </c>
      <c r="D1241">
        <v>0.904972283852711</v>
      </c>
      <c r="E1241">
        <v>5.9044863500249904E-3</v>
      </c>
      <c r="F1241">
        <v>3.7578126133815899E-2</v>
      </c>
      <c r="G1241">
        <v>77.913435161039004</v>
      </c>
      <c r="H1241">
        <v>2.03203847326176E-3</v>
      </c>
      <c r="I1241" t="s">
        <v>343</v>
      </c>
    </row>
    <row r="1242" spans="1:9" x14ac:dyDescent="0.35">
      <c r="A1242" t="s">
        <v>343</v>
      </c>
      <c r="B1242" t="s">
        <v>373</v>
      </c>
      <c r="C1242">
        <v>0.92606336208143503</v>
      </c>
      <c r="D1242">
        <v>0.92606336208143503</v>
      </c>
      <c r="E1242">
        <v>5.9044863500249904E-3</v>
      </c>
      <c r="F1242">
        <v>4.5073113888016101E-4</v>
      </c>
      <c r="G1242">
        <v>77.913435161039004</v>
      </c>
      <c r="H1242">
        <v>86.054966640701707</v>
      </c>
      <c r="I1242" t="s">
        <v>373</v>
      </c>
    </row>
    <row r="1243" spans="1:9" x14ac:dyDescent="0.35">
      <c r="A1243" t="s">
        <v>243</v>
      </c>
      <c r="B1243" t="s">
        <v>244</v>
      </c>
      <c r="C1243">
        <v>0.92257567218863801</v>
      </c>
      <c r="D1243">
        <v>0.92257567218863801</v>
      </c>
      <c r="E1243">
        <v>1.56831159088976E-2</v>
      </c>
      <c r="F1243">
        <v>2.7248467735312702E-2</v>
      </c>
      <c r="G1243">
        <v>76.053103938767904</v>
      </c>
      <c r="H1243">
        <v>76.053103938767904</v>
      </c>
      <c r="I1243" t="s">
        <v>243</v>
      </c>
    </row>
    <row r="1244" spans="1:9" x14ac:dyDescent="0.35">
      <c r="A1244" t="s">
        <v>243</v>
      </c>
      <c r="B1244" t="s">
        <v>245</v>
      </c>
      <c r="C1244">
        <v>0.95901384068987106</v>
      </c>
      <c r="D1244">
        <v>0.95901384068987106</v>
      </c>
      <c r="E1244">
        <v>1.56831159088976E-2</v>
      </c>
      <c r="F1244">
        <v>2.5381832704811501E-2</v>
      </c>
      <c r="G1244">
        <v>76.053103938767904</v>
      </c>
      <c r="H1244">
        <v>76.053103938767904</v>
      </c>
      <c r="I1244" t="s">
        <v>243</v>
      </c>
    </row>
    <row r="1245" spans="1:9" x14ac:dyDescent="0.35">
      <c r="A1245" t="s">
        <v>244</v>
      </c>
      <c r="B1245" t="s">
        <v>245</v>
      </c>
      <c r="C1245">
        <v>0.97062020541981198</v>
      </c>
      <c r="D1245">
        <v>0.97062020541981198</v>
      </c>
      <c r="E1245">
        <v>2.7248467735312702E-2</v>
      </c>
      <c r="F1245">
        <v>2.5381832704811501E-2</v>
      </c>
      <c r="G1245">
        <v>76.053103938767904</v>
      </c>
      <c r="H1245">
        <v>76.053103938767904</v>
      </c>
      <c r="I1245" t="s">
        <v>244</v>
      </c>
    </row>
    <row r="1246" spans="1:9" x14ac:dyDescent="0.35">
      <c r="A1246" t="s">
        <v>315</v>
      </c>
      <c r="B1246" t="s">
        <v>317</v>
      </c>
      <c r="C1246">
        <v>0.94955588544680802</v>
      </c>
      <c r="D1246">
        <v>0.94955588544680802</v>
      </c>
      <c r="E1246">
        <v>1.5675660056657499E-2</v>
      </c>
      <c r="F1246">
        <v>1.7120068865326101E-2</v>
      </c>
      <c r="G1246">
        <v>77.913435161039004</v>
      </c>
      <c r="H1246">
        <v>77.913435161039004</v>
      </c>
      <c r="I1246" t="s">
        <v>315</v>
      </c>
    </row>
    <row r="1247" spans="1:9" x14ac:dyDescent="0.35">
      <c r="A1247" t="s">
        <v>313</v>
      </c>
      <c r="B1247" t="s">
        <v>325</v>
      </c>
      <c r="C1247">
        <v>0.94978111310412705</v>
      </c>
      <c r="D1247">
        <v>0.94978111310412705</v>
      </c>
      <c r="E1247">
        <v>9.6807104912075698E-3</v>
      </c>
      <c r="F1247">
        <v>1.00395488486094E-2</v>
      </c>
      <c r="G1247">
        <v>77.913435161039004</v>
      </c>
      <c r="H1247">
        <v>77.913435161039004</v>
      </c>
      <c r="I1247" t="s">
        <v>313</v>
      </c>
    </row>
    <row r="1248" spans="1:9" x14ac:dyDescent="0.35">
      <c r="A1248" t="s">
        <v>318</v>
      </c>
      <c r="B1248" t="s">
        <v>325</v>
      </c>
      <c r="C1248">
        <v>0.94898853932207206</v>
      </c>
      <c r="D1248">
        <v>0.94898853932207206</v>
      </c>
      <c r="E1248">
        <v>1.07376119699978E-2</v>
      </c>
      <c r="F1248">
        <v>1.00395488486094E-2</v>
      </c>
      <c r="G1248">
        <v>77.913435161039004</v>
      </c>
      <c r="H1248">
        <v>77.913435161039004</v>
      </c>
      <c r="I1248" t="s">
        <v>318</v>
      </c>
    </row>
    <row r="1249" spans="1:9" x14ac:dyDescent="0.35">
      <c r="A1249" t="s">
        <v>36</v>
      </c>
      <c r="B1249" t="s">
        <v>51</v>
      </c>
      <c r="C1249">
        <v>0.93100937602796696</v>
      </c>
      <c r="D1249">
        <v>0.93100937602796696</v>
      </c>
      <c r="E1249">
        <v>3.7511494423913901E-3</v>
      </c>
      <c r="F1249">
        <v>7.8218708481204904E-4</v>
      </c>
      <c r="G1249">
        <v>2.03203847326176E-3</v>
      </c>
      <c r="H1249">
        <v>2.03203847326176E-3</v>
      </c>
      <c r="I1249" t="s">
        <v>36</v>
      </c>
    </row>
    <row r="1250" spans="1:9" x14ac:dyDescent="0.35">
      <c r="A1250" t="s">
        <v>36</v>
      </c>
      <c r="B1250" t="s">
        <v>48</v>
      </c>
      <c r="C1250">
        <v>0.99956819818273002</v>
      </c>
      <c r="D1250">
        <v>0.99956819818273002</v>
      </c>
      <c r="E1250">
        <v>3.7511494423913901E-3</v>
      </c>
      <c r="F1250">
        <v>4.5008042513328701E-3</v>
      </c>
      <c r="G1250">
        <v>2.03203847326176E-3</v>
      </c>
      <c r="H1250">
        <v>2.03203847326176E-3</v>
      </c>
      <c r="I1250" t="s">
        <v>36</v>
      </c>
    </row>
    <row r="1251" spans="1:9" x14ac:dyDescent="0.35">
      <c r="A1251" t="s">
        <v>36</v>
      </c>
      <c r="B1251" t="s">
        <v>46</v>
      </c>
      <c r="C1251">
        <v>0.93433296721913195</v>
      </c>
      <c r="D1251">
        <v>0.93433296721913195</v>
      </c>
      <c r="E1251">
        <v>3.7511494423913901E-3</v>
      </c>
      <c r="F1251">
        <v>1.68145346855217E-3</v>
      </c>
      <c r="G1251">
        <v>2.03203847326176E-3</v>
      </c>
      <c r="H1251">
        <v>2.03203847326176E-3</v>
      </c>
      <c r="I1251" t="s">
        <v>36</v>
      </c>
    </row>
    <row r="1252" spans="1:9" x14ac:dyDescent="0.35">
      <c r="A1252" t="s">
        <v>36</v>
      </c>
      <c r="B1252" t="s">
        <v>23</v>
      </c>
      <c r="C1252">
        <v>0.98046217469563801</v>
      </c>
      <c r="D1252">
        <v>0.98046217469563801</v>
      </c>
      <c r="E1252">
        <v>3.7511494423913901E-3</v>
      </c>
      <c r="F1252">
        <v>1.86314931443376E-3</v>
      </c>
      <c r="G1252">
        <v>2.03203847326176E-3</v>
      </c>
      <c r="H1252">
        <v>2.03203847326176E-3</v>
      </c>
      <c r="I1252" t="s">
        <v>36</v>
      </c>
    </row>
    <row r="1253" spans="1:9" x14ac:dyDescent="0.35">
      <c r="A1253" t="s">
        <v>36</v>
      </c>
      <c r="B1253" t="s">
        <v>24</v>
      </c>
      <c r="C1253">
        <v>0.90279591105524104</v>
      </c>
      <c r="D1253">
        <v>0.90279591105524104</v>
      </c>
      <c r="E1253">
        <v>3.7511494423913901E-3</v>
      </c>
      <c r="F1253">
        <v>5.9481140086905604E-3</v>
      </c>
      <c r="G1253">
        <v>2.03203847326176E-3</v>
      </c>
      <c r="H1253">
        <v>2.03203847326176E-3</v>
      </c>
      <c r="I1253" t="s">
        <v>36</v>
      </c>
    </row>
    <row r="1254" spans="1:9" x14ac:dyDescent="0.35">
      <c r="A1254" t="s">
        <v>36</v>
      </c>
      <c r="B1254" t="s">
        <v>25</v>
      </c>
      <c r="C1254">
        <v>0.92376722660379396</v>
      </c>
      <c r="D1254">
        <v>0.92376722660379396</v>
      </c>
      <c r="E1254">
        <v>3.7511494423913901E-3</v>
      </c>
      <c r="F1254">
        <v>3.2532793791579299E-3</v>
      </c>
      <c r="G1254">
        <v>2.03203847326176E-3</v>
      </c>
      <c r="H1254">
        <v>2.03203847326176E-3</v>
      </c>
      <c r="I1254" t="s">
        <v>36</v>
      </c>
    </row>
    <row r="1255" spans="1:9" x14ac:dyDescent="0.35">
      <c r="A1255" t="s">
        <v>36</v>
      </c>
      <c r="B1255" t="s">
        <v>30</v>
      </c>
      <c r="C1255">
        <v>0.99352570066988499</v>
      </c>
      <c r="D1255">
        <v>0.99352570066988499</v>
      </c>
      <c r="E1255">
        <v>3.7511494423913901E-3</v>
      </c>
      <c r="F1255">
        <v>2.9602806832663398E-3</v>
      </c>
      <c r="G1255">
        <v>2.03203847326176E-3</v>
      </c>
      <c r="H1255">
        <v>2.03203847326176E-3</v>
      </c>
      <c r="I1255" t="s">
        <v>36</v>
      </c>
    </row>
    <row r="1256" spans="1:9" x14ac:dyDescent="0.35">
      <c r="A1256" t="s">
        <v>36</v>
      </c>
      <c r="B1256" t="s">
        <v>31</v>
      </c>
      <c r="C1256">
        <v>0.91041687890813805</v>
      </c>
      <c r="D1256">
        <v>0.91041687890813805</v>
      </c>
      <c r="E1256">
        <v>3.7511494423913901E-3</v>
      </c>
      <c r="F1256">
        <v>5.0097599163737303E-3</v>
      </c>
      <c r="G1256">
        <v>2.03203847326176E-3</v>
      </c>
      <c r="H1256">
        <v>2.03203847326176E-3</v>
      </c>
      <c r="I1256" t="s">
        <v>36</v>
      </c>
    </row>
    <row r="1257" spans="1:9" x14ac:dyDescent="0.35">
      <c r="A1257" t="s">
        <v>36</v>
      </c>
      <c r="B1257" t="s">
        <v>32</v>
      </c>
      <c r="C1257">
        <v>0.93621064350322802</v>
      </c>
      <c r="D1257">
        <v>0.93621064350322802</v>
      </c>
      <c r="E1257">
        <v>3.7511494423913901E-3</v>
      </c>
      <c r="F1257">
        <v>9.9713442860926201E-4</v>
      </c>
      <c r="G1257">
        <v>2.03203847326176E-3</v>
      </c>
      <c r="H1257">
        <v>2.03203847326176E-3</v>
      </c>
      <c r="I1257" t="s">
        <v>36</v>
      </c>
    </row>
    <row r="1258" spans="1:9" x14ac:dyDescent="0.35">
      <c r="A1258" t="s">
        <v>36</v>
      </c>
      <c r="B1258" t="s">
        <v>378</v>
      </c>
      <c r="C1258">
        <v>0.99962419017424997</v>
      </c>
      <c r="D1258">
        <v>0.99962419017424997</v>
      </c>
      <c r="E1258">
        <v>3.7511494423913901E-3</v>
      </c>
      <c r="F1258">
        <v>2.1540788669819899E-2</v>
      </c>
      <c r="G1258">
        <v>2.03203847326176E-3</v>
      </c>
      <c r="H1258">
        <v>86.054966640701707</v>
      </c>
      <c r="I1258" t="s">
        <v>378</v>
      </c>
    </row>
    <row r="1259" spans="1:9" x14ac:dyDescent="0.35">
      <c r="A1259" t="s">
        <v>36</v>
      </c>
      <c r="B1259" t="s">
        <v>362</v>
      </c>
      <c r="C1259">
        <v>0.94472284004760199</v>
      </c>
      <c r="D1259">
        <v>0.94472284004760199</v>
      </c>
      <c r="E1259">
        <v>3.7511494423913901E-3</v>
      </c>
      <c r="F1259">
        <v>2.3328624944233E-2</v>
      </c>
      <c r="G1259">
        <v>2.03203847326176E-3</v>
      </c>
      <c r="H1259">
        <v>86.054966640701707</v>
      </c>
      <c r="I1259" t="s">
        <v>362</v>
      </c>
    </row>
    <row r="1260" spans="1:9" x14ac:dyDescent="0.35">
      <c r="A1260" t="s">
        <v>36</v>
      </c>
      <c r="B1260" t="s">
        <v>363</v>
      </c>
      <c r="C1260">
        <v>0.93568986587261904</v>
      </c>
      <c r="D1260">
        <v>0.93568986587261904</v>
      </c>
      <c r="E1260">
        <v>3.7511494423913901E-3</v>
      </c>
      <c r="F1260">
        <v>2.4006119680191101E-2</v>
      </c>
      <c r="G1260">
        <v>2.03203847326176E-3</v>
      </c>
      <c r="H1260">
        <v>86.054966640701707</v>
      </c>
      <c r="I1260" t="s">
        <v>363</v>
      </c>
    </row>
    <row r="1261" spans="1:9" x14ac:dyDescent="0.35">
      <c r="A1261" t="s">
        <v>36</v>
      </c>
      <c r="B1261" t="s">
        <v>370</v>
      </c>
      <c r="C1261">
        <v>0.98615914049679998</v>
      </c>
      <c r="D1261">
        <v>0.98615914049679998</v>
      </c>
      <c r="E1261">
        <v>3.7511494423913901E-3</v>
      </c>
      <c r="F1261">
        <v>2.1982048900506299E-2</v>
      </c>
      <c r="G1261">
        <v>2.03203847326176E-3</v>
      </c>
      <c r="H1261">
        <v>86.054966640701707</v>
      </c>
      <c r="I1261" t="s">
        <v>370</v>
      </c>
    </row>
    <row r="1262" spans="1:9" x14ac:dyDescent="0.35">
      <c r="A1262" t="s">
        <v>36</v>
      </c>
      <c r="B1262" t="s">
        <v>371</v>
      </c>
      <c r="C1262">
        <v>0.94274566196836895</v>
      </c>
      <c r="D1262">
        <v>0.94274566196836895</v>
      </c>
      <c r="E1262">
        <v>3.7511494423913901E-3</v>
      </c>
      <c r="F1262">
        <v>2.34682911493771E-2</v>
      </c>
      <c r="G1262">
        <v>2.03203847326176E-3</v>
      </c>
      <c r="H1262">
        <v>86.054966640701707</v>
      </c>
      <c r="I1262" t="s">
        <v>371</v>
      </c>
    </row>
    <row r="1263" spans="1:9" x14ac:dyDescent="0.35">
      <c r="A1263" t="s">
        <v>36</v>
      </c>
      <c r="B1263" t="s">
        <v>372</v>
      </c>
      <c r="C1263">
        <v>0.93233888490523298</v>
      </c>
      <c r="D1263">
        <v>0.93233888490523298</v>
      </c>
      <c r="E1263">
        <v>3.7511494423913901E-3</v>
      </c>
      <c r="F1263">
        <v>2.4133896370810499E-2</v>
      </c>
      <c r="G1263">
        <v>2.03203847326176E-3</v>
      </c>
      <c r="H1263">
        <v>86.054966640701707</v>
      </c>
      <c r="I1263" t="s">
        <v>372</v>
      </c>
    </row>
    <row r="1264" spans="1:9" x14ac:dyDescent="0.35">
      <c r="A1264" t="s">
        <v>51</v>
      </c>
      <c r="B1264" t="s">
        <v>48</v>
      </c>
      <c r="C1264">
        <v>0.92694240842450604</v>
      </c>
      <c r="D1264">
        <v>0.92694240842450604</v>
      </c>
      <c r="E1264">
        <v>7.8218708481204904E-4</v>
      </c>
      <c r="F1264">
        <v>4.5008042513328701E-3</v>
      </c>
      <c r="G1264">
        <v>2.03203847326176E-3</v>
      </c>
      <c r="H1264">
        <v>2.03203847326176E-3</v>
      </c>
      <c r="I1264" t="s">
        <v>51</v>
      </c>
    </row>
    <row r="1265" spans="1:9" x14ac:dyDescent="0.35">
      <c r="A1265" t="s">
        <v>51</v>
      </c>
      <c r="B1265" t="s">
        <v>47</v>
      </c>
      <c r="C1265">
        <v>0.94609543233906002</v>
      </c>
      <c r="D1265">
        <v>0.94609543233906002</v>
      </c>
      <c r="E1265">
        <v>7.8218708481204904E-4</v>
      </c>
      <c r="F1265">
        <v>4.24050434093613E-3</v>
      </c>
      <c r="G1265">
        <v>2.03203847326176E-3</v>
      </c>
      <c r="H1265">
        <v>2.03203847326176E-3</v>
      </c>
      <c r="I1265" t="s">
        <v>51</v>
      </c>
    </row>
    <row r="1266" spans="1:9" x14ac:dyDescent="0.35">
      <c r="A1266" t="s">
        <v>51</v>
      </c>
      <c r="B1266" t="s">
        <v>46</v>
      </c>
      <c r="C1266">
        <v>0.99862337417344205</v>
      </c>
      <c r="D1266">
        <v>0.99862337417344205</v>
      </c>
      <c r="E1266">
        <v>7.8218708481204904E-4</v>
      </c>
      <c r="F1266">
        <v>1.68145346855217E-3</v>
      </c>
      <c r="G1266">
        <v>2.03203847326176E-3</v>
      </c>
      <c r="H1266">
        <v>2.03203847326176E-3</v>
      </c>
      <c r="I1266" t="s">
        <v>51</v>
      </c>
    </row>
    <row r="1267" spans="1:9" x14ac:dyDescent="0.35">
      <c r="A1267" t="s">
        <v>51</v>
      </c>
      <c r="B1267" t="s">
        <v>100</v>
      </c>
      <c r="C1267">
        <v>0.90492709493549495</v>
      </c>
      <c r="D1267">
        <v>0.90492709493549495</v>
      </c>
      <c r="E1267">
        <v>7.8218708481204904E-4</v>
      </c>
      <c r="F1267">
        <v>4.1605085567013598E-3</v>
      </c>
      <c r="G1267">
        <v>2.03203847326176E-3</v>
      </c>
      <c r="H1267">
        <v>0.214888068547431</v>
      </c>
      <c r="I1267" t="s">
        <v>100</v>
      </c>
    </row>
    <row r="1268" spans="1:9" x14ac:dyDescent="0.35">
      <c r="A1268" t="s">
        <v>51</v>
      </c>
      <c r="B1268" t="s">
        <v>44</v>
      </c>
      <c r="C1268">
        <v>0.92217591721963199</v>
      </c>
      <c r="D1268">
        <v>0.92217591721963199</v>
      </c>
      <c r="E1268">
        <v>7.8218708481204904E-4</v>
      </c>
      <c r="F1268">
        <v>1.2942367007049301E-3</v>
      </c>
      <c r="G1268">
        <v>2.03203847326176E-3</v>
      </c>
      <c r="H1268">
        <v>2.03203847326176E-3</v>
      </c>
      <c r="I1268" t="s">
        <v>51</v>
      </c>
    </row>
    <row r="1269" spans="1:9" x14ac:dyDescent="0.35">
      <c r="A1269" t="s">
        <v>51</v>
      </c>
      <c r="B1269" t="s">
        <v>23</v>
      </c>
      <c r="C1269">
        <v>0.91232704892173</v>
      </c>
      <c r="D1269">
        <v>0.91232704892173</v>
      </c>
      <c r="E1269">
        <v>7.8218708481204904E-4</v>
      </c>
      <c r="F1269">
        <v>1.86314931443376E-3</v>
      </c>
      <c r="G1269">
        <v>2.03203847326176E-3</v>
      </c>
      <c r="H1269">
        <v>2.03203847326176E-3</v>
      </c>
      <c r="I1269" t="s">
        <v>51</v>
      </c>
    </row>
    <row r="1270" spans="1:9" x14ac:dyDescent="0.35">
      <c r="A1270" t="s">
        <v>51</v>
      </c>
      <c r="B1270" t="s">
        <v>24</v>
      </c>
      <c r="C1270">
        <v>0.96586986812506204</v>
      </c>
      <c r="D1270">
        <v>0.96586986812506204</v>
      </c>
      <c r="E1270">
        <v>7.8218708481204904E-4</v>
      </c>
      <c r="F1270">
        <v>5.9481140086905604E-3</v>
      </c>
      <c r="G1270">
        <v>2.03203847326176E-3</v>
      </c>
      <c r="H1270">
        <v>2.03203847326176E-3</v>
      </c>
      <c r="I1270" t="s">
        <v>51</v>
      </c>
    </row>
    <row r="1271" spans="1:9" x14ac:dyDescent="0.35">
      <c r="A1271" t="s">
        <v>51</v>
      </c>
      <c r="B1271" t="s">
        <v>25</v>
      </c>
      <c r="C1271">
        <v>0.98247578097570099</v>
      </c>
      <c r="D1271">
        <v>0.98247578097570099</v>
      </c>
      <c r="E1271">
        <v>7.8218708481204904E-4</v>
      </c>
      <c r="F1271">
        <v>3.2532793791579299E-3</v>
      </c>
      <c r="G1271">
        <v>2.03203847326176E-3</v>
      </c>
      <c r="H1271">
        <v>2.03203847326176E-3</v>
      </c>
      <c r="I1271" t="s">
        <v>51</v>
      </c>
    </row>
    <row r="1272" spans="1:9" x14ac:dyDescent="0.35">
      <c r="A1272" t="s">
        <v>51</v>
      </c>
      <c r="B1272" t="s">
        <v>30</v>
      </c>
      <c r="C1272">
        <v>0.92111082908261499</v>
      </c>
      <c r="D1272">
        <v>0.92111082908261499</v>
      </c>
      <c r="E1272">
        <v>7.8218708481204904E-4</v>
      </c>
      <c r="F1272">
        <v>2.9602806832663398E-3</v>
      </c>
      <c r="G1272">
        <v>2.03203847326176E-3</v>
      </c>
      <c r="H1272">
        <v>2.03203847326176E-3</v>
      </c>
      <c r="I1272" t="s">
        <v>51</v>
      </c>
    </row>
    <row r="1273" spans="1:9" x14ac:dyDescent="0.35">
      <c r="A1273" t="s">
        <v>51</v>
      </c>
      <c r="B1273" t="s">
        <v>31</v>
      </c>
      <c r="C1273">
        <v>0.96750689536337398</v>
      </c>
      <c r="D1273">
        <v>0.96750689536337398</v>
      </c>
      <c r="E1273">
        <v>7.8218708481204904E-4</v>
      </c>
      <c r="F1273">
        <v>5.0097599163737303E-3</v>
      </c>
      <c r="G1273">
        <v>2.03203847326176E-3</v>
      </c>
      <c r="H1273">
        <v>2.03203847326176E-3</v>
      </c>
      <c r="I1273" t="s">
        <v>51</v>
      </c>
    </row>
    <row r="1274" spans="1:9" x14ac:dyDescent="0.35">
      <c r="A1274" t="s">
        <v>51</v>
      </c>
      <c r="B1274" t="s">
        <v>32</v>
      </c>
      <c r="C1274">
        <v>0.99064773742228096</v>
      </c>
      <c r="D1274">
        <v>0.99064773742228096</v>
      </c>
      <c r="E1274">
        <v>7.8218708481204904E-4</v>
      </c>
      <c r="F1274">
        <v>9.9713442860926201E-4</v>
      </c>
      <c r="G1274">
        <v>2.03203847326176E-3</v>
      </c>
      <c r="H1274">
        <v>2.03203847326176E-3</v>
      </c>
      <c r="I1274" t="s">
        <v>51</v>
      </c>
    </row>
    <row r="1275" spans="1:9" x14ac:dyDescent="0.35">
      <c r="A1275" t="s">
        <v>51</v>
      </c>
      <c r="B1275" t="s">
        <v>378</v>
      </c>
      <c r="C1275">
        <v>0.93664890049594896</v>
      </c>
      <c r="D1275">
        <v>0.93664890049594896</v>
      </c>
      <c r="E1275">
        <v>7.8218708481204904E-4</v>
      </c>
      <c r="F1275">
        <v>2.1540788669819899E-2</v>
      </c>
      <c r="G1275">
        <v>2.03203847326176E-3</v>
      </c>
      <c r="H1275">
        <v>86.054966640701707</v>
      </c>
      <c r="I1275" t="s">
        <v>378</v>
      </c>
    </row>
    <row r="1276" spans="1:9" x14ac:dyDescent="0.35">
      <c r="A1276" t="s">
        <v>51</v>
      </c>
      <c r="B1276" t="s">
        <v>362</v>
      </c>
      <c r="C1276">
        <v>0.99279768244365296</v>
      </c>
      <c r="D1276">
        <v>0.99279768244365296</v>
      </c>
      <c r="E1276">
        <v>7.8218708481204904E-4</v>
      </c>
      <c r="F1276">
        <v>2.3328624944233E-2</v>
      </c>
      <c r="G1276">
        <v>2.03203847326176E-3</v>
      </c>
      <c r="H1276">
        <v>86.054966640701707</v>
      </c>
      <c r="I1276" t="s">
        <v>362</v>
      </c>
    </row>
    <row r="1277" spans="1:9" x14ac:dyDescent="0.35">
      <c r="A1277" t="s">
        <v>51</v>
      </c>
      <c r="B1277" t="s">
        <v>363</v>
      </c>
      <c r="C1277">
        <v>0.99946359502252702</v>
      </c>
      <c r="D1277">
        <v>0.99946359502252702</v>
      </c>
      <c r="E1277">
        <v>7.8218708481204904E-4</v>
      </c>
      <c r="F1277">
        <v>2.4006119680191101E-2</v>
      </c>
      <c r="G1277">
        <v>2.03203847326176E-3</v>
      </c>
      <c r="H1277">
        <v>86.054966640701707</v>
      </c>
      <c r="I1277" t="s">
        <v>363</v>
      </c>
    </row>
    <row r="1278" spans="1:9" x14ac:dyDescent="0.35">
      <c r="A1278" t="s">
        <v>51</v>
      </c>
      <c r="B1278" t="s">
        <v>368</v>
      </c>
      <c r="C1278">
        <v>0.959217006879725</v>
      </c>
      <c r="D1278">
        <v>0.959217006879725</v>
      </c>
      <c r="E1278">
        <v>7.8218708481204904E-4</v>
      </c>
      <c r="F1278">
        <v>2.3098890065907901E-2</v>
      </c>
      <c r="G1278">
        <v>2.03203847326176E-3</v>
      </c>
      <c r="H1278">
        <v>86.054966640701707</v>
      </c>
      <c r="I1278" t="s">
        <v>368</v>
      </c>
    </row>
    <row r="1279" spans="1:9" x14ac:dyDescent="0.35">
      <c r="A1279" t="s">
        <v>51</v>
      </c>
      <c r="B1279" t="s">
        <v>369</v>
      </c>
      <c r="C1279">
        <v>0.90188390793798101</v>
      </c>
      <c r="D1279">
        <v>0.90188390793798101</v>
      </c>
      <c r="E1279">
        <v>7.8218708481204904E-4</v>
      </c>
      <c r="F1279">
        <v>2.1163925073661799E-2</v>
      </c>
      <c r="G1279">
        <v>2.03203847326176E-3</v>
      </c>
      <c r="H1279">
        <v>86.054966640701707</v>
      </c>
      <c r="I1279" t="s">
        <v>369</v>
      </c>
    </row>
    <row r="1280" spans="1:9" x14ac:dyDescent="0.35">
      <c r="A1280" t="s">
        <v>51</v>
      </c>
      <c r="B1280" t="s">
        <v>370</v>
      </c>
      <c r="C1280">
        <v>0.924591363747579</v>
      </c>
      <c r="D1280">
        <v>0.924591363747579</v>
      </c>
      <c r="E1280">
        <v>7.8218708481204904E-4</v>
      </c>
      <c r="F1280">
        <v>2.1982048900506299E-2</v>
      </c>
      <c r="G1280">
        <v>2.03203847326176E-3</v>
      </c>
      <c r="H1280">
        <v>86.054966640701707</v>
      </c>
      <c r="I1280" t="s">
        <v>370</v>
      </c>
    </row>
    <row r="1281" spans="1:9" x14ac:dyDescent="0.35">
      <c r="A1281" t="s">
        <v>51</v>
      </c>
      <c r="B1281" t="s">
        <v>371</v>
      </c>
      <c r="C1281">
        <v>0.98653139761180997</v>
      </c>
      <c r="D1281">
        <v>0.98653139761180997</v>
      </c>
      <c r="E1281">
        <v>7.8218708481204904E-4</v>
      </c>
      <c r="F1281">
        <v>2.34682911493771E-2</v>
      </c>
      <c r="G1281">
        <v>2.03203847326176E-3</v>
      </c>
      <c r="H1281">
        <v>86.054966640701707</v>
      </c>
      <c r="I1281" t="s">
        <v>371</v>
      </c>
    </row>
    <row r="1282" spans="1:9" x14ac:dyDescent="0.35">
      <c r="A1282" t="s">
        <v>51</v>
      </c>
      <c r="B1282" t="s">
        <v>372</v>
      </c>
      <c r="C1282">
        <v>0.99086611119646695</v>
      </c>
      <c r="D1282">
        <v>0.99086611119646695</v>
      </c>
      <c r="E1282">
        <v>7.8218708481204904E-4</v>
      </c>
      <c r="F1282">
        <v>2.4133896370810499E-2</v>
      </c>
      <c r="G1282">
        <v>2.03203847326176E-3</v>
      </c>
      <c r="H1282">
        <v>86.054966640701707</v>
      </c>
      <c r="I1282" t="s">
        <v>372</v>
      </c>
    </row>
    <row r="1283" spans="1:9" x14ac:dyDescent="0.35">
      <c r="A1283" t="s">
        <v>38</v>
      </c>
      <c r="B1283" t="s">
        <v>364</v>
      </c>
      <c r="C1283">
        <v>0.92023501439348998</v>
      </c>
      <c r="D1283">
        <v>0.92023501439348998</v>
      </c>
      <c r="E1283">
        <v>3.5309303035051601E-2</v>
      </c>
      <c r="F1283">
        <v>7.7924378774044904E-3</v>
      </c>
      <c r="G1283">
        <v>2.03203847326176E-3</v>
      </c>
      <c r="H1283">
        <v>86.054966640701707</v>
      </c>
      <c r="I1283" t="s">
        <v>364</v>
      </c>
    </row>
    <row r="1284" spans="1:9" x14ac:dyDescent="0.35">
      <c r="A1284" t="s">
        <v>37</v>
      </c>
      <c r="B1284" t="s">
        <v>365</v>
      </c>
      <c r="C1284">
        <v>0.95961687119817296</v>
      </c>
      <c r="D1284">
        <v>0.95961687119817296</v>
      </c>
      <c r="E1284">
        <v>9.1276666842825798E-3</v>
      </c>
      <c r="F1284">
        <v>6.83754000606229E-3</v>
      </c>
      <c r="G1284">
        <v>2.03203847326176E-3</v>
      </c>
      <c r="H1284">
        <v>86.054966640701707</v>
      </c>
      <c r="I1284" t="s">
        <v>365</v>
      </c>
    </row>
    <row r="1285" spans="1:9" x14ac:dyDescent="0.35">
      <c r="A1285" t="s">
        <v>37</v>
      </c>
      <c r="B1285" t="s">
        <v>366</v>
      </c>
      <c r="C1285">
        <v>0.90314405345196203</v>
      </c>
      <c r="D1285">
        <v>0.90314405345196203</v>
      </c>
      <c r="E1285">
        <v>9.1276666842825798E-3</v>
      </c>
      <c r="F1285">
        <v>1.04974886776678E-3</v>
      </c>
      <c r="G1285">
        <v>2.03203847326176E-3</v>
      </c>
      <c r="H1285">
        <v>86.054966640701707</v>
      </c>
      <c r="I1285" t="s">
        <v>366</v>
      </c>
    </row>
    <row r="1286" spans="1:9" x14ac:dyDescent="0.35">
      <c r="A1286" t="s">
        <v>50</v>
      </c>
      <c r="B1286" t="s">
        <v>365</v>
      </c>
      <c r="C1286">
        <v>0.92198816474276701</v>
      </c>
      <c r="D1286">
        <v>0.92198816474276701</v>
      </c>
      <c r="E1286">
        <v>2.0416840379747201E-2</v>
      </c>
      <c r="F1286">
        <v>6.83754000606229E-3</v>
      </c>
      <c r="G1286">
        <v>2.03203847326176E-3</v>
      </c>
      <c r="H1286">
        <v>86.054966640701707</v>
      </c>
      <c r="I1286" t="s">
        <v>365</v>
      </c>
    </row>
    <row r="1287" spans="1:9" x14ac:dyDescent="0.35">
      <c r="A1287" t="s">
        <v>50</v>
      </c>
      <c r="B1287" t="s">
        <v>366</v>
      </c>
      <c r="C1287">
        <v>0.968657214555667</v>
      </c>
      <c r="D1287">
        <v>0.968657214555667</v>
      </c>
      <c r="E1287">
        <v>2.0416840379747201E-2</v>
      </c>
      <c r="F1287">
        <v>1.04974886776678E-3</v>
      </c>
      <c r="G1287">
        <v>2.03203847326176E-3</v>
      </c>
      <c r="H1287">
        <v>86.054966640701707</v>
      </c>
      <c r="I1287" t="s">
        <v>366</v>
      </c>
    </row>
    <row r="1288" spans="1:9" x14ac:dyDescent="0.35">
      <c r="A1288" t="s">
        <v>39</v>
      </c>
      <c r="B1288" t="s">
        <v>49</v>
      </c>
      <c r="C1288">
        <v>0.96546205798726503</v>
      </c>
      <c r="D1288">
        <v>0.96546205798726503</v>
      </c>
      <c r="E1288">
        <v>2.04405979121704E-2</v>
      </c>
      <c r="F1288">
        <v>2.6778500159434001E-2</v>
      </c>
      <c r="G1288">
        <v>2.03203847326176E-3</v>
      </c>
      <c r="H1288">
        <v>2.03203847326176E-3</v>
      </c>
      <c r="I1288" t="s">
        <v>39</v>
      </c>
    </row>
    <row r="1289" spans="1:9" x14ac:dyDescent="0.35">
      <c r="A1289" t="s">
        <v>48</v>
      </c>
      <c r="B1289" t="s">
        <v>46</v>
      </c>
      <c r="C1289">
        <v>0.93132419726520999</v>
      </c>
      <c r="D1289">
        <v>0.93132419726520999</v>
      </c>
      <c r="E1289">
        <v>4.5008042513328701E-3</v>
      </c>
      <c r="F1289">
        <v>1.68145346855217E-3</v>
      </c>
      <c r="G1289">
        <v>2.03203847326176E-3</v>
      </c>
      <c r="H1289">
        <v>2.03203847326176E-3</v>
      </c>
      <c r="I1289" t="s">
        <v>48</v>
      </c>
    </row>
    <row r="1290" spans="1:9" x14ac:dyDescent="0.35">
      <c r="A1290" t="s">
        <v>48</v>
      </c>
      <c r="B1290" t="s">
        <v>23</v>
      </c>
      <c r="C1290">
        <v>0.97953515385142798</v>
      </c>
      <c r="D1290">
        <v>0.97953515385142798</v>
      </c>
      <c r="E1290">
        <v>4.5008042513328701E-3</v>
      </c>
      <c r="F1290">
        <v>1.86314931443376E-3</v>
      </c>
      <c r="G1290">
        <v>2.03203847326176E-3</v>
      </c>
      <c r="H1290">
        <v>2.03203847326176E-3</v>
      </c>
      <c r="I1290" t="s">
        <v>48</v>
      </c>
    </row>
    <row r="1291" spans="1:9" x14ac:dyDescent="0.35">
      <c r="A1291" t="s">
        <v>48</v>
      </c>
      <c r="B1291" t="s">
        <v>25</v>
      </c>
      <c r="C1291">
        <v>0.91961548127147497</v>
      </c>
      <c r="D1291">
        <v>0.91961548127147497</v>
      </c>
      <c r="E1291">
        <v>4.5008042513328701E-3</v>
      </c>
      <c r="F1291">
        <v>3.2532793791579299E-3</v>
      </c>
      <c r="G1291">
        <v>2.03203847326176E-3</v>
      </c>
      <c r="H1291">
        <v>2.03203847326176E-3</v>
      </c>
      <c r="I1291" t="s">
        <v>48</v>
      </c>
    </row>
    <row r="1292" spans="1:9" x14ac:dyDescent="0.35">
      <c r="A1292" t="s">
        <v>48</v>
      </c>
      <c r="B1292" t="s">
        <v>30</v>
      </c>
      <c r="C1292">
        <v>0.99384139039605102</v>
      </c>
      <c r="D1292">
        <v>0.99384139039605102</v>
      </c>
      <c r="E1292">
        <v>4.5008042513328701E-3</v>
      </c>
      <c r="F1292">
        <v>2.9602806832663398E-3</v>
      </c>
      <c r="G1292">
        <v>2.03203847326176E-3</v>
      </c>
      <c r="H1292">
        <v>2.03203847326176E-3</v>
      </c>
      <c r="I1292" t="s">
        <v>48</v>
      </c>
    </row>
    <row r="1293" spans="1:9" x14ac:dyDescent="0.35">
      <c r="A1293" t="s">
        <v>48</v>
      </c>
      <c r="B1293" t="s">
        <v>31</v>
      </c>
      <c r="C1293">
        <v>0.90871051293379501</v>
      </c>
      <c r="D1293">
        <v>0.90871051293379501</v>
      </c>
      <c r="E1293">
        <v>4.5008042513328701E-3</v>
      </c>
      <c r="F1293">
        <v>5.0097599163737303E-3</v>
      </c>
      <c r="G1293">
        <v>2.03203847326176E-3</v>
      </c>
      <c r="H1293">
        <v>2.03203847326176E-3</v>
      </c>
      <c r="I1293" t="s">
        <v>48</v>
      </c>
    </row>
    <row r="1294" spans="1:9" x14ac:dyDescent="0.35">
      <c r="A1294" t="s">
        <v>48</v>
      </c>
      <c r="B1294" t="s">
        <v>32</v>
      </c>
      <c r="C1294">
        <v>0.933354290822062</v>
      </c>
      <c r="D1294">
        <v>0.933354290822062</v>
      </c>
      <c r="E1294">
        <v>4.5008042513328701E-3</v>
      </c>
      <c r="F1294">
        <v>9.9713442860926201E-4</v>
      </c>
      <c r="G1294">
        <v>2.03203847326176E-3</v>
      </c>
      <c r="H1294">
        <v>2.03203847326176E-3</v>
      </c>
      <c r="I1294" t="s">
        <v>48</v>
      </c>
    </row>
    <row r="1295" spans="1:9" x14ac:dyDescent="0.35">
      <c r="A1295" t="s">
        <v>48</v>
      </c>
      <c r="B1295" t="s">
        <v>378</v>
      </c>
      <c r="C1295">
        <v>0.99940330657340604</v>
      </c>
      <c r="D1295">
        <v>0.99940330657340604</v>
      </c>
      <c r="E1295">
        <v>4.5008042513328701E-3</v>
      </c>
      <c r="F1295">
        <v>2.1540788669819899E-2</v>
      </c>
      <c r="G1295">
        <v>2.03203847326176E-3</v>
      </c>
      <c r="H1295">
        <v>86.054966640701707</v>
      </c>
      <c r="I1295" t="s">
        <v>378</v>
      </c>
    </row>
    <row r="1296" spans="1:9" x14ac:dyDescent="0.35">
      <c r="A1296" t="s">
        <v>48</v>
      </c>
      <c r="B1296" t="s">
        <v>362</v>
      </c>
      <c r="C1296">
        <v>0.94174539122363199</v>
      </c>
      <c r="D1296">
        <v>0.94174539122363199</v>
      </c>
      <c r="E1296">
        <v>4.5008042513328701E-3</v>
      </c>
      <c r="F1296">
        <v>2.3328624944233E-2</v>
      </c>
      <c r="G1296">
        <v>2.03203847326176E-3</v>
      </c>
      <c r="H1296">
        <v>86.054966640701707</v>
      </c>
      <c r="I1296" t="s">
        <v>362</v>
      </c>
    </row>
    <row r="1297" spans="1:9" x14ac:dyDescent="0.35">
      <c r="A1297" t="s">
        <v>48</v>
      </c>
      <c r="B1297" t="s">
        <v>363</v>
      </c>
      <c r="C1297">
        <v>0.931740153655922</v>
      </c>
      <c r="D1297">
        <v>0.931740153655922</v>
      </c>
      <c r="E1297">
        <v>4.5008042513328701E-3</v>
      </c>
      <c r="F1297">
        <v>2.4006119680191101E-2</v>
      </c>
      <c r="G1297">
        <v>2.03203847326176E-3</v>
      </c>
      <c r="H1297">
        <v>86.054966640701707</v>
      </c>
      <c r="I1297" t="s">
        <v>363</v>
      </c>
    </row>
    <row r="1298" spans="1:9" x14ac:dyDescent="0.35">
      <c r="A1298" t="s">
        <v>48</v>
      </c>
      <c r="B1298" t="s">
        <v>370</v>
      </c>
      <c r="C1298">
        <v>0.98573524079514996</v>
      </c>
      <c r="D1298">
        <v>0.98573524079514996</v>
      </c>
      <c r="E1298">
        <v>4.5008042513328701E-3</v>
      </c>
      <c r="F1298">
        <v>2.1982048900506299E-2</v>
      </c>
      <c r="G1298">
        <v>2.03203847326176E-3</v>
      </c>
      <c r="H1298">
        <v>86.054966640701707</v>
      </c>
      <c r="I1298" t="s">
        <v>370</v>
      </c>
    </row>
    <row r="1299" spans="1:9" x14ac:dyDescent="0.35">
      <c r="A1299" t="s">
        <v>48</v>
      </c>
      <c r="B1299" t="s">
        <v>371</v>
      </c>
      <c r="C1299">
        <v>0.93994929496399804</v>
      </c>
      <c r="D1299">
        <v>0.93994929496399804</v>
      </c>
      <c r="E1299">
        <v>4.5008042513328701E-3</v>
      </c>
      <c r="F1299">
        <v>2.34682911493771E-2</v>
      </c>
      <c r="G1299">
        <v>2.03203847326176E-3</v>
      </c>
      <c r="H1299">
        <v>86.054966640701707</v>
      </c>
      <c r="I1299" t="s">
        <v>371</v>
      </c>
    </row>
    <row r="1300" spans="1:9" x14ac:dyDescent="0.35">
      <c r="A1300" t="s">
        <v>48</v>
      </c>
      <c r="B1300" t="s">
        <v>372</v>
      </c>
      <c r="C1300">
        <v>0.92855417644795102</v>
      </c>
      <c r="D1300">
        <v>0.92855417644795102</v>
      </c>
      <c r="E1300">
        <v>4.5008042513328701E-3</v>
      </c>
      <c r="F1300">
        <v>2.4133896370810499E-2</v>
      </c>
      <c r="G1300">
        <v>2.03203847326176E-3</v>
      </c>
      <c r="H1300">
        <v>86.054966640701707</v>
      </c>
      <c r="I1300" t="s">
        <v>372</v>
      </c>
    </row>
    <row r="1301" spans="1:9" x14ac:dyDescent="0.35">
      <c r="A1301" t="s">
        <v>47</v>
      </c>
      <c r="B1301" t="s">
        <v>46</v>
      </c>
      <c r="C1301">
        <v>0.95103566725959698</v>
      </c>
      <c r="D1301">
        <v>0.95103566725959698</v>
      </c>
      <c r="E1301">
        <v>4.24050434093613E-3</v>
      </c>
      <c r="F1301">
        <v>1.68145346855217E-3</v>
      </c>
      <c r="G1301">
        <v>2.03203847326176E-3</v>
      </c>
      <c r="H1301">
        <v>2.03203847326176E-3</v>
      </c>
      <c r="I1301" t="s">
        <v>47</v>
      </c>
    </row>
    <row r="1302" spans="1:9" x14ac:dyDescent="0.35">
      <c r="A1302" t="s">
        <v>47</v>
      </c>
      <c r="B1302" t="s">
        <v>24</v>
      </c>
      <c r="C1302">
        <v>0.97046512351418202</v>
      </c>
      <c r="D1302">
        <v>0.97046512351418202</v>
      </c>
      <c r="E1302">
        <v>4.24050434093613E-3</v>
      </c>
      <c r="F1302">
        <v>5.9481140086905604E-3</v>
      </c>
      <c r="G1302">
        <v>2.03203847326176E-3</v>
      </c>
      <c r="H1302">
        <v>2.03203847326176E-3</v>
      </c>
      <c r="I1302" t="s">
        <v>47</v>
      </c>
    </row>
    <row r="1303" spans="1:9" x14ac:dyDescent="0.35">
      <c r="A1303" t="s">
        <v>47</v>
      </c>
      <c r="B1303" t="s">
        <v>25</v>
      </c>
      <c r="C1303">
        <v>0.91839541103190703</v>
      </c>
      <c r="D1303">
        <v>0.91839541103190703</v>
      </c>
      <c r="E1303">
        <v>4.24050434093613E-3</v>
      </c>
      <c r="F1303">
        <v>3.2532793791579299E-3</v>
      </c>
      <c r="G1303">
        <v>2.03203847326176E-3</v>
      </c>
      <c r="H1303">
        <v>2.03203847326176E-3</v>
      </c>
      <c r="I1303" t="s">
        <v>47</v>
      </c>
    </row>
    <row r="1304" spans="1:9" x14ac:dyDescent="0.35">
      <c r="A1304" t="s">
        <v>47</v>
      </c>
      <c r="B1304" t="s">
        <v>31</v>
      </c>
      <c r="C1304">
        <v>0.98311905641763997</v>
      </c>
      <c r="D1304">
        <v>0.98311905641763997</v>
      </c>
      <c r="E1304">
        <v>4.24050434093613E-3</v>
      </c>
      <c r="F1304">
        <v>5.0097599163737303E-3</v>
      </c>
      <c r="G1304">
        <v>2.03203847326176E-3</v>
      </c>
      <c r="H1304">
        <v>2.03203847326176E-3</v>
      </c>
      <c r="I1304" t="s">
        <v>47</v>
      </c>
    </row>
    <row r="1305" spans="1:9" x14ac:dyDescent="0.35">
      <c r="A1305" t="s">
        <v>47</v>
      </c>
      <c r="B1305" t="s">
        <v>32</v>
      </c>
      <c r="C1305">
        <v>0.93143823023762495</v>
      </c>
      <c r="D1305">
        <v>0.93143823023762495</v>
      </c>
      <c r="E1305">
        <v>4.24050434093613E-3</v>
      </c>
      <c r="F1305">
        <v>9.9713442860926201E-4</v>
      </c>
      <c r="G1305">
        <v>2.03203847326176E-3</v>
      </c>
      <c r="H1305">
        <v>2.03203847326176E-3</v>
      </c>
      <c r="I1305" t="s">
        <v>47</v>
      </c>
    </row>
    <row r="1306" spans="1:9" x14ac:dyDescent="0.35">
      <c r="A1306" t="s">
        <v>47</v>
      </c>
      <c r="B1306" t="s">
        <v>378</v>
      </c>
      <c r="C1306">
        <v>0.94967451162273797</v>
      </c>
      <c r="D1306">
        <v>0.94967451162273797</v>
      </c>
      <c r="E1306">
        <v>4.24050434093613E-3</v>
      </c>
      <c r="F1306">
        <v>2.1540788669819899E-2</v>
      </c>
      <c r="G1306">
        <v>2.03203847326176E-3</v>
      </c>
      <c r="H1306">
        <v>86.054966640701707</v>
      </c>
      <c r="I1306" t="s">
        <v>378</v>
      </c>
    </row>
    <row r="1307" spans="1:9" x14ac:dyDescent="0.35">
      <c r="A1307" t="s">
        <v>47</v>
      </c>
      <c r="B1307" t="s">
        <v>362</v>
      </c>
      <c r="C1307">
        <v>0.99859191659866597</v>
      </c>
      <c r="D1307">
        <v>0.99859191659866597</v>
      </c>
      <c r="E1307">
        <v>4.24050434093613E-3</v>
      </c>
      <c r="F1307">
        <v>2.3328624944233E-2</v>
      </c>
      <c r="G1307">
        <v>2.03203847326176E-3</v>
      </c>
      <c r="H1307">
        <v>86.054966640701707</v>
      </c>
      <c r="I1307" t="s">
        <v>362</v>
      </c>
    </row>
    <row r="1308" spans="1:9" x14ac:dyDescent="0.35">
      <c r="A1308" t="s">
        <v>47</v>
      </c>
      <c r="B1308" t="s">
        <v>363</v>
      </c>
      <c r="C1308">
        <v>0.98922607330229895</v>
      </c>
      <c r="D1308">
        <v>0.98922607330229895</v>
      </c>
      <c r="E1308">
        <v>4.24050434093613E-3</v>
      </c>
      <c r="F1308">
        <v>2.4006119680191101E-2</v>
      </c>
      <c r="G1308">
        <v>2.03203847326176E-3</v>
      </c>
      <c r="H1308">
        <v>86.054966640701707</v>
      </c>
      <c r="I1308" t="s">
        <v>363</v>
      </c>
    </row>
    <row r="1309" spans="1:9" x14ac:dyDescent="0.35">
      <c r="A1309" t="s">
        <v>47</v>
      </c>
      <c r="B1309" t="s">
        <v>368</v>
      </c>
      <c r="C1309">
        <v>0.93637396424620001</v>
      </c>
      <c r="D1309">
        <v>0.93637396424620001</v>
      </c>
      <c r="E1309">
        <v>4.24050434093613E-3</v>
      </c>
      <c r="F1309">
        <v>2.3098890065907901E-2</v>
      </c>
      <c r="G1309">
        <v>2.03203847326176E-3</v>
      </c>
      <c r="H1309">
        <v>86.054966640701707</v>
      </c>
      <c r="I1309" t="s">
        <v>368</v>
      </c>
    </row>
    <row r="1310" spans="1:9" x14ac:dyDescent="0.35">
      <c r="A1310" t="s">
        <v>47</v>
      </c>
      <c r="B1310" t="s">
        <v>370</v>
      </c>
      <c r="C1310">
        <v>0.93882000453532399</v>
      </c>
      <c r="D1310">
        <v>0.93882000453532399</v>
      </c>
      <c r="E1310">
        <v>4.24050434093613E-3</v>
      </c>
      <c r="F1310">
        <v>2.1982048900506299E-2</v>
      </c>
      <c r="G1310">
        <v>2.03203847326176E-3</v>
      </c>
      <c r="H1310">
        <v>86.054966640701707</v>
      </c>
      <c r="I1310" t="s">
        <v>370</v>
      </c>
    </row>
    <row r="1311" spans="1:9" x14ac:dyDescent="0.35">
      <c r="A1311" t="s">
        <v>47</v>
      </c>
      <c r="B1311" t="s">
        <v>371</v>
      </c>
      <c r="C1311">
        <v>0.994632563662186</v>
      </c>
      <c r="D1311">
        <v>0.994632563662186</v>
      </c>
      <c r="E1311">
        <v>4.24050434093613E-3</v>
      </c>
      <c r="F1311">
        <v>2.34682911493771E-2</v>
      </c>
      <c r="G1311">
        <v>2.03203847326176E-3</v>
      </c>
      <c r="H1311">
        <v>86.054966640701707</v>
      </c>
      <c r="I1311" t="s">
        <v>371</v>
      </c>
    </row>
    <row r="1312" spans="1:9" x14ac:dyDescent="0.35">
      <c r="A1312" t="s">
        <v>47</v>
      </c>
      <c r="B1312" t="s">
        <v>372</v>
      </c>
      <c r="C1312">
        <v>0.983708234975325</v>
      </c>
      <c r="D1312">
        <v>0.983708234975325</v>
      </c>
      <c r="E1312">
        <v>4.24050434093613E-3</v>
      </c>
      <c r="F1312">
        <v>2.4133896370810499E-2</v>
      </c>
      <c r="G1312">
        <v>2.03203847326176E-3</v>
      </c>
      <c r="H1312">
        <v>86.054966640701707</v>
      </c>
      <c r="I1312" t="s">
        <v>372</v>
      </c>
    </row>
    <row r="1313" spans="1:9" x14ac:dyDescent="0.35">
      <c r="A1313" t="s">
        <v>46</v>
      </c>
      <c r="B1313" t="s">
        <v>44</v>
      </c>
      <c r="C1313">
        <v>0.90913041533282601</v>
      </c>
      <c r="D1313">
        <v>0.90913041533282601</v>
      </c>
      <c r="E1313">
        <v>1.68145346855217E-3</v>
      </c>
      <c r="F1313">
        <v>1.2942367007049301E-3</v>
      </c>
      <c r="G1313">
        <v>2.03203847326176E-3</v>
      </c>
      <c r="H1313">
        <v>2.03203847326176E-3</v>
      </c>
      <c r="I1313" t="s">
        <v>46</v>
      </c>
    </row>
    <row r="1314" spans="1:9" x14ac:dyDescent="0.35">
      <c r="A1314" t="s">
        <v>46</v>
      </c>
      <c r="B1314" t="s">
        <v>23</v>
      </c>
      <c r="C1314">
        <v>0.91521196135556404</v>
      </c>
      <c r="D1314">
        <v>0.91521196135556404</v>
      </c>
      <c r="E1314">
        <v>1.68145346855217E-3</v>
      </c>
      <c r="F1314">
        <v>1.86314931443376E-3</v>
      </c>
      <c r="G1314">
        <v>2.03203847326176E-3</v>
      </c>
      <c r="H1314">
        <v>2.03203847326176E-3</v>
      </c>
      <c r="I1314" t="s">
        <v>46</v>
      </c>
    </row>
    <row r="1315" spans="1:9" x14ac:dyDescent="0.35">
      <c r="A1315" t="s">
        <v>46</v>
      </c>
      <c r="B1315" t="s">
        <v>24</v>
      </c>
      <c r="C1315">
        <v>0.96658727364953101</v>
      </c>
      <c r="D1315">
        <v>0.96658727364953101</v>
      </c>
      <c r="E1315">
        <v>1.68145346855217E-3</v>
      </c>
      <c r="F1315">
        <v>5.9481140086905604E-3</v>
      </c>
      <c r="G1315">
        <v>2.03203847326176E-3</v>
      </c>
      <c r="H1315">
        <v>2.03203847326176E-3</v>
      </c>
      <c r="I1315" t="s">
        <v>46</v>
      </c>
    </row>
    <row r="1316" spans="1:9" x14ac:dyDescent="0.35">
      <c r="A1316" t="s">
        <v>46</v>
      </c>
      <c r="B1316" t="s">
        <v>25</v>
      </c>
      <c r="C1316">
        <v>0.98104139147431901</v>
      </c>
      <c r="D1316">
        <v>0.98104139147431901</v>
      </c>
      <c r="E1316">
        <v>1.68145346855217E-3</v>
      </c>
      <c r="F1316">
        <v>3.2532793791579299E-3</v>
      </c>
      <c r="G1316">
        <v>2.03203847326176E-3</v>
      </c>
      <c r="H1316">
        <v>2.03203847326176E-3</v>
      </c>
      <c r="I1316" t="s">
        <v>46</v>
      </c>
    </row>
    <row r="1317" spans="1:9" x14ac:dyDescent="0.35">
      <c r="A1317" t="s">
        <v>46</v>
      </c>
      <c r="B1317" t="s">
        <v>30</v>
      </c>
      <c r="C1317">
        <v>0.92529305774804205</v>
      </c>
      <c r="D1317">
        <v>0.92529305774804205</v>
      </c>
      <c r="E1317">
        <v>1.68145346855217E-3</v>
      </c>
      <c r="F1317">
        <v>2.9602806832663398E-3</v>
      </c>
      <c r="G1317">
        <v>2.03203847326176E-3</v>
      </c>
      <c r="H1317">
        <v>2.03203847326176E-3</v>
      </c>
      <c r="I1317" t="s">
        <v>46</v>
      </c>
    </row>
    <row r="1318" spans="1:9" x14ac:dyDescent="0.35">
      <c r="A1318" t="s">
        <v>46</v>
      </c>
      <c r="B1318" t="s">
        <v>31</v>
      </c>
      <c r="C1318">
        <v>0.97150379497725603</v>
      </c>
      <c r="D1318">
        <v>0.97150379497725603</v>
      </c>
      <c r="E1318">
        <v>1.68145346855217E-3</v>
      </c>
      <c r="F1318">
        <v>5.0097599163737303E-3</v>
      </c>
      <c r="G1318">
        <v>2.03203847326176E-3</v>
      </c>
      <c r="H1318">
        <v>2.03203847326176E-3</v>
      </c>
      <c r="I1318" t="s">
        <v>46</v>
      </c>
    </row>
    <row r="1319" spans="1:9" x14ac:dyDescent="0.35">
      <c r="A1319" t="s">
        <v>46</v>
      </c>
      <c r="B1319" t="s">
        <v>32</v>
      </c>
      <c r="C1319">
        <v>0.99188449150004798</v>
      </c>
      <c r="D1319">
        <v>0.99188449150004798</v>
      </c>
      <c r="E1319">
        <v>1.68145346855217E-3</v>
      </c>
      <c r="F1319">
        <v>9.9713442860926201E-4</v>
      </c>
      <c r="G1319">
        <v>2.03203847326176E-3</v>
      </c>
      <c r="H1319">
        <v>2.03203847326176E-3</v>
      </c>
      <c r="I1319" t="s">
        <v>46</v>
      </c>
    </row>
    <row r="1320" spans="1:9" x14ac:dyDescent="0.35">
      <c r="A1320" t="s">
        <v>46</v>
      </c>
      <c r="B1320" t="s">
        <v>378</v>
      </c>
      <c r="C1320">
        <v>0.94058079056514499</v>
      </c>
      <c r="D1320">
        <v>0.94058079056514499</v>
      </c>
      <c r="E1320">
        <v>1.68145346855217E-3</v>
      </c>
      <c r="F1320">
        <v>2.1540788669819899E-2</v>
      </c>
      <c r="G1320">
        <v>2.03203847326176E-3</v>
      </c>
      <c r="H1320">
        <v>86.054966640701707</v>
      </c>
      <c r="I1320" t="s">
        <v>378</v>
      </c>
    </row>
    <row r="1321" spans="1:9" x14ac:dyDescent="0.35">
      <c r="A1321" t="s">
        <v>46</v>
      </c>
      <c r="B1321" t="s">
        <v>362</v>
      </c>
      <c r="C1321">
        <v>0.99357123566862304</v>
      </c>
      <c r="D1321">
        <v>0.99357123566862304</v>
      </c>
      <c r="E1321">
        <v>1.68145346855217E-3</v>
      </c>
      <c r="F1321">
        <v>2.3328624944233E-2</v>
      </c>
      <c r="G1321">
        <v>2.03203847326176E-3</v>
      </c>
      <c r="H1321">
        <v>86.054966640701707</v>
      </c>
      <c r="I1321" t="s">
        <v>362</v>
      </c>
    </row>
    <row r="1322" spans="1:9" x14ac:dyDescent="0.35">
      <c r="A1322" t="s">
        <v>46</v>
      </c>
      <c r="B1322" t="s">
        <v>363</v>
      </c>
      <c r="C1322">
        <v>0.99882703194913702</v>
      </c>
      <c r="D1322">
        <v>0.99882703194913702</v>
      </c>
      <c r="E1322">
        <v>1.68145346855217E-3</v>
      </c>
      <c r="F1322">
        <v>2.4006119680191101E-2</v>
      </c>
      <c r="G1322">
        <v>2.03203847326176E-3</v>
      </c>
      <c r="H1322">
        <v>86.054966640701707</v>
      </c>
      <c r="I1322" t="s">
        <v>363</v>
      </c>
    </row>
    <row r="1323" spans="1:9" x14ac:dyDescent="0.35">
      <c r="A1323" t="s">
        <v>46</v>
      </c>
      <c r="B1323" t="s">
        <v>368</v>
      </c>
      <c r="C1323">
        <v>0.95106545000637999</v>
      </c>
      <c r="D1323">
        <v>0.95106545000637999</v>
      </c>
      <c r="E1323">
        <v>1.68145346855217E-3</v>
      </c>
      <c r="F1323">
        <v>2.3098890065907901E-2</v>
      </c>
      <c r="G1323">
        <v>2.03203847326176E-3</v>
      </c>
      <c r="H1323">
        <v>86.054966640701707</v>
      </c>
      <c r="I1323" t="s">
        <v>368</v>
      </c>
    </row>
    <row r="1324" spans="1:9" x14ac:dyDescent="0.35">
      <c r="A1324" t="s">
        <v>46</v>
      </c>
      <c r="B1324" t="s">
        <v>370</v>
      </c>
      <c r="C1324">
        <v>0.92836166756815697</v>
      </c>
      <c r="D1324">
        <v>0.92836166756815697</v>
      </c>
      <c r="E1324">
        <v>1.68145346855217E-3</v>
      </c>
      <c r="F1324">
        <v>2.1982048900506299E-2</v>
      </c>
      <c r="G1324">
        <v>2.03203847326176E-3</v>
      </c>
      <c r="H1324">
        <v>86.054966640701707</v>
      </c>
      <c r="I1324" t="s">
        <v>370</v>
      </c>
    </row>
    <row r="1325" spans="1:9" x14ac:dyDescent="0.35">
      <c r="A1325" t="s">
        <v>46</v>
      </c>
      <c r="B1325" t="s">
        <v>371</v>
      </c>
      <c r="C1325">
        <v>0.98786407888688299</v>
      </c>
      <c r="D1325">
        <v>0.98786407888688299</v>
      </c>
      <c r="E1325">
        <v>1.68145346855217E-3</v>
      </c>
      <c r="F1325">
        <v>2.34682911493771E-2</v>
      </c>
      <c r="G1325">
        <v>2.03203847326176E-3</v>
      </c>
      <c r="H1325">
        <v>86.054966640701707</v>
      </c>
      <c r="I1325" t="s">
        <v>371</v>
      </c>
    </row>
    <row r="1326" spans="1:9" x14ac:dyDescent="0.35">
      <c r="A1326" t="s">
        <v>46</v>
      </c>
      <c r="B1326" t="s">
        <v>372</v>
      </c>
      <c r="C1326">
        <v>0.99071327793001296</v>
      </c>
      <c r="D1326">
        <v>0.99071327793001296</v>
      </c>
      <c r="E1326">
        <v>1.68145346855217E-3</v>
      </c>
      <c r="F1326">
        <v>2.4133896370810499E-2</v>
      </c>
      <c r="G1326">
        <v>2.03203847326176E-3</v>
      </c>
      <c r="H1326">
        <v>86.054966640701707</v>
      </c>
      <c r="I1326" t="s">
        <v>372</v>
      </c>
    </row>
    <row r="1327" spans="1:9" x14ac:dyDescent="0.35">
      <c r="A1327" t="s">
        <v>100</v>
      </c>
      <c r="B1327" t="s">
        <v>44</v>
      </c>
      <c r="C1327">
        <v>0.99166577621308105</v>
      </c>
      <c r="D1327">
        <v>0.99166577621308105</v>
      </c>
      <c r="E1327">
        <v>4.1605085567013598E-3</v>
      </c>
      <c r="F1327">
        <v>1.2942367007049301E-3</v>
      </c>
      <c r="G1327">
        <v>0.214888068547431</v>
      </c>
      <c r="H1327">
        <v>2.03203847326176E-3</v>
      </c>
      <c r="I1327" t="s">
        <v>100</v>
      </c>
    </row>
    <row r="1328" spans="1:9" x14ac:dyDescent="0.35">
      <c r="A1328" t="s">
        <v>100</v>
      </c>
      <c r="B1328" t="s">
        <v>43</v>
      </c>
      <c r="C1328">
        <v>0.93818012293851505</v>
      </c>
      <c r="D1328">
        <v>0.93818012293851505</v>
      </c>
      <c r="E1328">
        <v>4.1605085567013598E-3</v>
      </c>
      <c r="F1328">
        <v>3.0766221850361098E-4</v>
      </c>
      <c r="G1328">
        <v>0.214888068547431</v>
      </c>
      <c r="H1328">
        <v>2.03203847326176E-3</v>
      </c>
      <c r="I1328" t="s">
        <v>100</v>
      </c>
    </row>
    <row r="1329" spans="1:9" x14ac:dyDescent="0.35">
      <c r="A1329" t="s">
        <v>100</v>
      </c>
      <c r="B1329" t="s">
        <v>362</v>
      </c>
      <c r="C1329">
        <v>0.94100555104457895</v>
      </c>
      <c r="D1329">
        <v>0.94100555104457895</v>
      </c>
      <c r="E1329">
        <v>4.1605085567013598E-3</v>
      </c>
      <c r="F1329">
        <v>2.3328624944233E-2</v>
      </c>
      <c r="G1329">
        <v>0.214888068547431</v>
      </c>
      <c r="H1329">
        <v>86.054966640701707</v>
      </c>
      <c r="I1329" t="s">
        <v>362</v>
      </c>
    </row>
    <row r="1330" spans="1:9" x14ac:dyDescent="0.35">
      <c r="A1330" t="s">
        <v>100</v>
      </c>
      <c r="B1330" t="s">
        <v>363</v>
      </c>
      <c r="C1330">
        <v>0.94944713227214395</v>
      </c>
      <c r="D1330">
        <v>0.94944713227214395</v>
      </c>
      <c r="E1330">
        <v>4.1605085567013598E-3</v>
      </c>
      <c r="F1330">
        <v>2.4006119680191101E-2</v>
      </c>
      <c r="G1330">
        <v>0.214888068547431</v>
      </c>
      <c r="H1330">
        <v>86.054966640701707</v>
      </c>
      <c r="I1330" t="s">
        <v>363</v>
      </c>
    </row>
    <row r="1331" spans="1:9" x14ac:dyDescent="0.35">
      <c r="A1331" t="s">
        <v>100</v>
      </c>
      <c r="B1331" t="s">
        <v>368</v>
      </c>
      <c r="C1331">
        <v>0.99124281198024899</v>
      </c>
      <c r="D1331">
        <v>0.99124281198024899</v>
      </c>
      <c r="E1331">
        <v>4.1605085567013598E-3</v>
      </c>
      <c r="F1331">
        <v>2.3098890065907901E-2</v>
      </c>
      <c r="G1331">
        <v>0.214888068547431</v>
      </c>
      <c r="H1331">
        <v>86.054966640701707</v>
      </c>
      <c r="I1331" t="s">
        <v>368</v>
      </c>
    </row>
    <row r="1332" spans="1:9" x14ac:dyDescent="0.35">
      <c r="A1332" t="s">
        <v>100</v>
      </c>
      <c r="B1332" t="s">
        <v>369</v>
      </c>
      <c r="C1332">
        <v>0.95644301431446899</v>
      </c>
      <c r="D1332">
        <v>0.95644301431446899</v>
      </c>
      <c r="E1332">
        <v>4.1605085567013598E-3</v>
      </c>
      <c r="F1332">
        <v>2.1163925073661799E-2</v>
      </c>
      <c r="G1332">
        <v>0.214888068547431</v>
      </c>
      <c r="H1332">
        <v>86.054966640701707</v>
      </c>
      <c r="I1332" t="s">
        <v>369</v>
      </c>
    </row>
    <row r="1333" spans="1:9" x14ac:dyDescent="0.35">
      <c r="A1333" t="s">
        <v>100</v>
      </c>
      <c r="B1333" t="s">
        <v>371</v>
      </c>
      <c r="C1333">
        <v>0.93076687025866001</v>
      </c>
      <c r="D1333">
        <v>0.93076687025866001</v>
      </c>
      <c r="E1333">
        <v>4.1605085567013598E-3</v>
      </c>
      <c r="F1333">
        <v>2.34682911493771E-2</v>
      </c>
      <c r="G1333">
        <v>0.214888068547431</v>
      </c>
      <c r="H1333">
        <v>86.054966640701707</v>
      </c>
      <c r="I1333" t="s">
        <v>371</v>
      </c>
    </row>
    <row r="1334" spans="1:9" x14ac:dyDescent="0.35">
      <c r="A1334" t="s">
        <v>100</v>
      </c>
      <c r="B1334" t="s">
        <v>372</v>
      </c>
      <c r="C1334">
        <v>0.93857039554117205</v>
      </c>
      <c r="D1334">
        <v>0.93857039554117205</v>
      </c>
      <c r="E1334">
        <v>4.1605085567013598E-3</v>
      </c>
      <c r="F1334">
        <v>2.4133896370810499E-2</v>
      </c>
      <c r="G1334">
        <v>0.214888068547431</v>
      </c>
      <c r="H1334">
        <v>86.054966640701707</v>
      </c>
      <c r="I1334" t="s">
        <v>372</v>
      </c>
    </row>
    <row r="1335" spans="1:9" x14ac:dyDescent="0.35">
      <c r="A1335" t="s">
        <v>45</v>
      </c>
      <c r="B1335" t="s">
        <v>367</v>
      </c>
      <c r="C1335">
        <v>0.96793412113553401</v>
      </c>
      <c r="D1335">
        <v>0.96793412113553401</v>
      </c>
      <c r="E1335">
        <v>2.5295930881366799E-3</v>
      </c>
      <c r="F1335">
        <v>1.10532606091567E-2</v>
      </c>
      <c r="G1335">
        <v>2.03203847326176E-3</v>
      </c>
      <c r="H1335">
        <v>86.054966640701707</v>
      </c>
      <c r="I1335" t="s">
        <v>367</v>
      </c>
    </row>
    <row r="1336" spans="1:9" x14ac:dyDescent="0.35">
      <c r="A1336" t="s">
        <v>45</v>
      </c>
      <c r="B1336" t="s">
        <v>369</v>
      </c>
      <c r="C1336">
        <v>0.93813418486961797</v>
      </c>
      <c r="D1336">
        <v>0.93813418486961797</v>
      </c>
      <c r="E1336">
        <v>2.5295930881366799E-3</v>
      </c>
      <c r="F1336">
        <v>2.1163925073661799E-2</v>
      </c>
      <c r="G1336">
        <v>2.03203847326176E-3</v>
      </c>
      <c r="H1336">
        <v>86.054966640701707</v>
      </c>
      <c r="I1336" t="s">
        <v>369</v>
      </c>
    </row>
    <row r="1337" spans="1:9" x14ac:dyDescent="0.35">
      <c r="A1337" t="s">
        <v>44</v>
      </c>
      <c r="B1337" t="s">
        <v>43</v>
      </c>
      <c r="C1337">
        <v>0.95561501047783304</v>
      </c>
      <c r="D1337">
        <v>0.95561501047783304</v>
      </c>
      <c r="E1337">
        <v>1.2942367007049301E-3</v>
      </c>
      <c r="F1337">
        <v>3.0766221850361098E-4</v>
      </c>
      <c r="G1337">
        <v>2.03203847326176E-3</v>
      </c>
      <c r="H1337">
        <v>2.03203847326176E-3</v>
      </c>
      <c r="I1337" t="s">
        <v>44</v>
      </c>
    </row>
    <row r="1338" spans="1:9" x14ac:dyDescent="0.35">
      <c r="A1338" t="s">
        <v>44</v>
      </c>
      <c r="B1338" t="s">
        <v>25</v>
      </c>
      <c r="C1338">
        <v>0.91000973041490096</v>
      </c>
      <c r="D1338">
        <v>0.91000973041490096</v>
      </c>
      <c r="E1338">
        <v>1.2942367007049301E-3</v>
      </c>
      <c r="F1338">
        <v>3.2532793791579299E-3</v>
      </c>
      <c r="G1338">
        <v>2.03203847326176E-3</v>
      </c>
      <c r="H1338">
        <v>2.03203847326176E-3</v>
      </c>
      <c r="I1338" t="s">
        <v>44</v>
      </c>
    </row>
    <row r="1339" spans="1:9" x14ac:dyDescent="0.35">
      <c r="A1339" t="s">
        <v>44</v>
      </c>
      <c r="B1339" t="s">
        <v>32</v>
      </c>
      <c r="C1339">
        <v>0.90454702159351796</v>
      </c>
      <c r="D1339">
        <v>0.90454702159351796</v>
      </c>
      <c r="E1339">
        <v>1.2942367007049301E-3</v>
      </c>
      <c r="F1339">
        <v>9.9713442860926201E-4</v>
      </c>
      <c r="G1339">
        <v>2.03203847326176E-3</v>
      </c>
      <c r="H1339">
        <v>2.03203847326176E-3</v>
      </c>
      <c r="I1339" t="s">
        <v>44</v>
      </c>
    </row>
    <row r="1340" spans="1:9" x14ac:dyDescent="0.35">
      <c r="A1340" t="s">
        <v>44</v>
      </c>
      <c r="B1340" t="s">
        <v>362</v>
      </c>
      <c r="C1340">
        <v>0.94748443859346498</v>
      </c>
      <c r="D1340">
        <v>0.94748443859346498</v>
      </c>
      <c r="E1340">
        <v>1.2942367007049301E-3</v>
      </c>
      <c r="F1340">
        <v>2.3328624944233E-2</v>
      </c>
      <c r="G1340">
        <v>2.03203847326176E-3</v>
      </c>
      <c r="H1340">
        <v>86.054966640701707</v>
      </c>
      <c r="I1340" t="s">
        <v>362</v>
      </c>
    </row>
    <row r="1341" spans="1:9" x14ac:dyDescent="0.35">
      <c r="A1341" t="s">
        <v>44</v>
      </c>
      <c r="B1341" t="s">
        <v>363</v>
      </c>
      <c r="C1341">
        <v>0.95652873547447603</v>
      </c>
      <c r="D1341">
        <v>0.95652873547447603</v>
      </c>
      <c r="E1341">
        <v>1.2942367007049301E-3</v>
      </c>
      <c r="F1341">
        <v>2.4006119680191101E-2</v>
      </c>
      <c r="G1341">
        <v>2.03203847326176E-3</v>
      </c>
      <c r="H1341">
        <v>86.054966640701707</v>
      </c>
      <c r="I1341" t="s">
        <v>363</v>
      </c>
    </row>
    <row r="1342" spans="1:9" x14ac:dyDescent="0.35">
      <c r="A1342" t="s">
        <v>44</v>
      </c>
      <c r="B1342" t="s">
        <v>368</v>
      </c>
      <c r="C1342">
        <v>0.99552372963268598</v>
      </c>
      <c r="D1342">
        <v>0.99552372963268598</v>
      </c>
      <c r="E1342">
        <v>1.2942367007049301E-3</v>
      </c>
      <c r="F1342">
        <v>2.3098890065907901E-2</v>
      </c>
      <c r="G1342">
        <v>2.03203847326176E-3</v>
      </c>
      <c r="H1342">
        <v>86.054966640701707</v>
      </c>
      <c r="I1342" t="s">
        <v>368</v>
      </c>
    </row>
    <row r="1343" spans="1:9" x14ac:dyDescent="0.35">
      <c r="A1343" t="s">
        <v>44</v>
      </c>
      <c r="B1343" t="s">
        <v>369</v>
      </c>
      <c r="C1343">
        <v>0.96162870506289599</v>
      </c>
      <c r="D1343">
        <v>0.96162870506289599</v>
      </c>
      <c r="E1343">
        <v>1.2942367007049301E-3</v>
      </c>
      <c r="F1343">
        <v>2.1163925073661799E-2</v>
      </c>
      <c r="G1343">
        <v>2.03203847326176E-3</v>
      </c>
      <c r="H1343">
        <v>86.054966640701707</v>
      </c>
      <c r="I1343" t="s">
        <v>369</v>
      </c>
    </row>
    <row r="1344" spans="1:9" x14ac:dyDescent="0.35">
      <c r="A1344" t="s">
        <v>44</v>
      </c>
      <c r="B1344" t="s">
        <v>371</v>
      </c>
      <c r="C1344">
        <v>0.93780735998881104</v>
      </c>
      <c r="D1344">
        <v>0.93780735998881104</v>
      </c>
      <c r="E1344">
        <v>1.2942367007049301E-3</v>
      </c>
      <c r="F1344">
        <v>2.34682911493771E-2</v>
      </c>
      <c r="G1344">
        <v>2.03203847326176E-3</v>
      </c>
      <c r="H1344">
        <v>86.054966640701707</v>
      </c>
      <c r="I1344" t="s">
        <v>371</v>
      </c>
    </row>
    <row r="1345" spans="1:9" x14ac:dyDescent="0.35">
      <c r="A1345" t="s">
        <v>44</v>
      </c>
      <c r="B1345" t="s">
        <v>372</v>
      </c>
      <c r="C1345">
        <v>0.94584779087499304</v>
      </c>
      <c r="D1345">
        <v>0.94584779087499304</v>
      </c>
      <c r="E1345">
        <v>1.2942367007049301E-3</v>
      </c>
      <c r="F1345">
        <v>2.4133896370810499E-2</v>
      </c>
      <c r="G1345">
        <v>2.03203847326176E-3</v>
      </c>
      <c r="H1345">
        <v>86.054966640701707</v>
      </c>
      <c r="I1345" t="s">
        <v>372</v>
      </c>
    </row>
    <row r="1346" spans="1:9" x14ac:dyDescent="0.35">
      <c r="A1346" t="s">
        <v>43</v>
      </c>
      <c r="B1346" t="s">
        <v>363</v>
      </c>
      <c r="C1346">
        <v>0.91766250494568402</v>
      </c>
      <c r="D1346">
        <v>0.91766250494568402</v>
      </c>
      <c r="E1346">
        <v>3.0766221850361098E-4</v>
      </c>
      <c r="F1346">
        <v>2.4006119680191101E-2</v>
      </c>
      <c r="G1346">
        <v>2.03203847326176E-3</v>
      </c>
      <c r="H1346">
        <v>86.054966640701707</v>
      </c>
      <c r="I1346" t="s">
        <v>363</v>
      </c>
    </row>
    <row r="1347" spans="1:9" x14ac:dyDescent="0.35">
      <c r="A1347" t="s">
        <v>43</v>
      </c>
      <c r="B1347" t="s">
        <v>367</v>
      </c>
      <c r="C1347">
        <v>0.91526702281157402</v>
      </c>
      <c r="D1347">
        <v>0.91526702281157402</v>
      </c>
      <c r="E1347">
        <v>3.0766221850361098E-4</v>
      </c>
      <c r="F1347">
        <v>1.10532606091567E-2</v>
      </c>
      <c r="G1347">
        <v>2.03203847326176E-3</v>
      </c>
      <c r="H1347">
        <v>86.054966640701707</v>
      </c>
      <c r="I1347" t="s">
        <v>367</v>
      </c>
    </row>
    <row r="1348" spans="1:9" x14ac:dyDescent="0.35">
      <c r="A1348" t="s">
        <v>43</v>
      </c>
      <c r="B1348" t="s">
        <v>368</v>
      </c>
      <c r="C1348">
        <v>0.97464711850752905</v>
      </c>
      <c r="D1348">
        <v>0.97464711850752905</v>
      </c>
      <c r="E1348">
        <v>3.0766221850361098E-4</v>
      </c>
      <c r="F1348">
        <v>2.3098890065907901E-2</v>
      </c>
      <c r="G1348">
        <v>2.03203847326176E-3</v>
      </c>
      <c r="H1348">
        <v>86.054966640701707</v>
      </c>
      <c r="I1348" t="s">
        <v>368</v>
      </c>
    </row>
    <row r="1349" spans="1:9" x14ac:dyDescent="0.35">
      <c r="A1349" t="s">
        <v>43</v>
      </c>
      <c r="B1349" t="s">
        <v>369</v>
      </c>
      <c r="C1349">
        <v>0.99297709294868497</v>
      </c>
      <c r="D1349">
        <v>0.99297709294868497</v>
      </c>
      <c r="E1349">
        <v>3.0766221850361098E-4</v>
      </c>
      <c r="F1349">
        <v>2.1163925073661799E-2</v>
      </c>
      <c r="G1349">
        <v>2.03203847326176E-3</v>
      </c>
      <c r="H1349">
        <v>86.054966640701707</v>
      </c>
      <c r="I1349" t="s">
        <v>369</v>
      </c>
    </row>
    <row r="1350" spans="1:9" x14ac:dyDescent="0.35">
      <c r="A1350" t="s">
        <v>43</v>
      </c>
      <c r="B1350" t="s">
        <v>372</v>
      </c>
      <c r="C1350">
        <v>0.90442653458507005</v>
      </c>
      <c r="D1350">
        <v>0.90442653458507005</v>
      </c>
      <c r="E1350">
        <v>3.0766221850361098E-4</v>
      </c>
      <c r="F1350">
        <v>2.4133896370810499E-2</v>
      </c>
      <c r="G1350">
        <v>2.03203847326176E-3</v>
      </c>
      <c r="H1350">
        <v>86.054966640701707</v>
      </c>
      <c r="I1350" t="s">
        <v>372</v>
      </c>
    </row>
    <row r="1351" spans="1:9" x14ac:dyDescent="0.35">
      <c r="A1351" t="s">
        <v>99</v>
      </c>
      <c r="B1351" t="s">
        <v>98</v>
      </c>
      <c r="C1351">
        <v>0.92810942719303102</v>
      </c>
      <c r="D1351">
        <v>0.92810942719303102</v>
      </c>
      <c r="E1351">
        <v>2.53166607122789E-2</v>
      </c>
      <c r="F1351">
        <v>3.2086561883339103E-2</v>
      </c>
      <c r="G1351">
        <v>0.214888068547431</v>
      </c>
      <c r="H1351">
        <v>0.214888068547431</v>
      </c>
      <c r="I1351" t="s">
        <v>99</v>
      </c>
    </row>
    <row r="1352" spans="1:9" x14ac:dyDescent="0.35">
      <c r="A1352" t="s">
        <v>42</v>
      </c>
      <c r="B1352" t="s">
        <v>53</v>
      </c>
      <c r="C1352">
        <v>0.96278624905783805</v>
      </c>
      <c r="D1352">
        <v>0.96278624905783805</v>
      </c>
      <c r="E1352">
        <v>0.13290347239519601</v>
      </c>
      <c r="F1352">
        <v>0.13149791827621601</v>
      </c>
      <c r="G1352">
        <v>2.03203847326176E-3</v>
      </c>
      <c r="H1352">
        <v>2.03203847326176E-3</v>
      </c>
      <c r="I1352" t="s">
        <v>42</v>
      </c>
    </row>
    <row r="1353" spans="1:9" x14ac:dyDescent="0.35">
      <c r="A1353" t="s">
        <v>42</v>
      </c>
      <c r="B1353" t="s">
        <v>248</v>
      </c>
      <c r="C1353">
        <v>-0.919649108357668</v>
      </c>
      <c r="D1353">
        <v>0.919649108357668</v>
      </c>
      <c r="E1353">
        <v>0.13290347239519601</v>
      </c>
      <c r="F1353">
        <v>0.13823420095349601</v>
      </c>
      <c r="G1353">
        <v>2.03203847326176E-3</v>
      </c>
      <c r="H1353">
        <v>76.126087987265805</v>
      </c>
      <c r="I1353" t="s">
        <v>248</v>
      </c>
    </row>
    <row r="1354" spans="1:9" x14ac:dyDescent="0.35">
      <c r="A1354" t="s">
        <v>52</v>
      </c>
      <c r="B1354" t="s">
        <v>53</v>
      </c>
      <c r="C1354">
        <v>0.93783610472496204</v>
      </c>
      <c r="D1354">
        <v>0.93783610472496204</v>
      </c>
      <c r="E1354">
        <v>0.12428666375043899</v>
      </c>
      <c r="F1354">
        <v>0.13149791827621601</v>
      </c>
      <c r="G1354">
        <v>2.03203847326176E-3</v>
      </c>
      <c r="H1354">
        <v>2.03203847326176E-3</v>
      </c>
      <c r="I1354" t="s">
        <v>52</v>
      </c>
    </row>
    <row r="1355" spans="1:9" x14ac:dyDescent="0.35">
      <c r="A1355" t="s">
        <v>23</v>
      </c>
      <c r="B1355" t="s">
        <v>24</v>
      </c>
      <c r="C1355">
        <v>0.90791865423370599</v>
      </c>
      <c r="D1355">
        <v>0.90791865423370599</v>
      </c>
      <c r="E1355">
        <v>1.86314931443376E-3</v>
      </c>
      <c r="F1355">
        <v>5.9481140086905604E-3</v>
      </c>
      <c r="G1355">
        <v>2.03203847326176E-3</v>
      </c>
      <c r="H1355">
        <v>2.03203847326176E-3</v>
      </c>
      <c r="I1355" t="s">
        <v>23</v>
      </c>
    </row>
    <row r="1356" spans="1:9" x14ac:dyDescent="0.35">
      <c r="A1356" t="s">
        <v>23</v>
      </c>
      <c r="B1356" t="s">
        <v>25</v>
      </c>
      <c r="C1356">
        <v>0.93698885921727204</v>
      </c>
      <c r="D1356">
        <v>0.93698885921727204</v>
      </c>
      <c r="E1356">
        <v>1.86314931443376E-3</v>
      </c>
      <c r="F1356">
        <v>3.2532793791579299E-3</v>
      </c>
      <c r="G1356">
        <v>2.03203847326176E-3</v>
      </c>
      <c r="H1356">
        <v>2.03203847326176E-3</v>
      </c>
      <c r="I1356" t="s">
        <v>23</v>
      </c>
    </row>
    <row r="1357" spans="1:9" x14ac:dyDescent="0.35">
      <c r="A1357" t="s">
        <v>23</v>
      </c>
      <c r="B1357" t="s">
        <v>30</v>
      </c>
      <c r="C1357">
        <v>0.98776651808278804</v>
      </c>
      <c r="D1357">
        <v>0.98776651808278804</v>
      </c>
      <c r="E1357">
        <v>1.86314931443376E-3</v>
      </c>
      <c r="F1357">
        <v>2.9602806832663398E-3</v>
      </c>
      <c r="G1357">
        <v>2.03203847326176E-3</v>
      </c>
      <c r="H1357">
        <v>2.03203847326176E-3</v>
      </c>
      <c r="I1357" t="s">
        <v>23</v>
      </c>
    </row>
    <row r="1358" spans="1:9" x14ac:dyDescent="0.35">
      <c r="A1358" t="s">
        <v>23</v>
      </c>
      <c r="B1358" t="s">
        <v>31</v>
      </c>
      <c r="C1358">
        <v>0.90067210494675098</v>
      </c>
      <c r="D1358">
        <v>0.90067210494675098</v>
      </c>
      <c r="E1358">
        <v>1.86314931443376E-3</v>
      </c>
      <c r="F1358">
        <v>5.0097599163737303E-3</v>
      </c>
      <c r="G1358">
        <v>2.03203847326176E-3</v>
      </c>
      <c r="H1358">
        <v>2.03203847326176E-3</v>
      </c>
      <c r="I1358" t="s">
        <v>23</v>
      </c>
    </row>
    <row r="1359" spans="1:9" x14ac:dyDescent="0.35">
      <c r="A1359" t="s">
        <v>23</v>
      </c>
      <c r="B1359" t="s">
        <v>32</v>
      </c>
      <c r="C1359">
        <v>0.92979129707635499</v>
      </c>
      <c r="D1359">
        <v>0.92979129707635499</v>
      </c>
      <c r="E1359">
        <v>1.86314931443376E-3</v>
      </c>
      <c r="F1359">
        <v>9.9713442860926201E-4</v>
      </c>
      <c r="G1359">
        <v>2.03203847326176E-3</v>
      </c>
      <c r="H1359">
        <v>2.03203847326176E-3</v>
      </c>
      <c r="I1359" t="s">
        <v>23</v>
      </c>
    </row>
    <row r="1360" spans="1:9" x14ac:dyDescent="0.35">
      <c r="A1360" t="s">
        <v>23</v>
      </c>
      <c r="B1360" t="s">
        <v>378</v>
      </c>
      <c r="C1360">
        <v>0.98630675307300297</v>
      </c>
      <c r="D1360">
        <v>0.98630675307300297</v>
      </c>
      <c r="E1360">
        <v>1.86314931443376E-3</v>
      </c>
      <c r="F1360">
        <v>2.1540788669819899E-2</v>
      </c>
      <c r="G1360">
        <v>2.03203847326176E-3</v>
      </c>
      <c r="H1360">
        <v>86.054966640701707</v>
      </c>
      <c r="I1360" t="s">
        <v>378</v>
      </c>
    </row>
    <row r="1361" spans="1:9" x14ac:dyDescent="0.35">
      <c r="A1361" t="s">
        <v>23</v>
      </c>
      <c r="B1361" t="s">
        <v>362</v>
      </c>
      <c r="C1361">
        <v>0.93416070339451796</v>
      </c>
      <c r="D1361">
        <v>0.93416070339451796</v>
      </c>
      <c r="E1361">
        <v>1.86314931443376E-3</v>
      </c>
      <c r="F1361">
        <v>2.3328624944233E-2</v>
      </c>
      <c r="G1361">
        <v>2.03203847326176E-3</v>
      </c>
      <c r="H1361">
        <v>86.054966640701707</v>
      </c>
      <c r="I1361" t="s">
        <v>362</v>
      </c>
    </row>
    <row r="1362" spans="1:9" x14ac:dyDescent="0.35">
      <c r="A1362" t="s">
        <v>23</v>
      </c>
      <c r="B1362" t="s">
        <v>363</v>
      </c>
      <c r="C1362">
        <v>0.92382904214483896</v>
      </c>
      <c r="D1362">
        <v>0.92382904214483896</v>
      </c>
      <c r="E1362">
        <v>1.86314931443376E-3</v>
      </c>
      <c r="F1362">
        <v>2.4006119680191101E-2</v>
      </c>
      <c r="G1362">
        <v>2.03203847326176E-3</v>
      </c>
      <c r="H1362">
        <v>86.054966640701707</v>
      </c>
      <c r="I1362" t="s">
        <v>363</v>
      </c>
    </row>
    <row r="1363" spans="1:9" x14ac:dyDescent="0.35">
      <c r="A1363" t="s">
        <v>23</v>
      </c>
      <c r="B1363" t="s">
        <v>370</v>
      </c>
      <c r="C1363">
        <v>0.99354013947101805</v>
      </c>
      <c r="D1363">
        <v>0.99354013947101805</v>
      </c>
      <c r="E1363">
        <v>1.86314931443376E-3</v>
      </c>
      <c r="F1363">
        <v>2.1982048900506299E-2</v>
      </c>
      <c r="G1363">
        <v>2.03203847326176E-3</v>
      </c>
      <c r="H1363">
        <v>86.054966640701707</v>
      </c>
      <c r="I1363" t="s">
        <v>370</v>
      </c>
    </row>
    <row r="1364" spans="1:9" x14ac:dyDescent="0.35">
      <c r="A1364" t="s">
        <v>23</v>
      </c>
      <c r="B1364" t="s">
        <v>371</v>
      </c>
      <c r="C1364">
        <v>0.94383347031414599</v>
      </c>
      <c r="D1364">
        <v>0.94383347031414599</v>
      </c>
      <c r="E1364">
        <v>1.86314931443376E-3</v>
      </c>
      <c r="F1364">
        <v>2.34682911493771E-2</v>
      </c>
      <c r="G1364">
        <v>2.03203847326176E-3</v>
      </c>
      <c r="H1364">
        <v>86.054966640701707</v>
      </c>
      <c r="I1364" t="s">
        <v>371</v>
      </c>
    </row>
    <row r="1365" spans="1:9" x14ac:dyDescent="0.35">
      <c r="A1365" t="s">
        <v>23</v>
      </c>
      <c r="B1365" t="s">
        <v>372</v>
      </c>
      <c r="C1365">
        <v>0.93663228015104205</v>
      </c>
      <c r="D1365">
        <v>0.93663228015104205</v>
      </c>
      <c r="E1365">
        <v>1.86314931443376E-3</v>
      </c>
      <c r="F1365">
        <v>2.4133896370810499E-2</v>
      </c>
      <c r="G1365">
        <v>2.03203847326176E-3</v>
      </c>
      <c r="H1365">
        <v>86.054966640701707</v>
      </c>
      <c r="I1365" t="s">
        <v>372</v>
      </c>
    </row>
    <row r="1366" spans="1:9" x14ac:dyDescent="0.35">
      <c r="A1366" t="s">
        <v>24</v>
      </c>
      <c r="B1366" t="s">
        <v>25</v>
      </c>
      <c r="C1366">
        <v>0.97106885514632102</v>
      </c>
      <c r="D1366">
        <v>0.97106885514632102</v>
      </c>
      <c r="E1366">
        <v>5.9481140086905604E-3</v>
      </c>
      <c r="F1366">
        <v>3.2532793791579299E-3</v>
      </c>
      <c r="G1366">
        <v>2.03203847326176E-3</v>
      </c>
      <c r="H1366">
        <v>2.03203847326176E-3</v>
      </c>
      <c r="I1366" t="s">
        <v>24</v>
      </c>
    </row>
    <row r="1367" spans="1:9" x14ac:dyDescent="0.35">
      <c r="A1367" t="s">
        <v>24</v>
      </c>
      <c r="B1367" t="s">
        <v>30</v>
      </c>
      <c r="C1367">
        <v>0.90307179751590505</v>
      </c>
      <c r="D1367">
        <v>0.90307179751590505</v>
      </c>
      <c r="E1367">
        <v>5.9481140086905604E-3</v>
      </c>
      <c r="F1367">
        <v>2.9602806832663398E-3</v>
      </c>
      <c r="G1367">
        <v>2.03203847326176E-3</v>
      </c>
      <c r="H1367">
        <v>2.03203847326176E-3</v>
      </c>
      <c r="I1367" t="s">
        <v>24</v>
      </c>
    </row>
    <row r="1368" spans="1:9" x14ac:dyDescent="0.35">
      <c r="A1368" t="s">
        <v>24</v>
      </c>
      <c r="B1368" t="s">
        <v>31</v>
      </c>
      <c r="C1368">
        <v>0.99172268273987796</v>
      </c>
      <c r="D1368">
        <v>0.99172268273987796</v>
      </c>
      <c r="E1368">
        <v>5.9481140086905604E-3</v>
      </c>
      <c r="F1368">
        <v>5.0097599163737303E-3</v>
      </c>
      <c r="G1368">
        <v>2.03203847326176E-3</v>
      </c>
      <c r="H1368">
        <v>2.03203847326176E-3</v>
      </c>
      <c r="I1368" t="s">
        <v>24</v>
      </c>
    </row>
    <row r="1369" spans="1:9" x14ac:dyDescent="0.35">
      <c r="A1369" t="s">
        <v>24</v>
      </c>
      <c r="B1369" t="s">
        <v>32</v>
      </c>
      <c r="C1369">
        <v>0.96753858453866104</v>
      </c>
      <c r="D1369">
        <v>0.96753858453866104</v>
      </c>
      <c r="E1369">
        <v>5.9481140086905604E-3</v>
      </c>
      <c r="F1369">
        <v>9.9713442860926201E-4</v>
      </c>
      <c r="G1369">
        <v>2.03203847326176E-3</v>
      </c>
      <c r="H1369">
        <v>2.03203847326176E-3</v>
      </c>
      <c r="I1369" t="s">
        <v>24</v>
      </c>
    </row>
    <row r="1370" spans="1:9" x14ac:dyDescent="0.35">
      <c r="A1370" t="s">
        <v>24</v>
      </c>
      <c r="B1370" t="s">
        <v>378</v>
      </c>
      <c r="C1370">
        <v>0.94175921148168196</v>
      </c>
      <c r="D1370">
        <v>0.94175921148168196</v>
      </c>
      <c r="E1370">
        <v>5.9481140086905604E-3</v>
      </c>
      <c r="F1370">
        <v>2.1540788669819899E-2</v>
      </c>
      <c r="G1370">
        <v>2.03203847326176E-3</v>
      </c>
      <c r="H1370">
        <v>86.054966640701707</v>
      </c>
      <c r="I1370" t="s">
        <v>378</v>
      </c>
    </row>
    <row r="1371" spans="1:9" x14ac:dyDescent="0.35">
      <c r="A1371" t="s">
        <v>24</v>
      </c>
      <c r="B1371" t="s">
        <v>362</v>
      </c>
      <c r="C1371">
        <v>0.99370098452302302</v>
      </c>
      <c r="D1371">
        <v>0.99370098452302302</v>
      </c>
      <c r="E1371">
        <v>5.9481140086905604E-3</v>
      </c>
      <c r="F1371">
        <v>2.3328624944233E-2</v>
      </c>
      <c r="G1371">
        <v>2.03203847326176E-3</v>
      </c>
      <c r="H1371">
        <v>86.054966640701707</v>
      </c>
      <c r="I1371" t="s">
        <v>362</v>
      </c>
    </row>
    <row r="1372" spans="1:9" x14ac:dyDescent="0.35">
      <c r="A1372" t="s">
        <v>24</v>
      </c>
      <c r="B1372" t="s">
        <v>363</v>
      </c>
      <c r="C1372">
        <v>0.98482316592474795</v>
      </c>
      <c r="D1372">
        <v>0.98482316592474795</v>
      </c>
      <c r="E1372">
        <v>5.9481140086905604E-3</v>
      </c>
      <c r="F1372">
        <v>2.4006119680191101E-2</v>
      </c>
      <c r="G1372">
        <v>2.03203847326176E-3</v>
      </c>
      <c r="H1372">
        <v>86.054966640701707</v>
      </c>
      <c r="I1372" t="s">
        <v>363</v>
      </c>
    </row>
    <row r="1373" spans="1:9" x14ac:dyDescent="0.35">
      <c r="A1373" t="s">
        <v>24</v>
      </c>
      <c r="B1373" t="s">
        <v>368</v>
      </c>
      <c r="C1373">
        <v>0.93892255191582497</v>
      </c>
      <c r="D1373">
        <v>0.93892255191582497</v>
      </c>
      <c r="E1373">
        <v>5.9481140086905604E-3</v>
      </c>
      <c r="F1373">
        <v>2.3098890065907901E-2</v>
      </c>
      <c r="G1373">
        <v>2.03203847326176E-3</v>
      </c>
      <c r="H1373">
        <v>86.054966640701707</v>
      </c>
      <c r="I1373" t="s">
        <v>368</v>
      </c>
    </row>
    <row r="1374" spans="1:9" x14ac:dyDescent="0.35">
      <c r="A1374" t="s">
        <v>24</v>
      </c>
      <c r="B1374" t="s">
        <v>370</v>
      </c>
      <c r="C1374">
        <v>0.94266966924709605</v>
      </c>
      <c r="D1374">
        <v>0.94266966924709605</v>
      </c>
      <c r="E1374">
        <v>5.9481140086905604E-3</v>
      </c>
      <c r="F1374">
        <v>2.1982048900506299E-2</v>
      </c>
      <c r="G1374">
        <v>2.03203847326176E-3</v>
      </c>
      <c r="H1374">
        <v>86.054966640701707</v>
      </c>
      <c r="I1374" t="s">
        <v>370</v>
      </c>
    </row>
    <row r="1375" spans="1:9" x14ac:dyDescent="0.35">
      <c r="A1375" t="s">
        <v>24</v>
      </c>
      <c r="B1375" t="s">
        <v>371</v>
      </c>
      <c r="C1375">
        <v>0.99651531063687204</v>
      </c>
      <c r="D1375">
        <v>0.99651531063687204</v>
      </c>
      <c r="E1375">
        <v>5.9481140086905604E-3</v>
      </c>
      <c r="F1375">
        <v>2.34682911493771E-2</v>
      </c>
      <c r="G1375">
        <v>2.03203847326176E-3</v>
      </c>
      <c r="H1375">
        <v>86.054966640701707</v>
      </c>
      <c r="I1375" t="s">
        <v>371</v>
      </c>
    </row>
    <row r="1376" spans="1:9" x14ac:dyDescent="0.35">
      <c r="A1376" t="s">
        <v>24</v>
      </c>
      <c r="B1376" t="s">
        <v>372</v>
      </c>
      <c r="C1376">
        <v>0.98832010193973896</v>
      </c>
      <c r="D1376">
        <v>0.98832010193973896</v>
      </c>
      <c r="E1376">
        <v>5.9481140086905604E-3</v>
      </c>
      <c r="F1376">
        <v>2.4133896370810499E-2</v>
      </c>
      <c r="G1376">
        <v>2.03203847326176E-3</v>
      </c>
      <c r="H1376">
        <v>86.054966640701707</v>
      </c>
      <c r="I1376" t="s">
        <v>372</v>
      </c>
    </row>
    <row r="1377" spans="1:9" x14ac:dyDescent="0.35">
      <c r="A1377" t="s">
        <v>25</v>
      </c>
      <c r="B1377" t="s">
        <v>30</v>
      </c>
      <c r="C1377">
        <v>0.92622052985237502</v>
      </c>
      <c r="D1377">
        <v>0.92622052985237502</v>
      </c>
      <c r="E1377">
        <v>3.2532793791579299E-3</v>
      </c>
      <c r="F1377">
        <v>2.9602806832663398E-3</v>
      </c>
      <c r="G1377">
        <v>2.03203847326176E-3</v>
      </c>
      <c r="H1377">
        <v>2.03203847326176E-3</v>
      </c>
      <c r="I1377" t="s">
        <v>25</v>
      </c>
    </row>
    <row r="1378" spans="1:9" x14ac:dyDescent="0.35">
      <c r="A1378" t="s">
        <v>25</v>
      </c>
      <c r="B1378" t="s">
        <v>31</v>
      </c>
      <c r="C1378">
        <v>0.95870444606856997</v>
      </c>
      <c r="D1378">
        <v>0.95870444606856997</v>
      </c>
      <c r="E1378">
        <v>3.2532793791579299E-3</v>
      </c>
      <c r="F1378">
        <v>5.0097599163737303E-3</v>
      </c>
      <c r="G1378">
        <v>2.03203847326176E-3</v>
      </c>
      <c r="H1378">
        <v>2.03203847326176E-3</v>
      </c>
      <c r="I1378" t="s">
        <v>25</v>
      </c>
    </row>
    <row r="1379" spans="1:9" x14ac:dyDescent="0.35">
      <c r="A1379" t="s">
        <v>25</v>
      </c>
      <c r="B1379" t="s">
        <v>32</v>
      </c>
      <c r="C1379">
        <v>0.99072248051182699</v>
      </c>
      <c r="D1379">
        <v>0.99072248051182699</v>
      </c>
      <c r="E1379">
        <v>3.2532793791579299E-3</v>
      </c>
      <c r="F1379">
        <v>9.9713442860926201E-4</v>
      </c>
      <c r="G1379">
        <v>2.03203847326176E-3</v>
      </c>
      <c r="H1379">
        <v>2.03203847326176E-3</v>
      </c>
      <c r="I1379" t="s">
        <v>25</v>
      </c>
    </row>
    <row r="1380" spans="1:9" x14ac:dyDescent="0.35">
      <c r="A1380" t="s">
        <v>25</v>
      </c>
      <c r="B1380" t="s">
        <v>378</v>
      </c>
      <c r="C1380">
        <v>0.93265806497215897</v>
      </c>
      <c r="D1380">
        <v>0.93265806497215897</v>
      </c>
      <c r="E1380">
        <v>3.2532793791579299E-3</v>
      </c>
      <c r="F1380">
        <v>2.1540788669819899E-2</v>
      </c>
      <c r="G1380">
        <v>2.03203847326176E-3</v>
      </c>
      <c r="H1380">
        <v>86.054966640701707</v>
      </c>
      <c r="I1380" t="s">
        <v>378</v>
      </c>
    </row>
    <row r="1381" spans="1:9" x14ac:dyDescent="0.35">
      <c r="A1381" t="s">
        <v>25</v>
      </c>
      <c r="B1381" t="s">
        <v>362</v>
      </c>
      <c r="C1381">
        <v>0.98585197937877</v>
      </c>
      <c r="D1381">
        <v>0.98585197937877</v>
      </c>
      <c r="E1381">
        <v>3.2532793791579299E-3</v>
      </c>
      <c r="F1381">
        <v>2.3328624944233E-2</v>
      </c>
      <c r="G1381">
        <v>2.03203847326176E-3</v>
      </c>
      <c r="H1381">
        <v>86.054966640701707</v>
      </c>
      <c r="I1381" t="s">
        <v>362</v>
      </c>
    </row>
    <row r="1382" spans="1:9" x14ac:dyDescent="0.35">
      <c r="A1382" t="s">
        <v>25</v>
      </c>
      <c r="B1382" t="s">
        <v>363</v>
      </c>
      <c r="C1382">
        <v>0.99024163375609497</v>
      </c>
      <c r="D1382">
        <v>0.99024163375609497</v>
      </c>
      <c r="E1382">
        <v>3.2532793791579299E-3</v>
      </c>
      <c r="F1382">
        <v>2.4006119680191101E-2</v>
      </c>
      <c r="G1382">
        <v>2.03203847326176E-3</v>
      </c>
      <c r="H1382">
        <v>86.054966640701707</v>
      </c>
      <c r="I1382" t="s">
        <v>363</v>
      </c>
    </row>
    <row r="1383" spans="1:9" x14ac:dyDescent="0.35">
      <c r="A1383" t="s">
        <v>25</v>
      </c>
      <c r="B1383" t="s">
        <v>368</v>
      </c>
      <c r="C1383">
        <v>0.94809061694274399</v>
      </c>
      <c r="D1383">
        <v>0.94809061694274399</v>
      </c>
      <c r="E1383">
        <v>3.2532793791579299E-3</v>
      </c>
      <c r="F1383">
        <v>2.3098890065907901E-2</v>
      </c>
      <c r="G1383">
        <v>2.03203847326176E-3</v>
      </c>
      <c r="H1383">
        <v>86.054966640701707</v>
      </c>
      <c r="I1383" t="s">
        <v>368</v>
      </c>
    </row>
    <row r="1384" spans="1:9" x14ac:dyDescent="0.35">
      <c r="A1384" t="s">
        <v>25</v>
      </c>
      <c r="B1384" t="s">
        <v>370</v>
      </c>
      <c r="C1384">
        <v>0.93678771431547303</v>
      </c>
      <c r="D1384">
        <v>0.93678771431547303</v>
      </c>
      <c r="E1384">
        <v>3.2532793791579299E-3</v>
      </c>
      <c r="F1384">
        <v>2.1982048900506299E-2</v>
      </c>
      <c r="G1384">
        <v>2.03203847326176E-3</v>
      </c>
      <c r="H1384">
        <v>86.054966640701707</v>
      </c>
      <c r="I1384" t="s">
        <v>370</v>
      </c>
    </row>
    <row r="1385" spans="1:9" x14ac:dyDescent="0.35">
      <c r="A1385" t="s">
        <v>25</v>
      </c>
      <c r="B1385" t="s">
        <v>371</v>
      </c>
      <c r="C1385">
        <v>0.98944508737788295</v>
      </c>
      <c r="D1385">
        <v>0.98944508737788295</v>
      </c>
      <c r="E1385">
        <v>3.2532793791579299E-3</v>
      </c>
      <c r="F1385">
        <v>2.34682911493771E-2</v>
      </c>
      <c r="G1385">
        <v>2.03203847326176E-3</v>
      </c>
      <c r="H1385">
        <v>86.054966640701707</v>
      </c>
      <c r="I1385" t="s">
        <v>371</v>
      </c>
    </row>
    <row r="1386" spans="1:9" x14ac:dyDescent="0.35">
      <c r="A1386" t="s">
        <v>25</v>
      </c>
      <c r="B1386" t="s">
        <v>372</v>
      </c>
      <c r="C1386">
        <v>0.99506416306983803</v>
      </c>
      <c r="D1386">
        <v>0.99506416306983803</v>
      </c>
      <c r="E1386">
        <v>3.2532793791579299E-3</v>
      </c>
      <c r="F1386">
        <v>2.4133896370810499E-2</v>
      </c>
      <c r="G1386">
        <v>2.03203847326176E-3</v>
      </c>
      <c r="H1386">
        <v>86.054966640701707</v>
      </c>
      <c r="I1386" t="s">
        <v>372</v>
      </c>
    </row>
    <row r="1387" spans="1:9" x14ac:dyDescent="0.35">
      <c r="A1387" t="s">
        <v>26</v>
      </c>
      <c r="B1387" t="s">
        <v>373</v>
      </c>
      <c r="C1387">
        <v>0.95362519232349097</v>
      </c>
      <c r="D1387">
        <v>0.95362519232349097</v>
      </c>
      <c r="E1387">
        <v>2.0255807299816599E-2</v>
      </c>
      <c r="F1387">
        <v>4.5073113888016101E-4</v>
      </c>
      <c r="G1387">
        <v>2.03203847326176E-3</v>
      </c>
      <c r="H1387">
        <v>86.054966640701707</v>
      </c>
      <c r="I1387" t="s">
        <v>373</v>
      </c>
    </row>
    <row r="1388" spans="1:9" x14ac:dyDescent="0.35">
      <c r="A1388" t="s">
        <v>28</v>
      </c>
      <c r="B1388" t="s">
        <v>373</v>
      </c>
      <c r="C1388">
        <v>0.92343710978320603</v>
      </c>
      <c r="D1388">
        <v>0.92343710978320603</v>
      </c>
      <c r="E1388">
        <v>1.3001555716181199E-3</v>
      </c>
      <c r="F1388">
        <v>4.5073113888016101E-4</v>
      </c>
      <c r="G1388">
        <v>2.03203847326176E-3</v>
      </c>
      <c r="H1388">
        <v>86.054966640701707</v>
      </c>
      <c r="I1388" t="s">
        <v>373</v>
      </c>
    </row>
    <row r="1389" spans="1:9" x14ac:dyDescent="0.35">
      <c r="A1389" t="s">
        <v>29</v>
      </c>
      <c r="B1389" t="s">
        <v>375</v>
      </c>
      <c r="C1389">
        <v>0.93816078520398904</v>
      </c>
      <c r="D1389">
        <v>0.93816078520398904</v>
      </c>
      <c r="E1389">
        <v>3.7578126133815899E-2</v>
      </c>
      <c r="F1389">
        <v>2.4020666385912702E-3</v>
      </c>
      <c r="G1389">
        <v>2.03203847326176E-3</v>
      </c>
      <c r="H1389">
        <v>86.054966640701707</v>
      </c>
      <c r="I1389" t="s">
        <v>375</v>
      </c>
    </row>
    <row r="1390" spans="1:9" x14ac:dyDescent="0.35">
      <c r="A1390" t="s">
        <v>107</v>
      </c>
      <c r="B1390" t="s">
        <v>101</v>
      </c>
      <c r="C1390">
        <v>0.91843323064615401</v>
      </c>
      <c r="D1390">
        <v>0.91843323064615401</v>
      </c>
      <c r="E1390">
        <v>4.1494252909489902E-2</v>
      </c>
      <c r="F1390">
        <v>4.8298096077257699E-2</v>
      </c>
      <c r="G1390">
        <v>0.214888068547431</v>
      </c>
      <c r="H1390">
        <v>0.214888068547431</v>
      </c>
      <c r="I1390" t="s">
        <v>107</v>
      </c>
    </row>
    <row r="1391" spans="1:9" x14ac:dyDescent="0.35">
      <c r="A1391" t="s">
        <v>30</v>
      </c>
      <c r="B1391" t="s">
        <v>31</v>
      </c>
      <c r="C1391">
        <v>0.91054775091392703</v>
      </c>
      <c r="D1391">
        <v>0.91054775091392703</v>
      </c>
      <c r="E1391">
        <v>2.9602806832663398E-3</v>
      </c>
      <c r="F1391">
        <v>5.0097599163737303E-3</v>
      </c>
      <c r="G1391">
        <v>2.03203847326176E-3</v>
      </c>
      <c r="H1391">
        <v>2.03203847326176E-3</v>
      </c>
      <c r="I1391" t="s">
        <v>30</v>
      </c>
    </row>
    <row r="1392" spans="1:9" x14ac:dyDescent="0.35">
      <c r="A1392" t="s">
        <v>30</v>
      </c>
      <c r="B1392" t="s">
        <v>32</v>
      </c>
      <c r="C1392">
        <v>0.93842444870893804</v>
      </c>
      <c r="D1392">
        <v>0.93842444870893804</v>
      </c>
      <c r="E1392">
        <v>2.9602806832663398E-3</v>
      </c>
      <c r="F1392">
        <v>9.9713442860926201E-4</v>
      </c>
      <c r="G1392">
        <v>2.03203847326176E-3</v>
      </c>
      <c r="H1392">
        <v>2.03203847326176E-3</v>
      </c>
      <c r="I1392" t="s">
        <v>30</v>
      </c>
    </row>
    <row r="1393" spans="1:9" x14ac:dyDescent="0.35">
      <c r="A1393" t="s">
        <v>30</v>
      </c>
      <c r="B1393" t="s">
        <v>378</v>
      </c>
      <c r="C1393">
        <v>0.99747716532685904</v>
      </c>
      <c r="D1393">
        <v>0.99747716532685904</v>
      </c>
      <c r="E1393">
        <v>2.9602806832663398E-3</v>
      </c>
      <c r="F1393">
        <v>2.1540788669819899E-2</v>
      </c>
      <c r="G1393">
        <v>2.03203847326176E-3</v>
      </c>
      <c r="H1393">
        <v>86.054966640701707</v>
      </c>
      <c r="I1393" t="s">
        <v>378</v>
      </c>
    </row>
    <row r="1394" spans="1:9" x14ac:dyDescent="0.35">
      <c r="A1394" t="s">
        <v>30</v>
      </c>
      <c r="B1394" t="s">
        <v>362</v>
      </c>
      <c r="C1394">
        <v>0.94228821682140895</v>
      </c>
      <c r="D1394">
        <v>0.94228821682140895</v>
      </c>
      <c r="E1394">
        <v>2.9602806832663398E-3</v>
      </c>
      <c r="F1394">
        <v>2.3328624944233E-2</v>
      </c>
      <c r="G1394">
        <v>2.03203847326176E-3</v>
      </c>
      <c r="H1394">
        <v>86.054966640701707</v>
      </c>
      <c r="I1394" t="s">
        <v>362</v>
      </c>
    </row>
    <row r="1395" spans="1:9" x14ac:dyDescent="0.35">
      <c r="A1395" t="s">
        <v>30</v>
      </c>
      <c r="B1395" t="s">
        <v>363</v>
      </c>
      <c r="C1395">
        <v>0.93077346251066595</v>
      </c>
      <c r="D1395">
        <v>0.93077346251066595</v>
      </c>
      <c r="E1395">
        <v>2.9602806832663398E-3</v>
      </c>
      <c r="F1395">
        <v>2.4006119680191101E-2</v>
      </c>
      <c r="G1395">
        <v>2.03203847326176E-3</v>
      </c>
      <c r="H1395">
        <v>86.054966640701707</v>
      </c>
      <c r="I1395" t="s">
        <v>363</v>
      </c>
    </row>
    <row r="1396" spans="1:9" x14ac:dyDescent="0.35">
      <c r="A1396" t="s">
        <v>30</v>
      </c>
      <c r="B1396" t="s">
        <v>370</v>
      </c>
      <c r="C1396">
        <v>0.99008640302628903</v>
      </c>
      <c r="D1396">
        <v>0.99008640302628903</v>
      </c>
      <c r="E1396">
        <v>2.9602806832663398E-3</v>
      </c>
      <c r="F1396">
        <v>2.1982048900506299E-2</v>
      </c>
      <c r="G1396">
        <v>2.03203847326176E-3</v>
      </c>
      <c r="H1396">
        <v>86.054966640701707</v>
      </c>
      <c r="I1396" t="s">
        <v>370</v>
      </c>
    </row>
    <row r="1397" spans="1:9" x14ac:dyDescent="0.35">
      <c r="A1397" t="s">
        <v>30</v>
      </c>
      <c r="B1397" t="s">
        <v>371</v>
      </c>
      <c r="C1397">
        <v>0.94398912966554605</v>
      </c>
      <c r="D1397">
        <v>0.94398912966554605</v>
      </c>
      <c r="E1397">
        <v>2.9602806832663398E-3</v>
      </c>
      <c r="F1397">
        <v>2.34682911493771E-2</v>
      </c>
      <c r="G1397">
        <v>2.03203847326176E-3</v>
      </c>
      <c r="H1397">
        <v>86.054966640701707</v>
      </c>
      <c r="I1397" t="s">
        <v>371</v>
      </c>
    </row>
    <row r="1398" spans="1:9" x14ac:dyDescent="0.35">
      <c r="A1398" t="s">
        <v>30</v>
      </c>
      <c r="B1398" t="s">
        <v>372</v>
      </c>
      <c r="C1398">
        <v>0.93249624652137297</v>
      </c>
      <c r="D1398">
        <v>0.93249624652137297</v>
      </c>
      <c r="E1398">
        <v>2.9602806832663398E-3</v>
      </c>
      <c r="F1398">
        <v>2.4133896370810499E-2</v>
      </c>
      <c r="G1398">
        <v>2.03203847326176E-3</v>
      </c>
      <c r="H1398">
        <v>86.054966640701707</v>
      </c>
      <c r="I1398" t="s">
        <v>372</v>
      </c>
    </row>
    <row r="1399" spans="1:9" x14ac:dyDescent="0.35">
      <c r="A1399" t="s">
        <v>31</v>
      </c>
      <c r="B1399" t="s">
        <v>32</v>
      </c>
      <c r="C1399">
        <v>0.97018455553997396</v>
      </c>
      <c r="D1399">
        <v>0.97018455553997396</v>
      </c>
      <c r="E1399">
        <v>5.0097599163737303E-3</v>
      </c>
      <c r="F1399">
        <v>9.9713442860926201E-4</v>
      </c>
      <c r="G1399">
        <v>2.03203847326176E-3</v>
      </c>
      <c r="H1399">
        <v>2.03203847326176E-3</v>
      </c>
      <c r="I1399" t="s">
        <v>31</v>
      </c>
    </row>
    <row r="1400" spans="1:9" x14ac:dyDescent="0.35">
      <c r="A1400" t="s">
        <v>31</v>
      </c>
      <c r="B1400" t="s">
        <v>378</v>
      </c>
      <c r="C1400">
        <v>0.95036641710050196</v>
      </c>
      <c r="D1400">
        <v>0.95036641710050196</v>
      </c>
      <c r="E1400">
        <v>5.0097599163737303E-3</v>
      </c>
      <c r="F1400">
        <v>2.1540788669819899E-2</v>
      </c>
      <c r="G1400">
        <v>2.03203847326176E-3</v>
      </c>
      <c r="H1400">
        <v>86.054966640701707</v>
      </c>
      <c r="I1400" t="s">
        <v>378</v>
      </c>
    </row>
    <row r="1401" spans="1:9" x14ac:dyDescent="0.35">
      <c r="A1401" t="s">
        <v>31</v>
      </c>
      <c r="B1401" t="s">
        <v>362</v>
      </c>
      <c r="C1401">
        <v>0.99706602258670796</v>
      </c>
      <c r="D1401">
        <v>0.99706602258670796</v>
      </c>
      <c r="E1401">
        <v>5.0097599163737303E-3</v>
      </c>
      <c r="F1401">
        <v>2.3328624944233E-2</v>
      </c>
      <c r="G1401">
        <v>2.03203847326176E-3</v>
      </c>
      <c r="H1401">
        <v>86.054966640701707</v>
      </c>
      <c r="I1401" t="s">
        <v>362</v>
      </c>
    </row>
    <row r="1402" spans="1:9" x14ac:dyDescent="0.35">
      <c r="A1402" t="s">
        <v>31</v>
      </c>
      <c r="B1402" t="s">
        <v>363</v>
      </c>
      <c r="C1402">
        <v>0.98623462195442702</v>
      </c>
      <c r="D1402">
        <v>0.98623462195442702</v>
      </c>
      <c r="E1402">
        <v>5.0097599163737303E-3</v>
      </c>
      <c r="F1402">
        <v>2.4006119680191101E-2</v>
      </c>
      <c r="G1402">
        <v>2.03203847326176E-3</v>
      </c>
      <c r="H1402">
        <v>86.054966640701707</v>
      </c>
      <c r="I1402" t="s">
        <v>363</v>
      </c>
    </row>
    <row r="1403" spans="1:9" x14ac:dyDescent="0.35">
      <c r="A1403" t="s">
        <v>31</v>
      </c>
      <c r="B1403" t="s">
        <v>368</v>
      </c>
      <c r="C1403">
        <v>0.93146572883812095</v>
      </c>
      <c r="D1403">
        <v>0.93146572883812095</v>
      </c>
      <c r="E1403">
        <v>5.0097599163737303E-3</v>
      </c>
      <c r="F1403">
        <v>2.3098890065907901E-2</v>
      </c>
      <c r="G1403">
        <v>2.03203847326176E-3</v>
      </c>
      <c r="H1403">
        <v>86.054966640701707</v>
      </c>
      <c r="I1403" t="s">
        <v>368</v>
      </c>
    </row>
    <row r="1404" spans="1:9" x14ac:dyDescent="0.35">
      <c r="A1404" t="s">
        <v>31</v>
      </c>
      <c r="B1404" t="s">
        <v>370</v>
      </c>
      <c r="C1404">
        <v>0.94315483806572598</v>
      </c>
      <c r="D1404">
        <v>0.94315483806572598</v>
      </c>
      <c r="E1404">
        <v>5.0097599163737303E-3</v>
      </c>
      <c r="F1404">
        <v>2.1982048900506299E-2</v>
      </c>
      <c r="G1404">
        <v>2.03203847326176E-3</v>
      </c>
      <c r="H1404">
        <v>86.054966640701707</v>
      </c>
      <c r="I1404" t="s">
        <v>370</v>
      </c>
    </row>
    <row r="1405" spans="1:9" x14ac:dyDescent="0.35">
      <c r="A1405" t="s">
        <v>31</v>
      </c>
      <c r="B1405" t="s">
        <v>371</v>
      </c>
      <c r="C1405">
        <v>0.99576519264362495</v>
      </c>
      <c r="D1405">
        <v>0.99576519264362495</v>
      </c>
      <c r="E1405">
        <v>5.0097599163737303E-3</v>
      </c>
      <c r="F1405">
        <v>2.34682911493771E-2</v>
      </c>
      <c r="G1405">
        <v>2.03203847326176E-3</v>
      </c>
      <c r="H1405">
        <v>86.054966640701707</v>
      </c>
      <c r="I1405" t="s">
        <v>371</v>
      </c>
    </row>
    <row r="1406" spans="1:9" x14ac:dyDescent="0.35">
      <c r="A1406" t="s">
        <v>31</v>
      </c>
      <c r="B1406" t="s">
        <v>372</v>
      </c>
      <c r="C1406">
        <v>0.983980189911275</v>
      </c>
      <c r="D1406">
        <v>0.983980189911275</v>
      </c>
      <c r="E1406">
        <v>5.0097599163737303E-3</v>
      </c>
      <c r="F1406">
        <v>2.4133896370810499E-2</v>
      </c>
      <c r="G1406">
        <v>2.03203847326176E-3</v>
      </c>
      <c r="H1406">
        <v>86.054966640701707</v>
      </c>
      <c r="I1406" t="s">
        <v>372</v>
      </c>
    </row>
    <row r="1407" spans="1:9" x14ac:dyDescent="0.35">
      <c r="A1407" t="s">
        <v>32</v>
      </c>
      <c r="B1407" t="s">
        <v>378</v>
      </c>
      <c r="C1407">
        <v>0.94326636145966203</v>
      </c>
      <c r="D1407">
        <v>0.94326636145966203</v>
      </c>
      <c r="E1407">
        <v>9.9713442860926201E-4</v>
      </c>
      <c r="F1407">
        <v>2.1540788669819899E-2</v>
      </c>
      <c r="G1407">
        <v>2.03203847326176E-3</v>
      </c>
      <c r="H1407">
        <v>86.054966640701707</v>
      </c>
      <c r="I1407" t="s">
        <v>378</v>
      </c>
    </row>
    <row r="1408" spans="1:9" x14ac:dyDescent="0.35">
      <c r="A1408" t="s">
        <v>32</v>
      </c>
      <c r="B1408" t="s">
        <v>362</v>
      </c>
      <c r="C1408">
        <v>0.993913694486383</v>
      </c>
      <c r="D1408">
        <v>0.993913694486383</v>
      </c>
      <c r="E1408">
        <v>9.9713442860926201E-4</v>
      </c>
      <c r="F1408">
        <v>2.3328624944233E-2</v>
      </c>
      <c r="G1408">
        <v>2.03203847326176E-3</v>
      </c>
      <c r="H1408">
        <v>86.054966640701707</v>
      </c>
      <c r="I1408" t="s">
        <v>362</v>
      </c>
    </row>
    <row r="1409" spans="1:9" x14ac:dyDescent="0.35">
      <c r="A1409" t="s">
        <v>32</v>
      </c>
      <c r="B1409" t="s">
        <v>363</v>
      </c>
      <c r="C1409">
        <v>0.99668879643216102</v>
      </c>
      <c r="D1409">
        <v>0.99668879643216102</v>
      </c>
      <c r="E1409">
        <v>9.9713442860926201E-4</v>
      </c>
      <c r="F1409">
        <v>2.4006119680191101E-2</v>
      </c>
      <c r="G1409">
        <v>2.03203847326176E-3</v>
      </c>
      <c r="H1409">
        <v>86.054966640701707</v>
      </c>
      <c r="I1409" t="s">
        <v>363</v>
      </c>
    </row>
    <row r="1410" spans="1:9" x14ac:dyDescent="0.35">
      <c r="A1410" t="s">
        <v>32</v>
      </c>
      <c r="B1410" t="s">
        <v>368</v>
      </c>
      <c r="C1410">
        <v>0.94666476041509895</v>
      </c>
      <c r="D1410">
        <v>0.94666476041509895</v>
      </c>
      <c r="E1410">
        <v>9.9713442860926201E-4</v>
      </c>
      <c r="F1410">
        <v>2.3098890065907901E-2</v>
      </c>
      <c r="G1410">
        <v>2.03203847326176E-3</v>
      </c>
      <c r="H1410">
        <v>86.054966640701707</v>
      </c>
      <c r="I1410" t="s">
        <v>368</v>
      </c>
    </row>
    <row r="1411" spans="1:9" x14ac:dyDescent="0.35">
      <c r="A1411" t="s">
        <v>32</v>
      </c>
      <c r="B1411" t="s">
        <v>370</v>
      </c>
      <c r="C1411">
        <v>0.93613891717436304</v>
      </c>
      <c r="D1411">
        <v>0.93613891717436304</v>
      </c>
      <c r="E1411">
        <v>9.9713442860926201E-4</v>
      </c>
      <c r="F1411">
        <v>2.1982048900506299E-2</v>
      </c>
      <c r="G1411">
        <v>2.03203847326176E-3</v>
      </c>
      <c r="H1411">
        <v>86.054966640701707</v>
      </c>
      <c r="I1411" t="s">
        <v>370</v>
      </c>
    </row>
    <row r="1412" spans="1:9" x14ac:dyDescent="0.35">
      <c r="A1412" t="s">
        <v>32</v>
      </c>
      <c r="B1412" t="s">
        <v>371</v>
      </c>
      <c r="C1412">
        <v>0.99152355584575202</v>
      </c>
      <c r="D1412">
        <v>0.99152355584575202</v>
      </c>
      <c r="E1412">
        <v>9.9713442860926201E-4</v>
      </c>
      <c r="F1412">
        <v>2.34682911493771E-2</v>
      </c>
      <c r="G1412">
        <v>2.03203847326176E-3</v>
      </c>
      <c r="H1412">
        <v>86.054966640701707</v>
      </c>
      <c r="I1412" t="s">
        <v>371</v>
      </c>
    </row>
    <row r="1413" spans="1:9" x14ac:dyDescent="0.35">
      <c r="A1413" t="s">
        <v>32</v>
      </c>
      <c r="B1413" t="s">
        <v>372</v>
      </c>
      <c r="C1413">
        <v>0.99312119723547998</v>
      </c>
      <c r="D1413">
        <v>0.99312119723547998</v>
      </c>
      <c r="E1413">
        <v>9.9713442860926201E-4</v>
      </c>
      <c r="F1413">
        <v>2.4133896370810499E-2</v>
      </c>
      <c r="G1413">
        <v>2.03203847326176E-3</v>
      </c>
      <c r="H1413">
        <v>86.054966640701707</v>
      </c>
      <c r="I1413" t="s">
        <v>372</v>
      </c>
    </row>
    <row r="1414" spans="1:9" x14ac:dyDescent="0.35">
      <c r="A1414" t="s">
        <v>33</v>
      </c>
      <c r="B1414" t="s">
        <v>41</v>
      </c>
      <c r="C1414">
        <v>0.92192318723248601</v>
      </c>
      <c r="D1414">
        <v>0.92192318723248601</v>
      </c>
      <c r="E1414" s="3">
        <v>6.0759885426417297E-5</v>
      </c>
      <c r="F1414">
        <v>1.6771114354834299E-3</v>
      </c>
      <c r="G1414">
        <v>2.03203847326176E-3</v>
      </c>
      <c r="H1414">
        <v>2.03203847326176E-3</v>
      </c>
      <c r="I1414" t="s">
        <v>33</v>
      </c>
    </row>
    <row r="1415" spans="1:9" x14ac:dyDescent="0.35">
      <c r="A1415" t="s">
        <v>34</v>
      </c>
      <c r="B1415" t="s">
        <v>41</v>
      </c>
      <c r="C1415">
        <v>0.93749967419978997</v>
      </c>
      <c r="D1415">
        <v>0.93749967419978997</v>
      </c>
      <c r="E1415">
        <v>4.9608809757380303E-3</v>
      </c>
      <c r="F1415">
        <v>1.6771114354834299E-3</v>
      </c>
      <c r="G1415">
        <v>2.03203847326176E-3</v>
      </c>
      <c r="H1415">
        <v>2.03203847326176E-3</v>
      </c>
      <c r="I1415" t="s">
        <v>34</v>
      </c>
    </row>
    <row r="1416" spans="1:9" x14ac:dyDescent="0.35">
      <c r="A1416" t="s">
        <v>378</v>
      </c>
      <c r="B1416" t="s">
        <v>362</v>
      </c>
      <c r="C1416">
        <v>0.94467973633714197</v>
      </c>
      <c r="D1416">
        <v>0.94467973633714197</v>
      </c>
      <c r="E1416">
        <v>2.1540788669819899E-2</v>
      </c>
      <c r="F1416">
        <v>2.3328624944233E-2</v>
      </c>
      <c r="G1416">
        <v>86.054966640701707</v>
      </c>
      <c r="H1416">
        <v>86.054966640701707</v>
      </c>
      <c r="I1416" t="s">
        <v>378</v>
      </c>
    </row>
    <row r="1417" spans="1:9" x14ac:dyDescent="0.35">
      <c r="A1417" t="s">
        <v>378</v>
      </c>
      <c r="B1417" t="s">
        <v>363</v>
      </c>
      <c r="C1417">
        <v>0.93606176602266</v>
      </c>
      <c r="D1417">
        <v>0.93606176602266</v>
      </c>
      <c r="E1417">
        <v>2.1540788669819899E-2</v>
      </c>
      <c r="F1417">
        <v>2.4006119680191101E-2</v>
      </c>
      <c r="G1417">
        <v>86.054966640701707</v>
      </c>
      <c r="H1417">
        <v>86.054966640701707</v>
      </c>
      <c r="I1417" t="s">
        <v>378</v>
      </c>
    </row>
    <row r="1418" spans="1:9" x14ac:dyDescent="0.35">
      <c r="A1418" t="s">
        <v>378</v>
      </c>
      <c r="B1418" t="s">
        <v>370</v>
      </c>
      <c r="C1418">
        <v>0.98656269820021603</v>
      </c>
      <c r="D1418">
        <v>0.98656269820021603</v>
      </c>
      <c r="E1418">
        <v>2.1540788669819899E-2</v>
      </c>
      <c r="F1418">
        <v>2.1982048900506299E-2</v>
      </c>
      <c r="G1418">
        <v>86.054966640701707</v>
      </c>
      <c r="H1418">
        <v>86.054966640701707</v>
      </c>
      <c r="I1418" t="s">
        <v>378</v>
      </c>
    </row>
    <row r="1419" spans="1:9" x14ac:dyDescent="0.35">
      <c r="A1419" t="s">
        <v>378</v>
      </c>
      <c r="B1419" t="s">
        <v>371</v>
      </c>
      <c r="C1419">
        <v>0.94270299853577499</v>
      </c>
      <c r="D1419">
        <v>0.94270299853577499</v>
      </c>
      <c r="E1419">
        <v>2.1540788669819899E-2</v>
      </c>
      <c r="F1419">
        <v>2.34682911493771E-2</v>
      </c>
      <c r="G1419">
        <v>86.054966640701707</v>
      </c>
      <c r="H1419">
        <v>86.054966640701707</v>
      </c>
      <c r="I1419" t="s">
        <v>378</v>
      </c>
    </row>
    <row r="1420" spans="1:9" x14ac:dyDescent="0.35">
      <c r="A1420" t="s">
        <v>378</v>
      </c>
      <c r="B1420" t="s">
        <v>372</v>
      </c>
      <c r="C1420">
        <v>0.93269611505050598</v>
      </c>
      <c r="D1420">
        <v>0.93269611505050598</v>
      </c>
      <c r="E1420">
        <v>2.1540788669819899E-2</v>
      </c>
      <c r="F1420">
        <v>2.4133896370810499E-2</v>
      </c>
      <c r="G1420">
        <v>86.054966640701707</v>
      </c>
      <c r="H1420">
        <v>86.054966640701707</v>
      </c>
      <c r="I1420" t="s">
        <v>378</v>
      </c>
    </row>
    <row r="1421" spans="1:9" x14ac:dyDescent="0.35">
      <c r="A1421" t="s">
        <v>362</v>
      </c>
      <c r="B1421" t="s">
        <v>363</v>
      </c>
      <c r="C1421">
        <v>0.99271958362372703</v>
      </c>
      <c r="D1421">
        <v>0.99271958362372703</v>
      </c>
      <c r="E1421">
        <v>2.3328624944233E-2</v>
      </c>
      <c r="F1421">
        <v>2.4006119680191101E-2</v>
      </c>
      <c r="G1421">
        <v>86.054966640701707</v>
      </c>
      <c r="H1421">
        <v>86.054966640701707</v>
      </c>
      <c r="I1421" t="s">
        <v>362</v>
      </c>
    </row>
    <row r="1422" spans="1:9" x14ac:dyDescent="0.35">
      <c r="A1422" t="s">
        <v>362</v>
      </c>
      <c r="B1422" t="s">
        <v>368</v>
      </c>
      <c r="C1422">
        <v>0.95054697361974705</v>
      </c>
      <c r="D1422">
        <v>0.95054697361974705</v>
      </c>
      <c r="E1422">
        <v>2.3328624944233E-2</v>
      </c>
      <c r="F1422">
        <v>2.3098890065907901E-2</v>
      </c>
      <c r="G1422">
        <v>86.054966640701707</v>
      </c>
      <c r="H1422">
        <v>86.054966640701707</v>
      </c>
      <c r="I1422" t="s">
        <v>362</v>
      </c>
    </row>
    <row r="1423" spans="1:9" x14ac:dyDescent="0.35">
      <c r="A1423" t="s">
        <v>362</v>
      </c>
      <c r="B1423" t="s">
        <v>370</v>
      </c>
      <c r="C1423">
        <v>0.93398410978873103</v>
      </c>
      <c r="D1423">
        <v>0.93398410978873103</v>
      </c>
      <c r="E1423">
        <v>2.3328624944233E-2</v>
      </c>
      <c r="F1423">
        <v>2.1982048900506299E-2</v>
      </c>
      <c r="G1423">
        <v>86.054966640701707</v>
      </c>
      <c r="H1423">
        <v>86.054966640701707</v>
      </c>
      <c r="I1423" t="s">
        <v>362</v>
      </c>
    </row>
    <row r="1424" spans="1:9" x14ac:dyDescent="0.35">
      <c r="A1424" t="s">
        <v>362</v>
      </c>
      <c r="B1424" t="s">
        <v>371</v>
      </c>
      <c r="C1424">
        <v>0.99498977717666304</v>
      </c>
      <c r="D1424">
        <v>0.99498977717666304</v>
      </c>
      <c r="E1424">
        <v>2.3328624944233E-2</v>
      </c>
      <c r="F1424">
        <v>2.34682911493771E-2</v>
      </c>
      <c r="G1424">
        <v>86.054966640701707</v>
      </c>
      <c r="H1424">
        <v>86.054966640701707</v>
      </c>
      <c r="I1424" t="s">
        <v>362</v>
      </c>
    </row>
    <row r="1425" spans="1:9" x14ac:dyDescent="0.35">
      <c r="A1425" t="s">
        <v>362</v>
      </c>
      <c r="B1425" t="s">
        <v>372</v>
      </c>
      <c r="C1425">
        <v>0.98637070904416801</v>
      </c>
      <c r="D1425">
        <v>0.98637070904416801</v>
      </c>
      <c r="E1425">
        <v>2.3328624944233E-2</v>
      </c>
      <c r="F1425">
        <v>2.4133896370810499E-2</v>
      </c>
      <c r="G1425">
        <v>86.054966640701707</v>
      </c>
      <c r="H1425">
        <v>86.054966640701707</v>
      </c>
      <c r="I1425" t="s">
        <v>362</v>
      </c>
    </row>
    <row r="1426" spans="1:9" x14ac:dyDescent="0.35">
      <c r="A1426" t="s">
        <v>363</v>
      </c>
      <c r="B1426" t="s">
        <v>368</v>
      </c>
      <c r="C1426">
        <v>0.96093510101008195</v>
      </c>
      <c r="D1426">
        <v>0.96093510101008195</v>
      </c>
      <c r="E1426">
        <v>2.4006119680191101E-2</v>
      </c>
      <c r="F1426">
        <v>2.3098890065907901E-2</v>
      </c>
      <c r="G1426">
        <v>86.054966640701707</v>
      </c>
      <c r="H1426">
        <v>86.054966640701707</v>
      </c>
      <c r="I1426" t="s">
        <v>363</v>
      </c>
    </row>
    <row r="1427" spans="1:9" x14ac:dyDescent="0.35">
      <c r="A1427" t="s">
        <v>363</v>
      </c>
      <c r="B1427" t="s">
        <v>369</v>
      </c>
      <c r="C1427">
        <v>0.905371359325572</v>
      </c>
      <c r="D1427">
        <v>0.905371359325572</v>
      </c>
      <c r="E1427">
        <v>2.4006119680191101E-2</v>
      </c>
      <c r="F1427">
        <v>2.1163925073661799E-2</v>
      </c>
      <c r="G1427">
        <v>86.054966640701707</v>
      </c>
      <c r="H1427">
        <v>86.054966640701707</v>
      </c>
      <c r="I1427" t="s">
        <v>363</v>
      </c>
    </row>
    <row r="1428" spans="1:9" x14ac:dyDescent="0.35">
      <c r="A1428" t="s">
        <v>363</v>
      </c>
      <c r="B1428" t="s">
        <v>370</v>
      </c>
      <c r="C1428">
        <v>0.92404907086594801</v>
      </c>
      <c r="D1428">
        <v>0.92404907086594801</v>
      </c>
      <c r="E1428">
        <v>2.4006119680191101E-2</v>
      </c>
      <c r="F1428">
        <v>2.1982048900506299E-2</v>
      </c>
      <c r="G1428">
        <v>86.054966640701707</v>
      </c>
      <c r="H1428">
        <v>86.054966640701707</v>
      </c>
      <c r="I1428" t="s">
        <v>363</v>
      </c>
    </row>
    <row r="1429" spans="1:9" x14ac:dyDescent="0.35">
      <c r="A1429" t="s">
        <v>363</v>
      </c>
      <c r="B1429" t="s">
        <v>371</v>
      </c>
      <c r="C1429">
        <v>0.98641382628427099</v>
      </c>
      <c r="D1429">
        <v>0.98641382628427099</v>
      </c>
      <c r="E1429">
        <v>2.4006119680191101E-2</v>
      </c>
      <c r="F1429">
        <v>2.34682911493771E-2</v>
      </c>
      <c r="G1429">
        <v>86.054966640701707</v>
      </c>
      <c r="H1429">
        <v>86.054966640701707</v>
      </c>
      <c r="I1429" t="s">
        <v>363</v>
      </c>
    </row>
    <row r="1430" spans="1:9" x14ac:dyDescent="0.35">
      <c r="A1430" t="s">
        <v>363</v>
      </c>
      <c r="B1430" t="s">
        <v>372</v>
      </c>
      <c r="C1430">
        <v>0.99133268195171997</v>
      </c>
      <c r="D1430">
        <v>0.99133268195171997</v>
      </c>
      <c r="E1430">
        <v>2.4006119680191101E-2</v>
      </c>
      <c r="F1430">
        <v>2.4133896370810499E-2</v>
      </c>
      <c r="G1430">
        <v>86.054966640701707</v>
      </c>
      <c r="H1430">
        <v>86.054966640701707</v>
      </c>
      <c r="I1430" t="s">
        <v>363</v>
      </c>
    </row>
    <row r="1431" spans="1:9" x14ac:dyDescent="0.35">
      <c r="A1431" t="s">
        <v>365</v>
      </c>
      <c r="B1431" t="s">
        <v>366</v>
      </c>
      <c r="C1431">
        <v>0.93771661631147396</v>
      </c>
      <c r="D1431">
        <v>0.93771661631147396</v>
      </c>
      <c r="E1431">
        <v>6.83754000606229E-3</v>
      </c>
      <c r="F1431">
        <v>1.04974886776678E-3</v>
      </c>
      <c r="G1431">
        <v>86.054966640701707</v>
      </c>
      <c r="H1431">
        <v>86.054966640701707</v>
      </c>
      <c r="I1431" t="s">
        <v>365</v>
      </c>
    </row>
    <row r="1432" spans="1:9" x14ac:dyDescent="0.35">
      <c r="A1432" t="s">
        <v>367</v>
      </c>
      <c r="B1432" t="s">
        <v>369</v>
      </c>
      <c r="C1432">
        <v>0.93173794779034502</v>
      </c>
      <c r="D1432">
        <v>0.93173794779034502</v>
      </c>
      <c r="E1432">
        <v>1.10532606091567E-2</v>
      </c>
      <c r="F1432">
        <v>2.1163925073661799E-2</v>
      </c>
      <c r="G1432">
        <v>86.054966640701707</v>
      </c>
      <c r="H1432">
        <v>86.054966640701707</v>
      </c>
      <c r="I1432" t="s">
        <v>367</v>
      </c>
    </row>
    <row r="1433" spans="1:9" x14ac:dyDescent="0.35">
      <c r="A1433" t="s">
        <v>368</v>
      </c>
      <c r="B1433" t="s">
        <v>369</v>
      </c>
      <c r="C1433">
        <v>0.96960140543776396</v>
      </c>
      <c r="D1433">
        <v>0.96960140543776396</v>
      </c>
      <c r="E1433">
        <v>2.3098890065907901E-2</v>
      </c>
      <c r="F1433">
        <v>2.1163925073661799E-2</v>
      </c>
      <c r="G1433">
        <v>86.054966640701707</v>
      </c>
      <c r="H1433">
        <v>86.054966640701707</v>
      </c>
      <c r="I1433" t="s">
        <v>368</v>
      </c>
    </row>
    <row r="1434" spans="1:9" x14ac:dyDescent="0.35">
      <c r="A1434" t="s">
        <v>368</v>
      </c>
      <c r="B1434" t="s">
        <v>371</v>
      </c>
      <c r="C1434">
        <v>0.94142579635482104</v>
      </c>
      <c r="D1434">
        <v>0.94142579635482104</v>
      </c>
      <c r="E1434">
        <v>2.3098890065907901E-2</v>
      </c>
      <c r="F1434">
        <v>2.34682911493771E-2</v>
      </c>
      <c r="G1434">
        <v>86.054966640701707</v>
      </c>
      <c r="H1434">
        <v>86.054966640701707</v>
      </c>
      <c r="I1434" t="s">
        <v>368</v>
      </c>
    </row>
    <row r="1435" spans="1:9" x14ac:dyDescent="0.35">
      <c r="A1435" t="s">
        <v>368</v>
      </c>
      <c r="B1435" t="s">
        <v>372</v>
      </c>
      <c r="C1435">
        <v>0.95035584210885005</v>
      </c>
      <c r="D1435">
        <v>0.95035584210885005</v>
      </c>
      <c r="E1435">
        <v>2.3098890065907901E-2</v>
      </c>
      <c r="F1435">
        <v>2.4133896370810499E-2</v>
      </c>
      <c r="G1435">
        <v>86.054966640701707</v>
      </c>
      <c r="H1435">
        <v>86.054966640701707</v>
      </c>
      <c r="I1435" t="s">
        <v>368</v>
      </c>
    </row>
    <row r="1436" spans="1:9" x14ac:dyDescent="0.35">
      <c r="A1436" t="s">
        <v>370</v>
      </c>
      <c r="B1436" t="s">
        <v>371</v>
      </c>
      <c r="C1436">
        <v>0.94713831326610098</v>
      </c>
      <c r="D1436">
        <v>0.94713831326610098</v>
      </c>
      <c r="E1436">
        <v>2.1982048900506299E-2</v>
      </c>
      <c r="F1436">
        <v>2.34682911493771E-2</v>
      </c>
      <c r="G1436">
        <v>86.054966640701707</v>
      </c>
      <c r="H1436">
        <v>86.054966640701707</v>
      </c>
      <c r="I1436" t="s">
        <v>370</v>
      </c>
    </row>
    <row r="1437" spans="1:9" x14ac:dyDescent="0.35">
      <c r="A1437" t="s">
        <v>370</v>
      </c>
      <c r="B1437" t="s">
        <v>372</v>
      </c>
      <c r="C1437">
        <v>0.94169719582869904</v>
      </c>
      <c r="D1437">
        <v>0.94169719582869904</v>
      </c>
      <c r="E1437">
        <v>2.1982048900506299E-2</v>
      </c>
      <c r="F1437">
        <v>2.4133896370810499E-2</v>
      </c>
      <c r="G1437">
        <v>86.054966640701707</v>
      </c>
      <c r="H1437">
        <v>86.054966640701707</v>
      </c>
      <c r="I1437" t="s">
        <v>370</v>
      </c>
    </row>
    <row r="1438" spans="1:9" x14ac:dyDescent="0.35">
      <c r="A1438" t="s">
        <v>371</v>
      </c>
      <c r="B1438" t="s">
        <v>372</v>
      </c>
      <c r="C1438">
        <v>0.99273788369643501</v>
      </c>
      <c r="D1438">
        <v>0.99273788369643501</v>
      </c>
      <c r="E1438">
        <v>2.34682911493771E-2</v>
      </c>
      <c r="F1438">
        <v>2.4133896370810499E-2</v>
      </c>
      <c r="G1438">
        <v>86.054966640701707</v>
      </c>
      <c r="H1438">
        <v>86.054966640701707</v>
      </c>
      <c r="I1438" t="s">
        <v>371</v>
      </c>
    </row>
    <row r="1439" spans="1:9" x14ac:dyDescent="0.35">
      <c r="A1439" t="s">
        <v>373</v>
      </c>
      <c r="B1439" t="s">
        <v>375</v>
      </c>
      <c r="C1439">
        <v>0.90631154237512601</v>
      </c>
      <c r="D1439">
        <v>0.90631154237512601</v>
      </c>
      <c r="E1439">
        <v>4.5073113888016101E-4</v>
      </c>
      <c r="F1439">
        <v>2.4020666385912702E-3</v>
      </c>
      <c r="G1439">
        <v>86.054966640701707</v>
      </c>
      <c r="H1439">
        <v>86.054966640701707</v>
      </c>
      <c r="I1439" t="s">
        <v>373</v>
      </c>
    </row>
    <row r="1440" spans="1:9" x14ac:dyDescent="0.35">
      <c r="A1440" t="s">
        <v>374</v>
      </c>
      <c r="B1440" t="s">
        <v>375</v>
      </c>
      <c r="C1440">
        <v>0.91412955639720905</v>
      </c>
      <c r="D1440">
        <v>0.91412955639720905</v>
      </c>
      <c r="E1440">
        <v>5.4559581886120898E-3</v>
      </c>
      <c r="F1440">
        <v>2.4020666385912702E-3</v>
      </c>
      <c r="G1440">
        <v>86.054966640701707</v>
      </c>
      <c r="H1440">
        <v>86.054966640701707</v>
      </c>
      <c r="I1440" t="s">
        <v>374</v>
      </c>
    </row>
    <row r="1441" spans="1:9" x14ac:dyDescent="0.35">
      <c r="A1441" t="s">
        <v>376</v>
      </c>
      <c r="B1441" t="s">
        <v>379</v>
      </c>
      <c r="C1441">
        <v>0.90737752277238004</v>
      </c>
      <c r="D1441">
        <v>0.90737752277238004</v>
      </c>
      <c r="E1441">
        <v>5.7024281666271598E-3</v>
      </c>
      <c r="F1441">
        <v>1.46633794184561E-2</v>
      </c>
      <c r="G1441">
        <v>86.054966640701707</v>
      </c>
      <c r="H1441">
        <v>86.054966640701707</v>
      </c>
      <c r="I1441" t="s">
        <v>376</v>
      </c>
    </row>
    <row r="1442" spans="1:9" x14ac:dyDescent="0.35">
      <c r="A1442" t="s">
        <v>377</v>
      </c>
      <c r="B1442" t="s">
        <v>379</v>
      </c>
      <c r="C1442">
        <v>0.940008904630808</v>
      </c>
      <c r="D1442">
        <v>0.940008904630808</v>
      </c>
      <c r="E1442">
        <v>1.9356441581314301E-2</v>
      </c>
      <c r="F1442">
        <v>1.46633794184561E-2</v>
      </c>
      <c r="G1442">
        <v>86.054966640701707</v>
      </c>
      <c r="H1442">
        <v>86.054966640701707</v>
      </c>
      <c r="I1442" t="s">
        <v>377</v>
      </c>
    </row>
    <row r="1443" spans="1:9" x14ac:dyDescent="0.35">
      <c r="A1443" t="s">
        <v>229</v>
      </c>
      <c r="B1443" t="s">
        <v>246</v>
      </c>
      <c r="C1443">
        <v>0.91487370748380303</v>
      </c>
      <c r="D1443">
        <v>0.91487370748380303</v>
      </c>
      <c r="E1443">
        <v>0.119793976429725</v>
      </c>
      <c r="F1443">
        <v>0.14372529194412401</v>
      </c>
      <c r="G1443">
        <v>75.576082907169706</v>
      </c>
      <c r="H1443">
        <v>76.126087987265805</v>
      </c>
      <c r="I1443" t="s">
        <v>246</v>
      </c>
    </row>
    <row r="1444" spans="1:9" x14ac:dyDescent="0.35">
      <c r="A1444" t="s">
        <v>229</v>
      </c>
      <c r="B1444" t="s">
        <v>252</v>
      </c>
      <c r="C1444">
        <v>0.90453099424042305</v>
      </c>
      <c r="D1444">
        <v>0.90453099424042305</v>
      </c>
      <c r="E1444">
        <v>0.119793976429725</v>
      </c>
      <c r="F1444">
        <v>0.15063963829649499</v>
      </c>
      <c r="G1444">
        <v>75.576082907169706</v>
      </c>
      <c r="H1444">
        <v>76.127273343041907</v>
      </c>
      <c r="I1444" t="s">
        <v>252</v>
      </c>
    </row>
    <row r="1445" spans="1:9" x14ac:dyDescent="0.35">
      <c r="A1445" t="s">
        <v>229</v>
      </c>
      <c r="B1445" t="s">
        <v>251</v>
      </c>
      <c r="C1445">
        <v>0.90474432721454201</v>
      </c>
      <c r="D1445">
        <v>0.90474432721454201</v>
      </c>
      <c r="E1445">
        <v>0.119793976429725</v>
      </c>
      <c r="F1445">
        <v>0.15193990232808599</v>
      </c>
      <c r="G1445">
        <v>75.576082907169706</v>
      </c>
      <c r="H1445">
        <v>76.127273343041907</v>
      </c>
      <c r="I1445" t="s">
        <v>251</v>
      </c>
    </row>
    <row r="1446" spans="1:9" x14ac:dyDescent="0.35">
      <c r="A1446" t="s">
        <v>229</v>
      </c>
      <c r="B1446" t="s">
        <v>248</v>
      </c>
      <c r="C1446">
        <v>0.92004713517505399</v>
      </c>
      <c r="D1446">
        <v>0.92004713517505399</v>
      </c>
      <c r="E1446">
        <v>0.119793976429725</v>
      </c>
      <c r="F1446">
        <v>0.13823420095349601</v>
      </c>
      <c r="G1446">
        <v>75.576082907169706</v>
      </c>
      <c r="H1446">
        <v>76.126087987265805</v>
      </c>
      <c r="I1446" t="s">
        <v>248</v>
      </c>
    </row>
    <row r="1447" spans="1:9" x14ac:dyDescent="0.35">
      <c r="A1447" t="s">
        <v>246</v>
      </c>
      <c r="B1447" t="s">
        <v>359</v>
      </c>
      <c r="C1447">
        <v>0.98083250152863999</v>
      </c>
      <c r="D1447">
        <v>0.98083250152863999</v>
      </c>
      <c r="E1447">
        <v>0.14372529194412401</v>
      </c>
      <c r="F1447">
        <v>0.14372554651161601</v>
      </c>
      <c r="G1447">
        <v>76.126087987265805</v>
      </c>
      <c r="H1447">
        <v>78.098011989027</v>
      </c>
      <c r="I1447" t="s">
        <v>359</v>
      </c>
    </row>
    <row r="1448" spans="1:9" x14ac:dyDescent="0.35">
      <c r="A1448" t="s">
        <v>246</v>
      </c>
      <c r="B1448" t="s">
        <v>252</v>
      </c>
      <c r="C1448">
        <v>0.97841669226920402</v>
      </c>
      <c r="D1448">
        <v>0.97841669226920402</v>
      </c>
      <c r="E1448">
        <v>0.14372529194412401</v>
      </c>
      <c r="F1448">
        <v>0.15063963829649499</v>
      </c>
      <c r="G1448">
        <v>76.126087987265805</v>
      </c>
      <c r="H1448">
        <v>76.127273343041907</v>
      </c>
      <c r="I1448" t="s">
        <v>252</v>
      </c>
    </row>
    <row r="1449" spans="1:9" x14ac:dyDescent="0.35">
      <c r="A1449" t="s">
        <v>246</v>
      </c>
      <c r="B1449" t="s">
        <v>251</v>
      </c>
      <c r="C1449">
        <v>0.97624491070390096</v>
      </c>
      <c r="D1449">
        <v>0.97624491070390096</v>
      </c>
      <c r="E1449">
        <v>0.14372529194412401</v>
      </c>
      <c r="F1449">
        <v>0.15193990232808599</v>
      </c>
      <c r="G1449">
        <v>76.126087987265805</v>
      </c>
      <c r="H1449">
        <v>76.127273343041907</v>
      </c>
      <c r="I1449" t="s">
        <v>251</v>
      </c>
    </row>
    <row r="1450" spans="1:9" x14ac:dyDescent="0.35">
      <c r="A1450" t="s">
        <v>246</v>
      </c>
      <c r="B1450" t="s">
        <v>248</v>
      </c>
      <c r="C1450">
        <v>0.94594817681568</v>
      </c>
      <c r="D1450">
        <v>0.94594817681568</v>
      </c>
      <c r="E1450">
        <v>0.14372529194412401</v>
      </c>
      <c r="F1450">
        <v>0.13823420095349601</v>
      </c>
      <c r="G1450">
        <v>76.126087987265805</v>
      </c>
      <c r="H1450">
        <v>76.126087987265805</v>
      </c>
      <c r="I1450" t="s">
        <v>246</v>
      </c>
    </row>
    <row r="1451" spans="1:9" x14ac:dyDescent="0.35">
      <c r="A1451" t="s">
        <v>246</v>
      </c>
      <c r="B1451" t="s">
        <v>255</v>
      </c>
      <c r="C1451">
        <v>0.92964427263258897</v>
      </c>
      <c r="D1451">
        <v>0.92964427263258897</v>
      </c>
      <c r="E1451">
        <v>0.14372529194412401</v>
      </c>
      <c r="F1451">
        <v>0.112697735492594</v>
      </c>
      <c r="G1451">
        <v>76.126087987265805</v>
      </c>
      <c r="H1451">
        <v>76.155721881667603</v>
      </c>
      <c r="I1451" t="s">
        <v>255</v>
      </c>
    </row>
    <row r="1452" spans="1:9" x14ac:dyDescent="0.35">
      <c r="A1452" t="s">
        <v>359</v>
      </c>
      <c r="B1452" t="s">
        <v>252</v>
      </c>
      <c r="C1452">
        <v>0.95832619736651403</v>
      </c>
      <c r="D1452">
        <v>0.95832619736651403</v>
      </c>
      <c r="E1452">
        <v>0.14372554651161601</v>
      </c>
      <c r="F1452">
        <v>0.15063963829649499</v>
      </c>
      <c r="G1452">
        <v>78.098011989027</v>
      </c>
      <c r="H1452">
        <v>76.127273343041907</v>
      </c>
      <c r="I1452" t="s">
        <v>359</v>
      </c>
    </row>
    <row r="1453" spans="1:9" x14ac:dyDescent="0.35">
      <c r="A1453" t="s">
        <v>359</v>
      </c>
      <c r="B1453" t="s">
        <v>251</v>
      </c>
      <c r="C1453">
        <v>0.95984561537897095</v>
      </c>
      <c r="D1453">
        <v>0.95984561537897095</v>
      </c>
      <c r="E1453">
        <v>0.14372554651161601</v>
      </c>
      <c r="F1453">
        <v>0.15193990232808599</v>
      </c>
      <c r="G1453">
        <v>78.098011989027</v>
      </c>
      <c r="H1453">
        <v>76.127273343041907</v>
      </c>
      <c r="I1453" t="s">
        <v>359</v>
      </c>
    </row>
    <row r="1454" spans="1:9" x14ac:dyDescent="0.35">
      <c r="A1454" t="s">
        <v>252</v>
      </c>
      <c r="B1454" t="s">
        <v>251</v>
      </c>
      <c r="C1454">
        <v>0.99774969211432196</v>
      </c>
      <c r="D1454">
        <v>0.99774969211432196</v>
      </c>
      <c r="E1454">
        <v>0.15063963829649499</v>
      </c>
      <c r="F1454">
        <v>0.15193990232808599</v>
      </c>
      <c r="G1454">
        <v>76.127273343041907</v>
      </c>
      <c r="H1454">
        <v>76.127273343041907</v>
      </c>
      <c r="I1454" t="s">
        <v>252</v>
      </c>
    </row>
    <row r="1455" spans="1:9" x14ac:dyDescent="0.35">
      <c r="A1455" t="s">
        <v>252</v>
      </c>
      <c r="B1455" t="s">
        <v>248</v>
      </c>
      <c r="C1455">
        <v>0.92695200368795805</v>
      </c>
      <c r="D1455">
        <v>0.92695200368795805</v>
      </c>
      <c r="E1455">
        <v>0.15063963829649499</v>
      </c>
      <c r="F1455">
        <v>0.13823420095349601</v>
      </c>
      <c r="G1455">
        <v>76.127273343041907</v>
      </c>
      <c r="H1455">
        <v>76.126087987265805</v>
      </c>
      <c r="I1455" t="s">
        <v>252</v>
      </c>
    </row>
    <row r="1456" spans="1:9" x14ac:dyDescent="0.35">
      <c r="A1456" t="s">
        <v>252</v>
      </c>
      <c r="B1456" t="s">
        <v>255</v>
      </c>
      <c r="C1456">
        <v>0.92062881502079597</v>
      </c>
      <c r="D1456">
        <v>0.92062881502079597</v>
      </c>
      <c r="E1456">
        <v>0.15063963829649499</v>
      </c>
      <c r="F1456">
        <v>0.112697735492594</v>
      </c>
      <c r="G1456">
        <v>76.127273343041907</v>
      </c>
      <c r="H1456">
        <v>76.155721881667603</v>
      </c>
      <c r="I1456" t="s">
        <v>255</v>
      </c>
    </row>
    <row r="1457" spans="1:9" x14ac:dyDescent="0.35">
      <c r="A1457" t="s">
        <v>251</v>
      </c>
      <c r="B1457" t="s">
        <v>248</v>
      </c>
      <c r="C1457">
        <v>0.92629262132577295</v>
      </c>
      <c r="D1457">
        <v>0.92629262132577295</v>
      </c>
      <c r="E1457">
        <v>0.15193990232808599</v>
      </c>
      <c r="F1457">
        <v>0.13823420095349601</v>
      </c>
      <c r="G1457">
        <v>76.127273343041907</v>
      </c>
      <c r="H1457">
        <v>76.126087987265805</v>
      </c>
      <c r="I1457" t="s">
        <v>251</v>
      </c>
    </row>
    <row r="1458" spans="1:9" x14ac:dyDescent="0.35">
      <c r="A1458" t="s">
        <v>251</v>
      </c>
      <c r="B1458" t="s">
        <v>255</v>
      </c>
      <c r="C1458">
        <v>0.91908012519564297</v>
      </c>
      <c r="D1458">
        <v>0.91908012519564297</v>
      </c>
      <c r="E1458">
        <v>0.15193990232808599</v>
      </c>
      <c r="F1458">
        <v>0.112697735492594</v>
      </c>
      <c r="G1458">
        <v>76.127273343041907</v>
      </c>
      <c r="H1458">
        <v>76.155721881667603</v>
      </c>
      <c r="I1458" t="s">
        <v>255</v>
      </c>
    </row>
    <row r="1459" spans="1:9" x14ac:dyDescent="0.35">
      <c r="A1459" t="s">
        <v>411</v>
      </c>
      <c r="B1459" t="s">
        <v>255</v>
      </c>
      <c r="C1459">
        <v>0.93610115252592996</v>
      </c>
      <c r="D1459">
        <v>0.93610115252592996</v>
      </c>
      <c r="E1459">
        <v>6.9701677977134696E-2</v>
      </c>
      <c r="F1459">
        <v>0.112697735492594</v>
      </c>
      <c r="G1459">
        <v>86.861855251126002</v>
      </c>
      <c r="H1459">
        <v>76.155721881667603</v>
      </c>
      <c r="I1459" t="s">
        <v>411</v>
      </c>
    </row>
    <row r="1460" spans="1:9" x14ac:dyDescent="0.35">
      <c r="A1460" t="s">
        <v>249</v>
      </c>
      <c r="B1460" t="s">
        <v>248</v>
      </c>
      <c r="C1460">
        <v>0.92506880920407497</v>
      </c>
      <c r="D1460">
        <v>0.92506880920407497</v>
      </c>
      <c r="E1460">
        <v>0.164235601478737</v>
      </c>
      <c r="F1460">
        <v>0.13823420095349601</v>
      </c>
      <c r="G1460">
        <v>76.126087987265805</v>
      </c>
      <c r="H1460">
        <v>76.126087987265805</v>
      </c>
      <c r="I1460" t="s">
        <v>249</v>
      </c>
    </row>
    <row r="1461" spans="1:9" x14ac:dyDescent="0.35">
      <c r="A1461" t="s">
        <v>249</v>
      </c>
      <c r="B1461" t="s">
        <v>250</v>
      </c>
      <c r="C1461">
        <v>0.91376401590015999</v>
      </c>
      <c r="D1461">
        <v>0.91376401590015999</v>
      </c>
      <c r="E1461">
        <v>0.164235601478737</v>
      </c>
      <c r="F1461">
        <v>0.14512405669763301</v>
      </c>
      <c r="G1461">
        <v>76.126087987265805</v>
      </c>
      <c r="H1461">
        <v>76.126087987265805</v>
      </c>
      <c r="I1461" t="s">
        <v>249</v>
      </c>
    </row>
    <row r="1462" spans="1:9" x14ac:dyDescent="0.35">
      <c r="A1462" t="s">
        <v>248</v>
      </c>
      <c r="B1462" t="s">
        <v>247</v>
      </c>
      <c r="C1462">
        <v>0.92808476965384401</v>
      </c>
      <c r="D1462">
        <v>0.92808476965384401</v>
      </c>
      <c r="E1462">
        <v>0.13823420095349601</v>
      </c>
      <c r="F1462">
        <v>0.11993917823419201</v>
      </c>
      <c r="G1462">
        <v>76.126087987265805</v>
      </c>
      <c r="H1462">
        <v>76.126087987265805</v>
      </c>
      <c r="I1462" t="s">
        <v>248</v>
      </c>
    </row>
    <row r="1463" spans="1:9" x14ac:dyDescent="0.35">
      <c r="A1463" t="s">
        <v>248</v>
      </c>
      <c r="B1463" t="s">
        <v>250</v>
      </c>
      <c r="C1463">
        <v>0.93395676605238898</v>
      </c>
      <c r="D1463">
        <v>0.93395676605238898</v>
      </c>
      <c r="E1463">
        <v>0.13823420095349601</v>
      </c>
      <c r="F1463">
        <v>0.14512405669763301</v>
      </c>
      <c r="G1463">
        <v>76.126087987265805</v>
      </c>
      <c r="H1463">
        <v>76.126087987265805</v>
      </c>
      <c r="I1463" t="s">
        <v>248</v>
      </c>
    </row>
    <row r="1464" spans="1:9" x14ac:dyDescent="0.35">
      <c r="A1464" t="s">
        <v>248</v>
      </c>
      <c r="B1464" t="s">
        <v>255</v>
      </c>
      <c r="C1464">
        <v>0.92825497353675701</v>
      </c>
      <c r="D1464">
        <v>0.92825497353675701</v>
      </c>
      <c r="E1464">
        <v>0.13823420095349601</v>
      </c>
      <c r="F1464">
        <v>0.112697735492594</v>
      </c>
      <c r="G1464">
        <v>76.126087987265805</v>
      </c>
      <c r="H1464">
        <v>76.155721881667603</v>
      </c>
      <c r="I1464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D02B-1796-4FAB-B6C1-5ADFFB9351E0}">
  <dimension ref="A1:ET147"/>
  <sheetViews>
    <sheetView workbookViewId="0">
      <selection activeCell="B21" sqref="B21"/>
    </sheetView>
  </sheetViews>
  <sheetFormatPr defaultRowHeight="14.5" x14ac:dyDescent="0.35"/>
  <cols>
    <col min="1" max="1" width="14.08984375" bestFit="1" customWidth="1"/>
  </cols>
  <sheetData>
    <row r="1" spans="1:2" x14ac:dyDescent="0.35">
      <c r="A1" t="s">
        <v>218</v>
      </c>
      <c r="B1" t="s">
        <v>451</v>
      </c>
    </row>
    <row r="2" spans="1:2" x14ac:dyDescent="0.35">
      <c r="A2" t="s">
        <v>79</v>
      </c>
      <c r="B2" t="s">
        <v>498</v>
      </c>
    </row>
    <row r="3" spans="1:2" x14ac:dyDescent="0.35">
      <c r="A3" t="s">
        <v>86</v>
      </c>
      <c r="B3" t="s">
        <v>499</v>
      </c>
    </row>
    <row r="4" spans="1:2" x14ac:dyDescent="0.35">
      <c r="A4" t="s">
        <v>87</v>
      </c>
      <c r="B4" t="s">
        <v>500</v>
      </c>
    </row>
    <row r="5" spans="1:2" x14ac:dyDescent="0.35">
      <c r="A5" t="s">
        <v>88</v>
      </c>
      <c r="B5" t="s">
        <v>501</v>
      </c>
    </row>
    <row r="6" spans="1:2" x14ac:dyDescent="0.35">
      <c r="A6" t="s">
        <v>208</v>
      </c>
      <c r="B6" t="s">
        <v>459</v>
      </c>
    </row>
    <row r="7" spans="1:2" x14ac:dyDescent="0.35">
      <c r="A7" t="s">
        <v>89</v>
      </c>
      <c r="B7" t="s">
        <v>502</v>
      </c>
    </row>
    <row r="8" spans="1:2" x14ac:dyDescent="0.35">
      <c r="A8" t="s">
        <v>91</v>
      </c>
      <c r="B8" t="s">
        <v>503</v>
      </c>
    </row>
    <row r="9" spans="1:2" x14ac:dyDescent="0.35">
      <c r="A9" t="s">
        <v>92</v>
      </c>
      <c r="B9" t="s">
        <v>504</v>
      </c>
    </row>
    <row r="10" spans="1:2" x14ac:dyDescent="0.35">
      <c r="A10" t="s">
        <v>93</v>
      </c>
      <c r="B10" t="s">
        <v>505</v>
      </c>
    </row>
    <row r="11" spans="1:2" x14ac:dyDescent="0.35">
      <c r="A11" t="s">
        <v>75</v>
      </c>
      <c r="B11" t="s">
        <v>506</v>
      </c>
    </row>
    <row r="12" spans="1:2" x14ac:dyDescent="0.35">
      <c r="A12" t="s">
        <v>74</v>
      </c>
      <c r="B12" t="s">
        <v>507</v>
      </c>
    </row>
    <row r="13" spans="1:2" x14ac:dyDescent="0.35">
      <c r="A13" t="s">
        <v>73</v>
      </c>
      <c r="B13" t="s">
        <v>508</v>
      </c>
    </row>
    <row r="14" spans="1:2" x14ac:dyDescent="0.35">
      <c r="A14" t="s">
        <v>72</v>
      </c>
      <c r="B14" t="s">
        <v>509</v>
      </c>
    </row>
    <row r="15" spans="1:2" x14ac:dyDescent="0.35">
      <c r="A15" t="s">
        <v>55</v>
      </c>
      <c r="B15" t="s">
        <v>510</v>
      </c>
    </row>
    <row r="16" spans="1:2" x14ac:dyDescent="0.35">
      <c r="A16" t="s">
        <v>56</v>
      </c>
      <c r="B16" t="s">
        <v>511</v>
      </c>
    </row>
    <row r="17" spans="1:2" x14ac:dyDescent="0.35">
      <c r="A17" t="s">
        <v>57</v>
      </c>
      <c r="B17" t="s">
        <v>512</v>
      </c>
    </row>
    <row r="18" spans="1:2" x14ac:dyDescent="0.35">
      <c r="A18" t="s">
        <v>58</v>
      </c>
      <c r="B18" t="s">
        <v>513</v>
      </c>
    </row>
    <row r="19" spans="1:2" x14ac:dyDescent="0.35">
      <c r="A19" t="s">
        <v>59</v>
      </c>
      <c r="B19" t="s">
        <v>514</v>
      </c>
    </row>
    <row r="20" spans="1:2" x14ac:dyDescent="0.35">
      <c r="A20" t="s">
        <v>60</v>
      </c>
      <c r="B20" t="s">
        <v>515</v>
      </c>
    </row>
    <row r="21" spans="1:2" x14ac:dyDescent="0.35">
      <c r="A21" t="s">
        <v>54</v>
      </c>
      <c r="B21" t="s">
        <v>516</v>
      </c>
    </row>
    <row r="22" spans="1:2" x14ac:dyDescent="0.35">
      <c r="A22" t="s">
        <v>123</v>
      </c>
      <c r="B22" t="s">
        <v>460</v>
      </c>
    </row>
    <row r="23" spans="1:2" x14ac:dyDescent="0.35">
      <c r="A23" t="s">
        <v>65</v>
      </c>
      <c r="B23" t="s">
        <v>517</v>
      </c>
    </row>
    <row r="24" spans="1:2" x14ac:dyDescent="0.35">
      <c r="A24" t="s">
        <v>66</v>
      </c>
      <c r="B24" t="s">
        <v>518</v>
      </c>
    </row>
    <row r="25" spans="1:2" x14ac:dyDescent="0.35">
      <c r="A25" t="s">
        <v>84</v>
      </c>
      <c r="B25" t="s">
        <v>519</v>
      </c>
    </row>
    <row r="26" spans="1:2" x14ac:dyDescent="0.35">
      <c r="A26" t="s">
        <v>138</v>
      </c>
      <c r="B26" t="s">
        <v>461</v>
      </c>
    </row>
    <row r="27" spans="1:2" x14ac:dyDescent="0.35">
      <c r="A27" t="s">
        <v>393</v>
      </c>
      <c r="B27" t="s">
        <v>520</v>
      </c>
    </row>
    <row r="28" spans="1:2" x14ac:dyDescent="0.35">
      <c r="A28" t="s">
        <v>399</v>
      </c>
      <c r="B28" t="s">
        <v>521</v>
      </c>
    </row>
    <row r="29" spans="1:2" x14ac:dyDescent="0.35">
      <c r="A29" t="s">
        <v>402</v>
      </c>
      <c r="B29" t="s">
        <v>522</v>
      </c>
    </row>
    <row r="30" spans="1:2" x14ac:dyDescent="0.35">
      <c r="A30" t="s">
        <v>257</v>
      </c>
      <c r="B30" t="s">
        <v>523</v>
      </c>
    </row>
    <row r="31" spans="1:2" x14ac:dyDescent="0.35">
      <c r="A31" t="s">
        <v>261</v>
      </c>
      <c r="B31" t="s">
        <v>524</v>
      </c>
    </row>
    <row r="32" spans="1:2" x14ac:dyDescent="0.35">
      <c r="A32" t="s">
        <v>274</v>
      </c>
      <c r="B32" t="s">
        <v>525</v>
      </c>
    </row>
    <row r="33" spans="1:2" x14ac:dyDescent="0.35">
      <c r="A33" t="s">
        <v>276</v>
      </c>
      <c r="B33" t="s">
        <v>526</v>
      </c>
    </row>
    <row r="34" spans="1:2" x14ac:dyDescent="0.35">
      <c r="A34" t="s">
        <v>277</v>
      </c>
      <c r="B34" t="s">
        <v>527</v>
      </c>
    </row>
    <row r="35" spans="1:2" x14ac:dyDescent="0.35">
      <c r="A35" t="s">
        <v>275</v>
      </c>
      <c r="B35" t="s">
        <v>528</v>
      </c>
    </row>
    <row r="36" spans="1:2" x14ac:dyDescent="0.35">
      <c r="A36" t="s">
        <v>273</v>
      </c>
      <c r="B36" t="s">
        <v>529</v>
      </c>
    </row>
    <row r="37" spans="1:2" x14ac:dyDescent="0.35">
      <c r="A37" t="s">
        <v>271</v>
      </c>
      <c r="B37" t="s">
        <v>530</v>
      </c>
    </row>
    <row r="38" spans="1:2" x14ac:dyDescent="0.35">
      <c r="A38" t="s">
        <v>269</v>
      </c>
      <c r="B38" t="s">
        <v>531</v>
      </c>
    </row>
    <row r="39" spans="1:2" x14ac:dyDescent="0.35">
      <c r="A39" t="s">
        <v>268</v>
      </c>
      <c r="B39" t="s">
        <v>532</v>
      </c>
    </row>
    <row r="40" spans="1:2" x14ac:dyDescent="0.35">
      <c r="A40" t="s">
        <v>267</v>
      </c>
      <c r="B40" t="s">
        <v>533</v>
      </c>
    </row>
    <row r="41" spans="1:2" x14ac:dyDescent="0.35">
      <c r="A41" t="s">
        <v>266</v>
      </c>
      <c r="B41" t="s">
        <v>534</v>
      </c>
    </row>
    <row r="42" spans="1:2" x14ac:dyDescent="0.35">
      <c r="A42" t="s">
        <v>278</v>
      </c>
      <c r="B42" t="s">
        <v>535</v>
      </c>
    </row>
    <row r="43" spans="1:2" x14ac:dyDescent="0.35">
      <c r="A43" t="s">
        <v>272</v>
      </c>
      <c r="B43" t="s">
        <v>536</v>
      </c>
    </row>
    <row r="44" spans="1:2" x14ac:dyDescent="0.35">
      <c r="A44" t="s">
        <v>264</v>
      </c>
      <c r="B44" t="s">
        <v>537</v>
      </c>
    </row>
    <row r="45" spans="1:2" x14ac:dyDescent="0.35">
      <c r="A45" t="s">
        <v>296</v>
      </c>
      <c r="B45" t="s">
        <v>538</v>
      </c>
    </row>
    <row r="46" spans="1:2" x14ac:dyDescent="0.35">
      <c r="A46" t="s">
        <v>217</v>
      </c>
      <c r="B46" t="s">
        <v>452</v>
      </c>
    </row>
    <row r="47" spans="1:2" x14ac:dyDescent="0.35">
      <c r="A47" t="s">
        <v>129</v>
      </c>
      <c r="B47" t="s">
        <v>462</v>
      </c>
    </row>
    <row r="48" spans="1:2" x14ac:dyDescent="0.35">
      <c r="A48" t="s">
        <v>270</v>
      </c>
      <c r="B48" t="s">
        <v>539</v>
      </c>
    </row>
    <row r="49" spans="1:2" x14ac:dyDescent="0.35">
      <c r="A49" t="s">
        <v>280</v>
      </c>
      <c r="B49" t="s">
        <v>540</v>
      </c>
    </row>
    <row r="50" spans="1:2" x14ac:dyDescent="0.35">
      <c r="A50" t="s">
        <v>305</v>
      </c>
      <c r="B50" t="s">
        <v>541</v>
      </c>
    </row>
    <row r="51" spans="1:2" x14ac:dyDescent="0.35">
      <c r="A51" t="s">
        <v>260</v>
      </c>
      <c r="B51" t="s">
        <v>542</v>
      </c>
    </row>
    <row r="52" spans="1:2" x14ac:dyDescent="0.35">
      <c r="A52" t="s">
        <v>259</v>
      </c>
      <c r="B52" t="s">
        <v>543</v>
      </c>
    </row>
    <row r="53" spans="1:2" x14ac:dyDescent="0.35">
      <c r="A53" t="s">
        <v>258</v>
      </c>
      <c r="B53" t="s">
        <v>544</v>
      </c>
    </row>
    <row r="54" spans="1:2" x14ac:dyDescent="0.35">
      <c r="A54" t="s">
        <v>298</v>
      </c>
      <c r="B54" t="s">
        <v>545</v>
      </c>
    </row>
    <row r="55" spans="1:2" x14ac:dyDescent="0.35">
      <c r="A55" t="s">
        <v>297</v>
      </c>
      <c r="B55" t="s">
        <v>546</v>
      </c>
    </row>
    <row r="56" spans="1:2" x14ac:dyDescent="0.35">
      <c r="A56" t="s">
        <v>131</v>
      </c>
      <c r="B56" t="s">
        <v>463</v>
      </c>
    </row>
    <row r="57" spans="1:2" x14ac:dyDescent="0.35">
      <c r="A57" t="s">
        <v>241</v>
      </c>
      <c r="B57" t="s">
        <v>547</v>
      </c>
    </row>
    <row r="58" spans="1:2" x14ac:dyDescent="0.35">
      <c r="A58" t="s">
        <v>321</v>
      </c>
      <c r="B58" t="s">
        <v>548</v>
      </c>
    </row>
    <row r="59" spans="1:2" x14ac:dyDescent="0.35">
      <c r="A59" t="s">
        <v>314</v>
      </c>
      <c r="B59" t="s">
        <v>549</v>
      </c>
    </row>
    <row r="60" spans="1:2" x14ac:dyDescent="0.35">
      <c r="A60" t="s">
        <v>327</v>
      </c>
      <c r="B60" t="s">
        <v>550</v>
      </c>
    </row>
    <row r="61" spans="1:2" x14ac:dyDescent="0.35">
      <c r="A61" t="s">
        <v>348</v>
      </c>
      <c r="B61" t="s">
        <v>551</v>
      </c>
    </row>
    <row r="62" spans="1:2" x14ac:dyDescent="0.35">
      <c r="A62" t="s">
        <v>132</v>
      </c>
      <c r="B62" t="s">
        <v>464</v>
      </c>
    </row>
    <row r="63" spans="1:2" x14ac:dyDescent="0.35">
      <c r="A63" t="s">
        <v>357</v>
      </c>
      <c r="B63" t="s">
        <v>552</v>
      </c>
    </row>
    <row r="64" spans="1:2" x14ac:dyDescent="0.35">
      <c r="A64" t="s">
        <v>238</v>
      </c>
      <c r="B64" t="s">
        <v>553</v>
      </c>
    </row>
    <row r="65" spans="1:2" x14ac:dyDescent="0.35">
      <c r="A65" t="s">
        <v>242</v>
      </c>
      <c r="B65" t="s">
        <v>554</v>
      </c>
    </row>
    <row r="66" spans="1:2" x14ac:dyDescent="0.35">
      <c r="A66" t="s">
        <v>133</v>
      </c>
      <c r="B66" t="s">
        <v>465</v>
      </c>
    </row>
    <row r="67" spans="1:2" x14ac:dyDescent="0.35">
      <c r="A67" t="s">
        <v>329</v>
      </c>
      <c r="B67" t="s">
        <v>555</v>
      </c>
    </row>
    <row r="68" spans="1:2" x14ac:dyDescent="0.35">
      <c r="A68" t="s">
        <v>330</v>
      </c>
      <c r="B68" t="s">
        <v>556</v>
      </c>
    </row>
    <row r="69" spans="1:2" x14ac:dyDescent="0.35">
      <c r="A69" t="s">
        <v>332</v>
      </c>
      <c r="B69" t="s">
        <v>557</v>
      </c>
    </row>
    <row r="70" spans="1:2" x14ac:dyDescent="0.35">
      <c r="A70" t="s">
        <v>333</v>
      </c>
      <c r="B70" t="s">
        <v>558</v>
      </c>
    </row>
    <row r="71" spans="1:2" x14ac:dyDescent="0.35">
      <c r="A71" t="s">
        <v>336</v>
      </c>
      <c r="B71" t="s">
        <v>559</v>
      </c>
    </row>
    <row r="72" spans="1:2" x14ac:dyDescent="0.35">
      <c r="A72" t="s">
        <v>134</v>
      </c>
      <c r="B72" t="s">
        <v>466</v>
      </c>
    </row>
    <row r="73" spans="1:2" x14ac:dyDescent="0.35">
      <c r="A73" t="s">
        <v>232</v>
      </c>
      <c r="B73" t="s">
        <v>560</v>
      </c>
    </row>
    <row r="74" spans="1:2" x14ac:dyDescent="0.35">
      <c r="A74" t="s">
        <v>341</v>
      </c>
      <c r="B74" t="s">
        <v>561</v>
      </c>
    </row>
    <row r="75" spans="1:2" x14ac:dyDescent="0.35">
      <c r="A75" t="s">
        <v>344</v>
      </c>
      <c r="B75" t="s">
        <v>562</v>
      </c>
    </row>
    <row r="76" spans="1:2" x14ac:dyDescent="0.35">
      <c r="A76" t="s">
        <v>230</v>
      </c>
      <c r="B76" t="s">
        <v>563</v>
      </c>
    </row>
    <row r="77" spans="1:2" x14ac:dyDescent="0.35">
      <c r="A77" t="s">
        <v>346</v>
      </c>
      <c r="B77" t="s">
        <v>564</v>
      </c>
    </row>
    <row r="78" spans="1:2" x14ac:dyDescent="0.35">
      <c r="A78" t="s">
        <v>347</v>
      </c>
      <c r="B78" t="s">
        <v>565</v>
      </c>
    </row>
    <row r="79" spans="1:2" x14ac:dyDescent="0.35">
      <c r="A79" t="s">
        <v>236</v>
      </c>
      <c r="B79" t="s">
        <v>566</v>
      </c>
    </row>
    <row r="80" spans="1:2" x14ac:dyDescent="0.35">
      <c r="A80" t="s">
        <v>135</v>
      </c>
      <c r="B80" t="s">
        <v>467</v>
      </c>
    </row>
    <row r="81" spans="1:2" x14ac:dyDescent="0.35">
      <c r="A81" t="s">
        <v>349</v>
      </c>
      <c r="B81" t="s">
        <v>567</v>
      </c>
    </row>
    <row r="82" spans="1:2" x14ac:dyDescent="0.35">
      <c r="A82" t="s">
        <v>350</v>
      </c>
      <c r="B82" t="s">
        <v>568</v>
      </c>
    </row>
    <row r="83" spans="1:2" x14ac:dyDescent="0.35">
      <c r="A83" t="s">
        <v>351</v>
      </c>
      <c r="B83" t="s">
        <v>569</v>
      </c>
    </row>
    <row r="84" spans="1:2" x14ac:dyDescent="0.35">
      <c r="A84" t="s">
        <v>353</v>
      </c>
      <c r="B84" t="s">
        <v>570</v>
      </c>
    </row>
    <row r="85" spans="1:2" x14ac:dyDescent="0.35">
      <c r="A85" t="s">
        <v>356</v>
      </c>
      <c r="B85" t="s">
        <v>571</v>
      </c>
    </row>
    <row r="86" spans="1:2" x14ac:dyDescent="0.35">
      <c r="A86" t="s">
        <v>328</v>
      </c>
      <c r="B86" t="s">
        <v>572</v>
      </c>
    </row>
    <row r="87" spans="1:2" x14ac:dyDescent="0.35">
      <c r="A87" t="s">
        <v>245</v>
      </c>
      <c r="B87" t="s">
        <v>573</v>
      </c>
    </row>
    <row r="88" spans="1:2" x14ac:dyDescent="0.35">
      <c r="A88" t="s">
        <v>117</v>
      </c>
      <c r="B88" t="s">
        <v>468</v>
      </c>
    </row>
    <row r="89" spans="1:2" x14ac:dyDescent="0.35">
      <c r="A89" t="s">
        <v>97</v>
      </c>
      <c r="B89" t="s">
        <v>574</v>
      </c>
    </row>
    <row r="90" spans="1:2" x14ac:dyDescent="0.35">
      <c r="A90" t="s">
        <v>104</v>
      </c>
      <c r="B90" t="s">
        <v>575</v>
      </c>
    </row>
    <row r="91" spans="1:2" x14ac:dyDescent="0.35">
      <c r="A91" t="s">
        <v>106</v>
      </c>
      <c r="B91" t="s">
        <v>576</v>
      </c>
    </row>
    <row r="92" spans="1:2" x14ac:dyDescent="0.35">
      <c r="A92" t="s">
        <v>38</v>
      </c>
      <c r="B92" t="s">
        <v>577</v>
      </c>
    </row>
    <row r="93" spans="1:2" x14ac:dyDescent="0.35">
      <c r="A93" t="s">
        <v>37</v>
      </c>
      <c r="B93" t="s">
        <v>578</v>
      </c>
    </row>
    <row r="94" spans="1:2" x14ac:dyDescent="0.35">
      <c r="A94" t="s">
        <v>40</v>
      </c>
      <c r="B94" t="s">
        <v>579</v>
      </c>
    </row>
    <row r="95" spans="1:2" x14ac:dyDescent="0.35">
      <c r="A95" t="s">
        <v>50</v>
      </c>
      <c r="B95" t="s">
        <v>580</v>
      </c>
    </row>
    <row r="96" spans="1:2" x14ac:dyDescent="0.35">
      <c r="A96" t="s">
        <v>103</v>
      </c>
      <c r="B96" t="s">
        <v>581</v>
      </c>
    </row>
    <row r="97" spans="1:2" x14ac:dyDescent="0.35">
      <c r="A97" t="s">
        <v>102</v>
      </c>
      <c r="B97" t="s">
        <v>582</v>
      </c>
    </row>
    <row r="98" spans="1:2" x14ac:dyDescent="0.35">
      <c r="A98" t="s">
        <v>22</v>
      </c>
      <c r="B98" t="s">
        <v>583</v>
      </c>
    </row>
    <row r="99" spans="1:2" x14ac:dyDescent="0.35">
      <c r="A99" t="s">
        <v>49</v>
      </c>
      <c r="B99" t="s">
        <v>584</v>
      </c>
    </row>
    <row r="100" spans="1:2" x14ac:dyDescent="0.35">
      <c r="A100" t="s">
        <v>45</v>
      </c>
      <c r="B100" t="s">
        <v>585</v>
      </c>
    </row>
    <row r="101" spans="1:2" x14ac:dyDescent="0.35">
      <c r="A101" t="s">
        <v>43</v>
      </c>
      <c r="B101" t="s">
        <v>586</v>
      </c>
    </row>
    <row r="102" spans="1:2" x14ac:dyDescent="0.35">
      <c r="A102" t="s">
        <v>216</v>
      </c>
      <c r="B102" t="s">
        <v>453</v>
      </c>
    </row>
    <row r="103" spans="1:2" x14ac:dyDescent="0.35">
      <c r="A103" t="s">
        <v>136</v>
      </c>
      <c r="B103" t="s">
        <v>469</v>
      </c>
    </row>
    <row r="104" spans="1:2" x14ac:dyDescent="0.35">
      <c r="A104" t="s">
        <v>98</v>
      </c>
      <c r="B104" t="s">
        <v>587</v>
      </c>
    </row>
    <row r="105" spans="1:2" x14ac:dyDescent="0.35">
      <c r="A105" t="s">
        <v>53</v>
      </c>
      <c r="B105" t="s">
        <v>588</v>
      </c>
    </row>
    <row r="106" spans="1:2" x14ac:dyDescent="0.35">
      <c r="A106" t="s">
        <v>35</v>
      </c>
      <c r="B106" t="s">
        <v>589</v>
      </c>
    </row>
    <row r="107" spans="1:2" x14ac:dyDescent="0.35">
      <c r="A107" t="s">
        <v>26</v>
      </c>
      <c r="B107" t="s">
        <v>590</v>
      </c>
    </row>
    <row r="108" spans="1:2" x14ac:dyDescent="0.35">
      <c r="A108" t="s">
        <v>27</v>
      </c>
      <c r="B108" t="s">
        <v>591</v>
      </c>
    </row>
    <row r="109" spans="1:2" x14ac:dyDescent="0.35">
      <c r="A109" t="s">
        <v>28</v>
      </c>
      <c r="B109" t="s">
        <v>592</v>
      </c>
    </row>
    <row r="110" spans="1:2" x14ac:dyDescent="0.35">
      <c r="A110" t="s">
        <v>29</v>
      </c>
      <c r="B110" t="s">
        <v>593</v>
      </c>
    </row>
    <row r="111" spans="1:2" x14ac:dyDescent="0.35">
      <c r="A111" t="s">
        <v>108</v>
      </c>
      <c r="B111" t="s">
        <v>594</v>
      </c>
    </row>
    <row r="112" spans="1:2" x14ac:dyDescent="0.35">
      <c r="A112" t="s">
        <v>101</v>
      </c>
      <c r="B112" t="s">
        <v>595</v>
      </c>
    </row>
    <row r="113" spans="1:150" x14ac:dyDescent="0.35">
      <c r="A113" t="s">
        <v>32</v>
      </c>
      <c r="B113" t="s">
        <v>596</v>
      </c>
    </row>
    <row r="114" spans="1:150" x14ac:dyDescent="0.35">
      <c r="A114" t="s">
        <v>41</v>
      </c>
      <c r="B114" t="s">
        <v>597</v>
      </c>
    </row>
    <row r="115" spans="1:150" x14ac:dyDescent="0.35">
      <c r="A115" t="s">
        <v>118</v>
      </c>
      <c r="B115" t="s">
        <v>470</v>
      </c>
    </row>
    <row r="116" spans="1:150" x14ac:dyDescent="0.35">
      <c r="A116" t="s">
        <v>186</v>
      </c>
      <c r="B116" t="s">
        <v>471</v>
      </c>
    </row>
    <row r="117" spans="1:150" x14ac:dyDescent="0.35">
      <c r="A117" t="s">
        <v>187</v>
      </c>
      <c r="B117" t="s">
        <v>472</v>
      </c>
    </row>
    <row r="118" spans="1:150" x14ac:dyDescent="0.35">
      <c r="A118" t="s">
        <v>188</v>
      </c>
      <c r="B118" t="s">
        <v>473</v>
      </c>
    </row>
    <row r="119" spans="1:150" x14ac:dyDescent="0.35">
      <c r="A119" t="s">
        <v>190</v>
      </c>
      <c r="B119" t="s">
        <v>474</v>
      </c>
    </row>
    <row r="120" spans="1:150" x14ac:dyDescent="0.35">
      <c r="A120" t="s">
        <v>195</v>
      </c>
      <c r="B120" t="s">
        <v>475</v>
      </c>
    </row>
    <row r="121" spans="1:150" x14ac:dyDescent="0.35">
      <c r="A121" t="s">
        <v>196</v>
      </c>
      <c r="B121" t="s">
        <v>476</v>
      </c>
    </row>
    <row r="122" spans="1:150" x14ac:dyDescent="0.35">
      <c r="A122" t="s">
        <v>197</v>
      </c>
      <c r="B122" t="s">
        <v>477</v>
      </c>
    </row>
    <row r="123" spans="1:150" x14ac:dyDescent="0.35">
      <c r="A123" t="s">
        <v>219</v>
      </c>
      <c r="B123" t="s">
        <v>454</v>
      </c>
    </row>
    <row r="124" spans="1:150" x14ac:dyDescent="0.35">
      <c r="A124" t="s">
        <v>159</v>
      </c>
      <c r="B124" t="s">
        <v>478</v>
      </c>
    </row>
    <row r="125" spans="1:150" x14ac:dyDescent="0.35">
      <c r="A125" t="s">
        <v>158</v>
      </c>
      <c r="B125" t="s">
        <v>479</v>
      </c>
      <c r="D125" t="s">
        <v>451</v>
      </c>
      <c r="E125" t="s">
        <v>498</v>
      </c>
      <c r="F125" t="s">
        <v>499</v>
      </c>
      <c r="G125" t="s">
        <v>500</v>
      </c>
      <c r="H125" t="s">
        <v>501</v>
      </c>
      <c r="I125" t="s">
        <v>459</v>
      </c>
      <c r="J125" t="s">
        <v>502</v>
      </c>
      <c r="K125" t="s">
        <v>503</v>
      </c>
      <c r="L125" t="s">
        <v>504</v>
      </c>
      <c r="M125" t="s">
        <v>505</v>
      </c>
      <c r="N125" t="s">
        <v>506</v>
      </c>
      <c r="O125" t="s">
        <v>507</v>
      </c>
      <c r="P125" t="s">
        <v>508</v>
      </c>
      <c r="Q125" t="s">
        <v>509</v>
      </c>
      <c r="R125" t="s">
        <v>510</v>
      </c>
      <c r="S125" t="s">
        <v>511</v>
      </c>
      <c r="T125" t="s">
        <v>512</v>
      </c>
      <c r="U125" t="s">
        <v>513</v>
      </c>
      <c r="V125" t="s">
        <v>514</v>
      </c>
      <c r="W125" t="s">
        <v>515</v>
      </c>
      <c r="X125" t="s">
        <v>516</v>
      </c>
      <c r="Y125" t="s">
        <v>460</v>
      </c>
      <c r="Z125" t="s">
        <v>517</v>
      </c>
      <c r="AA125" t="s">
        <v>518</v>
      </c>
      <c r="AB125" t="s">
        <v>519</v>
      </c>
      <c r="AC125" t="s">
        <v>461</v>
      </c>
      <c r="AD125" t="s">
        <v>520</v>
      </c>
      <c r="AE125" t="s">
        <v>521</v>
      </c>
      <c r="AF125" t="s">
        <v>522</v>
      </c>
      <c r="AG125" t="s">
        <v>523</v>
      </c>
      <c r="AH125" t="s">
        <v>524</v>
      </c>
      <c r="AI125" t="s">
        <v>525</v>
      </c>
      <c r="AJ125" t="s">
        <v>526</v>
      </c>
      <c r="AK125" t="s">
        <v>527</v>
      </c>
      <c r="AL125" t="s">
        <v>528</v>
      </c>
      <c r="AM125" t="s">
        <v>529</v>
      </c>
      <c r="AN125" t="s">
        <v>530</v>
      </c>
      <c r="AO125" t="s">
        <v>531</v>
      </c>
      <c r="AP125" t="s">
        <v>532</v>
      </c>
      <c r="AQ125" t="s">
        <v>533</v>
      </c>
      <c r="AR125" t="s">
        <v>534</v>
      </c>
      <c r="AS125" t="s">
        <v>535</v>
      </c>
      <c r="AT125" t="s">
        <v>536</v>
      </c>
      <c r="AU125" t="s">
        <v>537</v>
      </c>
      <c r="AV125" t="s">
        <v>538</v>
      </c>
      <c r="AW125" t="s">
        <v>452</v>
      </c>
      <c r="AX125" t="s">
        <v>462</v>
      </c>
      <c r="AY125" t="s">
        <v>539</v>
      </c>
      <c r="AZ125" t="s">
        <v>540</v>
      </c>
      <c r="BA125" t="s">
        <v>541</v>
      </c>
      <c r="BB125" t="s">
        <v>542</v>
      </c>
      <c r="BC125" t="s">
        <v>543</v>
      </c>
      <c r="BD125" t="s">
        <v>544</v>
      </c>
      <c r="BE125" t="s">
        <v>545</v>
      </c>
      <c r="BF125" t="s">
        <v>546</v>
      </c>
      <c r="BG125" t="s">
        <v>463</v>
      </c>
      <c r="BH125" t="s">
        <v>547</v>
      </c>
      <c r="BI125" t="s">
        <v>548</v>
      </c>
      <c r="BJ125" t="s">
        <v>549</v>
      </c>
      <c r="BK125" t="s">
        <v>550</v>
      </c>
      <c r="BL125" t="s">
        <v>551</v>
      </c>
      <c r="BM125" t="s">
        <v>464</v>
      </c>
      <c r="BN125" t="s">
        <v>552</v>
      </c>
      <c r="BO125" t="s">
        <v>553</v>
      </c>
      <c r="BP125" t="s">
        <v>554</v>
      </c>
      <c r="BQ125" t="s">
        <v>465</v>
      </c>
      <c r="BR125" t="s">
        <v>555</v>
      </c>
      <c r="BS125" t="s">
        <v>556</v>
      </c>
      <c r="BT125" t="s">
        <v>557</v>
      </c>
      <c r="BU125" t="s">
        <v>558</v>
      </c>
      <c r="BV125" t="s">
        <v>559</v>
      </c>
      <c r="BW125" t="s">
        <v>466</v>
      </c>
      <c r="BX125" t="s">
        <v>560</v>
      </c>
      <c r="BY125" t="s">
        <v>561</v>
      </c>
      <c r="BZ125" t="s">
        <v>562</v>
      </c>
      <c r="CA125" t="s">
        <v>563</v>
      </c>
      <c r="CB125" t="s">
        <v>564</v>
      </c>
      <c r="CC125" t="s">
        <v>565</v>
      </c>
      <c r="CD125" t="s">
        <v>566</v>
      </c>
      <c r="CE125" t="s">
        <v>467</v>
      </c>
      <c r="CF125" t="s">
        <v>567</v>
      </c>
      <c r="CG125" t="s">
        <v>568</v>
      </c>
      <c r="CH125" t="s">
        <v>569</v>
      </c>
      <c r="CI125" t="s">
        <v>570</v>
      </c>
      <c r="CJ125" t="s">
        <v>571</v>
      </c>
      <c r="CK125" t="s">
        <v>572</v>
      </c>
      <c r="CL125" t="s">
        <v>573</v>
      </c>
      <c r="CM125" t="s">
        <v>468</v>
      </c>
      <c r="CN125" t="s">
        <v>574</v>
      </c>
      <c r="CO125" t="s">
        <v>575</v>
      </c>
      <c r="CP125" t="s">
        <v>576</v>
      </c>
      <c r="CQ125" t="s">
        <v>577</v>
      </c>
      <c r="CR125" t="s">
        <v>578</v>
      </c>
      <c r="CS125" t="s">
        <v>579</v>
      </c>
      <c r="CT125" t="s">
        <v>580</v>
      </c>
      <c r="CU125" t="s">
        <v>581</v>
      </c>
      <c r="CV125" t="s">
        <v>582</v>
      </c>
      <c r="CW125" t="s">
        <v>583</v>
      </c>
      <c r="CX125" t="s">
        <v>584</v>
      </c>
      <c r="CY125" t="s">
        <v>585</v>
      </c>
      <c r="CZ125" t="s">
        <v>586</v>
      </c>
      <c r="DA125" t="s">
        <v>453</v>
      </c>
      <c r="DB125" t="s">
        <v>469</v>
      </c>
      <c r="DC125" t="s">
        <v>587</v>
      </c>
      <c r="DD125" t="s">
        <v>588</v>
      </c>
      <c r="DE125" t="s">
        <v>589</v>
      </c>
      <c r="DF125" t="s">
        <v>590</v>
      </c>
      <c r="DG125" t="s">
        <v>591</v>
      </c>
      <c r="DH125" t="s">
        <v>592</v>
      </c>
      <c r="DI125" t="s">
        <v>593</v>
      </c>
      <c r="DJ125" t="s">
        <v>594</v>
      </c>
      <c r="DK125" t="s">
        <v>595</v>
      </c>
      <c r="DL125" t="s">
        <v>596</v>
      </c>
      <c r="DM125" t="s">
        <v>597</v>
      </c>
      <c r="DN125" t="s">
        <v>470</v>
      </c>
      <c r="DO125" t="s">
        <v>471</v>
      </c>
      <c r="DP125" t="s">
        <v>472</v>
      </c>
      <c r="DQ125" t="s">
        <v>473</v>
      </c>
      <c r="DR125" t="s">
        <v>474</v>
      </c>
      <c r="DS125" t="s">
        <v>475</v>
      </c>
      <c r="DT125" t="s">
        <v>476</v>
      </c>
      <c r="DU125" t="s">
        <v>477</v>
      </c>
      <c r="DV125" t="s">
        <v>454</v>
      </c>
      <c r="DW125" t="s">
        <v>478</v>
      </c>
      <c r="DX125" t="s">
        <v>479</v>
      </c>
      <c r="DY125" t="s">
        <v>480</v>
      </c>
      <c r="DZ125" t="s">
        <v>455</v>
      </c>
      <c r="EA125" t="s">
        <v>481</v>
      </c>
      <c r="EB125" t="s">
        <v>482</v>
      </c>
      <c r="EC125" t="s">
        <v>483</v>
      </c>
      <c r="ED125" t="s">
        <v>484</v>
      </c>
      <c r="EE125" t="s">
        <v>485</v>
      </c>
      <c r="EF125" t="s">
        <v>456</v>
      </c>
      <c r="EG125" t="s">
        <v>486</v>
      </c>
      <c r="EH125" t="s">
        <v>487</v>
      </c>
      <c r="EI125" t="s">
        <v>488</v>
      </c>
      <c r="EJ125" t="s">
        <v>489</v>
      </c>
      <c r="EK125" t="s">
        <v>457</v>
      </c>
      <c r="EL125" t="s">
        <v>490</v>
      </c>
      <c r="EM125" t="s">
        <v>491</v>
      </c>
      <c r="EN125" t="s">
        <v>492</v>
      </c>
      <c r="EO125" t="s">
        <v>493</v>
      </c>
      <c r="EP125" t="s">
        <v>494</v>
      </c>
      <c r="EQ125" t="s">
        <v>495</v>
      </c>
      <c r="ER125" t="s">
        <v>458</v>
      </c>
      <c r="ES125" t="s">
        <v>496</v>
      </c>
      <c r="ET125" t="s">
        <v>497</v>
      </c>
    </row>
    <row r="126" spans="1:150" x14ac:dyDescent="0.35">
      <c r="A126" t="s">
        <v>157</v>
      </c>
      <c r="B126" t="s">
        <v>480</v>
      </c>
    </row>
    <row r="127" spans="1:150" x14ac:dyDescent="0.35">
      <c r="A127" t="s">
        <v>214</v>
      </c>
      <c r="B127" t="s">
        <v>455</v>
      </c>
    </row>
    <row r="128" spans="1:150" x14ac:dyDescent="0.35">
      <c r="A128" t="s">
        <v>141</v>
      </c>
      <c r="B128" t="s">
        <v>481</v>
      </c>
    </row>
    <row r="129" spans="1:2" x14ac:dyDescent="0.35">
      <c r="A129" t="s">
        <v>152</v>
      </c>
      <c r="B129" t="s">
        <v>482</v>
      </c>
    </row>
    <row r="130" spans="1:2" x14ac:dyDescent="0.35">
      <c r="A130" t="s">
        <v>148</v>
      </c>
      <c r="B130" t="s">
        <v>483</v>
      </c>
    </row>
    <row r="131" spans="1:2" x14ac:dyDescent="0.35">
      <c r="A131" t="s">
        <v>147</v>
      </c>
      <c r="B131" t="s">
        <v>484</v>
      </c>
    </row>
    <row r="132" spans="1:2" x14ac:dyDescent="0.35">
      <c r="A132" t="s">
        <v>146</v>
      </c>
      <c r="B132" t="s">
        <v>485</v>
      </c>
    </row>
    <row r="133" spans="1:2" x14ac:dyDescent="0.35">
      <c r="A133" t="s">
        <v>212</v>
      </c>
      <c r="B133" t="s">
        <v>456</v>
      </c>
    </row>
    <row r="134" spans="1:2" x14ac:dyDescent="0.35">
      <c r="A134" t="s">
        <v>142</v>
      </c>
      <c r="B134" t="s">
        <v>486</v>
      </c>
    </row>
    <row r="135" spans="1:2" x14ac:dyDescent="0.35">
      <c r="A135" t="s">
        <v>182</v>
      </c>
      <c r="B135" t="s">
        <v>487</v>
      </c>
    </row>
    <row r="136" spans="1:2" x14ac:dyDescent="0.35">
      <c r="A136" t="s">
        <v>181</v>
      </c>
      <c r="B136" t="s">
        <v>488</v>
      </c>
    </row>
    <row r="137" spans="1:2" x14ac:dyDescent="0.35">
      <c r="A137" t="s">
        <v>180</v>
      </c>
      <c r="B137" t="s">
        <v>489</v>
      </c>
    </row>
    <row r="138" spans="1:2" x14ac:dyDescent="0.35">
      <c r="A138" t="s">
        <v>211</v>
      </c>
      <c r="B138" t="s">
        <v>457</v>
      </c>
    </row>
    <row r="139" spans="1:2" x14ac:dyDescent="0.35">
      <c r="A139" t="s">
        <v>176</v>
      </c>
      <c r="B139" t="s">
        <v>490</v>
      </c>
    </row>
    <row r="140" spans="1:2" x14ac:dyDescent="0.35">
      <c r="A140" t="s">
        <v>175</v>
      </c>
      <c r="B140" t="s">
        <v>491</v>
      </c>
    </row>
    <row r="141" spans="1:2" x14ac:dyDescent="0.35">
      <c r="A141" t="s">
        <v>178</v>
      </c>
      <c r="B141" t="s">
        <v>492</v>
      </c>
    </row>
    <row r="142" spans="1:2" x14ac:dyDescent="0.35">
      <c r="A142" t="s">
        <v>166</v>
      </c>
      <c r="B142" t="s">
        <v>493</v>
      </c>
    </row>
    <row r="143" spans="1:2" x14ac:dyDescent="0.35">
      <c r="A143" t="s">
        <v>167</v>
      </c>
      <c r="B143" t="s">
        <v>494</v>
      </c>
    </row>
    <row r="144" spans="1:2" x14ac:dyDescent="0.35">
      <c r="A144" t="s">
        <v>168</v>
      </c>
      <c r="B144" t="s">
        <v>495</v>
      </c>
    </row>
    <row r="145" spans="1:2" x14ac:dyDescent="0.35">
      <c r="A145" t="s">
        <v>210</v>
      </c>
      <c r="B145" t="s">
        <v>458</v>
      </c>
    </row>
    <row r="146" spans="1:2" x14ac:dyDescent="0.35">
      <c r="A146" t="s">
        <v>77</v>
      </c>
      <c r="B146" t="s">
        <v>496</v>
      </c>
    </row>
    <row r="147" spans="1:2" x14ac:dyDescent="0.35">
      <c r="A147" t="s">
        <v>78</v>
      </c>
      <c r="B147" t="s">
        <v>497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3CC0F-C4BB-44F7-8922-C69E9AFAEDC7}">
  <dimension ref="A1:A3"/>
  <sheetViews>
    <sheetView workbookViewId="0">
      <selection sqref="A1:A3"/>
    </sheetView>
  </sheetViews>
  <sheetFormatPr defaultRowHeight="14.5" x14ac:dyDescent="0.35"/>
  <sheetData>
    <row r="1" spans="1:1" x14ac:dyDescent="0.35">
      <c r="A1" t="s">
        <v>18</v>
      </c>
    </row>
    <row r="2" spans="1:1" x14ac:dyDescent="0.35">
      <c r="A2" t="s">
        <v>19</v>
      </c>
    </row>
    <row r="3" spans="1:1" x14ac:dyDescent="0.35">
      <c r="A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3"/>
  <sheetViews>
    <sheetView zoomScale="115" zoomScaleNormal="115" workbookViewId="0">
      <selection activeCell="B320" sqref="B320"/>
    </sheetView>
  </sheetViews>
  <sheetFormatPr defaultRowHeight="14.5" x14ac:dyDescent="0.35"/>
  <cols>
    <col min="1" max="1" width="14.08984375" bestFit="1" customWidth="1"/>
    <col min="2" max="2" width="14.453125" style="2" bestFit="1" customWidth="1"/>
  </cols>
  <sheetData>
    <row r="1" spans="1:2" x14ac:dyDescent="0.35">
      <c r="A1" t="s">
        <v>0</v>
      </c>
      <c r="B1" s="2" t="s">
        <v>1</v>
      </c>
    </row>
    <row r="2" spans="1:2" x14ac:dyDescent="0.35">
      <c r="A2" t="s">
        <v>114</v>
      </c>
      <c r="B2" s="2">
        <v>11.1264266603447</v>
      </c>
    </row>
    <row r="3" spans="1:2" x14ac:dyDescent="0.35">
      <c r="A3" t="s">
        <v>115</v>
      </c>
      <c r="B3" s="2">
        <v>11.1264266603447</v>
      </c>
    </row>
    <row r="4" spans="1:2" x14ac:dyDescent="0.35">
      <c r="A4" t="s">
        <v>116</v>
      </c>
      <c r="B4" s="2">
        <v>12.873302401192101</v>
      </c>
    </row>
    <row r="5" spans="1:2" x14ac:dyDescent="0.35">
      <c r="A5" t="s">
        <v>117</v>
      </c>
      <c r="B5" s="2">
        <v>12.8819385647034</v>
      </c>
    </row>
    <row r="6" spans="1:2" x14ac:dyDescent="0.35">
      <c r="A6" t="s">
        <v>118</v>
      </c>
      <c r="B6" s="2">
        <v>12.8819385647034</v>
      </c>
    </row>
    <row r="7" spans="1:2" x14ac:dyDescent="0.35">
      <c r="A7" t="s">
        <v>119</v>
      </c>
      <c r="B7" s="2">
        <v>12.8819385647034</v>
      </c>
    </row>
    <row r="8" spans="1:2" x14ac:dyDescent="0.35">
      <c r="A8" t="s">
        <v>120</v>
      </c>
      <c r="B8" s="2">
        <v>12.8819385647034</v>
      </c>
    </row>
    <row r="9" spans="1:2" x14ac:dyDescent="0.35">
      <c r="A9" t="s">
        <v>121</v>
      </c>
      <c r="B9" s="2">
        <v>12.8819385647034</v>
      </c>
    </row>
    <row r="10" spans="1:2" x14ac:dyDescent="0.35">
      <c r="A10" t="s">
        <v>122</v>
      </c>
      <c r="B10" s="2">
        <v>12.8819385647034</v>
      </c>
    </row>
    <row r="11" spans="1:2" x14ac:dyDescent="0.35">
      <c r="A11" t="s">
        <v>123</v>
      </c>
      <c r="B11" s="2">
        <v>12.8819385647034</v>
      </c>
    </row>
    <row r="12" spans="1:2" x14ac:dyDescent="0.35">
      <c r="A12" t="s">
        <v>124</v>
      </c>
      <c r="B12" s="2">
        <v>12.8819385647034</v>
      </c>
    </row>
    <row r="13" spans="1:2" x14ac:dyDescent="0.35">
      <c r="A13" t="s">
        <v>125</v>
      </c>
      <c r="B13" s="2">
        <v>12.8819385647034</v>
      </c>
    </row>
    <row r="14" spans="1:2" x14ac:dyDescent="0.35">
      <c r="A14" t="s">
        <v>126</v>
      </c>
      <c r="B14" s="2">
        <v>12.8819385647034</v>
      </c>
    </row>
    <row r="15" spans="1:2" x14ac:dyDescent="0.35">
      <c r="A15" t="s">
        <v>127</v>
      </c>
      <c r="B15" s="2">
        <v>12.8819385647034</v>
      </c>
    </row>
    <row r="16" spans="1:2" x14ac:dyDescent="0.35">
      <c r="A16" t="s">
        <v>128</v>
      </c>
      <c r="B16" s="2">
        <v>12.8819385647034</v>
      </c>
    </row>
    <row r="17" spans="1:2" x14ac:dyDescent="0.35">
      <c r="A17" t="s">
        <v>129</v>
      </c>
      <c r="B17" s="2">
        <v>12.8819385647034</v>
      </c>
    </row>
    <row r="18" spans="1:2" x14ac:dyDescent="0.35">
      <c r="A18" t="s">
        <v>130</v>
      </c>
      <c r="B18" s="2">
        <v>12.8819385647034</v>
      </c>
    </row>
    <row r="19" spans="1:2" x14ac:dyDescent="0.35">
      <c r="A19" t="s">
        <v>131</v>
      </c>
      <c r="B19" s="2">
        <v>12.8819385647034</v>
      </c>
    </row>
    <row r="20" spans="1:2" x14ac:dyDescent="0.35">
      <c r="A20" t="s">
        <v>132</v>
      </c>
      <c r="B20" s="2">
        <v>12.8819385647034</v>
      </c>
    </row>
    <row r="21" spans="1:2" x14ac:dyDescent="0.35">
      <c r="A21" t="s">
        <v>133</v>
      </c>
      <c r="B21" s="2">
        <v>12.8819385647034</v>
      </c>
    </row>
    <row r="22" spans="1:2" x14ac:dyDescent="0.35">
      <c r="A22" t="s">
        <v>134</v>
      </c>
      <c r="B22" s="2">
        <v>12.8819385647034</v>
      </c>
    </row>
    <row r="23" spans="1:2" x14ac:dyDescent="0.35">
      <c r="A23" t="s">
        <v>135</v>
      </c>
      <c r="B23" s="2">
        <v>12.8819385647034</v>
      </c>
    </row>
    <row r="24" spans="1:2" x14ac:dyDescent="0.35">
      <c r="A24" t="s">
        <v>136</v>
      </c>
      <c r="B24" s="2">
        <v>12.8819385647034</v>
      </c>
    </row>
    <row r="25" spans="1:2" x14ac:dyDescent="0.35">
      <c r="A25" t="s">
        <v>137</v>
      </c>
      <c r="B25" s="2">
        <v>12.8819385647034</v>
      </c>
    </row>
    <row r="26" spans="1:2" x14ac:dyDescent="0.35">
      <c r="A26" t="s">
        <v>138</v>
      </c>
      <c r="B26" s="2">
        <v>12.8819385647034</v>
      </c>
    </row>
    <row r="27" spans="1:2" x14ac:dyDescent="0.35">
      <c r="A27" t="s">
        <v>139</v>
      </c>
      <c r="B27" s="2">
        <v>12.8819385647034</v>
      </c>
    </row>
    <row r="28" spans="1:2" x14ac:dyDescent="0.35">
      <c r="A28" t="s">
        <v>140</v>
      </c>
      <c r="B28" s="2">
        <v>13.055169844549001</v>
      </c>
    </row>
    <row r="29" spans="1:2" x14ac:dyDescent="0.35">
      <c r="A29" t="s">
        <v>141</v>
      </c>
      <c r="B29" s="2">
        <v>13.055169844549001</v>
      </c>
    </row>
    <row r="30" spans="1:2" x14ac:dyDescent="0.35">
      <c r="A30" t="s">
        <v>142</v>
      </c>
      <c r="B30" s="2">
        <v>13.055169844549001</v>
      </c>
    </row>
    <row r="31" spans="1:2" x14ac:dyDescent="0.35">
      <c r="A31" t="s">
        <v>143</v>
      </c>
      <c r="B31" s="2">
        <v>13.055169844549001</v>
      </c>
    </row>
    <row r="32" spans="1:2" x14ac:dyDescent="0.35">
      <c r="A32" t="s">
        <v>144</v>
      </c>
      <c r="B32" s="2">
        <v>13.055169844549001</v>
      </c>
    </row>
    <row r="33" spans="1:2" x14ac:dyDescent="0.35">
      <c r="A33" t="s">
        <v>145</v>
      </c>
      <c r="B33" s="2">
        <v>13.055169844549001</v>
      </c>
    </row>
    <row r="34" spans="1:2" x14ac:dyDescent="0.35">
      <c r="A34" t="s">
        <v>146</v>
      </c>
      <c r="B34" s="2">
        <v>13.055169844549001</v>
      </c>
    </row>
    <row r="35" spans="1:2" x14ac:dyDescent="0.35">
      <c r="A35" t="s">
        <v>147</v>
      </c>
      <c r="B35" s="2">
        <v>13.055169844549001</v>
      </c>
    </row>
    <row r="36" spans="1:2" x14ac:dyDescent="0.35">
      <c r="A36" t="s">
        <v>148</v>
      </c>
      <c r="B36" s="2">
        <v>13.055169844549001</v>
      </c>
    </row>
    <row r="37" spans="1:2" x14ac:dyDescent="0.35">
      <c r="A37" t="s">
        <v>149</v>
      </c>
      <c r="B37" s="2">
        <v>13.055169844549001</v>
      </c>
    </row>
    <row r="38" spans="1:2" x14ac:dyDescent="0.35">
      <c r="A38" t="s">
        <v>150</v>
      </c>
      <c r="B38" s="2">
        <v>13.055169844549001</v>
      </c>
    </row>
    <row r="39" spans="1:2" x14ac:dyDescent="0.35">
      <c r="A39" t="s">
        <v>151</v>
      </c>
      <c r="B39" s="2">
        <v>13.055169844549001</v>
      </c>
    </row>
    <row r="40" spans="1:2" x14ac:dyDescent="0.35">
      <c r="A40" t="s">
        <v>152</v>
      </c>
      <c r="B40" s="2">
        <v>13.055169844549001</v>
      </c>
    </row>
    <row r="41" spans="1:2" x14ac:dyDescent="0.35">
      <c r="A41" t="s">
        <v>153</v>
      </c>
      <c r="B41" s="2">
        <v>13.055169844549001</v>
      </c>
    </row>
    <row r="42" spans="1:2" x14ac:dyDescent="0.35">
      <c r="A42" t="s">
        <v>154</v>
      </c>
      <c r="B42" s="2">
        <v>13.055169844549001</v>
      </c>
    </row>
    <row r="43" spans="1:2" x14ac:dyDescent="0.35">
      <c r="A43" t="s">
        <v>155</v>
      </c>
      <c r="B43" s="2">
        <v>13.055169844549001</v>
      </c>
    </row>
    <row r="44" spans="1:2" x14ac:dyDescent="0.35">
      <c r="A44" t="s">
        <v>156</v>
      </c>
      <c r="B44" s="2">
        <v>13.055169844549001</v>
      </c>
    </row>
    <row r="45" spans="1:2" x14ac:dyDescent="0.35">
      <c r="A45" t="s">
        <v>157</v>
      </c>
      <c r="B45" s="2">
        <v>13.055169844549001</v>
      </c>
    </row>
    <row r="46" spans="1:2" x14ac:dyDescent="0.35">
      <c r="A46" t="s">
        <v>158</v>
      </c>
      <c r="B46" s="2">
        <v>13.055169844549001</v>
      </c>
    </row>
    <row r="47" spans="1:2" x14ac:dyDescent="0.35">
      <c r="A47" t="s">
        <v>159</v>
      </c>
      <c r="B47" s="2">
        <v>13.055169844549001</v>
      </c>
    </row>
    <row r="48" spans="1:2" x14ac:dyDescent="0.35">
      <c r="A48" t="s">
        <v>160</v>
      </c>
      <c r="B48" s="2">
        <v>13.055169844549001</v>
      </c>
    </row>
    <row r="49" spans="1:2" x14ac:dyDescent="0.35">
      <c r="A49" t="s">
        <v>161</v>
      </c>
      <c r="B49" s="2">
        <v>13.055169844549001</v>
      </c>
    </row>
    <row r="50" spans="1:2" x14ac:dyDescent="0.35">
      <c r="A50" t="s">
        <v>162</v>
      </c>
      <c r="B50" s="2">
        <v>15.090087038981199</v>
      </c>
    </row>
    <row r="51" spans="1:2" x14ac:dyDescent="0.35">
      <c r="A51" t="s">
        <v>163</v>
      </c>
      <c r="B51" s="2">
        <v>15.0987232024926</v>
      </c>
    </row>
    <row r="52" spans="1:2" x14ac:dyDescent="0.35">
      <c r="A52" t="s">
        <v>164</v>
      </c>
      <c r="B52" s="2">
        <v>15.0987232024926</v>
      </c>
    </row>
    <row r="53" spans="1:2" x14ac:dyDescent="0.35">
      <c r="A53" t="s">
        <v>165</v>
      </c>
      <c r="B53" s="2">
        <v>15.0987232024926</v>
      </c>
    </row>
    <row r="54" spans="1:2" x14ac:dyDescent="0.35">
      <c r="A54" t="s">
        <v>166</v>
      </c>
      <c r="B54" s="2">
        <v>15.0987232024926</v>
      </c>
    </row>
    <row r="55" spans="1:2" x14ac:dyDescent="0.35">
      <c r="A55" t="s">
        <v>167</v>
      </c>
      <c r="B55" s="2">
        <v>15.0987232024926</v>
      </c>
    </row>
    <row r="56" spans="1:2" x14ac:dyDescent="0.35">
      <c r="A56" t="s">
        <v>168</v>
      </c>
      <c r="B56" s="2">
        <v>15.0987232024926</v>
      </c>
    </row>
    <row r="57" spans="1:2" x14ac:dyDescent="0.35">
      <c r="A57" t="s">
        <v>169</v>
      </c>
      <c r="B57" s="2">
        <v>15.0987232024926</v>
      </c>
    </row>
    <row r="58" spans="1:2" x14ac:dyDescent="0.35">
      <c r="A58" t="s">
        <v>170</v>
      </c>
      <c r="B58" s="2">
        <v>15.0987232024926</v>
      </c>
    </row>
    <row r="59" spans="1:2" x14ac:dyDescent="0.35">
      <c r="A59" t="s">
        <v>171</v>
      </c>
      <c r="B59" s="2">
        <v>15.0987232024926</v>
      </c>
    </row>
    <row r="60" spans="1:2" x14ac:dyDescent="0.35">
      <c r="A60" t="s">
        <v>172</v>
      </c>
      <c r="B60" s="2">
        <v>15.0987232024926</v>
      </c>
    </row>
    <row r="61" spans="1:2" x14ac:dyDescent="0.35">
      <c r="A61" t="s">
        <v>173</v>
      </c>
      <c r="B61" s="2">
        <v>15.0987232024926</v>
      </c>
    </row>
    <row r="62" spans="1:2" x14ac:dyDescent="0.35">
      <c r="A62" t="s">
        <v>174</v>
      </c>
      <c r="B62" s="2">
        <v>15.0987232024926</v>
      </c>
    </row>
    <row r="63" spans="1:2" x14ac:dyDescent="0.35">
      <c r="A63" t="s">
        <v>175</v>
      </c>
      <c r="B63" s="2">
        <v>15.0987232024926</v>
      </c>
    </row>
    <row r="64" spans="1:2" x14ac:dyDescent="0.35">
      <c r="A64" t="s">
        <v>176</v>
      </c>
      <c r="B64" s="2">
        <v>15.0987232024926</v>
      </c>
    </row>
    <row r="65" spans="1:2" x14ac:dyDescent="0.35">
      <c r="A65" t="s">
        <v>177</v>
      </c>
      <c r="B65" s="2">
        <v>15.0987232024926</v>
      </c>
    </row>
    <row r="66" spans="1:2" x14ac:dyDescent="0.35">
      <c r="A66" t="s">
        <v>178</v>
      </c>
      <c r="B66" s="2">
        <v>15.0987232024926</v>
      </c>
    </row>
    <row r="67" spans="1:2" x14ac:dyDescent="0.35">
      <c r="A67" t="s">
        <v>179</v>
      </c>
      <c r="B67" s="2">
        <v>15.0987232024926</v>
      </c>
    </row>
    <row r="68" spans="1:2" x14ac:dyDescent="0.35">
      <c r="A68" t="s">
        <v>180</v>
      </c>
      <c r="B68" s="2">
        <v>15.0987232024926</v>
      </c>
    </row>
    <row r="69" spans="1:2" x14ac:dyDescent="0.35">
      <c r="A69" t="s">
        <v>181</v>
      </c>
      <c r="B69" s="2">
        <v>15.0987232024926</v>
      </c>
    </row>
    <row r="70" spans="1:2" x14ac:dyDescent="0.35">
      <c r="A70" t="s">
        <v>182</v>
      </c>
      <c r="B70" s="2">
        <v>15.0987232024926</v>
      </c>
    </row>
    <row r="71" spans="1:2" x14ac:dyDescent="0.35">
      <c r="A71" t="s">
        <v>183</v>
      </c>
      <c r="B71" s="2">
        <v>15.994852169201</v>
      </c>
    </row>
    <row r="72" spans="1:2" x14ac:dyDescent="0.35">
      <c r="A72" t="s">
        <v>184</v>
      </c>
      <c r="B72" s="2">
        <v>28.6046669150269</v>
      </c>
    </row>
    <row r="73" spans="1:2" x14ac:dyDescent="0.35">
      <c r="A73" t="s">
        <v>185</v>
      </c>
      <c r="B73" s="2">
        <v>28.612625732380501</v>
      </c>
    </row>
    <row r="74" spans="1:2" x14ac:dyDescent="0.35">
      <c r="A74" t="s">
        <v>186</v>
      </c>
      <c r="B74" s="2">
        <v>28.612625732380501</v>
      </c>
    </row>
    <row r="75" spans="1:2" x14ac:dyDescent="0.35">
      <c r="A75" t="s">
        <v>187</v>
      </c>
      <c r="B75" s="2">
        <v>28.612625732380501</v>
      </c>
    </row>
    <row r="76" spans="1:2" x14ac:dyDescent="0.35">
      <c r="A76" t="s">
        <v>188</v>
      </c>
      <c r="B76" s="2">
        <v>28.612625732380501</v>
      </c>
    </row>
    <row r="77" spans="1:2" x14ac:dyDescent="0.35">
      <c r="A77" t="s">
        <v>189</v>
      </c>
      <c r="B77" s="2">
        <v>28.612625732380501</v>
      </c>
    </row>
    <row r="78" spans="1:2" x14ac:dyDescent="0.35">
      <c r="A78" t="s">
        <v>190</v>
      </c>
      <c r="B78" s="2">
        <v>28.612625732380501</v>
      </c>
    </row>
    <row r="79" spans="1:2" x14ac:dyDescent="0.35">
      <c r="A79" t="s">
        <v>191</v>
      </c>
      <c r="B79" s="2">
        <v>28.612625732380501</v>
      </c>
    </row>
    <row r="80" spans="1:2" x14ac:dyDescent="0.35">
      <c r="A80" t="s">
        <v>192</v>
      </c>
      <c r="B80" s="2">
        <v>28.612625732380501</v>
      </c>
    </row>
    <row r="81" spans="1:2" x14ac:dyDescent="0.35">
      <c r="A81" t="s">
        <v>193</v>
      </c>
      <c r="B81" s="2">
        <v>28.612625732380501</v>
      </c>
    </row>
    <row r="82" spans="1:2" x14ac:dyDescent="0.35">
      <c r="A82" t="s">
        <v>194</v>
      </c>
      <c r="B82" s="2">
        <v>28.612625732380501</v>
      </c>
    </row>
    <row r="83" spans="1:2" x14ac:dyDescent="0.35">
      <c r="A83" t="s">
        <v>195</v>
      </c>
      <c r="B83" s="2">
        <v>28.612625732380501</v>
      </c>
    </row>
    <row r="84" spans="1:2" x14ac:dyDescent="0.35">
      <c r="A84" t="s">
        <v>196</v>
      </c>
      <c r="B84" s="2">
        <v>28.612625732380501</v>
      </c>
    </row>
    <row r="85" spans="1:2" x14ac:dyDescent="0.35">
      <c r="A85" t="s">
        <v>197</v>
      </c>
      <c r="B85" s="2">
        <v>28.612625732380501</v>
      </c>
    </row>
    <row r="86" spans="1:2" x14ac:dyDescent="0.35">
      <c r="A86" t="s">
        <v>198</v>
      </c>
      <c r="B86" s="2">
        <v>28.612625732380501</v>
      </c>
    </row>
    <row r="87" spans="1:2" x14ac:dyDescent="0.35">
      <c r="A87" t="s">
        <v>199</v>
      </c>
      <c r="B87" s="2">
        <v>28.612625732380501</v>
      </c>
    </row>
    <row r="88" spans="1:2" x14ac:dyDescent="0.35">
      <c r="A88" t="s">
        <v>200</v>
      </c>
      <c r="B88" s="2">
        <v>28.612625732380501</v>
      </c>
    </row>
    <row r="89" spans="1:2" x14ac:dyDescent="0.35">
      <c r="A89" t="s">
        <v>201</v>
      </c>
      <c r="B89" s="2">
        <v>28.612625732380501</v>
      </c>
    </row>
    <row r="90" spans="1:2" x14ac:dyDescent="0.35">
      <c r="A90" t="s">
        <v>202</v>
      </c>
      <c r="B90" s="2">
        <v>28.612625732380501</v>
      </c>
    </row>
    <row r="91" spans="1:2" x14ac:dyDescent="0.35">
      <c r="A91" t="s">
        <v>203</v>
      </c>
      <c r="B91" s="2">
        <v>28.678836319300899</v>
      </c>
    </row>
    <row r="92" spans="1:2" x14ac:dyDescent="0.35">
      <c r="A92" t="s">
        <v>204</v>
      </c>
      <c r="B92" s="2">
        <v>44.514850814508698</v>
      </c>
    </row>
    <row r="93" spans="1:2" x14ac:dyDescent="0.35">
      <c r="A93" t="s">
        <v>205</v>
      </c>
      <c r="B93" s="2">
        <v>45.907135841771897</v>
      </c>
    </row>
    <row r="94" spans="1:2" x14ac:dyDescent="0.35">
      <c r="A94" t="s">
        <v>206</v>
      </c>
      <c r="B94" s="2">
        <v>45.907135841771897</v>
      </c>
    </row>
    <row r="95" spans="1:2" x14ac:dyDescent="0.35">
      <c r="A95" t="s">
        <v>207</v>
      </c>
      <c r="B95" s="2">
        <v>45.907135841771897</v>
      </c>
    </row>
    <row r="96" spans="1:2" x14ac:dyDescent="0.35">
      <c r="A96" t="s">
        <v>208</v>
      </c>
      <c r="B96" s="2">
        <v>47.293494090154702</v>
      </c>
    </row>
    <row r="97" spans="1:2" x14ac:dyDescent="0.35">
      <c r="A97" t="s">
        <v>209</v>
      </c>
      <c r="B97" s="2">
        <v>47.293494090154702</v>
      </c>
    </row>
    <row r="98" spans="1:2" x14ac:dyDescent="0.35">
      <c r="A98" t="s">
        <v>210</v>
      </c>
      <c r="B98" s="2">
        <v>47.293494090154702</v>
      </c>
    </row>
    <row r="99" spans="1:2" x14ac:dyDescent="0.35">
      <c r="A99" t="s">
        <v>211</v>
      </c>
      <c r="B99" s="2">
        <v>47.293494090154702</v>
      </c>
    </row>
    <row r="100" spans="1:2" x14ac:dyDescent="0.35">
      <c r="A100" t="s">
        <v>212</v>
      </c>
      <c r="B100" s="2">
        <v>47.293494090154702</v>
      </c>
    </row>
    <row r="101" spans="1:2" x14ac:dyDescent="0.35">
      <c r="A101" t="s">
        <v>213</v>
      </c>
      <c r="B101" s="2">
        <v>47.293494090154702</v>
      </c>
    </row>
    <row r="102" spans="1:2" x14ac:dyDescent="0.35">
      <c r="A102" t="s">
        <v>214</v>
      </c>
      <c r="B102" s="2">
        <v>47.293494090154702</v>
      </c>
    </row>
    <row r="103" spans="1:2" x14ac:dyDescent="0.35">
      <c r="A103" t="s">
        <v>215</v>
      </c>
      <c r="B103" s="2">
        <v>47.293494090154702</v>
      </c>
    </row>
    <row r="104" spans="1:2" x14ac:dyDescent="0.35">
      <c r="A104" t="s">
        <v>216</v>
      </c>
      <c r="B104" s="2">
        <v>47.293494090154702</v>
      </c>
    </row>
    <row r="105" spans="1:2" x14ac:dyDescent="0.35">
      <c r="A105" t="s">
        <v>217</v>
      </c>
      <c r="B105" s="2">
        <v>47.293494090154702</v>
      </c>
    </row>
    <row r="106" spans="1:2" x14ac:dyDescent="0.35">
      <c r="A106" t="s">
        <v>218</v>
      </c>
      <c r="B106" s="2">
        <v>47.293494090154702</v>
      </c>
    </row>
    <row r="107" spans="1:2" x14ac:dyDescent="0.35">
      <c r="A107" t="s">
        <v>219</v>
      </c>
      <c r="B107" s="2">
        <v>47.293494090154702</v>
      </c>
    </row>
    <row r="108" spans="1:2" x14ac:dyDescent="0.35">
      <c r="A108" t="s">
        <v>220</v>
      </c>
      <c r="B108" s="2">
        <v>47.549192264706797</v>
      </c>
    </row>
    <row r="109" spans="1:2" x14ac:dyDescent="0.35">
      <c r="A109" t="s">
        <v>221</v>
      </c>
      <c r="B109" s="2">
        <v>47.658753005723497</v>
      </c>
    </row>
    <row r="110" spans="1:2" x14ac:dyDescent="0.35">
      <c r="A110" t="s">
        <v>222</v>
      </c>
      <c r="B110" s="2">
        <v>52.467402716158098</v>
      </c>
    </row>
    <row r="111" spans="1:2" x14ac:dyDescent="0.35">
      <c r="A111" t="s">
        <v>223</v>
      </c>
      <c r="B111" s="2">
        <v>58.633115453652501</v>
      </c>
    </row>
    <row r="112" spans="1:2" x14ac:dyDescent="0.35">
      <c r="A112" t="s">
        <v>224</v>
      </c>
      <c r="B112" s="2">
        <v>58.633115453652501</v>
      </c>
    </row>
    <row r="113" spans="1:2" x14ac:dyDescent="0.35">
      <c r="A113" t="s">
        <v>225</v>
      </c>
      <c r="B113" s="2">
        <v>58.635316828665196</v>
      </c>
    </row>
    <row r="114" spans="1:2" x14ac:dyDescent="0.35">
      <c r="A114" t="s">
        <v>226</v>
      </c>
      <c r="B114" s="2">
        <v>59.349409015477299</v>
      </c>
    </row>
    <row r="115" spans="1:2" x14ac:dyDescent="0.35">
      <c r="A115" t="s">
        <v>227</v>
      </c>
      <c r="B115" s="2">
        <v>59.652352084532801</v>
      </c>
    </row>
    <row r="116" spans="1:2" x14ac:dyDescent="0.35">
      <c r="A116" t="s">
        <v>228</v>
      </c>
      <c r="B116" s="2">
        <v>75.576082907169706</v>
      </c>
    </row>
    <row r="117" spans="1:2" x14ac:dyDescent="0.35">
      <c r="A117" t="s">
        <v>229</v>
      </c>
      <c r="B117" s="2">
        <v>75.576082907169706</v>
      </c>
    </row>
    <row r="118" spans="1:2" x14ac:dyDescent="0.35">
      <c r="A118" t="s">
        <v>230</v>
      </c>
      <c r="B118" s="2">
        <v>76.053103938767904</v>
      </c>
    </row>
    <row r="119" spans="1:2" x14ac:dyDescent="0.35">
      <c r="A119" t="s">
        <v>231</v>
      </c>
      <c r="B119" s="2">
        <v>76.053103938767904</v>
      </c>
    </row>
    <row r="120" spans="1:2" x14ac:dyDescent="0.35">
      <c r="A120" t="s">
        <v>232</v>
      </c>
      <c r="B120" s="2">
        <v>76.053103938767904</v>
      </c>
    </row>
    <row r="121" spans="1:2" x14ac:dyDescent="0.35">
      <c r="A121" t="s">
        <v>233</v>
      </c>
      <c r="B121" s="2">
        <v>76.053103938767904</v>
      </c>
    </row>
    <row r="122" spans="1:2" x14ac:dyDescent="0.35">
      <c r="A122" t="s">
        <v>234</v>
      </c>
      <c r="B122" s="2">
        <v>76.053103938767904</v>
      </c>
    </row>
    <row r="123" spans="1:2" x14ac:dyDescent="0.35">
      <c r="A123" t="s">
        <v>235</v>
      </c>
      <c r="B123" s="2">
        <v>76.053103938767904</v>
      </c>
    </row>
    <row r="124" spans="1:2" x14ac:dyDescent="0.35">
      <c r="A124" t="s">
        <v>236</v>
      </c>
      <c r="B124" s="2">
        <v>76.053103938767904</v>
      </c>
    </row>
    <row r="125" spans="1:2" x14ac:dyDescent="0.35">
      <c r="A125" t="s">
        <v>237</v>
      </c>
      <c r="B125" s="2">
        <v>76.053103938767904</v>
      </c>
    </row>
    <row r="126" spans="1:2" x14ac:dyDescent="0.35">
      <c r="A126" t="s">
        <v>238</v>
      </c>
      <c r="B126" s="2">
        <v>76.053103938767904</v>
      </c>
    </row>
    <row r="127" spans="1:2" x14ac:dyDescent="0.35">
      <c r="A127" t="s">
        <v>239</v>
      </c>
      <c r="B127" s="2">
        <v>76.053103938767904</v>
      </c>
    </row>
    <row r="128" spans="1:2" x14ac:dyDescent="0.35">
      <c r="A128" t="s">
        <v>240</v>
      </c>
      <c r="B128" s="2">
        <v>76.053103938767904</v>
      </c>
    </row>
    <row r="129" spans="1:2" x14ac:dyDescent="0.35">
      <c r="A129" t="s">
        <v>241</v>
      </c>
      <c r="B129" s="2">
        <v>76.053103938767904</v>
      </c>
    </row>
    <row r="130" spans="1:2" x14ac:dyDescent="0.35">
      <c r="A130" t="s">
        <v>242</v>
      </c>
      <c r="B130" s="2">
        <v>76.053103938767904</v>
      </c>
    </row>
    <row r="131" spans="1:2" x14ac:dyDescent="0.35">
      <c r="A131" t="s">
        <v>243</v>
      </c>
      <c r="B131" s="2">
        <v>76.053103938767904</v>
      </c>
    </row>
    <row r="132" spans="1:2" x14ac:dyDescent="0.35">
      <c r="A132" t="s">
        <v>244</v>
      </c>
      <c r="B132" s="2">
        <v>76.053103938767904</v>
      </c>
    </row>
    <row r="133" spans="1:2" x14ac:dyDescent="0.35">
      <c r="A133" t="s">
        <v>245</v>
      </c>
      <c r="B133" s="2">
        <v>76.053103938767904</v>
      </c>
    </row>
    <row r="134" spans="1:2" x14ac:dyDescent="0.35">
      <c r="A134" t="s">
        <v>246</v>
      </c>
      <c r="B134" s="2">
        <v>76.126087987265805</v>
      </c>
    </row>
    <row r="135" spans="1:2" x14ac:dyDescent="0.35">
      <c r="A135" t="s">
        <v>247</v>
      </c>
      <c r="B135" s="2">
        <v>76.126087987265805</v>
      </c>
    </row>
    <row r="136" spans="1:2" x14ac:dyDescent="0.35">
      <c r="A136" t="s">
        <v>248</v>
      </c>
      <c r="B136" s="2">
        <v>76.126087987265805</v>
      </c>
    </row>
    <row r="137" spans="1:2" x14ac:dyDescent="0.35">
      <c r="A137" t="s">
        <v>249</v>
      </c>
      <c r="B137" s="2">
        <v>76.126087987265805</v>
      </c>
    </row>
    <row r="138" spans="1:2" x14ac:dyDescent="0.35">
      <c r="A138" t="s">
        <v>250</v>
      </c>
      <c r="B138" s="2">
        <v>76.126087987265805</v>
      </c>
    </row>
    <row r="139" spans="1:2" x14ac:dyDescent="0.35">
      <c r="A139" t="s">
        <v>251</v>
      </c>
      <c r="B139" s="2">
        <v>76.127273343041907</v>
      </c>
    </row>
    <row r="140" spans="1:2" x14ac:dyDescent="0.35">
      <c r="A140" t="s">
        <v>252</v>
      </c>
      <c r="B140" s="2">
        <v>76.127273343041907</v>
      </c>
    </row>
    <row r="141" spans="1:2" x14ac:dyDescent="0.35">
      <c r="A141" t="s">
        <v>253</v>
      </c>
      <c r="B141" s="2">
        <v>76.127273343041907</v>
      </c>
    </row>
    <row r="142" spans="1:2" x14ac:dyDescent="0.35">
      <c r="A142" t="s">
        <v>254</v>
      </c>
      <c r="B142" s="2">
        <v>76.145223016222403</v>
      </c>
    </row>
    <row r="143" spans="1:2" x14ac:dyDescent="0.35">
      <c r="A143" t="s">
        <v>255</v>
      </c>
      <c r="B143" s="2">
        <v>76.155721881667603</v>
      </c>
    </row>
    <row r="144" spans="1:2" x14ac:dyDescent="0.35">
      <c r="A144" t="s">
        <v>256</v>
      </c>
      <c r="B144" s="2">
        <v>76.245131574491097</v>
      </c>
    </row>
    <row r="145" spans="1:2" x14ac:dyDescent="0.35">
      <c r="A145" t="s">
        <v>257</v>
      </c>
      <c r="B145" s="2">
        <v>76.323534392251105</v>
      </c>
    </row>
    <row r="146" spans="1:2" x14ac:dyDescent="0.35">
      <c r="A146" t="s">
        <v>258</v>
      </c>
      <c r="B146" s="2">
        <v>76.323534392251105</v>
      </c>
    </row>
    <row r="147" spans="1:2" x14ac:dyDescent="0.35">
      <c r="A147" t="s">
        <v>259</v>
      </c>
      <c r="B147" s="2">
        <v>76.323534392251105</v>
      </c>
    </row>
    <row r="148" spans="1:2" x14ac:dyDescent="0.35">
      <c r="A148" t="s">
        <v>260</v>
      </c>
      <c r="B148" s="2">
        <v>76.323534392251105</v>
      </c>
    </row>
    <row r="149" spans="1:2" x14ac:dyDescent="0.35">
      <c r="A149" t="s">
        <v>261</v>
      </c>
      <c r="B149" s="2">
        <v>76.323534392251105</v>
      </c>
    </row>
    <row r="150" spans="1:2" x14ac:dyDescent="0.35">
      <c r="A150" t="s">
        <v>262</v>
      </c>
      <c r="B150" s="2">
        <v>76.323534392251105</v>
      </c>
    </row>
    <row r="151" spans="1:2" x14ac:dyDescent="0.35">
      <c r="A151" t="s">
        <v>263</v>
      </c>
      <c r="B151" s="2">
        <v>76.323534392251105</v>
      </c>
    </row>
    <row r="152" spans="1:2" x14ac:dyDescent="0.35">
      <c r="A152" t="s">
        <v>264</v>
      </c>
      <c r="B152" s="2">
        <v>76.323534392251105</v>
      </c>
    </row>
    <row r="153" spans="1:2" x14ac:dyDescent="0.35">
      <c r="A153" t="s">
        <v>265</v>
      </c>
      <c r="B153" s="2">
        <v>76.323534392251105</v>
      </c>
    </row>
    <row r="154" spans="1:2" x14ac:dyDescent="0.35">
      <c r="A154" t="s">
        <v>266</v>
      </c>
      <c r="B154" s="2">
        <v>76.323534392251105</v>
      </c>
    </row>
    <row r="155" spans="1:2" x14ac:dyDescent="0.35">
      <c r="A155" t="s">
        <v>267</v>
      </c>
      <c r="B155" s="2">
        <v>76.323534392251105</v>
      </c>
    </row>
    <row r="156" spans="1:2" x14ac:dyDescent="0.35">
      <c r="A156" t="s">
        <v>268</v>
      </c>
      <c r="B156" s="2">
        <v>76.323534392251105</v>
      </c>
    </row>
    <row r="157" spans="1:2" x14ac:dyDescent="0.35">
      <c r="A157" t="s">
        <v>269</v>
      </c>
      <c r="B157" s="2">
        <v>76.323534392251105</v>
      </c>
    </row>
    <row r="158" spans="1:2" x14ac:dyDescent="0.35">
      <c r="A158" t="s">
        <v>270</v>
      </c>
      <c r="B158" s="2">
        <v>76.323534392251105</v>
      </c>
    </row>
    <row r="159" spans="1:2" x14ac:dyDescent="0.35">
      <c r="A159" t="s">
        <v>271</v>
      </c>
      <c r="B159" s="2">
        <v>76.323534392251105</v>
      </c>
    </row>
    <row r="160" spans="1:2" x14ac:dyDescent="0.35">
      <c r="A160" t="s">
        <v>272</v>
      </c>
      <c r="B160" s="2">
        <v>76.323534392251105</v>
      </c>
    </row>
    <row r="161" spans="1:2" x14ac:dyDescent="0.35">
      <c r="A161" t="s">
        <v>273</v>
      </c>
      <c r="B161" s="2">
        <v>76.323534392251105</v>
      </c>
    </row>
    <row r="162" spans="1:2" x14ac:dyDescent="0.35">
      <c r="A162" t="s">
        <v>274</v>
      </c>
      <c r="B162" s="2">
        <v>76.323534392251105</v>
      </c>
    </row>
    <row r="163" spans="1:2" x14ac:dyDescent="0.35">
      <c r="A163" t="s">
        <v>275</v>
      </c>
      <c r="B163" s="2">
        <v>76.323534392251105</v>
      </c>
    </row>
    <row r="164" spans="1:2" x14ac:dyDescent="0.35">
      <c r="A164" t="s">
        <v>276</v>
      </c>
      <c r="B164" s="2">
        <v>76.355369661665506</v>
      </c>
    </row>
    <row r="165" spans="1:2" x14ac:dyDescent="0.35">
      <c r="A165" t="s">
        <v>277</v>
      </c>
      <c r="B165" s="2">
        <v>76.355369661665506</v>
      </c>
    </row>
    <row r="166" spans="1:2" x14ac:dyDescent="0.35">
      <c r="A166" t="s">
        <v>278</v>
      </c>
      <c r="B166" s="2">
        <v>76.355369661665506</v>
      </c>
    </row>
    <row r="167" spans="1:2" x14ac:dyDescent="0.35">
      <c r="A167" t="s">
        <v>279</v>
      </c>
      <c r="B167" s="2">
        <v>76.355369661665506</v>
      </c>
    </row>
    <row r="168" spans="1:2" x14ac:dyDescent="0.35">
      <c r="A168" t="s">
        <v>280</v>
      </c>
      <c r="B168" s="2">
        <v>76.355369661665506</v>
      </c>
    </row>
    <row r="169" spans="1:2" x14ac:dyDescent="0.35">
      <c r="A169" t="s">
        <v>281</v>
      </c>
      <c r="B169" s="2">
        <v>76.355369661665506</v>
      </c>
    </row>
    <row r="170" spans="1:2" x14ac:dyDescent="0.35">
      <c r="A170" t="s">
        <v>282</v>
      </c>
      <c r="B170" s="2">
        <v>76.355369661665506</v>
      </c>
    </row>
    <row r="171" spans="1:2" x14ac:dyDescent="0.35">
      <c r="A171" t="s">
        <v>283</v>
      </c>
      <c r="B171" s="2">
        <v>76.355369661665506</v>
      </c>
    </row>
    <row r="172" spans="1:2" x14ac:dyDescent="0.35">
      <c r="A172" t="s">
        <v>284</v>
      </c>
      <c r="B172" s="2">
        <v>76.355369661665506</v>
      </c>
    </row>
    <row r="173" spans="1:2" x14ac:dyDescent="0.35">
      <c r="A173" t="s">
        <v>285</v>
      </c>
      <c r="B173" s="2">
        <v>76.355369661665506</v>
      </c>
    </row>
    <row r="174" spans="1:2" x14ac:dyDescent="0.35">
      <c r="A174" t="s">
        <v>286</v>
      </c>
      <c r="B174" s="2">
        <v>76.355369661665506</v>
      </c>
    </row>
    <row r="175" spans="1:2" x14ac:dyDescent="0.35">
      <c r="A175" t="s">
        <v>287</v>
      </c>
      <c r="B175" s="2">
        <v>76.355369661665506</v>
      </c>
    </row>
    <row r="176" spans="1:2" x14ac:dyDescent="0.35">
      <c r="A176" t="s">
        <v>288</v>
      </c>
      <c r="B176" s="2">
        <v>76.355369661665506</v>
      </c>
    </row>
    <row r="177" spans="1:2" x14ac:dyDescent="0.35">
      <c r="A177" t="s">
        <v>289</v>
      </c>
      <c r="B177" s="2">
        <v>76.355369661665506</v>
      </c>
    </row>
    <row r="178" spans="1:2" x14ac:dyDescent="0.35">
      <c r="A178" t="s">
        <v>290</v>
      </c>
      <c r="B178" s="2">
        <v>76.355369661665506</v>
      </c>
    </row>
    <row r="179" spans="1:2" x14ac:dyDescent="0.35">
      <c r="A179" t="s">
        <v>291</v>
      </c>
      <c r="B179" s="2">
        <v>76.355369661665506</v>
      </c>
    </row>
    <row r="180" spans="1:2" x14ac:dyDescent="0.35">
      <c r="A180" t="s">
        <v>292</v>
      </c>
      <c r="B180" s="2">
        <v>76.355369661665506</v>
      </c>
    </row>
    <row r="181" spans="1:2" x14ac:dyDescent="0.35">
      <c r="A181" t="s">
        <v>293</v>
      </c>
      <c r="B181" s="2">
        <v>76.355369661665506</v>
      </c>
    </row>
    <row r="182" spans="1:2" x14ac:dyDescent="0.35">
      <c r="A182" t="s">
        <v>294</v>
      </c>
      <c r="B182" s="2">
        <v>76.355369661665506</v>
      </c>
    </row>
    <row r="183" spans="1:2" x14ac:dyDescent="0.35">
      <c r="A183" t="s">
        <v>295</v>
      </c>
      <c r="B183" s="2">
        <v>76.355369661665506</v>
      </c>
    </row>
    <row r="184" spans="1:2" x14ac:dyDescent="0.35">
      <c r="A184" t="s">
        <v>296</v>
      </c>
      <c r="B184" s="2">
        <v>76.355369661665506</v>
      </c>
    </row>
    <row r="185" spans="1:2" x14ac:dyDescent="0.35">
      <c r="A185" t="s">
        <v>297</v>
      </c>
      <c r="B185" s="2">
        <v>76.355369661665506</v>
      </c>
    </row>
    <row r="186" spans="1:2" x14ac:dyDescent="0.35">
      <c r="A186" t="s">
        <v>298</v>
      </c>
      <c r="B186" s="2">
        <v>76.355369661665506</v>
      </c>
    </row>
    <row r="187" spans="1:2" x14ac:dyDescent="0.35">
      <c r="A187" t="s">
        <v>299</v>
      </c>
      <c r="B187" s="2">
        <v>76.355369661665506</v>
      </c>
    </row>
    <row r="188" spans="1:2" x14ac:dyDescent="0.35">
      <c r="A188" t="s">
        <v>300</v>
      </c>
      <c r="B188" s="2">
        <v>76.355369661665506</v>
      </c>
    </row>
    <row r="189" spans="1:2" x14ac:dyDescent="0.35">
      <c r="A189" t="s">
        <v>301</v>
      </c>
      <c r="B189" s="2">
        <v>76.355369661665506</v>
      </c>
    </row>
    <row r="190" spans="1:2" x14ac:dyDescent="0.35">
      <c r="A190" t="s">
        <v>302</v>
      </c>
      <c r="B190" s="2">
        <v>76.355369661665506</v>
      </c>
    </row>
    <row r="191" spans="1:2" x14ac:dyDescent="0.35">
      <c r="A191" t="s">
        <v>303</v>
      </c>
      <c r="B191" s="2">
        <v>76.355369661665506</v>
      </c>
    </row>
    <row r="192" spans="1:2" x14ac:dyDescent="0.35">
      <c r="A192" t="s">
        <v>304</v>
      </c>
      <c r="B192" s="2">
        <v>76.355369661665506</v>
      </c>
    </row>
    <row r="193" spans="1:2" x14ac:dyDescent="0.35">
      <c r="A193" t="s">
        <v>305</v>
      </c>
      <c r="B193" s="2">
        <v>76.355369661665506</v>
      </c>
    </row>
    <row r="194" spans="1:2" x14ac:dyDescent="0.35">
      <c r="A194" t="s">
        <v>306</v>
      </c>
      <c r="B194" s="2">
        <v>76.355369661665506</v>
      </c>
    </row>
    <row r="195" spans="1:2" x14ac:dyDescent="0.35">
      <c r="A195" t="s">
        <v>307</v>
      </c>
      <c r="B195" s="2">
        <v>76.399735834998395</v>
      </c>
    </row>
    <row r="196" spans="1:2" x14ac:dyDescent="0.35">
      <c r="A196" t="s">
        <v>308</v>
      </c>
      <c r="B196" s="2">
        <v>76.408371998509807</v>
      </c>
    </row>
    <row r="197" spans="1:2" x14ac:dyDescent="0.35">
      <c r="A197" t="s">
        <v>309</v>
      </c>
      <c r="B197" s="2">
        <v>76.418024181257806</v>
      </c>
    </row>
    <row r="198" spans="1:2" x14ac:dyDescent="0.35">
      <c r="A198" t="s">
        <v>310</v>
      </c>
      <c r="B198" s="2">
        <v>76.751617163951593</v>
      </c>
    </row>
    <row r="199" spans="1:2" x14ac:dyDescent="0.35">
      <c r="A199" t="s">
        <v>311</v>
      </c>
      <c r="B199" s="2">
        <v>76.823754529752406</v>
      </c>
    </row>
    <row r="200" spans="1:2" x14ac:dyDescent="0.35">
      <c r="A200" t="s">
        <v>312</v>
      </c>
      <c r="B200" s="2">
        <v>76.823754529752406</v>
      </c>
    </row>
    <row r="201" spans="1:2" x14ac:dyDescent="0.35">
      <c r="A201" t="s">
        <v>313</v>
      </c>
      <c r="B201" s="2">
        <v>77.913435161039004</v>
      </c>
    </row>
    <row r="202" spans="1:2" x14ac:dyDescent="0.35">
      <c r="A202" t="s">
        <v>314</v>
      </c>
      <c r="B202" s="2">
        <v>77.913435161039004</v>
      </c>
    </row>
    <row r="203" spans="1:2" x14ac:dyDescent="0.35">
      <c r="A203" t="s">
        <v>315</v>
      </c>
      <c r="B203" s="2">
        <v>77.913435161039004</v>
      </c>
    </row>
    <row r="204" spans="1:2" x14ac:dyDescent="0.35">
      <c r="A204" t="s">
        <v>316</v>
      </c>
      <c r="B204" s="2">
        <v>77.913435161039004</v>
      </c>
    </row>
    <row r="205" spans="1:2" x14ac:dyDescent="0.35">
      <c r="A205" t="s">
        <v>317</v>
      </c>
      <c r="B205" s="2">
        <v>77.913435161039004</v>
      </c>
    </row>
    <row r="206" spans="1:2" x14ac:dyDescent="0.35">
      <c r="A206" t="s">
        <v>318</v>
      </c>
      <c r="B206" s="2">
        <v>77.913435161039004</v>
      </c>
    </row>
    <row r="207" spans="1:2" x14ac:dyDescent="0.35">
      <c r="A207" t="s">
        <v>319</v>
      </c>
      <c r="B207" s="2">
        <v>77.913435161039004</v>
      </c>
    </row>
    <row r="208" spans="1:2" x14ac:dyDescent="0.35">
      <c r="A208" t="s">
        <v>320</v>
      </c>
      <c r="B208" s="2">
        <v>77.913435161039004</v>
      </c>
    </row>
    <row r="209" spans="1:2" x14ac:dyDescent="0.35">
      <c r="A209" t="s">
        <v>321</v>
      </c>
      <c r="B209" s="2">
        <v>77.913435161039004</v>
      </c>
    </row>
    <row r="210" spans="1:2" x14ac:dyDescent="0.35">
      <c r="A210" t="s">
        <v>322</v>
      </c>
      <c r="B210" s="2">
        <v>77.913435161039004</v>
      </c>
    </row>
    <row r="211" spans="1:2" x14ac:dyDescent="0.35">
      <c r="A211" t="s">
        <v>323</v>
      </c>
      <c r="B211" s="2">
        <v>77.913435161039004</v>
      </c>
    </row>
    <row r="212" spans="1:2" x14ac:dyDescent="0.35">
      <c r="A212" t="s">
        <v>324</v>
      </c>
      <c r="B212" s="2">
        <v>77.913435161039004</v>
      </c>
    </row>
    <row r="213" spans="1:2" x14ac:dyDescent="0.35">
      <c r="A213" t="s">
        <v>325</v>
      </c>
      <c r="B213" s="2">
        <v>77.913435161039004</v>
      </c>
    </row>
    <row r="214" spans="1:2" x14ac:dyDescent="0.35">
      <c r="A214" t="s">
        <v>326</v>
      </c>
      <c r="B214" s="2">
        <v>77.913435161039004</v>
      </c>
    </row>
    <row r="215" spans="1:2" x14ac:dyDescent="0.35">
      <c r="A215" t="s">
        <v>327</v>
      </c>
      <c r="B215" s="2">
        <v>77.913435161039004</v>
      </c>
    </row>
    <row r="216" spans="1:2" x14ac:dyDescent="0.35">
      <c r="A216" t="s">
        <v>328</v>
      </c>
      <c r="B216" s="2">
        <v>77.913435161039004</v>
      </c>
    </row>
    <row r="217" spans="1:2" x14ac:dyDescent="0.35">
      <c r="A217" t="s">
        <v>329</v>
      </c>
      <c r="B217" s="2">
        <v>77.913435161039004</v>
      </c>
    </row>
    <row r="218" spans="1:2" x14ac:dyDescent="0.35">
      <c r="A218" t="s">
        <v>330</v>
      </c>
      <c r="B218" s="2">
        <v>77.913435161039004</v>
      </c>
    </row>
    <row r="219" spans="1:2" x14ac:dyDescent="0.35">
      <c r="A219" t="s">
        <v>331</v>
      </c>
      <c r="B219" s="2">
        <v>77.913435161039004</v>
      </c>
    </row>
    <row r="220" spans="1:2" x14ac:dyDescent="0.35">
      <c r="A220" t="s">
        <v>332</v>
      </c>
      <c r="B220" s="2">
        <v>77.913435161039004</v>
      </c>
    </row>
    <row r="221" spans="1:2" x14ac:dyDescent="0.35">
      <c r="A221" t="s">
        <v>333</v>
      </c>
      <c r="B221" s="2">
        <v>77.913435161039004</v>
      </c>
    </row>
    <row r="222" spans="1:2" x14ac:dyDescent="0.35">
      <c r="A222" t="s">
        <v>334</v>
      </c>
      <c r="B222" s="2">
        <v>77.913435161039004</v>
      </c>
    </row>
    <row r="223" spans="1:2" x14ac:dyDescent="0.35">
      <c r="A223" t="s">
        <v>335</v>
      </c>
      <c r="B223" s="2">
        <v>77.913435161039004</v>
      </c>
    </row>
    <row r="224" spans="1:2" x14ac:dyDescent="0.35">
      <c r="A224" t="s">
        <v>336</v>
      </c>
      <c r="B224" s="2">
        <v>77.913435161039004</v>
      </c>
    </row>
    <row r="225" spans="1:2" x14ac:dyDescent="0.35">
      <c r="A225" t="s">
        <v>337</v>
      </c>
      <c r="B225" s="2">
        <v>77.913435161039004</v>
      </c>
    </row>
    <row r="226" spans="1:2" x14ac:dyDescent="0.35">
      <c r="A226" t="s">
        <v>338</v>
      </c>
      <c r="B226" s="2">
        <v>77.913435161039004</v>
      </c>
    </row>
    <row r="227" spans="1:2" x14ac:dyDescent="0.35">
      <c r="A227" t="s">
        <v>339</v>
      </c>
      <c r="B227" s="2">
        <v>77.913435161039004</v>
      </c>
    </row>
    <row r="228" spans="1:2" x14ac:dyDescent="0.35">
      <c r="A228" t="s">
        <v>340</v>
      </c>
      <c r="B228" s="2">
        <v>77.913435161039004</v>
      </c>
    </row>
    <row r="229" spans="1:2" x14ac:dyDescent="0.35">
      <c r="A229" t="s">
        <v>341</v>
      </c>
      <c r="B229" s="2">
        <v>77.913435161039004</v>
      </c>
    </row>
    <row r="230" spans="1:2" x14ac:dyDescent="0.35">
      <c r="A230" t="s">
        <v>342</v>
      </c>
      <c r="B230" s="2">
        <v>77.913435161039004</v>
      </c>
    </row>
    <row r="231" spans="1:2" x14ac:dyDescent="0.35">
      <c r="A231" t="s">
        <v>343</v>
      </c>
      <c r="B231" s="2">
        <v>77.913435161039004</v>
      </c>
    </row>
    <row r="232" spans="1:2" x14ac:dyDescent="0.35">
      <c r="A232" t="s">
        <v>344</v>
      </c>
      <c r="B232" s="2">
        <v>77.913435161039004</v>
      </c>
    </row>
    <row r="233" spans="1:2" x14ac:dyDescent="0.35">
      <c r="A233" t="s">
        <v>345</v>
      </c>
      <c r="B233" s="2">
        <v>77.913435161039004</v>
      </c>
    </row>
    <row r="234" spans="1:2" x14ac:dyDescent="0.35">
      <c r="A234" t="s">
        <v>346</v>
      </c>
      <c r="B234" s="2">
        <v>77.913435161039004</v>
      </c>
    </row>
    <row r="235" spans="1:2" x14ac:dyDescent="0.35">
      <c r="A235" t="s">
        <v>347</v>
      </c>
      <c r="B235" s="2">
        <v>77.913435161039004</v>
      </c>
    </row>
    <row r="236" spans="1:2" x14ac:dyDescent="0.35">
      <c r="A236" t="s">
        <v>348</v>
      </c>
      <c r="B236" s="2">
        <v>77.913435161039004</v>
      </c>
    </row>
    <row r="237" spans="1:2" x14ac:dyDescent="0.35">
      <c r="A237" t="s">
        <v>349</v>
      </c>
      <c r="B237" s="2">
        <v>77.913435161039004</v>
      </c>
    </row>
    <row r="238" spans="1:2" x14ac:dyDescent="0.35">
      <c r="A238" t="s">
        <v>350</v>
      </c>
      <c r="B238" s="2">
        <v>77.913435161039004</v>
      </c>
    </row>
    <row r="239" spans="1:2" x14ac:dyDescent="0.35">
      <c r="A239" t="s">
        <v>351</v>
      </c>
      <c r="B239" s="2">
        <v>77.913435161039004</v>
      </c>
    </row>
    <row r="240" spans="1:2" x14ac:dyDescent="0.35">
      <c r="A240" t="s">
        <v>352</v>
      </c>
      <c r="B240" s="2">
        <v>77.913435161039004</v>
      </c>
    </row>
    <row r="241" spans="1:2" x14ac:dyDescent="0.35">
      <c r="A241" t="s">
        <v>353</v>
      </c>
      <c r="B241" s="2">
        <v>77.913435161039004</v>
      </c>
    </row>
    <row r="242" spans="1:2" x14ac:dyDescent="0.35">
      <c r="A242" t="s">
        <v>354</v>
      </c>
      <c r="B242" s="2">
        <v>77.913435161039004</v>
      </c>
    </row>
    <row r="243" spans="1:2" x14ac:dyDescent="0.35">
      <c r="A243" t="s">
        <v>355</v>
      </c>
      <c r="B243" s="2">
        <v>77.913435161039004</v>
      </c>
    </row>
    <row r="244" spans="1:2" x14ac:dyDescent="0.35">
      <c r="A244" t="s">
        <v>356</v>
      </c>
      <c r="B244" s="2">
        <v>77.913435161039004</v>
      </c>
    </row>
    <row r="245" spans="1:2" x14ac:dyDescent="0.35">
      <c r="A245" t="s">
        <v>357</v>
      </c>
      <c r="B245" s="2">
        <v>77.913435161039004</v>
      </c>
    </row>
    <row r="246" spans="1:2" x14ac:dyDescent="0.35">
      <c r="A246" t="s">
        <v>358</v>
      </c>
      <c r="B246" s="2">
        <v>77.913435161039004</v>
      </c>
    </row>
    <row r="247" spans="1:2" x14ac:dyDescent="0.35">
      <c r="A247" t="s">
        <v>359</v>
      </c>
      <c r="B247" s="2">
        <v>78.098011989027</v>
      </c>
    </row>
    <row r="248" spans="1:2" x14ac:dyDescent="0.35">
      <c r="A248" t="s">
        <v>360</v>
      </c>
      <c r="B248" s="2">
        <v>78.440071798692699</v>
      </c>
    </row>
    <row r="249" spans="1:2" x14ac:dyDescent="0.35">
      <c r="A249" t="s">
        <v>361</v>
      </c>
      <c r="B249" s="2">
        <v>79.905510210993299</v>
      </c>
    </row>
    <row r="250" spans="1:2" x14ac:dyDescent="0.35">
      <c r="A250" t="s">
        <v>362</v>
      </c>
      <c r="B250" s="2">
        <v>86.054966640701707</v>
      </c>
    </row>
    <row r="251" spans="1:2" x14ac:dyDescent="0.35">
      <c r="A251" t="s">
        <v>363</v>
      </c>
      <c r="B251" s="2">
        <v>86.054966640701707</v>
      </c>
    </row>
    <row r="252" spans="1:2" x14ac:dyDescent="0.35">
      <c r="A252" t="s">
        <v>364</v>
      </c>
      <c r="B252" s="2">
        <v>86.054966640701707</v>
      </c>
    </row>
    <row r="253" spans="1:2" x14ac:dyDescent="0.35">
      <c r="A253" t="s">
        <v>365</v>
      </c>
      <c r="B253" s="2">
        <v>86.054966640701707</v>
      </c>
    </row>
    <row r="254" spans="1:2" x14ac:dyDescent="0.35">
      <c r="A254" t="s">
        <v>366</v>
      </c>
      <c r="B254" s="2">
        <v>86.054966640701707</v>
      </c>
    </row>
    <row r="255" spans="1:2" x14ac:dyDescent="0.35">
      <c r="A255" t="s">
        <v>367</v>
      </c>
      <c r="B255" s="2">
        <v>86.054966640701707</v>
      </c>
    </row>
    <row r="256" spans="1:2" x14ac:dyDescent="0.35">
      <c r="A256" t="s">
        <v>368</v>
      </c>
      <c r="B256" s="2">
        <v>86.054966640701707</v>
      </c>
    </row>
    <row r="257" spans="1:2" x14ac:dyDescent="0.35">
      <c r="A257" t="s">
        <v>369</v>
      </c>
      <c r="B257" s="2">
        <v>86.054966640701707</v>
      </c>
    </row>
    <row r="258" spans="1:2" x14ac:dyDescent="0.35">
      <c r="A258" t="s">
        <v>370</v>
      </c>
      <c r="B258" s="2">
        <v>86.054966640701707</v>
      </c>
    </row>
    <row r="259" spans="1:2" x14ac:dyDescent="0.35">
      <c r="A259" t="s">
        <v>371</v>
      </c>
      <c r="B259" s="2">
        <v>86.054966640701707</v>
      </c>
    </row>
    <row r="260" spans="1:2" x14ac:dyDescent="0.35">
      <c r="A260" t="s">
        <v>372</v>
      </c>
      <c r="B260" s="2">
        <v>86.054966640701707</v>
      </c>
    </row>
    <row r="261" spans="1:2" x14ac:dyDescent="0.35">
      <c r="A261" t="s">
        <v>373</v>
      </c>
      <c r="B261" s="2">
        <v>86.054966640701707</v>
      </c>
    </row>
    <row r="262" spans="1:2" x14ac:dyDescent="0.35">
      <c r="A262" t="s">
        <v>374</v>
      </c>
      <c r="B262" s="2">
        <v>86.054966640701707</v>
      </c>
    </row>
    <row r="263" spans="1:2" x14ac:dyDescent="0.35">
      <c r="A263" t="s">
        <v>375</v>
      </c>
      <c r="B263" s="2">
        <v>86.054966640701707</v>
      </c>
    </row>
    <row r="264" spans="1:2" x14ac:dyDescent="0.35">
      <c r="A264" t="s">
        <v>376</v>
      </c>
      <c r="B264" s="2">
        <v>86.054966640701707</v>
      </c>
    </row>
    <row r="265" spans="1:2" x14ac:dyDescent="0.35">
      <c r="A265" t="s">
        <v>377</v>
      </c>
      <c r="B265" s="2">
        <v>86.054966640701707</v>
      </c>
    </row>
    <row r="266" spans="1:2" x14ac:dyDescent="0.35">
      <c r="A266" t="s">
        <v>378</v>
      </c>
      <c r="B266" s="2">
        <v>86.054966640701707</v>
      </c>
    </row>
    <row r="267" spans="1:2" x14ac:dyDescent="0.35">
      <c r="A267" t="s">
        <v>379</v>
      </c>
      <c r="B267" s="2">
        <v>86.054966640701707</v>
      </c>
    </row>
    <row r="268" spans="1:2" x14ac:dyDescent="0.35">
      <c r="A268" t="s">
        <v>380</v>
      </c>
      <c r="B268" s="2">
        <v>86.1227012564771</v>
      </c>
    </row>
    <row r="269" spans="1:2" x14ac:dyDescent="0.35">
      <c r="A269" t="s">
        <v>381</v>
      </c>
      <c r="B269" s="2">
        <v>86.1227012564771</v>
      </c>
    </row>
    <row r="270" spans="1:2" x14ac:dyDescent="0.35">
      <c r="A270" t="s">
        <v>382</v>
      </c>
      <c r="B270" s="2">
        <v>86.1227012564771</v>
      </c>
    </row>
    <row r="271" spans="1:2" x14ac:dyDescent="0.35">
      <c r="A271" t="s">
        <v>383</v>
      </c>
      <c r="B271" s="2">
        <v>86.1227012564771</v>
      </c>
    </row>
    <row r="272" spans="1:2" x14ac:dyDescent="0.35">
      <c r="A272" t="s">
        <v>384</v>
      </c>
      <c r="B272" s="2">
        <v>86.1227012564771</v>
      </c>
    </row>
    <row r="273" spans="1:2" x14ac:dyDescent="0.35">
      <c r="A273" t="s">
        <v>385</v>
      </c>
      <c r="B273" s="2">
        <v>86.1227012564771</v>
      </c>
    </row>
    <row r="274" spans="1:2" x14ac:dyDescent="0.35">
      <c r="A274" t="s">
        <v>386</v>
      </c>
      <c r="B274" s="2">
        <v>86.1227012564771</v>
      </c>
    </row>
    <row r="275" spans="1:2" x14ac:dyDescent="0.35">
      <c r="A275" t="s">
        <v>387</v>
      </c>
      <c r="B275" s="2">
        <v>86.1227012564771</v>
      </c>
    </row>
    <row r="276" spans="1:2" x14ac:dyDescent="0.35">
      <c r="A276" t="s">
        <v>388</v>
      </c>
      <c r="B276" s="2">
        <v>86.1227012564771</v>
      </c>
    </row>
    <row r="277" spans="1:2" x14ac:dyDescent="0.35">
      <c r="A277" t="s">
        <v>389</v>
      </c>
      <c r="B277" s="2">
        <v>86.1227012564771</v>
      </c>
    </row>
    <row r="278" spans="1:2" x14ac:dyDescent="0.35">
      <c r="A278" t="s">
        <v>390</v>
      </c>
      <c r="B278" s="2">
        <v>86.1227012564771</v>
      </c>
    </row>
    <row r="279" spans="1:2" x14ac:dyDescent="0.35">
      <c r="A279" t="s">
        <v>391</v>
      </c>
      <c r="B279" s="2">
        <v>86.123717275713702</v>
      </c>
    </row>
    <row r="280" spans="1:2" x14ac:dyDescent="0.35">
      <c r="A280" t="s">
        <v>392</v>
      </c>
      <c r="B280" s="2">
        <v>86.123717275713702</v>
      </c>
    </row>
    <row r="281" spans="1:2" x14ac:dyDescent="0.35">
      <c r="A281" t="s">
        <v>393</v>
      </c>
      <c r="B281" s="2">
        <v>86.123717275713702</v>
      </c>
    </row>
    <row r="282" spans="1:2" x14ac:dyDescent="0.35">
      <c r="A282" t="s">
        <v>394</v>
      </c>
      <c r="B282" s="2">
        <v>86.123717275713702</v>
      </c>
    </row>
    <row r="283" spans="1:2" x14ac:dyDescent="0.35">
      <c r="A283" t="s">
        <v>395</v>
      </c>
      <c r="B283" s="2">
        <v>86.123717275713702</v>
      </c>
    </row>
    <row r="284" spans="1:2" x14ac:dyDescent="0.35">
      <c r="A284" t="s">
        <v>396</v>
      </c>
      <c r="B284" s="2">
        <v>86.123717275713702</v>
      </c>
    </row>
    <row r="285" spans="1:2" x14ac:dyDescent="0.35">
      <c r="A285" t="s">
        <v>397</v>
      </c>
      <c r="B285" s="2">
        <v>86.123717275713702</v>
      </c>
    </row>
    <row r="286" spans="1:2" x14ac:dyDescent="0.35">
      <c r="A286" t="s">
        <v>398</v>
      </c>
      <c r="B286" s="2">
        <v>86.123717275713702</v>
      </c>
    </row>
    <row r="287" spans="1:2" x14ac:dyDescent="0.35">
      <c r="A287" t="s">
        <v>399</v>
      </c>
      <c r="B287" s="2">
        <v>86.123717275713702</v>
      </c>
    </row>
    <row r="288" spans="1:2" x14ac:dyDescent="0.35">
      <c r="A288" t="s">
        <v>400</v>
      </c>
      <c r="B288" s="2">
        <v>86.123717275713702</v>
      </c>
    </row>
    <row r="289" spans="1:2" x14ac:dyDescent="0.35">
      <c r="A289" t="s">
        <v>401</v>
      </c>
      <c r="B289" s="2">
        <v>86.123717275713702</v>
      </c>
    </row>
    <row r="290" spans="1:2" x14ac:dyDescent="0.35">
      <c r="A290" t="s">
        <v>402</v>
      </c>
      <c r="B290" s="2">
        <v>86.123717275713702</v>
      </c>
    </row>
    <row r="291" spans="1:2" x14ac:dyDescent="0.35">
      <c r="A291" t="s">
        <v>403</v>
      </c>
      <c r="B291" s="2">
        <v>86.123717275713702</v>
      </c>
    </row>
    <row r="292" spans="1:2" x14ac:dyDescent="0.35">
      <c r="A292" t="s">
        <v>404</v>
      </c>
      <c r="B292" s="2">
        <v>86.123717275713702</v>
      </c>
    </row>
    <row r="293" spans="1:2" x14ac:dyDescent="0.35">
      <c r="A293" t="s">
        <v>405</v>
      </c>
      <c r="B293" s="2">
        <v>86.123717275713702</v>
      </c>
    </row>
    <row r="294" spans="1:2" x14ac:dyDescent="0.35">
      <c r="A294" t="s">
        <v>406</v>
      </c>
      <c r="B294" s="2">
        <v>86.123717275713702</v>
      </c>
    </row>
    <row r="295" spans="1:2" x14ac:dyDescent="0.35">
      <c r="A295" t="s">
        <v>407</v>
      </c>
      <c r="B295" s="2">
        <v>86.123717275713702</v>
      </c>
    </row>
    <row r="296" spans="1:2" x14ac:dyDescent="0.35">
      <c r="A296" t="s">
        <v>408</v>
      </c>
      <c r="B296" s="2">
        <v>86.123717275713702</v>
      </c>
    </row>
    <row r="297" spans="1:2" x14ac:dyDescent="0.35">
      <c r="A297" t="s">
        <v>409</v>
      </c>
      <c r="B297" s="2">
        <v>86.445626037186301</v>
      </c>
    </row>
    <row r="298" spans="1:2" x14ac:dyDescent="0.35">
      <c r="A298" t="s">
        <v>410</v>
      </c>
      <c r="B298" s="2">
        <v>86.824770548988994</v>
      </c>
    </row>
    <row r="299" spans="1:2" x14ac:dyDescent="0.35">
      <c r="A299" t="s">
        <v>411</v>
      </c>
      <c r="B299" s="2">
        <v>86.861855251126002</v>
      </c>
    </row>
    <row r="300" spans="1:2" x14ac:dyDescent="0.35">
      <c r="A300" t="s">
        <v>412</v>
      </c>
      <c r="B300" s="2">
        <v>86.865411318454306</v>
      </c>
    </row>
    <row r="301" spans="1:2" x14ac:dyDescent="0.35">
      <c r="A301" t="s">
        <v>413</v>
      </c>
      <c r="B301" s="2">
        <v>87.312290446032407</v>
      </c>
    </row>
    <row r="302" spans="1:2" x14ac:dyDescent="0.35">
      <c r="A302" t="s">
        <v>414</v>
      </c>
      <c r="B302" s="2">
        <v>87.312290446032407</v>
      </c>
    </row>
    <row r="303" spans="1:2" x14ac:dyDescent="0.35">
      <c r="A303" t="s">
        <v>415</v>
      </c>
      <c r="B303" s="2">
        <v>87.312290446032407</v>
      </c>
    </row>
    <row r="304" spans="1:2" x14ac:dyDescent="0.35">
      <c r="A304" t="s">
        <v>416</v>
      </c>
      <c r="B304" s="2">
        <v>87.312290446032407</v>
      </c>
    </row>
    <row r="305" spans="1:2" x14ac:dyDescent="0.35">
      <c r="A305" t="s">
        <v>417</v>
      </c>
      <c r="B305" s="2">
        <v>87.589494361093202</v>
      </c>
    </row>
    <row r="306" spans="1:2" x14ac:dyDescent="0.35">
      <c r="A306" t="s">
        <v>418</v>
      </c>
      <c r="B306" s="2">
        <v>87.606766688115897</v>
      </c>
    </row>
    <row r="307" spans="1:2" x14ac:dyDescent="0.35">
      <c r="A307" t="s">
        <v>419</v>
      </c>
      <c r="B307" s="2">
        <v>88.768923358282194</v>
      </c>
    </row>
    <row r="308" spans="1:2" x14ac:dyDescent="0.35">
      <c r="A308" t="s">
        <v>420</v>
      </c>
      <c r="B308" s="2">
        <v>88.768923358282194</v>
      </c>
    </row>
    <row r="309" spans="1:2" x14ac:dyDescent="0.35">
      <c r="A309" t="s">
        <v>421</v>
      </c>
      <c r="B309" s="2">
        <v>89.041047177159797</v>
      </c>
    </row>
    <row r="310" spans="1:2" x14ac:dyDescent="0.35">
      <c r="A310" t="s">
        <v>422</v>
      </c>
      <c r="B310" s="2">
        <v>89.4694686219392</v>
      </c>
    </row>
    <row r="311" spans="1:2" x14ac:dyDescent="0.35">
      <c r="A311" t="s">
        <v>423</v>
      </c>
      <c r="B311" s="2">
        <v>89.509262708707197</v>
      </c>
    </row>
    <row r="312" spans="1:2" x14ac:dyDescent="0.35">
      <c r="A312" t="s">
        <v>424</v>
      </c>
      <c r="B312" s="2">
        <v>92.360720696311802</v>
      </c>
    </row>
    <row r="313" spans="1:2" x14ac:dyDescent="0.35">
      <c r="A313" t="s">
        <v>425</v>
      </c>
      <c r="B313" s="2">
        <v>93.409929894672601</v>
      </c>
    </row>
    <row r="314" spans="1:2" x14ac:dyDescent="0.35">
      <c r="A314" t="s">
        <v>426</v>
      </c>
      <c r="B314" s="2">
        <v>93.628374030548301</v>
      </c>
    </row>
    <row r="315" spans="1:2" x14ac:dyDescent="0.35">
      <c r="A315" t="s">
        <v>427</v>
      </c>
      <c r="B315" s="2">
        <v>99.124699427642497</v>
      </c>
    </row>
    <row r="316" spans="1:2" x14ac:dyDescent="0.35">
      <c r="A316" t="s">
        <v>428</v>
      </c>
      <c r="B316" s="2">
        <v>99.124699427642497</v>
      </c>
    </row>
    <row r="317" spans="1:2" x14ac:dyDescent="0.35">
      <c r="A317" t="s">
        <v>429</v>
      </c>
      <c r="B317" s="2">
        <v>99.124699427642497</v>
      </c>
    </row>
    <row r="318" spans="1:2" x14ac:dyDescent="0.35">
      <c r="A318" t="s">
        <v>430</v>
      </c>
      <c r="B318" s="2">
        <v>99.125715446879099</v>
      </c>
    </row>
    <row r="319" spans="1:2" x14ac:dyDescent="0.35">
      <c r="A319" t="s">
        <v>431</v>
      </c>
      <c r="B319" s="2">
        <v>99.1263927930368</v>
      </c>
    </row>
    <row r="320" spans="1:2" x14ac:dyDescent="0.35">
      <c r="A320" t="s">
        <v>432</v>
      </c>
      <c r="B320" s="2">
        <v>99.127070139194601</v>
      </c>
    </row>
    <row r="321" spans="1:2" x14ac:dyDescent="0.35">
      <c r="A321" t="s">
        <v>433</v>
      </c>
      <c r="B321" s="2">
        <v>99.127070139194601</v>
      </c>
    </row>
    <row r="322" spans="1:2" x14ac:dyDescent="0.35">
      <c r="A322" t="s">
        <v>434</v>
      </c>
      <c r="B322" s="2">
        <v>99.130964879601706</v>
      </c>
    </row>
    <row r="323" spans="1:2" x14ac:dyDescent="0.35">
      <c r="A323" t="s">
        <v>435</v>
      </c>
      <c r="B323" s="2">
        <v>99.196159447285496</v>
      </c>
    </row>
  </sheetData>
  <autoFilter ref="A1:B32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3"/>
  <sheetViews>
    <sheetView workbookViewId="0">
      <selection activeCell="C8" sqref="C8"/>
    </sheetView>
  </sheetViews>
  <sheetFormatPr defaultRowHeight="14.5" x14ac:dyDescent="0.35"/>
  <cols>
    <col min="1" max="1" width="14.08984375" bestFit="1" customWidth="1"/>
    <col min="2" max="2" width="18" bestFit="1" customWidth="1"/>
  </cols>
  <sheetData>
    <row r="1" spans="1:3" x14ac:dyDescent="0.35">
      <c r="A1" t="s">
        <v>0</v>
      </c>
      <c r="B1" s="2" t="s">
        <v>1</v>
      </c>
      <c r="C1" t="s">
        <v>436</v>
      </c>
    </row>
    <row r="2" spans="1:3" x14ac:dyDescent="0.35">
      <c r="A2" t="s">
        <v>2</v>
      </c>
      <c r="B2" s="2">
        <v>0</v>
      </c>
      <c r="C2" t="e">
        <f>VLOOKUP(A2,'Features to stay'!#REF!,1,FALSE)</f>
        <v>#REF!</v>
      </c>
    </row>
    <row r="3" spans="1:3" x14ac:dyDescent="0.35">
      <c r="A3" t="s">
        <v>3</v>
      </c>
      <c r="B3" s="2">
        <v>0</v>
      </c>
      <c r="C3" t="e">
        <f>VLOOKUP(A3,'Features to stay'!#REF!,1,FALSE)</f>
        <v>#REF!</v>
      </c>
    </row>
    <row r="4" spans="1:3" x14ac:dyDescent="0.35">
      <c r="A4" t="s">
        <v>4</v>
      </c>
      <c r="B4" s="2">
        <v>0</v>
      </c>
      <c r="C4" t="e">
        <f>VLOOKUP(A4,'Features to stay'!#REF!,1,FALSE)</f>
        <v>#REF!</v>
      </c>
    </row>
    <row r="5" spans="1:3" x14ac:dyDescent="0.35">
      <c r="A5" t="s">
        <v>5</v>
      </c>
      <c r="B5" s="2">
        <v>0</v>
      </c>
      <c r="C5" t="e">
        <f>VLOOKUP(A5,'Features to stay'!#REF!,1,FALSE)</f>
        <v>#REF!</v>
      </c>
    </row>
    <row r="6" spans="1:3" x14ac:dyDescent="0.35">
      <c r="A6" t="s">
        <v>6</v>
      </c>
      <c r="B6" s="2">
        <v>0</v>
      </c>
      <c r="C6" t="e">
        <f>VLOOKUP(A6,'Features to stay'!#REF!,1,FALSE)</f>
        <v>#REF!</v>
      </c>
    </row>
    <row r="7" spans="1:3" x14ac:dyDescent="0.35">
      <c r="A7" t="s">
        <v>7</v>
      </c>
      <c r="B7" s="2">
        <v>0</v>
      </c>
      <c r="C7" t="e">
        <f>VLOOKUP(A7,'Features to stay'!#REF!,1,FALSE)</f>
        <v>#REF!</v>
      </c>
    </row>
    <row r="8" spans="1:3" x14ac:dyDescent="0.35">
      <c r="A8" t="s">
        <v>8</v>
      </c>
      <c r="B8" s="2">
        <v>0</v>
      </c>
      <c r="C8" t="e">
        <f>VLOOKUP(A8,'Features to stay'!#REF!,1,FALSE)</f>
        <v>#REF!</v>
      </c>
    </row>
    <row r="9" spans="1:3" x14ac:dyDescent="0.35">
      <c r="A9" t="s">
        <v>9</v>
      </c>
      <c r="B9" s="2">
        <v>0</v>
      </c>
      <c r="C9" t="e">
        <f>VLOOKUP(A9,'Features to stay'!#REF!,1,FALSE)</f>
        <v>#REF!</v>
      </c>
    </row>
    <row r="10" spans="1:3" x14ac:dyDescent="0.35">
      <c r="A10" t="s">
        <v>10</v>
      </c>
      <c r="B10" s="2">
        <v>0</v>
      </c>
      <c r="C10" t="e">
        <f>VLOOKUP(A10,'Features to stay'!#REF!,1,FALSE)</f>
        <v>#REF!</v>
      </c>
    </row>
    <row r="11" spans="1:3" x14ac:dyDescent="0.35">
      <c r="A11" t="s">
        <v>11</v>
      </c>
      <c r="B11" s="2">
        <v>0</v>
      </c>
      <c r="C11" t="e">
        <f>VLOOKUP(A11,'Features to stay'!#REF!,1,FALSE)</f>
        <v>#REF!</v>
      </c>
    </row>
    <row r="12" spans="1:3" x14ac:dyDescent="0.35">
      <c r="A12" t="s">
        <v>12</v>
      </c>
      <c r="B12" s="2">
        <v>0</v>
      </c>
      <c r="C12" t="e">
        <f>VLOOKUP(A12,'Features to stay'!#REF!,1,FALSE)</f>
        <v>#REF!</v>
      </c>
    </row>
    <row r="13" spans="1:3" x14ac:dyDescent="0.35">
      <c r="A13" t="s">
        <v>13</v>
      </c>
      <c r="B13" s="2">
        <v>0</v>
      </c>
      <c r="C13" t="e">
        <f>VLOOKUP(A13,'Features to stay'!#REF!,1,FALSE)</f>
        <v>#REF!</v>
      </c>
    </row>
    <row r="14" spans="1:3" x14ac:dyDescent="0.35">
      <c r="A14" t="s">
        <v>14</v>
      </c>
      <c r="B14" s="2">
        <v>0</v>
      </c>
      <c r="C14" t="e">
        <f>VLOOKUP(A14,'Features to stay'!#REF!,1,FALSE)</f>
        <v>#REF!</v>
      </c>
    </row>
    <row r="15" spans="1:3" x14ac:dyDescent="0.35">
      <c r="A15" t="s">
        <v>15</v>
      </c>
      <c r="B15" s="2">
        <v>0</v>
      </c>
      <c r="C15" t="e">
        <f>VLOOKUP(A15,'Features to stay'!#REF!,1,FALSE)</f>
        <v>#REF!</v>
      </c>
    </row>
    <row r="16" spans="1:3" x14ac:dyDescent="0.35">
      <c r="A16" t="s">
        <v>16</v>
      </c>
      <c r="B16" s="2">
        <v>0</v>
      </c>
      <c r="C16" t="e">
        <f>VLOOKUP(A16,'Features to stay'!#REF!,1,FALSE)</f>
        <v>#REF!</v>
      </c>
    </row>
    <row r="17" spans="1:3" x14ac:dyDescent="0.35">
      <c r="A17" t="s">
        <v>17</v>
      </c>
      <c r="B17" s="2">
        <v>0</v>
      </c>
      <c r="C17" t="e">
        <f>VLOOKUP(A17,'Features to stay'!#REF!,1,FALSE)</f>
        <v>#REF!</v>
      </c>
    </row>
    <row r="18" spans="1:3" x14ac:dyDescent="0.35">
      <c r="A18" t="s">
        <v>18</v>
      </c>
      <c r="B18" s="2">
        <v>0</v>
      </c>
      <c r="C18" t="e">
        <f>VLOOKUP(A18,'Features to stay'!#REF!,1,FALSE)</f>
        <v>#REF!</v>
      </c>
    </row>
    <row r="19" spans="1:3" x14ac:dyDescent="0.35">
      <c r="A19" t="s">
        <v>19</v>
      </c>
      <c r="B19" s="2">
        <v>0</v>
      </c>
      <c r="C19" t="e">
        <f>VLOOKUP(A19,'Features to stay'!#REF!,1,FALSE)</f>
        <v>#REF!</v>
      </c>
    </row>
    <row r="20" spans="1:3" x14ac:dyDescent="0.35">
      <c r="A20" t="s">
        <v>20</v>
      </c>
      <c r="B20" s="2">
        <v>0</v>
      </c>
      <c r="C20" t="e">
        <f>VLOOKUP(A20,'Features to stay'!#REF!,1,FALSE)</f>
        <v>#REF!</v>
      </c>
    </row>
    <row r="21" spans="1:3" x14ac:dyDescent="0.35">
      <c r="A21" t="s">
        <v>21</v>
      </c>
      <c r="B21" s="2">
        <v>0</v>
      </c>
      <c r="C21" t="e">
        <f>VLOOKUP(A21,'Features to stay'!#REF!,1,FALSE)</f>
        <v>#REF!</v>
      </c>
    </row>
    <row r="22" spans="1:3" x14ac:dyDescent="0.35">
      <c r="A22" t="s">
        <v>22</v>
      </c>
      <c r="B22" s="2">
        <v>2.03203847326176E-3</v>
      </c>
      <c r="C22" t="e">
        <f>VLOOKUP(A22,'Features to stay'!#REF!,1,FALSE)</f>
        <v>#REF!</v>
      </c>
    </row>
    <row r="23" spans="1:3" x14ac:dyDescent="0.35">
      <c r="A23" t="s">
        <v>23</v>
      </c>
      <c r="B23" s="2">
        <v>2.03203847326176E-3</v>
      </c>
      <c r="C23" t="e">
        <f>VLOOKUP(A23,'Features to stay'!#REF!,1,FALSE)</f>
        <v>#REF!</v>
      </c>
    </row>
    <row r="24" spans="1:3" x14ac:dyDescent="0.35">
      <c r="A24" t="s">
        <v>24</v>
      </c>
      <c r="B24" s="2">
        <v>2.03203847326176E-3</v>
      </c>
      <c r="C24" t="e">
        <f>VLOOKUP(A24,'Features to stay'!#REF!,1,FALSE)</f>
        <v>#REF!</v>
      </c>
    </row>
    <row r="25" spans="1:3" x14ac:dyDescent="0.35">
      <c r="A25" t="s">
        <v>25</v>
      </c>
      <c r="B25" s="2">
        <v>2.03203847326176E-3</v>
      </c>
      <c r="C25" t="e">
        <f>VLOOKUP(A25,'Features to stay'!#REF!,1,FALSE)</f>
        <v>#REF!</v>
      </c>
    </row>
    <row r="26" spans="1:3" x14ac:dyDescent="0.35">
      <c r="A26" t="s">
        <v>26</v>
      </c>
      <c r="B26" s="2">
        <v>2.03203847326176E-3</v>
      </c>
      <c r="C26" t="e">
        <f>VLOOKUP(A26,'Features to stay'!#REF!,1,FALSE)</f>
        <v>#REF!</v>
      </c>
    </row>
    <row r="27" spans="1:3" x14ac:dyDescent="0.35">
      <c r="A27" t="s">
        <v>27</v>
      </c>
      <c r="B27" s="2">
        <v>2.03203847326176E-3</v>
      </c>
      <c r="C27" t="e">
        <f>VLOOKUP(A27,'Features to stay'!#REF!,1,FALSE)</f>
        <v>#REF!</v>
      </c>
    </row>
    <row r="28" spans="1:3" x14ac:dyDescent="0.35">
      <c r="A28" t="s">
        <v>28</v>
      </c>
      <c r="B28" s="2">
        <v>2.03203847326176E-3</v>
      </c>
      <c r="C28" t="e">
        <f>VLOOKUP(A28,'Features to stay'!#REF!,1,FALSE)</f>
        <v>#REF!</v>
      </c>
    </row>
    <row r="29" spans="1:3" x14ac:dyDescent="0.35">
      <c r="A29" t="s">
        <v>29</v>
      </c>
      <c r="B29" s="2">
        <v>2.03203847326176E-3</v>
      </c>
      <c r="C29" t="e">
        <f>VLOOKUP(A29,'Features to stay'!#REF!,1,FALSE)</f>
        <v>#REF!</v>
      </c>
    </row>
    <row r="30" spans="1:3" x14ac:dyDescent="0.35">
      <c r="A30" t="s">
        <v>30</v>
      </c>
      <c r="B30" s="2">
        <v>2.03203847326176E-3</v>
      </c>
      <c r="C30" t="e">
        <f>VLOOKUP(A30,'Features to stay'!#REF!,1,FALSE)</f>
        <v>#REF!</v>
      </c>
    </row>
    <row r="31" spans="1:3" x14ac:dyDescent="0.35">
      <c r="A31" t="s">
        <v>31</v>
      </c>
      <c r="B31" s="2">
        <v>2.03203847326176E-3</v>
      </c>
      <c r="C31" t="e">
        <f>VLOOKUP(A31,'Features to stay'!#REF!,1,FALSE)</f>
        <v>#REF!</v>
      </c>
    </row>
    <row r="32" spans="1:3" x14ac:dyDescent="0.35">
      <c r="A32" t="s">
        <v>32</v>
      </c>
      <c r="B32" s="2">
        <v>2.03203847326176E-3</v>
      </c>
      <c r="C32" t="e">
        <f>VLOOKUP(A32,'Features to stay'!#REF!,1,FALSE)</f>
        <v>#REF!</v>
      </c>
    </row>
    <row r="33" spans="1:3" x14ac:dyDescent="0.35">
      <c r="A33" t="s">
        <v>33</v>
      </c>
      <c r="B33" s="2">
        <v>2.03203847326176E-3</v>
      </c>
      <c r="C33" t="e">
        <f>VLOOKUP(A33,'Features to stay'!#REF!,1,FALSE)</f>
        <v>#REF!</v>
      </c>
    </row>
    <row r="34" spans="1:3" x14ac:dyDescent="0.35">
      <c r="A34" t="s">
        <v>34</v>
      </c>
      <c r="B34" s="2">
        <v>2.03203847326176E-3</v>
      </c>
      <c r="C34" t="e">
        <f>VLOOKUP(A34,'Features to stay'!#REF!,1,FALSE)</f>
        <v>#REF!</v>
      </c>
    </row>
    <row r="35" spans="1:3" x14ac:dyDescent="0.35">
      <c r="A35" t="s">
        <v>35</v>
      </c>
      <c r="B35" s="2">
        <v>2.03203847326176E-3</v>
      </c>
      <c r="C35" t="e">
        <f>VLOOKUP(A35,'Features to stay'!#REF!,1,FALSE)</f>
        <v>#REF!</v>
      </c>
    </row>
    <row r="36" spans="1:3" x14ac:dyDescent="0.35">
      <c r="A36" t="s">
        <v>36</v>
      </c>
      <c r="B36" s="2">
        <v>2.03203847326176E-3</v>
      </c>
      <c r="C36" t="e">
        <f>VLOOKUP(A36,'Features to stay'!#REF!,1,FALSE)</f>
        <v>#REF!</v>
      </c>
    </row>
    <row r="37" spans="1:3" x14ac:dyDescent="0.35">
      <c r="A37" t="s">
        <v>37</v>
      </c>
      <c r="B37" s="2">
        <v>2.03203847326176E-3</v>
      </c>
      <c r="C37" t="e">
        <f>VLOOKUP(A37,'Features to stay'!#REF!,1,FALSE)</f>
        <v>#REF!</v>
      </c>
    </row>
    <row r="38" spans="1:3" x14ac:dyDescent="0.35">
      <c r="A38" t="s">
        <v>38</v>
      </c>
      <c r="B38" s="2">
        <v>2.03203847326176E-3</v>
      </c>
      <c r="C38" t="e">
        <f>VLOOKUP(A38,'Features to stay'!#REF!,1,FALSE)</f>
        <v>#REF!</v>
      </c>
    </row>
    <row r="39" spans="1:3" x14ac:dyDescent="0.35">
      <c r="A39" t="s">
        <v>39</v>
      </c>
      <c r="B39" s="2">
        <v>2.03203847326176E-3</v>
      </c>
      <c r="C39" t="e">
        <f>VLOOKUP(A39,'Features to stay'!#REF!,1,FALSE)</f>
        <v>#REF!</v>
      </c>
    </row>
    <row r="40" spans="1:3" x14ac:dyDescent="0.35">
      <c r="A40" t="s">
        <v>40</v>
      </c>
      <c r="B40" s="2">
        <v>2.03203847326176E-3</v>
      </c>
      <c r="C40" t="e">
        <f>VLOOKUP(A40,'Features to stay'!#REF!,1,FALSE)</f>
        <v>#REF!</v>
      </c>
    </row>
    <row r="41" spans="1:3" x14ac:dyDescent="0.35">
      <c r="A41" t="s">
        <v>41</v>
      </c>
      <c r="B41" s="2">
        <v>2.03203847326176E-3</v>
      </c>
      <c r="C41" t="e">
        <f>VLOOKUP(A41,'Features to stay'!#REF!,1,FALSE)</f>
        <v>#REF!</v>
      </c>
    </row>
    <row r="42" spans="1:3" x14ac:dyDescent="0.35">
      <c r="A42" t="s">
        <v>42</v>
      </c>
      <c r="B42" s="2">
        <v>2.03203847326176E-3</v>
      </c>
      <c r="C42" t="e">
        <f>VLOOKUP(A42,'Features to stay'!#REF!,1,FALSE)</f>
        <v>#REF!</v>
      </c>
    </row>
    <row r="43" spans="1:3" x14ac:dyDescent="0.35">
      <c r="A43" t="s">
        <v>43</v>
      </c>
      <c r="B43" s="2">
        <v>2.03203847326176E-3</v>
      </c>
      <c r="C43" t="e">
        <f>VLOOKUP(A43,'Features to stay'!#REF!,1,FALSE)</f>
        <v>#REF!</v>
      </c>
    </row>
    <row r="44" spans="1:3" x14ac:dyDescent="0.35">
      <c r="A44" t="s">
        <v>44</v>
      </c>
      <c r="B44" s="2">
        <v>2.03203847326176E-3</v>
      </c>
      <c r="C44" t="e">
        <f>VLOOKUP(A44,'Features to stay'!#REF!,1,FALSE)</f>
        <v>#REF!</v>
      </c>
    </row>
    <row r="45" spans="1:3" x14ac:dyDescent="0.35">
      <c r="A45" t="s">
        <v>45</v>
      </c>
      <c r="B45" s="2">
        <v>2.03203847326176E-3</v>
      </c>
      <c r="C45" t="e">
        <f>VLOOKUP(A45,'Features to stay'!#REF!,1,FALSE)</f>
        <v>#REF!</v>
      </c>
    </row>
    <row r="46" spans="1:3" x14ac:dyDescent="0.35">
      <c r="A46" t="s">
        <v>46</v>
      </c>
      <c r="B46" s="2">
        <v>2.03203847326176E-3</v>
      </c>
      <c r="C46" t="e">
        <f>VLOOKUP(A46,'Features to stay'!#REF!,1,FALSE)</f>
        <v>#REF!</v>
      </c>
    </row>
    <row r="47" spans="1:3" x14ac:dyDescent="0.35">
      <c r="A47" t="s">
        <v>47</v>
      </c>
      <c r="B47" s="2">
        <v>2.03203847326176E-3</v>
      </c>
      <c r="C47" t="e">
        <f>VLOOKUP(A47,'Features to stay'!#REF!,1,FALSE)</f>
        <v>#REF!</v>
      </c>
    </row>
    <row r="48" spans="1:3" x14ac:dyDescent="0.35">
      <c r="A48" t="s">
        <v>48</v>
      </c>
      <c r="B48" s="2">
        <v>2.03203847326176E-3</v>
      </c>
      <c r="C48" t="e">
        <f>VLOOKUP(A48,'Features to stay'!#REF!,1,FALSE)</f>
        <v>#REF!</v>
      </c>
    </row>
    <row r="49" spans="1:3" x14ac:dyDescent="0.35">
      <c r="A49" t="s">
        <v>49</v>
      </c>
      <c r="B49" s="2">
        <v>2.03203847326176E-3</v>
      </c>
      <c r="C49" t="e">
        <f>VLOOKUP(A49,'Features to stay'!#REF!,1,FALSE)</f>
        <v>#REF!</v>
      </c>
    </row>
    <row r="50" spans="1:3" x14ac:dyDescent="0.35">
      <c r="A50" t="s">
        <v>50</v>
      </c>
      <c r="B50" s="2">
        <v>2.03203847326176E-3</v>
      </c>
      <c r="C50" t="e">
        <f>VLOOKUP(A50,'Features to stay'!#REF!,1,FALSE)</f>
        <v>#REF!</v>
      </c>
    </row>
    <row r="51" spans="1:3" x14ac:dyDescent="0.35">
      <c r="A51" t="s">
        <v>51</v>
      </c>
      <c r="B51" s="2">
        <v>2.03203847326176E-3</v>
      </c>
      <c r="C51" t="e">
        <f>VLOOKUP(A51,'Features to stay'!#REF!,1,FALSE)</f>
        <v>#REF!</v>
      </c>
    </row>
    <row r="52" spans="1:3" x14ac:dyDescent="0.35">
      <c r="A52" t="s">
        <v>52</v>
      </c>
      <c r="B52" s="2">
        <v>2.03203847326176E-3</v>
      </c>
      <c r="C52" t="e">
        <f>VLOOKUP(A52,'Features to stay'!#REF!,1,FALSE)</f>
        <v>#REF!</v>
      </c>
    </row>
    <row r="53" spans="1:3" x14ac:dyDescent="0.35">
      <c r="A53" t="s">
        <v>53</v>
      </c>
      <c r="B53" s="2">
        <v>2.03203847326176E-3</v>
      </c>
      <c r="C53" t="e">
        <f>VLOOKUP(A53,'Features to stay'!#REF!,1,FALSE)</f>
        <v>#REF!</v>
      </c>
    </row>
    <row r="54" spans="1:3" x14ac:dyDescent="0.35">
      <c r="A54" t="s">
        <v>54</v>
      </c>
      <c r="B54" s="2">
        <v>5.3171673383682699E-2</v>
      </c>
      <c r="C54" t="e">
        <f>VLOOKUP(A54,'Features to stay'!#REF!,1,FALSE)</f>
        <v>#REF!</v>
      </c>
    </row>
    <row r="55" spans="1:3" x14ac:dyDescent="0.35">
      <c r="A55" t="s">
        <v>55</v>
      </c>
      <c r="B55" s="2">
        <v>5.3171673383682699E-2</v>
      </c>
      <c r="C55" t="e">
        <f>VLOOKUP(A55,'Features to stay'!#REF!,1,FALSE)</f>
        <v>#REF!</v>
      </c>
    </row>
    <row r="56" spans="1:3" x14ac:dyDescent="0.35">
      <c r="A56" t="s">
        <v>56</v>
      </c>
      <c r="B56" s="2">
        <v>5.3171673383682699E-2</v>
      </c>
      <c r="C56" t="e">
        <f>VLOOKUP(A56,'Features to stay'!#REF!,1,FALSE)</f>
        <v>#REF!</v>
      </c>
    </row>
    <row r="57" spans="1:3" x14ac:dyDescent="0.35">
      <c r="A57" t="s">
        <v>57</v>
      </c>
      <c r="B57" s="2">
        <v>5.3171673383682699E-2</v>
      </c>
      <c r="C57" t="e">
        <f>VLOOKUP(A57,'Features to stay'!#REF!,1,FALSE)</f>
        <v>#REF!</v>
      </c>
    </row>
    <row r="58" spans="1:3" x14ac:dyDescent="0.35">
      <c r="A58" t="s">
        <v>58</v>
      </c>
      <c r="B58" s="2">
        <v>5.3171673383682699E-2</v>
      </c>
      <c r="C58" t="e">
        <f>VLOOKUP(A58,'Features to stay'!#REF!,1,FALSE)</f>
        <v>#REF!</v>
      </c>
    </row>
    <row r="59" spans="1:3" x14ac:dyDescent="0.35">
      <c r="A59" t="s">
        <v>59</v>
      </c>
      <c r="B59" s="2">
        <v>5.3171673383682699E-2</v>
      </c>
      <c r="C59" t="e">
        <f>VLOOKUP(A59,'Features to stay'!#REF!,1,FALSE)</f>
        <v>#REF!</v>
      </c>
    </row>
    <row r="60" spans="1:3" x14ac:dyDescent="0.35">
      <c r="A60" t="s">
        <v>60</v>
      </c>
      <c r="B60" s="2">
        <v>5.3171673383682699E-2</v>
      </c>
      <c r="C60" t="e">
        <f>VLOOKUP(A60,'Features to stay'!#REF!,1,FALSE)</f>
        <v>#REF!</v>
      </c>
    </row>
    <row r="61" spans="1:3" x14ac:dyDescent="0.35">
      <c r="A61" t="s">
        <v>61</v>
      </c>
      <c r="B61" s="2">
        <v>5.3171673383682699E-2</v>
      </c>
      <c r="C61" t="e">
        <f>VLOOKUP(A61,'Features to stay'!#REF!,1,FALSE)</f>
        <v>#REF!</v>
      </c>
    </row>
    <row r="62" spans="1:3" x14ac:dyDescent="0.35">
      <c r="A62" t="s">
        <v>62</v>
      </c>
      <c r="B62" s="2">
        <v>5.3171673383682699E-2</v>
      </c>
      <c r="C62" t="e">
        <f>VLOOKUP(A62,'Features to stay'!#REF!,1,FALSE)</f>
        <v>#REF!</v>
      </c>
    </row>
    <row r="63" spans="1:3" x14ac:dyDescent="0.35">
      <c r="A63" t="s">
        <v>63</v>
      </c>
      <c r="B63" s="2">
        <v>5.3171673383682699E-2</v>
      </c>
      <c r="C63" t="e">
        <f>VLOOKUP(A63,'Features to stay'!#REF!,1,FALSE)</f>
        <v>#REF!</v>
      </c>
    </row>
    <row r="64" spans="1:3" x14ac:dyDescent="0.35">
      <c r="A64" t="s">
        <v>64</v>
      </c>
      <c r="B64" s="2">
        <v>5.3171673383682699E-2</v>
      </c>
      <c r="C64" t="e">
        <f>VLOOKUP(A64,'Features to stay'!#REF!,1,FALSE)</f>
        <v>#REF!</v>
      </c>
    </row>
    <row r="65" spans="1:3" x14ac:dyDescent="0.35">
      <c r="A65" t="s">
        <v>65</v>
      </c>
      <c r="B65" s="2">
        <v>5.3171673383682699E-2</v>
      </c>
      <c r="C65" t="e">
        <f>VLOOKUP(A65,'Features to stay'!#REF!,1,FALSE)</f>
        <v>#REF!</v>
      </c>
    </row>
    <row r="66" spans="1:3" x14ac:dyDescent="0.35">
      <c r="A66" t="s">
        <v>66</v>
      </c>
      <c r="B66" s="2">
        <v>5.3171673383682699E-2</v>
      </c>
      <c r="C66" t="e">
        <f>VLOOKUP(A66,'Features to stay'!#REF!,1,FALSE)</f>
        <v>#REF!</v>
      </c>
    </row>
    <row r="67" spans="1:3" x14ac:dyDescent="0.35">
      <c r="A67" t="s">
        <v>67</v>
      </c>
      <c r="B67" s="2">
        <v>5.3171673383682699E-2</v>
      </c>
      <c r="C67" t="e">
        <f>VLOOKUP(A67,'Features to stay'!#REF!,1,FALSE)</f>
        <v>#REF!</v>
      </c>
    </row>
    <row r="68" spans="1:3" x14ac:dyDescent="0.35">
      <c r="A68" t="s">
        <v>68</v>
      </c>
      <c r="B68" s="2">
        <v>5.3171673383682699E-2</v>
      </c>
      <c r="C68" t="e">
        <f>VLOOKUP(A68,'Features to stay'!#REF!,1,FALSE)</f>
        <v>#REF!</v>
      </c>
    </row>
    <row r="69" spans="1:3" x14ac:dyDescent="0.35">
      <c r="A69" t="s">
        <v>69</v>
      </c>
      <c r="B69" s="2">
        <v>5.3171673383682699E-2</v>
      </c>
      <c r="C69" t="e">
        <f>VLOOKUP(A69,'Features to stay'!#REF!,1,FALSE)</f>
        <v>#REF!</v>
      </c>
    </row>
    <row r="70" spans="1:3" x14ac:dyDescent="0.35">
      <c r="A70" t="s">
        <v>70</v>
      </c>
      <c r="B70" s="2">
        <v>5.3171673383682699E-2</v>
      </c>
      <c r="C70" t="e">
        <f>VLOOKUP(A70,'Features to stay'!#REF!,1,FALSE)</f>
        <v>#REF!</v>
      </c>
    </row>
    <row r="71" spans="1:3" x14ac:dyDescent="0.35">
      <c r="A71" t="s">
        <v>71</v>
      </c>
      <c r="B71" s="2">
        <v>5.3171673383682699E-2</v>
      </c>
      <c r="C71" t="e">
        <f>VLOOKUP(A71,'Features to stay'!#REF!,1,FALSE)</f>
        <v>#REF!</v>
      </c>
    </row>
    <row r="72" spans="1:3" x14ac:dyDescent="0.35">
      <c r="A72" t="s">
        <v>72</v>
      </c>
      <c r="B72" s="2">
        <v>5.3171673383682699E-2</v>
      </c>
      <c r="C72" t="e">
        <f>VLOOKUP(A72,'Features to stay'!#REF!,1,FALSE)</f>
        <v>#REF!</v>
      </c>
    </row>
    <row r="73" spans="1:3" x14ac:dyDescent="0.35">
      <c r="A73" t="s">
        <v>73</v>
      </c>
      <c r="B73" s="2">
        <v>5.3171673383682699E-2</v>
      </c>
      <c r="C73" t="e">
        <f>VLOOKUP(A73,'Features to stay'!#REF!,1,FALSE)</f>
        <v>#REF!</v>
      </c>
    </row>
    <row r="74" spans="1:3" x14ac:dyDescent="0.35">
      <c r="A74" t="s">
        <v>74</v>
      </c>
      <c r="B74" s="2">
        <v>5.3171673383682699E-2</v>
      </c>
      <c r="C74" t="e">
        <f>VLOOKUP(A74,'Features to stay'!#REF!,1,FALSE)</f>
        <v>#REF!</v>
      </c>
    </row>
    <row r="75" spans="1:3" x14ac:dyDescent="0.35">
      <c r="A75" t="s">
        <v>75</v>
      </c>
      <c r="B75" s="2">
        <v>5.3171673383682699E-2</v>
      </c>
      <c r="C75" t="e">
        <f>VLOOKUP(A75,'Features to stay'!#REF!,1,FALSE)</f>
        <v>#REF!</v>
      </c>
    </row>
    <row r="76" spans="1:3" x14ac:dyDescent="0.35">
      <c r="A76" t="s">
        <v>76</v>
      </c>
      <c r="B76" s="2">
        <v>5.3171673383682699E-2</v>
      </c>
      <c r="C76" t="e">
        <f>VLOOKUP(A76,'Features to stay'!#REF!,1,FALSE)</f>
        <v>#REF!</v>
      </c>
    </row>
    <row r="77" spans="1:3" x14ac:dyDescent="0.35">
      <c r="A77" t="s">
        <v>77</v>
      </c>
      <c r="B77" s="2">
        <v>5.3171673383682699E-2</v>
      </c>
      <c r="C77" t="e">
        <f>VLOOKUP(A77,'Features to stay'!#REF!,1,FALSE)</f>
        <v>#REF!</v>
      </c>
    </row>
    <row r="78" spans="1:3" x14ac:dyDescent="0.35">
      <c r="A78" t="s">
        <v>78</v>
      </c>
      <c r="B78" s="2">
        <v>5.3171673383682699E-2</v>
      </c>
      <c r="C78" t="e">
        <f>VLOOKUP(A78,'Features to stay'!#REF!,1,FALSE)</f>
        <v>#REF!</v>
      </c>
    </row>
    <row r="79" spans="1:3" x14ac:dyDescent="0.35">
      <c r="A79" t="s">
        <v>79</v>
      </c>
      <c r="B79" s="2">
        <v>5.3171673383682699E-2</v>
      </c>
      <c r="C79" t="e">
        <f>VLOOKUP(A79,'Features to stay'!#REF!,1,FALSE)</f>
        <v>#REF!</v>
      </c>
    </row>
    <row r="80" spans="1:3" x14ac:dyDescent="0.35">
      <c r="A80" t="s">
        <v>80</v>
      </c>
      <c r="B80" s="2">
        <v>5.3171673383682699E-2</v>
      </c>
      <c r="C80" t="e">
        <f>VLOOKUP(A80,'Features to stay'!#REF!,1,FALSE)</f>
        <v>#REF!</v>
      </c>
    </row>
    <row r="81" spans="1:3" x14ac:dyDescent="0.35">
      <c r="A81" t="s">
        <v>81</v>
      </c>
      <c r="B81" s="2">
        <v>5.3171673383682699E-2</v>
      </c>
      <c r="C81" t="e">
        <f>VLOOKUP(A81,'Features to stay'!#REF!,1,FALSE)</f>
        <v>#REF!</v>
      </c>
    </row>
    <row r="82" spans="1:3" x14ac:dyDescent="0.35">
      <c r="A82" t="s">
        <v>82</v>
      </c>
      <c r="B82" s="2">
        <v>5.3171673383682699E-2</v>
      </c>
      <c r="C82" t="e">
        <f>VLOOKUP(A82,'Features to stay'!#REF!,1,FALSE)</f>
        <v>#REF!</v>
      </c>
    </row>
    <row r="83" spans="1:3" x14ac:dyDescent="0.35">
      <c r="A83" t="s">
        <v>83</v>
      </c>
      <c r="B83" s="2">
        <v>5.3171673383682699E-2</v>
      </c>
      <c r="C83" t="e">
        <f>VLOOKUP(A83,'Features to stay'!#REF!,1,FALSE)</f>
        <v>#REF!</v>
      </c>
    </row>
    <row r="84" spans="1:3" x14ac:dyDescent="0.35">
      <c r="A84" t="s">
        <v>84</v>
      </c>
      <c r="B84" s="2">
        <v>5.3171673383682699E-2</v>
      </c>
      <c r="C84" t="e">
        <f>VLOOKUP(A84,'Features to stay'!#REF!,1,FALSE)</f>
        <v>#REF!</v>
      </c>
    </row>
    <row r="85" spans="1:3" x14ac:dyDescent="0.35">
      <c r="A85" t="s">
        <v>85</v>
      </c>
      <c r="B85" s="2">
        <v>5.3171673383682699E-2</v>
      </c>
      <c r="C85" t="e">
        <f>VLOOKUP(A85,'Features to stay'!#REF!,1,FALSE)</f>
        <v>#REF!</v>
      </c>
    </row>
    <row r="86" spans="1:3" x14ac:dyDescent="0.35">
      <c r="A86" t="s">
        <v>86</v>
      </c>
      <c r="B86" s="2">
        <v>5.3171673383682699E-2</v>
      </c>
      <c r="C86" t="e">
        <f>VLOOKUP(A86,'Features to stay'!#REF!,1,FALSE)</f>
        <v>#REF!</v>
      </c>
    </row>
    <row r="87" spans="1:3" x14ac:dyDescent="0.35">
      <c r="A87" t="s">
        <v>87</v>
      </c>
      <c r="B87" s="2">
        <v>5.3171673383682699E-2</v>
      </c>
      <c r="C87" t="e">
        <f>VLOOKUP(A87,'Features to stay'!#REF!,1,FALSE)</f>
        <v>#REF!</v>
      </c>
    </row>
    <row r="88" spans="1:3" x14ac:dyDescent="0.35">
      <c r="A88" t="s">
        <v>88</v>
      </c>
      <c r="B88" s="2">
        <v>5.3171673383682699E-2</v>
      </c>
      <c r="C88" t="e">
        <f>VLOOKUP(A88,'Features to stay'!#REF!,1,FALSE)</f>
        <v>#REF!</v>
      </c>
    </row>
    <row r="89" spans="1:3" x14ac:dyDescent="0.35">
      <c r="A89" t="s">
        <v>89</v>
      </c>
      <c r="B89" s="2">
        <v>5.3171673383682699E-2</v>
      </c>
      <c r="C89" t="e">
        <f>VLOOKUP(A89,'Features to stay'!#REF!,1,FALSE)</f>
        <v>#REF!</v>
      </c>
    </row>
    <row r="90" spans="1:3" x14ac:dyDescent="0.35">
      <c r="A90" t="s">
        <v>90</v>
      </c>
      <c r="B90" s="2">
        <v>5.3171673383682699E-2</v>
      </c>
      <c r="C90" t="e">
        <f>VLOOKUP(A90,'Features to stay'!#REF!,1,FALSE)</f>
        <v>#REF!</v>
      </c>
    </row>
    <row r="91" spans="1:3" x14ac:dyDescent="0.35">
      <c r="A91" t="s">
        <v>91</v>
      </c>
      <c r="B91" s="2">
        <v>5.3171673383682699E-2</v>
      </c>
      <c r="C91" t="e">
        <f>VLOOKUP(A91,'Features to stay'!#REF!,1,FALSE)</f>
        <v>#REF!</v>
      </c>
    </row>
    <row r="92" spans="1:3" x14ac:dyDescent="0.35">
      <c r="A92" t="s">
        <v>92</v>
      </c>
      <c r="B92" s="2">
        <v>5.3171673383682699E-2</v>
      </c>
      <c r="C92" t="e">
        <f>VLOOKUP(A92,'Features to stay'!#REF!,1,FALSE)</f>
        <v>#REF!</v>
      </c>
    </row>
    <row r="93" spans="1:3" x14ac:dyDescent="0.35">
      <c r="A93" t="s">
        <v>93</v>
      </c>
      <c r="B93" s="2">
        <v>5.3171673383682699E-2</v>
      </c>
      <c r="C93" t="e">
        <f>VLOOKUP(A93,'Features to stay'!#REF!,1,FALSE)</f>
        <v>#REF!</v>
      </c>
    </row>
    <row r="94" spans="1:3" x14ac:dyDescent="0.35">
      <c r="A94" t="s">
        <v>94</v>
      </c>
      <c r="B94" s="2">
        <v>5.3171673383682699E-2</v>
      </c>
      <c r="C94" t="e">
        <f>VLOOKUP(A94,'Features to stay'!#REF!,1,FALSE)</f>
        <v>#REF!</v>
      </c>
    </row>
    <row r="95" spans="1:3" x14ac:dyDescent="0.35">
      <c r="A95" t="s">
        <v>95</v>
      </c>
      <c r="B95" s="2">
        <v>5.3171673383682699E-2</v>
      </c>
      <c r="C95" t="e">
        <f>VLOOKUP(A95,'Features to stay'!#REF!,1,FALSE)</f>
        <v>#REF!</v>
      </c>
    </row>
    <row r="96" spans="1:3" x14ac:dyDescent="0.35">
      <c r="A96" t="s">
        <v>96</v>
      </c>
      <c r="B96" s="2">
        <v>5.3171673383682699E-2</v>
      </c>
      <c r="C96" t="e">
        <f>VLOOKUP(A96,'Features to stay'!#REF!,1,FALSE)</f>
        <v>#REF!</v>
      </c>
    </row>
    <row r="97" spans="1:3" x14ac:dyDescent="0.35">
      <c r="A97" t="s">
        <v>97</v>
      </c>
      <c r="B97" s="2">
        <v>0.214888068547431</v>
      </c>
      <c r="C97" t="e">
        <f>VLOOKUP(A97,'Features to stay'!#REF!,1,FALSE)</f>
        <v>#REF!</v>
      </c>
    </row>
    <row r="98" spans="1:3" x14ac:dyDescent="0.35">
      <c r="A98" t="s">
        <v>98</v>
      </c>
      <c r="B98" s="2">
        <v>0.214888068547431</v>
      </c>
      <c r="C98" t="e">
        <f>VLOOKUP(A98,'Features to stay'!#REF!,1,FALSE)</f>
        <v>#REF!</v>
      </c>
    </row>
    <row r="99" spans="1:3" x14ac:dyDescent="0.35">
      <c r="A99" t="s">
        <v>99</v>
      </c>
      <c r="B99" s="2">
        <v>0.214888068547431</v>
      </c>
      <c r="C99" t="e">
        <f>VLOOKUP(A99,'Features to stay'!#REF!,1,FALSE)</f>
        <v>#REF!</v>
      </c>
    </row>
    <row r="100" spans="1:3" x14ac:dyDescent="0.35">
      <c r="A100" t="s">
        <v>100</v>
      </c>
      <c r="B100" s="2">
        <v>0.214888068547431</v>
      </c>
      <c r="C100" t="e">
        <f>VLOOKUP(A100,'Features to stay'!#REF!,1,FALSE)</f>
        <v>#REF!</v>
      </c>
    </row>
    <row r="101" spans="1:3" x14ac:dyDescent="0.35">
      <c r="A101" t="s">
        <v>101</v>
      </c>
      <c r="B101" s="2">
        <v>0.214888068547431</v>
      </c>
      <c r="C101" t="e">
        <f>VLOOKUP(A101,'Features to stay'!#REF!,1,FALSE)</f>
        <v>#REF!</v>
      </c>
    </row>
    <row r="102" spans="1:3" x14ac:dyDescent="0.35">
      <c r="A102" t="s">
        <v>102</v>
      </c>
      <c r="B102" s="2">
        <v>0.214888068547431</v>
      </c>
      <c r="C102" t="e">
        <f>VLOOKUP(A102,'Features to stay'!#REF!,1,FALSE)</f>
        <v>#REF!</v>
      </c>
    </row>
    <row r="103" spans="1:3" x14ac:dyDescent="0.35">
      <c r="A103" t="s">
        <v>103</v>
      </c>
      <c r="B103" s="2">
        <v>0.214888068547431</v>
      </c>
      <c r="C103" t="e">
        <f>VLOOKUP(A103,'Features to stay'!#REF!,1,FALSE)</f>
        <v>#REF!</v>
      </c>
    </row>
    <row r="104" spans="1:3" x14ac:dyDescent="0.35">
      <c r="A104" t="s">
        <v>104</v>
      </c>
      <c r="B104" s="2">
        <v>0.214888068547431</v>
      </c>
      <c r="C104" t="e">
        <f>VLOOKUP(A104,'Features to stay'!#REF!,1,FALSE)</f>
        <v>#REF!</v>
      </c>
    </row>
    <row r="105" spans="1:3" x14ac:dyDescent="0.35">
      <c r="A105" t="s">
        <v>105</v>
      </c>
      <c r="B105" s="2">
        <v>0.214888068547431</v>
      </c>
      <c r="C105" t="e">
        <f>VLOOKUP(A105,'Features to stay'!#REF!,1,FALSE)</f>
        <v>#REF!</v>
      </c>
    </row>
    <row r="106" spans="1:3" x14ac:dyDescent="0.35">
      <c r="A106" t="s">
        <v>106</v>
      </c>
      <c r="B106" s="2">
        <v>0.214888068547431</v>
      </c>
      <c r="C106" t="e">
        <f>VLOOKUP(A106,'Features to stay'!#REF!,1,FALSE)</f>
        <v>#REF!</v>
      </c>
    </row>
    <row r="107" spans="1:3" x14ac:dyDescent="0.35">
      <c r="A107" t="s">
        <v>107</v>
      </c>
      <c r="B107" s="2">
        <v>0.214888068547431</v>
      </c>
      <c r="C107" t="e">
        <f>VLOOKUP(A107,'Features to stay'!#REF!,1,FALSE)</f>
        <v>#REF!</v>
      </c>
    </row>
    <row r="108" spans="1:3" x14ac:dyDescent="0.35">
      <c r="A108" t="s">
        <v>108</v>
      </c>
      <c r="B108" s="2">
        <v>0.214888068547431</v>
      </c>
      <c r="C108" t="e">
        <f>VLOOKUP(A108,'Features to stay'!#REF!,1,FALSE)</f>
        <v>#REF!</v>
      </c>
    </row>
    <row r="109" spans="1:3" x14ac:dyDescent="0.35">
      <c r="A109" t="s">
        <v>109</v>
      </c>
      <c r="B109" s="2">
        <v>0.26501168422122101</v>
      </c>
      <c r="C109" t="e">
        <f>VLOOKUP(A109,'Features to stay'!#REF!,1,FALSE)</f>
        <v>#REF!</v>
      </c>
    </row>
    <row r="110" spans="1:3" x14ac:dyDescent="0.35">
      <c r="A110" t="s">
        <v>110</v>
      </c>
      <c r="B110" s="2">
        <v>0.26602770345785198</v>
      </c>
      <c r="C110" t="e">
        <f>VLOOKUP(A110,'Features to stay'!#REF!,1,FALSE)</f>
        <v>#REF!</v>
      </c>
    </row>
    <row r="111" spans="1:3" x14ac:dyDescent="0.35">
      <c r="A111" t="s">
        <v>111</v>
      </c>
      <c r="B111" s="2">
        <v>0.26704372269448301</v>
      </c>
      <c r="C111" t="e">
        <f>VLOOKUP(A111,'Features to stay'!#REF!,1,FALSE)</f>
        <v>#REF!</v>
      </c>
    </row>
    <row r="112" spans="1:3" x14ac:dyDescent="0.35">
      <c r="A112" t="s">
        <v>112</v>
      </c>
      <c r="B112" s="2">
        <v>0.72120432146848601</v>
      </c>
      <c r="C112" t="e">
        <f>VLOOKUP(A112,'Features to stay'!#REF!,1,FALSE)</f>
        <v>#REF!</v>
      </c>
    </row>
    <row r="113" spans="1:3" x14ac:dyDescent="0.35">
      <c r="A113" t="s">
        <v>113</v>
      </c>
      <c r="B113" s="2">
        <v>1.51268330680394</v>
      </c>
      <c r="C113" t="e">
        <f>VLOOKUP(A113,'Features to stay'!#REF!,1,FALSE)</f>
        <v>#REF!</v>
      </c>
    </row>
  </sheetData>
  <autoFilter ref="A1:C113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A1AA-0071-43FF-BD90-84E079AAB3B2}">
  <sheetPr filterMode="1"/>
  <dimension ref="A1:F221"/>
  <sheetViews>
    <sheetView topLeftCell="A112" workbookViewId="0">
      <selection activeCell="F1" sqref="A1:F220"/>
    </sheetView>
  </sheetViews>
  <sheetFormatPr defaultRowHeight="14.5" x14ac:dyDescent="0.35"/>
  <cols>
    <col min="1" max="1" width="12.453125" bestFit="1" customWidth="1"/>
    <col min="2" max="2" width="13.1796875" bestFit="1" customWidth="1"/>
    <col min="3" max="3" width="14.08984375" bestFit="1" customWidth="1"/>
    <col min="4" max="5" width="16.36328125" bestFit="1" customWidth="1"/>
    <col min="6" max="6" width="14.08984375" bestFit="1" customWidth="1"/>
  </cols>
  <sheetData>
    <row r="1" spans="1:6" x14ac:dyDescent="0.35">
      <c r="A1" t="s">
        <v>437</v>
      </c>
      <c r="B1" t="s">
        <v>438</v>
      </c>
      <c r="C1" t="s">
        <v>439</v>
      </c>
      <c r="D1" t="s">
        <v>449</v>
      </c>
      <c r="E1" t="s">
        <v>450</v>
      </c>
      <c r="F1" t="s">
        <v>436</v>
      </c>
    </row>
    <row r="2" spans="1:6" hidden="1" x14ac:dyDescent="0.35">
      <c r="A2">
        <v>1.31030549930475E-2</v>
      </c>
      <c r="B2">
        <v>1.31030549930475E-2</v>
      </c>
      <c r="C2" t="s">
        <v>18</v>
      </c>
      <c r="D2">
        <v>0</v>
      </c>
      <c r="E2">
        <v>0</v>
      </c>
      <c r="F2" t="s">
        <v>18</v>
      </c>
    </row>
    <row r="3" spans="1:6" hidden="1" x14ac:dyDescent="0.35">
      <c r="A3">
        <v>1.13198253332154E-2</v>
      </c>
      <c r="B3">
        <v>1.13198253332154E-2</v>
      </c>
      <c r="C3" t="s">
        <v>19</v>
      </c>
      <c r="D3">
        <v>0</v>
      </c>
      <c r="E3">
        <v>0</v>
      </c>
      <c r="F3" t="s">
        <v>19</v>
      </c>
    </row>
    <row r="4" spans="1:6" hidden="1" x14ac:dyDescent="0.35">
      <c r="A4">
        <v>-0.15655631946488799</v>
      </c>
      <c r="B4">
        <v>0.15655631946488799</v>
      </c>
      <c r="C4" t="s">
        <v>20</v>
      </c>
      <c r="D4">
        <v>0</v>
      </c>
      <c r="E4">
        <v>0</v>
      </c>
      <c r="F4" t="s">
        <v>20</v>
      </c>
    </row>
    <row r="5" spans="1:6" hidden="1" x14ac:dyDescent="0.35">
      <c r="A5">
        <v>-1.36399698730366E-2</v>
      </c>
      <c r="B5">
        <v>1.36399698730366E-2</v>
      </c>
      <c r="C5" t="s">
        <v>21</v>
      </c>
      <c r="D5">
        <v>0</v>
      </c>
      <c r="E5">
        <v>0</v>
      </c>
      <c r="F5" t="s">
        <v>21</v>
      </c>
    </row>
    <row r="6" spans="1:6" hidden="1" x14ac:dyDescent="0.35">
      <c r="A6">
        <v>3.3878791782701802E-3</v>
      </c>
      <c r="B6">
        <v>3.3878791782701802E-3</v>
      </c>
      <c r="C6" t="s">
        <v>113</v>
      </c>
      <c r="D6">
        <v>1.51268330680394</v>
      </c>
      <c r="E6">
        <v>1.51268330680394</v>
      </c>
      <c r="F6" t="s">
        <v>113</v>
      </c>
    </row>
    <row r="7" spans="1:6" hidden="1" x14ac:dyDescent="0.35">
      <c r="A7">
        <v>0.15415133308433199</v>
      </c>
      <c r="B7">
        <v>0.15415133308433199</v>
      </c>
      <c r="C7" t="s">
        <v>109</v>
      </c>
      <c r="D7">
        <v>0.26501168422122101</v>
      </c>
      <c r="E7">
        <v>0.26501168422122101</v>
      </c>
      <c r="F7" t="s">
        <v>109</v>
      </c>
    </row>
    <row r="8" spans="1:6" hidden="1" x14ac:dyDescent="0.35">
      <c r="A8">
        <v>-4.6013899964203898E-3</v>
      </c>
      <c r="B8">
        <v>4.6013899964203898E-3</v>
      </c>
      <c r="C8" t="s">
        <v>111</v>
      </c>
      <c r="D8">
        <v>0.26704372269448301</v>
      </c>
      <c r="E8">
        <v>0.26704372269448301</v>
      </c>
      <c r="F8" t="s">
        <v>111</v>
      </c>
    </row>
    <row r="9" spans="1:6" hidden="1" x14ac:dyDescent="0.35">
      <c r="A9">
        <v>-3.3579555812307899E-2</v>
      </c>
      <c r="B9">
        <v>3.3579555812307899E-2</v>
      </c>
      <c r="C9" t="s">
        <v>112</v>
      </c>
      <c r="D9">
        <v>0.72120432146848601</v>
      </c>
      <c r="E9">
        <v>0.72120432146848601</v>
      </c>
      <c r="F9" t="s">
        <v>112</v>
      </c>
    </row>
    <row r="10" spans="1:6" hidden="1" x14ac:dyDescent="0.35">
      <c r="A10">
        <v>-9.7760128903239499E-2</v>
      </c>
      <c r="B10">
        <v>9.7760128903239499E-2</v>
      </c>
      <c r="C10" t="s">
        <v>110</v>
      </c>
      <c r="D10">
        <v>0.26602770345785198</v>
      </c>
      <c r="E10">
        <v>0.26602770345785198</v>
      </c>
      <c r="F10" t="s">
        <v>110</v>
      </c>
    </row>
    <row r="11" spans="1:6" hidden="1" x14ac:dyDescent="0.35">
      <c r="A11">
        <v>5.5957627575571904E-3</v>
      </c>
      <c r="B11">
        <v>5.5957627575571904E-3</v>
      </c>
      <c r="C11" t="s">
        <v>114</v>
      </c>
      <c r="D11">
        <v>11.1264266603447</v>
      </c>
      <c r="E11">
        <v>11.1264266603447</v>
      </c>
      <c r="F11" t="s">
        <v>114</v>
      </c>
    </row>
    <row r="12" spans="1:6" hidden="1" x14ac:dyDescent="0.35">
      <c r="A12">
        <v>-3.0387147315390599E-2</v>
      </c>
      <c r="B12">
        <v>3.0387147315390599E-2</v>
      </c>
      <c r="C12" t="s">
        <v>115</v>
      </c>
      <c r="D12">
        <v>11.1264266603447</v>
      </c>
      <c r="E12">
        <v>11.1264266603447</v>
      </c>
      <c r="F12" t="s">
        <v>115</v>
      </c>
    </row>
    <row r="13" spans="1:6" hidden="1" x14ac:dyDescent="0.35">
      <c r="A13">
        <v>2.1522161350321499E-2</v>
      </c>
      <c r="B13">
        <v>2.1522161350321499E-2</v>
      </c>
      <c r="C13" t="s">
        <v>227</v>
      </c>
      <c r="D13">
        <v>59.652352084532801</v>
      </c>
      <c r="E13">
        <v>59.652352084532801</v>
      </c>
      <c r="F13" t="s">
        <v>227</v>
      </c>
    </row>
    <row r="14" spans="1:6" x14ac:dyDescent="0.35">
      <c r="A14">
        <v>-1.9053623292596199E-2</v>
      </c>
      <c r="B14">
        <v>1.9053623292596199E-2</v>
      </c>
      <c r="C14" t="s">
        <v>426</v>
      </c>
      <c r="D14">
        <v>93.628374030548301</v>
      </c>
      <c r="E14">
        <v>93.628374030548301</v>
      </c>
      <c r="F14" t="s">
        <v>426</v>
      </c>
    </row>
    <row r="15" spans="1:6" hidden="1" x14ac:dyDescent="0.35">
      <c r="A15">
        <v>-2.4956222261133001E-2</v>
      </c>
      <c r="B15">
        <v>2.4956222261133001E-2</v>
      </c>
      <c r="C15" t="s">
        <v>183</v>
      </c>
      <c r="D15">
        <v>15.994852169201</v>
      </c>
      <c r="E15">
        <v>15.994852169201</v>
      </c>
      <c r="F15" t="s">
        <v>183</v>
      </c>
    </row>
    <row r="16" spans="1:6" hidden="1" x14ac:dyDescent="0.35">
      <c r="A16">
        <v>-6.8331738266535699E-3</v>
      </c>
      <c r="B16">
        <v>6.8331738266535699E-3</v>
      </c>
      <c r="C16" t="s">
        <v>13</v>
      </c>
      <c r="D16">
        <v>0</v>
      </c>
      <c r="E16">
        <v>0</v>
      </c>
      <c r="F16" t="s">
        <v>13</v>
      </c>
    </row>
    <row r="17" spans="1:6" hidden="1" x14ac:dyDescent="0.35">
      <c r="A17">
        <v>-3.1703415864194201E-2</v>
      </c>
      <c r="B17">
        <v>3.1703415864194201E-2</v>
      </c>
      <c r="C17" t="s">
        <v>16</v>
      </c>
      <c r="D17">
        <v>0</v>
      </c>
      <c r="E17">
        <v>0</v>
      </c>
      <c r="F17" t="s">
        <v>16</v>
      </c>
    </row>
    <row r="18" spans="1:6" hidden="1" x14ac:dyDescent="0.35">
      <c r="A18">
        <v>3.1905281711227397E-2</v>
      </c>
      <c r="B18">
        <v>3.1905281711227397E-2</v>
      </c>
      <c r="C18" t="s">
        <v>5</v>
      </c>
      <c r="D18">
        <v>0</v>
      </c>
      <c r="E18">
        <v>0</v>
      </c>
      <c r="F18" t="s">
        <v>5</v>
      </c>
    </row>
    <row r="19" spans="1:6" hidden="1" x14ac:dyDescent="0.35">
      <c r="A19">
        <v>-1.1145752229047901E-2</v>
      </c>
      <c r="B19">
        <v>1.1145752229047901E-2</v>
      </c>
      <c r="C19" t="s">
        <v>4</v>
      </c>
      <c r="D19">
        <v>0</v>
      </c>
      <c r="E19">
        <v>0</v>
      </c>
      <c r="F19" t="s">
        <v>4</v>
      </c>
    </row>
    <row r="20" spans="1:6" hidden="1" x14ac:dyDescent="0.35">
      <c r="A20">
        <v>7.9205586906079799E-3</v>
      </c>
      <c r="B20">
        <v>7.9205586906079799E-3</v>
      </c>
      <c r="C20" t="s">
        <v>3</v>
      </c>
      <c r="D20">
        <v>0</v>
      </c>
      <c r="E20">
        <v>0</v>
      </c>
      <c r="F20" t="s">
        <v>3</v>
      </c>
    </row>
    <row r="21" spans="1:6" hidden="1" x14ac:dyDescent="0.35">
      <c r="A21">
        <v>-6.7193059035709199E-2</v>
      </c>
      <c r="B21">
        <v>6.7193059035709199E-2</v>
      </c>
      <c r="C21" t="s">
        <v>105</v>
      </c>
      <c r="D21">
        <v>0.214888068547431</v>
      </c>
      <c r="E21">
        <v>0.214888068547431</v>
      </c>
      <c r="F21" t="s">
        <v>105</v>
      </c>
    </row>
    <row r="22" spans="1:6" hidden="1" x14ac:dyDescent="0.35">
      <c r="A22">
        <v>-4.6271381348849998E-2</v>
      </c>
      <c r="B22">
        <v>4.6271381348849998E-2</v>
      </c>
      <c r="C22" t="s">
        <v>204</v>
      </c>
      <c r="D22">
        <v>44.514850814508698</v>
      </c>
      <c r="E22">
        <v>44.514850814508698</v>
      </c>
      <c r="F22" t="s">
        <v>204</v>
      </c>
    </row>
    <row r="23" spans="1:6" hidden="1" x14ac:dyDescent="0.35">
      <c r="A23">
        <v>-6.72163025595124E-2</v>
      </c>
      <c r="B23">
        <v>6.72163025595124E-2</v>
      </c>
      <c r="C23" t="s">
        <v>184</v>
      </c>
      <c r="D23">
        <v>28.6046669150269</v>
      </c>
      <c r="E23">
        <v>28.6046669150269</v>
      </c>
      <c r="F23" t="s">
        <v>184</v>
      </c>
    </row>
    <row r="24" spans="1:6" hidden="1" x14ac:dyDescent="0.35">
      <c r="A24">
        <v>-6.4637629541478794E-2</v>
      </c>
      <c r="B24">
        <v>6.4637629541478794E-2</v>
      </c>
      <c r="C24" t="s">
        <v>222</v>
      </c>
      <c r="D24">
        <v>52.467402716158098</v>
      </c>
      <c r="E24">
        <v>52.467402716158098</v>
      </c>
      <c r="F24" t="s">
        <v>222</v>
      </c>
    </row>
    <row r="25" spans="1:6" x14ac:dyDescent="0.35">
      <c r="A25">
        <v>-0.14263641015849901</v>
      </c>
      <c r="B25">
        <v>0.14263641015849901</v>
      </c>
      <c r="C25" t="s">
        <v>415</v>
      </c>
      <c r="D25">
        <v>87.312290446032407</v>
      </c>
      <c r="E25">
        <v>87.312290446032407</v>
      </c>
      <c r="F25" t="s">
        <v>415</v>
      </c>
    </row>
    <row r="26" spans="1:6" x14ac:dyDescent="0.35">
      <c r="A26">
        <v>-4.4252539211031103E-2</v>
      </c>
      <c r="B26">
        <v>4.4252539211031103E-2</v>
      </c>
      <c r="C26" t="s">
        <v>414</v>
      </c>
      <c r="D26">
        <v>87.312290446032407</v>
      </c>
      <c r="E26">
        <v>87.312290446032407</v>
      </c>
      <c r="F26" t="s">
        <v>414</v>
      </c>
    </row>
    <row r="27" spans="1:6" hidden="1" x14ac:dyDescent="0.35">
      <c r="A27">
        <v>-7.2001908618260294E-2</v>
      </c>
      <c r="B27">
        <v>7.2001908618260294E-2</v>
      </c>
      <c r="C27" t="s">
        <v>116</v>
      </c>
      <c r="D27">
        <v>12.873302401192101</v>
      </c>
      <c r="E27">
        <v>12.873302401192101</v>
      </c>
      <c r="F27" t="s">
        <v>116</v>
      </c>
    </row>
    <row r="28" spans="1:6" hidden="1" x14ac:dyDescent="0.35">
      <c r="A28">
        <v>-4.5093941935083801E-2</v>
      </c>
      <c r="B28">
        <v>4.5093941935083801E-2</v>
      </c>
      <c r="C28" t="s">
        <v>213</v>
      </c>
      <c r="D28">
        <v>47.293494090154702</v>
      </c>
      <c r="E28">
        <v>47.293494090154702</v>
      </c>
      <c r="F28" t="s">
        <v>213</v>
      </c>
    </row>
    <row r="29" spans="1:6" x14ac:dyDescent="0.35">
      <c r="A29">
        <v>-5.94303921397379E-2</v>
      </c>
      <c r="B29">
        <v>5.94303921397379E-2</v>
      </c>
      <c r="C29" t="s">
        <v>423</v>
      </c>
      <c r="D29">
        <v>89.509262708707197</v>
      </c>
      <c r="E29">
        <v>89.509262708707197</v>
      </c>
      <c r="F29" t="s">
        <v>423</v>
      </c>
    </row>
    <row r="30" spans="1:6" x14ac:dyDescent="0.35">
      <c r="A30">
        <v>-8.6625755511786692E-3</v>
      </c>
      <c r="B30">
        <v>8.6625755511786692E-3</v>
      </c>
      <c r="C30" t="s">
        <v>422</v>
      </c>
      <c r="D30">
        <v>89.4694686219392</v>
      </c>
      <c r="E30">
        <v>89.4694686219392</v>
      </c>
      <c r="F30" t="s">
        <v>422</v>
      </c>
    </row>
    <row r="31" spans="1:6" hidden="1" x14ac:dyDescent="0.35">
      <c r="A31">
        <v>-7.7519400672313499E-2</v>
      </c>
      <c r="B31">
        <v>7.7519400672313499E-2</v>
      </c>
      <c r="C31" t="s">
        <v>162</v>
      </c>
      <c r="D31">
        <v>15.090087038981199</v>
      </c>
      <c r="E31">
        <v>15.090087038981199</v>
      </c>
      <c r="F31" t="s">
        <v>162</v>
      </c>
    </row>
    <row r="32" spans="1:6" hidden="1" x14ac:dyDescent="0.35">
      <c r="A32">
        <v>7.0423010735660402E-2</v>
      </c>
      <c r="B32">
        <v>7.0423010735660402E-2</v>
      </c>
      <c r="C32" t="s">
        <v>207</v>
      </c>
      <c r="D32">
        <v>45.907135841771897</v>
      </c>
      <c r="E32">
        <v>45.907135841771897</v>
      </c>
      <c r="F32" t="s">
        <v>207</v>
      </c>
    </row>
    <row r="33" spans="1:6" hidden="1" x14ac:dyDescent="0.35">
      <c r="A33">
        <v>-3.3158143907962997E-2</v>
      </c>
      <c r="B33">
        <v>3.3158143907962997E-2</v>
      </c>
      <c r="C33" t="s">
        <v>221</v>
      </c>
      <c r="D33">
        <v>47.658753005723497</v>
      </c>
      <c r="E33">
        <v>47.658753005723497</v>
      </c>
      <c r="F33" t="s">
        <v>221</v>
      </c>
    </row>
    <row r="34" spans="1:6" hidden="1" x14ac:dyDescent="0.35">
      <c r="A34">
        <v>2.1794238257301601E-2</v>
      </c>
      <c r="B34">
        <v>2.1794238257301601E-2</v>
      </c>
      <c r="C34" t="s">
        <v>226</v>
      </c>
      <c r="D34">
        <v>59.349409015477299</v>
      </c>
      <c r="E34">
        <v>59.349409015477299</v>
      </c>
      <c r="F34" t="s">
        <v>226</v>
      </c>
    </row>
    <row r="35" spans="1:6" hidden="1" x14ac:dyDescent="0.35">
      <c r="A35">
        <v>9.7580112002956701E-2</v>
      </c>
      <c r="B35">
        <v>9.7580112002956701E-2</v>
      </c>
      <c r="C35" t="s">
        <v>203</v>
      </c>
      <c r="D35">
        <v>28.678836319300899</v>
      </c>
      <c r="E35">
        <v>28.678836319300899</v>
      </c>
      <c r="F35" t="s">
        <v>203</v>
      </c>
    </row>
    <row r="36" spans="1:6" hidden="1" x14ac:dyDescent="0.35">
      <c r="A36">
        <v>5.8620943543084003E-2</v>
      </c>
      <c r="B36">
        <v>5.8620943543084003E-2</v>
      </c>
      <c r="C36" t="s">
        <v>223</v>
      </c>
      <c r="D36">
        <v>58.633115453652501</v>
      </c>
      <c r="E36">
        <v>58.633115453652501</v>
      </c>
      <c r="F36" t="s">
        <v>223</v>
      </c>
    </row>
    <row r="37" spans="1:6" hidden="1" x14ac:dyDescent="0.35">
      <c r="A37">
        <v>1.0454503101376101E-3</v>
      </c>
      <c r="B37">
        <v>1.0454503101376101E-3</v>
      </c>
      <c r="C37" t="s">
        <v>218</v>
      </c>
      <c r="D37">
        <v>47.293494090154702</v>
      </c>
      <c r="E37">
        <v>47.293494090154702</v>
      </c>
      <c r="F37" t="s">
        <v>218</v>
      </c>
    </row>
    <row r="38" spans="1:6" hidden="1" x14ac:dyDescent="0.35">
      <c r="A38">
        <v>1.9872176833452701E-2</v>
      </c>
      <c r="B38">
        <v>1.9872176833452701E-2</v>
      </c>
      <c r="C38" t="s">
        <v>217</v>
      </c>
      <c r="D38">
        <v>47.293494090154702</v>
      </c>
      <c r="E38">
        <v>47.293494090154702</v>
      </c>
      <c r="F38" t="s">
        <v>217</v>
      </c>
    </row>
    <row r="39" spans="1:6" hidden="1" x14ac:dyDescent="0.35">
      <c r="A39">
        <v>4.9257416082911801E-2</v>
      </c>
      <c r="B39">
        <v>4.9257416082911801E-2</v>
      </c>
      <c r="C39" t="s">
        <v>216</v>
      </c>
      <c r="D39">
        <v>47.293494090154702</v>
      </c>
      <c r="E39">
        <v>47.293494090154702</v>
      </c>
      <c r="F39" t="s">
        <v>216</v>
      </c>
    </row>
    <row r="40" spans="1:6" hidden="1" x14ac:dyDescent="0.35">
      <c r="A40">
        <v>3.69039725542505E-2</v>
      </c>
      <c r="B40">
        <v>3.69039725542505E-2</v>
      </c>
      <c r="C40" t="s">
        <v>219</v>
      </c>
      <c r="D40">
        <v>47.293494090154702</v>
      </c>
      <c r="E40">
        <v>47.293494090154702</v>
      </c>
      <c r="F40" t="s">
        <v>219</v>
      </c>
    </row>
    <row r="41" spans="1:6" hidden="1" x14ac:dyDescent="0.35">
      <c r="A41">
        <v>1.0552477634240101E-2</v>
      </c>
      <c r="B41">
        <v>1.0552477634240101E-2</v>
      </c>
      <c r="C41" t="s">
        <v>214</v>
      </c>
      <c r="D41">
        <v>47.293494090154702</v>
      </c>
      <c r="E41">
        <v>47.293494090154702</v>
      </c>
      <c r="F41" t="s">
        <v>214</v>
      </c>
    </row>
    <row r="42" spans="1:6" hidden="1" x14ac:dyDescent="0.35">
      <c r="A42">
        <v>2.3492001477218701E-2</v>
      </c>
      <c r="B42">
        <v>2.3492001477218701E-2</v>
      </c>
      <c r="C42" t="s">
        <v>212</v>
      </c>
      <c r="D42">
        <v>47.293494090154702</v>
      </c>
      <c r="E42">
        <v>47.293494090154702</v>
      </c>
      <c r="F42" t="s">
        <v>212</v>
      </c>
    </row>
    <row r="43" spans="1:6" hidden="1" x14ac:dyDescent="0.35">
      <c r="A43">
        <v>1.60412564987693E-2</v>
      </c>
      <c r="B43">
        <v>1.60412564987693E-2</v>
      </c>
      <c r="C43" t="s">
        <v>211</v>
      </c>
      <c r="D43">
        <v>47.293494090154702</v>
      </c>
      <c r="E43">
        <v>47.293494090154702</v>
      </c>
      <c r="F43" t="s">
        <v>211</v>
      </c>
    </row>
    <row r="44" spans="1:6" hidden="1" x14ac:dyDescent="0.35">
      <c r="A44">
        <v>3.7914776281936798E-2</v>
      </c>
      <c r="B44">
        <v>3.7914776281936798E-2</v>
      </c>
      <c r="C44" t="s">
        <v>210</v>
      </c>
      <c r="D44">
        <v>47.293494090154702</v>
      </c>
      <c r="E44">
        <v>47.293494090154702</v>
      </c>
      <c r="F44" t="s">
        <v>210</v>
      </c>
    </row>
    <row r="45" spans="1:6" hidden="1" x14ac:dyDescent="0.35">
      <c r="A45">
        <v>-7.1949730412452104E-2</v>
      </c>
      <c r="B45">
        <v>7.1949730412452104E-2</v>
      </c>
      <c r="C45" t="s">
        <v>208</v>
      </c>
      <c r="D45">
        <v>47.293494090154702</v>
      </c>
      <c r="E45">
        <v>47.293494090154702</v>
      </c>
      <c r="F45" t="s">
        <v>208</v>
      </c>
    </row>
    <row r="46" spans="1:6" hidden="1" x14ac:dyDescent="0.35">
      <c r="A46">
        <v>-4.5706270838045397E-2</v>
      </c>
      <c r="B46">
        <v>4.5706270838045397E-2</v>
      </c>
      <c r="C46" t="s">
        <v>123</v>
      </c>
      <c r="D46">
        <v>12.8819385647034</v>
      </c>
      <c r="E46">
        <v>12.8819385647034</v>
      </c>
      <c r="F46" t="s">
        <v>123</v>
      </c>
    </row>
    <row r="47" spans="1:6" hidden="1" x14ac:dyDescent="0.35">
      <c r="A47">
        <v>2.1454034425821E-3</v>
      </c>
      <c r="B47">
        <v>2.1454034425821E-3</v>
      </c>
      <c r="C47" t="s">
        <v>138</v>
      </c>
      <c r="D47">
        <v>12.8819385647034</v>
      </c>
      <c r="E47">
        <v>12.8819385647034</v>
      </c>
      <c r="F47" t="s">
        <v>138</v>
      </c>
    </row>
    <row r="48" spans="1:6" hidden="1" x14ac:dyDescent="0.35">
      <c r="A48">
        <v>4.0341011101482901E-2</v>
      </c>
      <c r="B48">
        <v>4.0341011101482901E-2</v>
      </c>
      <c r="C48" t="s">
        <v>129</v>
      </c>
      <c r="D48">
        <v>12.8819385647034</v>
      </c>
      <c r="E48">
        <v>12.8819385647034</v>
      </c>
      <c r="F48" t="s">
        <v>129</v>
      </c>
    </row>
    <row r="49" spans="1:6" hidden="1" x14ac:dyDescent="0.35">
      <c r="A49">
        <v>0.158814483374313</v>
      </c>
      <c r="B49">
        <v>0.158814483374313</v>
      </c>
      <c r="C49" t="s">
        <v>131</v>
      </c>
      <c r="D49">
        <v>12.8819385647034</v>
      </c>
      <c r="E49">
        <v>12.8819385647034</v>
      </c>
      <c r="F49" t="s">
        <v>131</v>
      </c>
    </row>
    <row r="50" spans="1:6" hidden="1" x14ac:dyDescent="0.35">
      <c r="A50">
        <v>0.14940777371533001</v>
      </c>
      <c r="B50">
        <v>0.14940777371533001</v>
      </c>
      <c r="C50" t="s">
        <v>132</v>
      </c>
      <c r="D50">
        <v>12.8819385647034</v>
      </c>
      <c r="E50">
        <v>12.8819385647034</v>
      </c>
      <c r="F50" t="s">
        <v>132</v>
      </c>
    </row>
    <row r="51" spans="1:6" hidden="1" x14ac:dyDescent="0.35">
      <c r="A51">
        <v>0.123824303173387</v>
      </c>
      <c r="B51">
        <v>0.123824303173387</v>
      </c>
      <c r="C51" t="s">
        <v>133</v>
      </c>
      <c r="D51">
        <v>12.8819385647034</v>
      </c>
      <c r="E51">
        <v>12.8819385647034</v>
      </c>
      <c r="F51" t="s">
        <v>133</v>
      </c>
    </row>
    <row r="52" spans="1:6" hidden="1" x14ac:dyDescent="0.35">
      <c r="A52">
        <v>3.8264929638428002E-3</v>
      </c>
      <c r="B52">
        <v>3.8264929638428002E-3</v>
      </c>
      <c r="C52" t="s">
        <v>134</v>
      </c>
      <c r="D52">
        <v>12.8819385647034</v>
      </c>
      <c r="E52">
        <v>12.8819385647034</v>
      </c>
      <c r="F52" t="s">
        <v>134</v>
      </c>
    </row>
    <row r="53" spans="1:6" hidden="1" x14ac:dyDescent="0.35">
      <c r="A53">
        <v>1.5929046145122101E-2</v>
      </c>
      <c r="B53">
        <v>1.5929046145122101E-2</v>
      </c>
      <c r="C53" t="s">
        <v>135</v>
      </c>
      <c r="D53">
        <v>12.8819385647034</v>
      </c>
      <c r="E53">
        <v>12.8819385647034</v>
      </c>
      <c r="F53" t="s">
        <v>135</v>
      </c>
    </row>
    <row r="54" spans="1:6" hidden="1" x14ac:dyDescent="0.35">
      <c r="A54">
        <v>-4.8946025805187898E-3</v>
      </c>
      <c r="B54">
        <v>4.8946025805187898E-3</v>
      </c>
      <c r="C54" t="s">
        <v>117</v>
      </c>
      <c r="D54">
        <v>12.8819385647034</v>
      </c>
      <c r="E54">
        <v>12.8819385647034</v>
      </c>
      <c r="F54" t="s">
        <v>117</v>
      </c>
    </row>
    <row r="55" spans="1:6" hidden="1" x14ac:dyDescent="0.35">
      <c r="A55">
        <v>-0.103087924189587</v>
      </c>
      <c r="B55">
        <v>0.103087924189587</v>
      </c>
      <c r="C55" t="s">
        <v>136</v>
      </c>
      <c r="D55">
        <v>12.8819385647034</v>
      </c>
      <c r="E55">
        <v>12.8819385647034</v>
      </c>
      <c r="F55" t="s">
        <v>136</v>
      </c>
    </row>
    <row r="56" spans="1:6" hidden="1" x14ac:dyDescent="0.35">
      <c r="A56">
        <v>0.180300594154334</v>
      </c>
      <c r="B56">
        <v>0.180300594154334</v>
      </c>
      <c r="C56" t="s">
        <v>118</v>
      </c>
      <c r="D56">
        <v>12.8819385647034</v>
      </c>
      <c r="E56">
        <v>12.8819385647034</v>
      </c>
      <c r="F56" t="s">
        <v>118</v>
      </c>
    </row>
    <row r="57" spans="1:6" hidden="1" x14ac:dyDescent="0.35">
      <c r="A57">
        <v>-6.9874753181736998E-2</v>
      </c>
      <c r="B57">
        <v>6.9874753181736998E-2</v>
      </c>
      <c r="C57" t="s">
        <v>186</v>
      </c>
      <c r="D57">
        <v>28.612625732380501</v>
      </c>
      <c r="E57">
        <v>28.612625732380501</v>
      </c>
      <c r="F57" t="s">
        <v>186</v>
      </c>
    </row>
    <row r="58" spans="1:6" hidden="1" x14ac:dyDescent="0.35">
      <c r="A58">
        <v>0.176946845912199</v>
      </c>
      <c r="B58">
        <v>0.176946845912199</v>
      </c>
      <c r="C58" t="s">
        <v>187</v>
      </c>
      <c r="D58">
        <v>28.612625732380501</v>
      </c>
      <c r="E58">
        <v>28.612625732380501</v>
      </c>
      <c r="F58" t="s">
        <v>187</v>
      </c>
    </row>
    <row r="59" spans="1:6" hidden="1" x14ac:dyDescent="0.35">
      <c r="A59">
        <v>0.199004510298705</v>
      </c>
      <c r="B59">
        <v>0.199004510298705</v>
      </c>
      <c r="C59" t="s">
        <v>188</v>
      </c>
      <c r="D59">
        <v>28.612625732380501</v>
      </c>
      <c r="E59">
        <v>28.612625732380501</v>
      </c>
      <c r="F59" t="s">
        <v>188</v>
      </c>
    </row>
    <row r="60" spans="1:6" hidden="1" x14ac:dyDescent="0.35">
      <c r="A60">
        <v>0.21244182978301801</v>
      </c>
      <c r="B60">
        <v>0.21244182978301801</v>
      </c>
      <c r="C60" t="s">
        <v>190</v>
      </c>
      <c r="D60">
        <v>28.612625732380501</v>
      </c>
      <c r="E60">
        <v>28.612625732380501</v>
      </c>
      <c r="F60" t="s">
        <v>190</v>
      </c>
    </row>
    <row r="61" spans="1:6" hidden="1" x14ac:dyDescent="0.35">
      <c r="A61">
        <v>0.28183194637642101</v>
      </c>
      <c r="B61">
        <v>0.28183194637642101</v>
      </c>
      <c r="C61" t="s">
        <v>195</v>
      </c>
      <c r="D61">
        <v>28.612625732380501</v>
      </c>
      <c r="E61">
        <v>28.612625732380501</v>
      </c>
      <c r="F61" t="s">
        <v>195</v>
      </c>
    </row>
    <row r="62" spans="1:6" hidden="1" x14ac:dyDescent="0.35">
      <c r="A62">
        <v>0.12599085488591699</v>
      </c>
      <c r="B62">
        <v>0.12599085488591699</v>
      </c>
      <c r="C62" t="s">
        <v>196</v>
      </c>
      <c r="D62">
        <v>28.612625732380501</v>
      </c>
      <c r="E62">
        <v>28.612625732380501</v>
      </c>
      <c r="F62" t="s">
        <v>196</v>
      </c>
    </row>
    <row r="63" spans="1:6" hidden="1" x14ac:dyDescent="0.35">
      <c r="A63">
        <v>0.16411406343502599</v>
      </c>
      <c r="B63">
        <v>0.16411406343502599</v>
      </c>
      <c r="C63" t="s">
        <v>197</v>
      </c>
      <c r="D63">
        <v>28.612625732380501</v>
      </c>
      <c r="E63">
        <v>28.612625732380501</v>
      </c>
      <c r="F63" t="s">
        <v>197</v>
      </c>
    </row>
    <row r="64" spans="1:6" hidden="1" x14ac:dyDescent="0.35">
      <c r="A64">
        <v>-3.70252479406568E-2</v>
      </c>
      <c r="B64">
        <v>3.70252479406568E-2</v>
      </c>
      <c r="C64" t="s">
        <v>159</v>
      </c>
      <c r="D64">
        <v>13.055169844549001</v>
      </c>
      <c r="E64">
        <v>13.055169844549001</v>
      </c>
      <c r="F64" t="s">
        <v>159</v>
      </c>
    </row>
    <row r="65" spans="1:6" hidden="1" x14ac:dyDescent="0.35">
      <c r="A65">
        <v>5.0113765663225202E-2</v>
      </c>
      <c r="B65">
        <v>5.0113765663225202E-2</v>
      </c>
      <c r="C65" t="s">
        <v>158</v>
      </c>
      <c r="D65">
        <v>13.055169844549001</v>
      </c>
      <c r="E65">
        <v>13.055169844549001</v>
      </c>
      <c r="F65" t="s">
        <v>158</v>
      </c>
    </row>
    <row r="66" spans="1:6" hidden="1" x14ac:dyDescent="0.35">
      <c r="A66">
        <v>6.1356147942768301E-2</v>
      </c>
      <c r="B66">
        <v>6.1356147942768301E-2</v>
      </c>
      <c r="C66" t="s">
        <v>157</v>
      </c>
      <c r="D66">
        <v>13.055169844549001</v>
      </c>
      <c r="E66">
        <v>13.055169844549001</v>
      </c>
      <c r="F66" t="s">
        <v>157</v>
      </c>
    </row>
    <row r="67" spans="1:6" hidden="1" x14ac:dyDescent="0.35">
      <c r="A67">
        <v>4.9412227637393301E-2</v>
      </c>
      <c r="B67">
        <v>4.9412227637393301E-2</v>
      </c>
      <c r="C67" t="s">
        <v>141</v>
      </c>
      <c r="D67">
        <v>13.055169844549001</v>
      </c>
      <c r="E67">
        <v>13.055169844549001</v>
      </c>
      <c r="F67" t="s">
        <v>141</v>
      </c>
    </row>
    <row r="68" spans="1:6" hidden="1" x14ac:dyDescent="0.35">
      <c r="A68">
        <v>7.2398833449408007E-2</v>
      </c>
      <c r="B68">
        <v>7.2398833449408007E-2</v>
      </c>
      <c r="C68" t="s">
        <v>152</v>
      </c>
      <c r="D68">
        <v>13.055169844549001</v>
      </c>
      <c r="E68">
        <v>13.055169844549001</v>
      </c>
      <c r="F68" t="s">
        <v>152</v>
      </c>
    </row>
    <row r="69" spans="1:6" hidden="1" x14ac:dyDescent="0.35">
      <c r="A69">
        <v>2.7009818428847501E-3</v>
      </c>
      <c r="B69">
        <v>2.7009818428847501E-3</v>
      </c>
      <c r="C69" t="s">
        <v>148</v>
      </c>
      <c r="D69">
        <v>13.055169844549001</v>
      </c>
      <c r="E69">
        <v>13.055169844549001</v>
      </c>
      <c r="F69" t="s">
        <v>148</v>
      </c>
    </row>
    <row r="70" spans="1:6" hidden="1" x14ac:dyDescent="0.35">
      <c r="A70">
        <v>3.7630853193011703E-2</v>
      </c>
      <c r="B70">
        <v>3.7630853193011703E-2</v>
      </c>
      <c r="C70" t="s">
        <v>147</v>
      </c>
      <c r="D70">
        <v>13.055169844549001</v>
      </c>
      <c r="E70">
        <v>13.055169844549001</v>
      </c>
      <c r="F70" t="s">
        <v>147</v>
      </c>
    </row>
    <row r="71" spans="1:6" hidden="1" x14ac:dyDescent="0.35">
      <c r="A71">
        <v>7.6193962347569394E-2</v>
      </c>
      <c r="B71">
        <v>7.6193962347569394E-2</v>
      </c>
      <c r="C71" t="s">
        <v>146</v>
      </c>
      <c r="D71">
        <v>13.055169844549001</v>
      </c>
      <c r="E71">
        <v>13.055169844549001</v>
      </c>
      <c r="F71" t="s">
        <v>146</v>
      </c>
    </row>
    <row r="72" spans="1:6" hidden="1" x14ac:dyDescent="0.35">
      <c r="A72">
        <v>-0.10089993699583499</v>
      </c>
      <c r="B72">
        <v>0.10089993699583499</v>
      </c>
      <c r="C72" t="s">
        <v>142</v>
      </c>
      <c r="D72">
        <v>13.055169844549001</v>
      </c>
      <c r="E72">
        <v>13.055169844549001</v>
      </c>
      <c r="F72" t="s">
        <v>142</v>
      </c>
    </row>
    <row r="73" spans="1:6" hidden="1" x14ac:dyDescent="0.35">
      <c r="A73">
        <v>-4.6418882854049701E-2</v>
      </c>
      <c r="B73">
        <v>4.6418882854049701E-2</v>
      </c>
      <c r="C73" t="s">
        <v>182</v>
      </c>
      <c r="D73">
        <v>15.0987232024926</v>
      </c>
      <c r="E73">
        <v>15.0987232024926</v>
      </c>
      <c r="F73" t="s">
        <v>182</v>
      </c>
    </row>
    <row r="74" spans="1:6" hidden="1" x14ac:dyDescent="0.35">
      <c r="A74">
        <v>0.158381209909223</v>
      </c>
      <c r="B74">
        <v>0.158381209909223</v>
      </c>
      <c r="C74" t="s">
        <v>181</v>
      </c>
      <c r="D74">
        <v>15.0987232024926</v>
      </c>
      <c r="E74">
        <v>15.0987232024926</v>
      </c>
      <c r="F74" t="s">
        <v>181</v>
      </c>
    </row>
    <row r="75" spans="1:6" hidden="1" x14ac:dyDescent="0.35">
      <c r="A75">
        <v>0.150424572125094</v>
      </c>
      <c r="B75">
        <v>0.150424572125094</v>
      </c>
      <c r="C75" t="s">
        <v>180</v>
      </c>
      <c r="D75">
        <v>15.0987232024926</v>
      </c>
      <c r="E75">
        <v>15.0987232024926</v>
      </c>
      <c r="F75" t="s">
        <v>180</v>
      </c>
    </row>
    <row r="76" spans="1:6" hidden="1" x14ac:dyDescent="0.35">
      <c r="A76">
        <v>0.182377234304444</v>
      </c>
      <c r="B76">
        <v>0.182377234304444</v>
      </c>
      <c r="C76" t="s">
        <v>176</v>
      </c>
      <c r="D76">
        <v>15.0987232024926</v>
      </c>
      <c r="E76">
        <v>15.0987232024926</v>
      </c>
      <c r="F76" t="s">
        <v>176</v>
      </c>
    </row>
    <row r="77" spans="1:6" hidden="1" x14ac:dyDescent="0.35">
      <c r="A77">
        <v>5.1114666570169102E-2</v>
      </c>
      <c r="B77">
        <v>5.1114666570169102E-2</v>
      </c>
      <c r="C77" t="s">
        <v>175</v>
      </c>
      <c r="D77">
        <v>15.0987232024926</v>
      </c>
      <c r="E77">
        <v>15.0987232024926</v>
      </c>
      <c r="F77" t="s">
        <v>175</v>
      </c>
    </row>
    <row r="78" spans="1:6" hidden="1" x14ac:dyDescent="0.35">
      <c r="A78">
        <v>6.9154725931255101E-2</v>
      </c>
      <c r="B78">
        <v>6.9154725931255101E-2</v>
      </c>
      <c r="C78" t="s">
        <v>178</v>
      </c>
      <c r="D78">
        <v>15.0987232024926</v>
      </c>
      <c r="E78">
        <v>15.0987232024926</v>
      </c>
      <c r="F78" t="s">
        <v>178</v>
      </c>
    </row>
    <row r="79" spans="1:6" hidden="1" x14ac:dyDescent="0.35">
      <c r="A79">
        <v>0.25182798642396298</v>
      </c>
      <c r="B79">
        <v>0.25182798642396298</v>
      </c>
      <c r="C79" t="s">
        <v>166</v>
      </c>
      <c r="D79">
        <v>15.0987232024926</v>
      </c>
      <c r="E79">
        <v>15.0987232024926</v>
      </c>
      <c r="F79" t="s">
        <v>166</v>
      </c>
    </row>
    <row r="80" spans="1:6" hidden="1" x14ac:dyDescent="0.35">
      <c r="A80">
        <v>0.25173744221271999</v>
      </c>
      <c r="B80">
        <v>0.25173744221271999</v>
      </c>
      <c r="C80" t="s">
        <v>167</v>
      </c>
      <c r="D80">
        <v>15.0987232024926</v>
      </c>
      <c r="E80">
        <v>15.0987232024926</v>
      </c>
      <c r="F80" t="s">
        <v>167</v>
      </c>
    </row>
    <row r="81" spans="1:6" hidden="1" x14ac:dyDescent="0.35">
      <c r="A81">
        <v>5.5358732501865904E-4</v>
      </c>
      <c r="B81">
        <v>5.5358732501865904E-4</v>
      </c>
      <c r="C81" t="s">
        <v>168</v>
      </c>
      <c r="D81">
        <v>15.0987232024926</v>
      </c>
      <c r="E81">
        <v>15.0987232024926</v>
      </c>
      <c r="F81" t="s">
        <v>168</v>
      </c>
    </row>
    <row r="82" spans="1:6" hidden="1" x14ac:dyDescent="0.35">
      <c r="A82">
        <v>2.7317813001375601E-2</v>
      </c>
      <c r="B82">
        <v>2.7317813001375601E-2</v>
      </c>
      <c r="C82" t="s">
        <v>77</v>
      </c>
      <c r="D82">
        <v>5.3171673383682699E-2</v>
      </c>
      <c r="E82">
        <v>5.3171673383682699E-2</v>
      </c>
      <c r="F82" t="s">
        <v>77</v>
      </c>
    </row>
    <row r="83" spans="1:6" hidden="1" x14ac:dyDescent="0.35">
      <c r="A83">
        <v>-1.3178826745813501E-2</v>
      </c>
      <c r="B83">
        <v>1.3178826745813501E-2</v>
      </c>
      <c r="C83" t="s">
        <v>78</v>
      </c>
      <c r="D83">
        <v>5.3171673383682699E-2</v>
      </c>
      <c r="E83">
        <v>5.3171673383682699E-2</v>
      </c>
      <c r="F83" t="s">
        <v>78</v>
      </c>
    </row>
    <row r="84" spans="1:6" hidden="1" x14ac:dyDescent="0.35">
      <c r="A84">
        <v>1.1286225991512E-2</v>
      </c>
      <c r="B84">
        <v>1.1286225991512E-2</v>
      </c>
      <c r="C84" t="s">
        <v>79</v>
      </c>
      <c r="D84">
        <v>5.3171673383682699E-2</v>
      </c>
      <c r="E84">
        <v>5.3171673383682699E-2</v>
      </c>
      <c r="F84" t="s">
        <v>79</v>
      </c>
    </row>
    <row r="85" spans="1:6" hidden="1" x14ac:dyDescent="0.35">
      <c r="A85">
        <v>2.5535525264307499E-3</v>
      </c>
      <c r="B85">
        <v>2.5535525264307499E-3</v>
      </c>
      <c r="C85" t="s">
        <v>86</v>
      </c>
      <c r="D85">
        <v>5.3171673383682699E-2</v>
      </c>
      <c r="E85">
        <v>5.3171673383682699E-2</v>
      </c>
      <c r="F85" t="s">
        <v>86</v>
      </c>
    </row>
    <row r="86" spans="1:6" hidden="1" x14ac:dyDescent="0.35">
      <c r="A86">
        <v>9.6794373599137395E-2</v>
      </c>
      <c r="B86">
        <v>9.6794373599137395E-2</v>
      </c>
      <c r="C86" t="s">
        <v>87</v>
      </c>
      <c r="D86">
        <v>5.3171673383682699E-2</v>
      </c>
      <c r="E86">
        <v>5.3171673383682699E-2</v>
      </c>
      <c r="F86" t="s">
        <v>87</v>
      </c>
    </row>
    <row r="87" spans="1:6" hidden="1" x14ac:dyDescent="0.35">
      <c r="A87">
        <v>6.0994001066499097E-2</v>
      </c>
      <c r="B87">
        <v>6.0994001066499097E-2</v>
      </c>
      <c r="C87" t="s">
        <v>88</v>
      </c>
      <c r="D87">
        <v>5.3171673383682699E-2</v>
      </c>
      <c r="E87">
        <v>5.3171673383682699E-2</v>
      </c>
      <c r="F87" t="s">
        <v>88</v>
      </c>
    </row>
    <row r="88" spans="1:6" hidden="1" x14ac:dyDescent="0.35">
      <c r="A88">
        <v>8.1629739645518604E-2</v>
      </c>
      <c r="B88">
        <v>8.1629739645518604E-2</v>
      </c>
      <c r="C88" t="s">
        <v>89</v>
      </c>
      <c r="D88">
        <v>5.3171673383682699E-2</v>
      </c>
      <c r="E88">
        <v>5.3171673383682699E-2</v>
      </c>
      <c r="F88" t="s">
        <v>89</v>
      </c>
    </row>
    <row r="89" spans="1:6" hidden="1" x14ac:dyDescent="0.35">
      <c r="A89">
        <v>0.105212099932236</v>
      </c>
      <c r="B89">
        <v>0.105212099932236</v>
      </c>
      <c r="C89" t="s">
        <v>91</v>
      </c>
      <c r="D89">
        <v>5.3171673383682699E-2</v>
      </c>
      <c r="E89">
        <v>5.3171673383682699E-2</v>
      </c>
      <c r="F89" t="s">
        <v>91</v>
      </c>
    </row>
    <row r="90" spans="1:6" hidden="1" x14ac:dyDescent="0.35">
      <c r="A90">
        <v>0.115975826927943</v>
      </c>
      <c r="B90">
        <v>0.115975826927943</v>
      </c>
      <c r="C90" t="s">
        <v>92</v>
      </c>
      <c r="D90">
        <v>5.3171673383682699E-2</v>
      </c>
      <c r="E90">
        <v>5.3171673383682699E-2</v>
      </c>
      <c r="F90" t="s">
        <v>92</v>
      </c>
    </row>
    <row r="91" spans="1:6" hidden="1" x14ac:dyDescent="0.35">
      <c r="A91">
        <v>9.6086000016739503E-2</v>
      </c>
      <c r="B91">
        <v>9.6086000016739503E-2</v>
      </c>
      <c r="C91" t="s">
        <v>93</v>
      </c>
      <c r="D91">
        <v>5.3171673383682699E-2</v>
      </c>
      <c r="E91">
        <v>5.3171673383682699E-2</v>
      </c>
      <c r="F91" t="s">
        <v>93</v>
      </c>
    </row>
    <row r="92" spans="1:6" hidden="1" x14ac:dyDescent="0.35">
      <c r="A92">
        <v>5.7108207376349897E-2</v>
      </c>
      <c r="B92">
        <v>5.7108207376349897E-2</v>
      </c>
      <c r="C92" t="s">
        <v>75</v>
      </c>
      <c r="D92">
        <v>5.3171673383682699E-2</v>
      </c>
      <c r="E92">
        <v>5.3171673383682699E-2</v>
      </c>
      <c r="F92" t="s">
        <v>75</v>
      </c>
    </row>
    <row r="93" spans="1:6" hidden="1" x14ac:dyDescent="0.35">
      <c r="A93">
        <v>8.0643778719839701E-2</v>
      </c>
      <c r="B93">
        <v>8.0643778719839701E-2</v>
      </c>
      <c r="C93" t="s">
        <v>74</v>
      </c>
      <c r="D93">
        <v>5.3171673383682699E-2</v>
      </c>
      <c r="E93">
        <v>5.3171673383682699E-2</v>
      </c>
      <c r="F93" t="s">
        <v>74</v>
      </c>
    </row>
    <row r="94" spans="1:6" hidden="1" x14ac:dyDescent="0.35">
      <c r="A94">
        <v>4.94385581827484E-2</v>
      </c>
      <c r="B94">
        <v>4.94385581827484E-2</v>
      </c>
      <c r="C94" t="s">
        <v>73</v>
      </c>
      <c r="D94">
        <v>5.3171673383682699E-2</v>
      </c>
      <c r="E94">
        <v>5.3171673383682699E-2</v>
      </c>
      <c r="F94" t="s">
        <v>73</v>
      </c>
    </row>
    <row r="95" spans="1:6" hidden="1" x14ac:dyDescent="0.35">
      <c r="A95">
        <v>4.0601370818558399E-2</v>
      </c>
      <c r="B95">
        <v>4.0601370818558399E-2</v>
      </c>
      <c r="C95" t="s">
        <v>72</v>
      </c>
      <c r="D95">
        <v>5.3171673383682699E-2</v>
      </c>
      <c r="E95">
        <v>5.3171673383682699E-2</v>
      </c>
      <c r="F95" t="s">
        <v>72</v>
      </c>
    </row>
    <row r="96" spans="1:6" hidden="1" x14ac:dyDescent="0.35">
      <c r="A96">
        <v>4.8134515781799697E-2</v>
      </c>
      <c r="B96">
        <v>4.8134515781799697E-2</v>
      </c>
      <c r="C96" t="s">
        <v>55</v>
      </c>
      <c r="D96">
        <v>5.3171673383682699E-2</v>
      </c>
      <c r="E96">
        <v>5.3171673383682699E-2</v>
      </c>
      <c r="F96" t="s">
        <v>55</v>
      </c>
    </row>
    <row r="97" spans="1:6" hidden="1" x14ac:dyDescent="0.35">
      <c r="A97">
        <v>1.9678120763398199E-2</v>
      </c>
      <c r="B97">
        <v>1.9678120763398199E-2</v>
      </c>
      <c r="C97" t="s">
        <v>56</v>
      </c>
      <c r="D97">
        <v>5.3171673383682699E-2</v>
      </c>
      <c r="E97">
        <v>5.3171673383682699E-2</v>
      </c>
      <c r="F97" t="s">
        <v>56</v>
      </c>
    </row>
    <row r="98" spans="1:6" hidden="1" x14ac:dyDescent="0.35">
      <c r="A98">
        <v>1.23295307545832E-2</v>
      </c>
      <c r="B98">
        <v>1.23295307545832E-2</v>
      </c>
      <c r="C98" t="s">
        <v>57</v>
      </c>
      <c r="D98">
        <v>5.3171673383682699E-2</v>
      </c>
      <c r="E98">
        <v>5.3171673383682699E-2</v>
      </c>
      <c r="F98" t="s">
        <v>57</v>
      </c>
    </row>
    <row r="99" spans="1:6" hidden="1" x14ac:dyDescent="0.35">
      <c r="A99">
        <v>1.8712046864416201E-2</v>
      </c>
      <c r="B99">
        <v>1.8712046864416201E-2</v>
      </c>
      <c r="C99" t="s">
        <v>58</v>
      </c>
      <c r="D99">
        <v>5.3171673383682699E-2</v>
      </c>
      <c r="E99">
        <v>5.3171673383682699E-2</v>
      </c>
      <c r="F99" t="s">
        <v>58</v>
      </c>
    </row>
    <row r="100" spans="1:6" hidden="1" x14ac:dyDescent="0.35">
      <c r="A100">
        <v>0.13822165473301301</v>
      </c>
      <c r="B100">
        <v>0.13822165473301301</v>
      </c>
      <c r="C100" t="s">
        <v>59</v>
      </c>
      <c r="D100">
        <v>5.3171673383682699E-2</v>
      </c>
      <c r="E100">
        <v>5.3171673383682699E-2</v>
      </c>
      <c r="F100" t="s">
        <v>59</v>
      </c>
    </row>
    <row r="101" spans="1:6" hidden="1" x14ac:dyDescent="0.35">
      <c r="A101">
        <v>7.6721220157075401E-2</v>
      </c>
      <c r="B101">
        <v>7.6721220157075401E-2</v>
      </c>
      <c r="C101" t="s">
        <v>60</v>
      </c>
      <c r="D101">
        <v>5.3171673383682699E-2</v>
      </c>
      <c r="E101">
        <v>5.3171673383682699E-2</v>
      </c>
      <c r="F101" t="s">
        <v>60</v>
      </c>
    </row>
    <row r="102" spans="1:6" hidden="1" x14ac:dyDescent="0.35">
      <c r="A102">
        <v>0.11199901952861301</v>
      </c>
      <c r="B102">
        <v>0.11199901952861301</v>
      </c>
      <c r="C102" t="s">
        <v>54</v>
      </c>
      <c r="D102">
        <v>5.3171673383682699E-2</v>
      </c>
      <c r="E102">
        <v>5.3171673383682699E-2</v>
      </c>
      <c r="F102" t="s">
        <v>54</v>
      </c>
    </row>
    <row r="103" spans="1:6" hidden="1" x14ac:dyDescent="0.35">
      <c r="A103">
        <v>3.0759775320367299E-3</v>
      </c>
      <c r="B103">
        <v>3.0759775320367299E-3</v>
      </c>
      <c r="C103" t="s">
        <v>65</v>
      </c>
      <c r="D103">
        <v>5.3171673383682699E-2</v>
      </c>
      <c r="E103">
        <v>5.3171673383682699E-2</v>
      </c>
      <c r="F103" t="s">
        <v>65</v>
      </c>
    </row>
    <row r="104" spans="1:6" hidden="1" x14ac:dyDescent="0.35">
      <c r="A104">
        <v>2.4974677273710399E-2</v>
      </c>
      <c r="B104">
        <v>2.4974677273710399E-2</v>
      </c>
      <c r="C104" t="s">
        <v>66</v>
      </c>
      <c r="D104">
        <v>5.3171673383682699E-2</v>
      </c>
      <c r="E104">
        <v>5.3171673383682699E-2</v>
      </c>
      <c r="F104" t="s">
        <v>66</v>
      </c>
    </row>
    <row r="105" spans="1:6" hidden="1" x14ac:dyDescent="0.35">
      <c r="A105">
        <v>-1.1479958381896801E-4</v>
      </c>
      <c r="B105">
        <v>1.1479958381896801E-4</v>
      </c>
      <c r="C105" t="s">
        <v>84</v>
      </c>
      <c r="D105">
        <v>5.3171673383682699E-2</v>
      </c>
      <c r="E105">
        <v>5.3171673383682699E-2</v>
      </c>
      <c r="F105" t="s">
        <v>84</v>
      </c>
    </row>
    <row r="106" spans="1:6" x14ac:dyDescent="0.35">
      <c r="A106">
        <v>4.2658314784321499E-2</v>
      </c>
      <c r="B106">
        <v>4.2658314784321499E-2</v>
      </c>
      <c r="C106" t="s">
        <v>395</v>
      </c>
      <c r="D106">
        <v>86.123717275713702</v>
      </c>
      <c r="E106">
        <v>86.123717275713702</v>
      </c>
      <c r="F106" t="s">
        <v>395</v>
      </c>
    </row>
    <row r="107" spans="1:6" x14ac:dyDescent="0.35">
      <c r="A107">
        <v>0.19693821962354499</v>
      </c>
      <c r="B107">
        <v>0.19693821962354499</v>
      </c>
      <c r="C107" t="s">
        <v>393</v>
      </c>
      <c r="D107">
        <v>86.123717275713702</v>
      </c>
      <c r="E107">
        <v>86.123717275713702</v>
      </c>
      <c r="F107" t="s">
        <v>393</v>
      </c>
    </row>
    <row r="108" spans="1:6" x14ac:dyDescent="0.35">
      <c r="A108">
        <v>8.5627574381742802E-2</v>
      </c>
      <c r="B108">
        <v>8.5627574381742802E-2</v>
      </c>
      <c r="C108" t="s">
        <v>392</v>
      </c>
      <c r="D108">
        <v>86.123717275713702</v>
      </c>
      <c r="E108">
        <v>86.123717275713702</v>
      </c>
      <c r="F108" t="s">
        <v>392</v>
      </c>
    </row>
    <row r="109" spans="1:6" x14ac:dyDescent="0.35">
      <c r="A109">
        <v>8.0410821802168894E-2</v>
      </c>
      <c r="B109">
        <v>8.0410821802168894E-2</v>
      </c>
      <c r="C109" t="s">
        <v>391</v>
      </c>
      <c r="D109">
        <v>86.123717275713702</v>
      </c>
      <c r="E109">
        <v>86.123717275713702</v>
      </c>
      <c r="F109" t="s">
        <v>391</v>
      </c>
    </row>
    <row r="110" spans="1:6" x14ac:dyDescent="0.35">
      <c r="A110">
        <v>0.242894374539774</v>
      </c>
      <c r="B110">
        <v>0.242894374539774</v>
      </c>
      <c r="C110" t="s">
        <v>399</v>
      </c>
      <c r="D110">
        <v>86.123717275713702</v>
      </c>
      <c r="E110">
        <v>86.123717275713702</v>
      </c>
      <c r="F110" t="s">
        <v>399</v>
      </c>
    </row>
    <row r="111" spans="1:6" x14ac:dyDescent="0.35">
      <c r="A111">
        <v>-5.9153859315567603E-2</v>
      </c>
      <c r="B111">
        <v>5.9153859315567603E-2</v>
      </c>
      <c r="C111" t="s">
        <v>383</v>
      </c>
      <c r="D111">
        <v>86.1227012564771</v>
      </c>
      <c r="E111">
        <v>86.1227012564771</v>
      </c>
      <c r="F111" t="s">
        <v>383</v>
      </c>
    </row>
    <row r="112" spans="1:6" x14ac:dyDescent="0.35">
      <c r="A112">
        <v>0.27806624478809899</v>
      </c>
      <c r="B112">
        <v>0.27806624478809899</v>
      </c>
      <c r="C112" t="s">
        <v>402</v>
      </c>
      <c r="D112">
        <v>86.123717275713702</v>
      </c>
      <c r="E112">
        <v>86.123717275713702</v>
      </c>
      <c r="F112" t="s">
        <v>402</v>
      </c>
    </row>
    <row r="113" spans="1:6" x14ac:dyDescent="0.35">
      <c r="A113">
        <v>-6.2660390868171004E-2</v>
      </c>
      <c r="B113">
        <v>6.2660390868171004E-2</v>
      </c>
      <c r="C113" t="s">
        <v>387</v>
      </c>
      <c r="D113">
        <v>86.1227012564771</v>
      </c>
      <c r="E113">
        <v>86.1227012564771</v>
      </c>
      <c r="F113" t="s">
        <v>387</v>
      </c>
    </row>
    <row r="114" spans="1:6" x14ac:dyDescent="0.35">
      <c r="A114">
        <v>-6.2338297445950701E-2</v>
      </c>
      <c r="B114">
        <v>6.2338297445950701E-2</v>
      </c>
      <c r="C114" t="s">
        <v>388</v>
      </c>
      <c r="D114">
        <v>86.1227012564771</v>
      </c>
      <c r="E114">
        <v>86.1227012564771</v>
      </c>
      <c r="F114" t="s">
        <v>388</v>
      </c>
    </row>
    <row r="115" spans="1:6" x14ac:dyDescent="0.35">
      <c r="A115">
        <v>4.6532204660988501E-2</v>
      </c>
      <c r="B115">
        <v>4.6532204660988501E-2</v>
      </c>
      <c r="C115" t="s">
        <v>400</v>
      </c>
      <c r="D115">
        <v>86.123717275713702</v>
      </c>
      <c r="E115">
        <v>86.123717275713702</v>
      </c>
      <c r="F115" t="s">
        <v>400</v>
      </c>
    </row>
    <row r="116" spans="1:6" x14ac:dyDescent="0.35">
      <c r="A116">
        <v>-5.1398642534157803E-2</v>
      </c>
      <c r="B116">
        <v>5.1398642534157803E-2</v>
      </c>
      <c r="C116" t="s">
        <v>380</v>
      </c>
      <c r="D116">
        <v>86.1227012564771</v>
      </c>
      <c r="E116">
        <v>86.1227012564771</v>
      </c>
      <c r="F116" t="s">
        <v>380</v>
      </c>
    </row>
    <row r="117" spans="1:6" x14ac:dyDescent="0.35">
      <c r="A117">
        <v>-2.94358777497425E-2</v>
      </c>
      <c r="B117">
        <v>2.94358777497425E-2</v>
      </c>
      <c r="C117" t="s">
        <v>390</v>
      </c>
      <c r="D117">
        <v>86.1227012564771</v>
      </c>
      <c r="E117">
        <v>86.1227012564771</v>
      </c>
      <c r="F117" t="s">
        <v>390</v>
      </c>
    </row>
    <row r="118" spans="1:6" hidden="1" x14ac:dyDescent="0.35">
      <c r="A118">
        <v>6.8102934399864798E-2</v>
      </c>
      <c r="B118">
        <v>6.8102934399864798E-2</v>
      </c>
      <c r="C118" t="s">
        <v>257</v>
      </c>
      <c r="D118">
        <v>76.323534392251105</v>
      </c>
      <c r="E118">
        <v>76.323534392251105</v>
      </c>
      <c r="F118" t="s">
        <v>257</v>
      </c>
    </row>
    <row r="119" spans="1:6" hidden="1" x14ac:dyDescent="0.35">
      <c r="A119">
        <v>0.24979447724564</v>
      </c>
      <c r="B119">
        <v>0.24979447724564</v>
      </c>
      <c r="C119" t="s">
        <v>261</v>
      </c>
      <c r="D119">
        <v>76.323534392251105</v>
      </c>
      <c r="E119">
        <v>76.323534392251105</v>
      </c>
      <c r="F119" t="s">
        <v>261</v>
      </c>
    </row>
    <row r="120" spans="1:6" hidden="1" x14ac:dyDescent="0.35">
      <c r="A120">
        <v>0.216508494353783</v>
      </c>
      <c r="B120">
        <v>0.216508494353783</v>
      </c>
      <c r="C120" t="s">
        <v>274</v>
      </c>
      <c r="D120">
        <v>76.323534392251105</v>
      </c>
      <c r="E120">
        <v>76.323534392251105</v>
      </c>
      <c r="F120" t="s">
        <v>274</v>
      </c>
    </row>
    <row r="121" spans="1:6" hidden="1" x14ac:dyDescent="0.35">
      <c r="A121">
        <v>-1.3237472944738799E-2</v>
      </c>
      <c r="B121">
        <v>1.3237472944738799E-2</v>
      </c>
      <c r="C121" t="s">
        <v>276</v>
      </c>
      <c r="D121">
        <v>76.355369661665506</v>
      </c>
      <c r="E121">
        <v>76.355369661665506</v>
      </c>
      <c r="F121" t="s">
        <v>276</v>
      </c>
    </row>
    <row r="122" spans="1:6" hidden="1" x14ac:dyDescent="0.35">
      <c r="A122">
        <v>-2.1348518349905001E-2</v>
      </c>
      <c r="B122">
        <v>2.1348518349905001E-2</v>
      </c>
      <c r="C122" t="s">
        <v>277</v>
      </c>
      <c r="D122">
        <v>76.355369661665506</v>
      </c>
      <c r="E122">
        <v>76.355369661665506</v>
      </c>
      <c r="F122" t="s">
        <v>277</v>
      </c>
    </row>
    <row r="123" spans="1:6" hidden="1" x14ac:dyDescent="0.35">
      <c r="A123">
        <v>1.6204456730691898E-2</v>
      </c>
      <c r="B123">
        <v>1.6204456730691898E-2</v>
      </c>
      <c r="C123" t="s">
        <v>275</v>
      </c>
      <c r="D123">
        <v>76.323534392251105</v>
      </c>
      <c r="E123">
        <v>76.323534392251105</v>
      </c>
      <c r="F123" t="s">
        <v>275</v>
      </c>
    </row>
    <row r="124" spans="1:6" hidden="1" x14ac:dyDescent="0.35">
      <c r="A124">
        <v>-2.2224537037513598E-3</v>
      </c>
      <c r="B124">
        <v>2.2224537037513598E-3</v>
      </c>
      <c r="C124" t="s">
        <v>273</v>
      </c>
      <c r="D124">
        <v>76.323534392251105</v>
      </c>
      <c r="E124">
        <v>76.323534392251105</v>
      </c>
      <c r="F124" t="s">
        <v>273</v>
      </c>
    </row>
    <row r="125" spans="1:6" hidden="1" x14ac:dyDescent="0.35">
      <c r="A125">
        <v>-9.3386500716189803E-3</v>
      </c>
      <c r="B125">
        <v>9.3386500716189803E-3</v>
      </c>
      <c r="C125" t="s">
        <v>271</v>
      </c>
      <c r="D125">
        <v>76.323534392251105</v>
      </c>
      <c r="E125">
        <v>76.323534392251105</v>
      </c>
      <c r="F125" t="s">
        <v>271</v>
      </c>
    </row>
    <row r="126" spans="1:6" hidden="1" x14ac:dyDescent="0.35">
      <c r="A126">
        <v>0.1213944166712</v>
      </c>
      <c r="B126">
        <v>0.1213944166712</v>
      </c>
      <c r="C126" t="s">
        <v>269</v>
      </c>
      <c r="D126">
        <v>76.323534392251105</v>
      </c>
      <c r="E126">
        <v>76.323534392251105</v>
      </c>
      <c r="F126" t="s">
        <v>269</v>
      </c>
    </row>
    <row r="127" spans="1:6" hidden="1" x14ac:dyDescent="0.35">
      <c r="A127">
        <v>0.109245413255767</v>
      </c>
      <c r="B127">
        <v>0.109245413255767</v>
      </c>
      <c r="C127" t="s">
        <v>268</v>
      </c>
      <c r="D127">
        <v>76.323534392251105</v>
      </c>
      <c r="E127">
        <v>76.323534392251105</v>
      </c>
      <c r="F127" t="s">
        <v>268</v>
      </c>
    </row>
    <row r="128" spans="1:6" hidden="1" x14ac:dyDescent="0.35">
      <c r="A128">
        <v>0.30358227133771898</v>
      </c>
      <c r="B128">
        <v>0.30358227133771898</v>
      </c>
      <c r="C128" t="s">
        <v>267</v>
      </c>
      <c r="D128">
        <v>76.323534392251105</v>
      </c>
      <c r="E128">
        <v>76.323534392251105</v>
      </c>
      <c r="F128" t="s">
        <v>267</v>
      </c>
    </row>
    <row r="129" spans="1:6" hidden="1" x14ac:dyDescent="0.35">
      <c r="A129">
        <v>0.30821946036911901</v>
      </c>
      <c r="B129">
        <v>0.30821946036911901</v>
      </c>
      <c r="C129" t="s">
        <v>266</v>
      </c>
      <c r="D129">
        <v>76.323534392251105</v>
      </c>
      <c r="E129">
        <v>76.323534392251105</v>
      </c>
      <c r="F129" t="s">
        <v>266</v>
      </c>
    </row>
    <row r="130" spans="1:6" hidden="1" x14ac:dyDescent="0.35">
      <c r="A130">
        <v>2.2069655678768299E-2</v>
      </c>
      <c r="B130">
        <v>2.2069655678768299E-2</v>
      </c>
      <c r="C130" t="s">
        <v>278</v>
      </c>
      <c r="D130">
        <v>76.355369661665506</v>
      </c>
      <c r="E130">
        <v>76.355369661665506</v>
      </c>
      <c r="F130" t="s">
        <v>278</v>
      </c>
    </row>
    <row r="131" spans="1:6" hidden="1" x14ac:dyDescent="0.35">
      <c r="A131">
        <v>0.15398373154402401</v>
      </c>
      <c r="B131">
        <v>0.15398373154402401</v>
      </c>
      <c r="C131" t="s">
        <v>272</v>
      </c>
      <c r="D131">
        <v>76.323534392251105</v>
      </c>
      <c r="E131">
        <v>76.323534392251105</v>
      </c>
      <c r="F131" t="s">
        <v>272</v>
      </c>
    </row>
    <row r="132" spans="1:6" hidden="1" x14ac:dyDescent="0.35">
      <c r="A132">
        <v>0.13990292115480299</v>
      </c>
      <c r="B132">
        <v>0.13990292115480299</v>
      </c>
      <c r="C132" t="s">
        <v>264</v>
      </c>
      <c r="D132">
        <v>76.323534392251105</v>
      </c>
      <c r="E132">
        <v>76.323534392251105</v>
      </c>
      <c r="F132" t="s">
        <v>264</v>
      </c>
    </row>
    <row r="133" spans="1:6" hidden="1" x14ac:dyDescent="0.35">
      <c r="A133">
        <v>0.231024311507704</v>
      </c>
      <c r="B133">
        <v>0.231024311507704</v>
      </c>
      <c r="C133" t="s">
        <v>296</v>
      </c>
      <c r="D133">
        <v>76.355369661665506</v>
      </c>
      <c r="E133">
        <v>76.355369661665506</v>
      </c>
      <c r="F133" t="s">
        <v>296</v>
      </c>
    </row>
    <row r="134" spans="1:6" hidden="1" x14ac:dyDescent="0.35">
      <c r="A134">
        <v>0.32800503459814701</v>
      </c>
      <c r="B134">
        <v>0.32800503459814701</v>
      </c>
      <c r="C134" t="s">
        <v>270</v>
      </c>
      <c r="D134">
        <v>76.323534392251105</v>
      </c>
      <c r="E134">
        <v>76.323534392251105</v>
      </c>
      <c r="F134" t="s">
        <v>270</v>
      </c>
    </row>
    <row r="135" spans="1:6" hidden="1" x14ac:dyDescent="0.35">
      <c r="A135">
        <v>-9.8958379213953292E-3</v>
      </c>
      <c r="B135">
        <v>9.8958379213953292E-3</v>
      </c>
      <c r="C135" t="s">
        <v>280</v>
      </c>
      <c r="D135">
        <v>76.355369661665506</v>
      </c>
      <c r="E135">
        <v>76.355369661665506</v>
      </c>
      <c r="F135" t="s">
        <v>280</v>
      </c>
    </row>
    <row r="136" spans="1:6" hidden="1" x14ac:dyDescent="0.35">
      <c r="A136">
        <v>-1.24176362897239E-2</v>
      </c>
      <c r="B136">
        <v>1.24176362897239E-2</v>
      </c>
      <c r="C136" t="s">
        <v>305</v>
      </c>
      <c r="D136">
        <v>76.355369661665506</v>
      </c>
      <c r="E136">
        <v>76.355369661665506</v>
      </c>
      <c r="F136" t="s">
        <v>305</v>
      </c>
    </row>
    <row r="137" spans="1:6" hidden="1" x14ac:dyDescent="0.35">
      <c r="A137">
        <v>9.1502079220689304E-3</v>
      </c>
      <c r="B137">
        <v>9.1502079220689304E-3</v>
      </c>
      <c r="C137" t="s">
        <v>260</v>
      </c>
      <c r="D137">
        <v>76.323534392251105</v>
      </c>
      <c r="E137">
        <v>76.323534392251105</v>
      </c>
      <c r="F137" t="s">
        <v>260</v>
      </c>
    </row>
    <row r="138" spans="1:6" hidden="1" x14ac:dyDescent="0.35">
      <c r="A138">
        <v>-1.88285419176763E-2</v>
      </c>
      <c r="B138">
        <v>1.88285419176763E-2</v>
      </c>
      <c r="C138" t="s">
        <v>259</v>
      </c>
      <c r="D138">
        <v>76.323534392251105</v>
      </c>
      <c r="E138">
        <v>76.323534392251105</v>
      </c>
      <c r="F138" t="s">
        <v>259</v>
      </c>
    </row>
    <row r="139" spans="1:6" hidden="1" x14ac:dyDescent="0.35">
      <c r="A139">
        <v>-6.5253082505901104E-4</v>
      </c>
      <c r="B139">
        <v>6.5253082505901104E-4</v>
      </c>
      <c r="C139" t="s">
        <v>258</v>
      </c>
      <c r="D139">
        <v>76.323534392251105</v>
      </c>
      <c r="E139">
        <v>76.323534392251105</v>
      </c>
      <c r="F139" t="s">
        <v>258</v>
      </c>
    </row>
    <row r="140" spans="1:6" hidden="1" x14ac:dyDescent="0.35">
      <c r="A140">
        <v>-4.8008781554377596E-3</v>
      </c>
      <c r="B140">
        <v>4.8008781554377596E-3</v>
      </c>
      <c r="C140" t="s">
        <v>298</v>
      </c>
      <c r="D140">
        <v>76.355369661665506</v>
      </c>
      <c r="E140">
        <v>76.355369661665506</v>
      </c>
      <c r="F140" t="s">
        <v>298</v>
      </c>
    </row>
    <row r="141" spans="1:6" hidden="1" x14ac:dyDescent="0.35">
      <c r="A141">
        <v>-6.1189731176126202E-4</v>
      </c>
      <c r="B141">
        <v>6.1189731176126202E-4</v>
      </c>
      <c r="C141" t="s">
        <v>297</v>
      </c>
      <c r="D141">
        <v>76.355369661665506</v>
      </c>
      <c r="E141">
        <v>76.355369661665506</v>
      </c>
      <c r="F141" t="s">
        <v>297</v>
      </c>
    </row>
    <row r="142" spans="1:6" hidden="1" x14ac:dyDescent="0.35">
      <c r="A142">
        <v>7.6616373978834501E-2</v>
      </c>
      <c r="B142">
        <v>7.6616373978834501E-2</v>
      </c>
      <c r="C142" t="s">
        <v>241</v>
      </c>
      <c r="D142">
        <v>76.053103938767904</v>
      </c>
      <c r="E142">
        <v>76.053103938767904</v>
      </c>
      <c r="F142" t="s">
        <v>241</v>
      </c>
    </row>
    <row r="143" spans="1:6" hidden="1" x14ac:dyDescent="0.35">
      <c r="A143">
        <v>1.1065032954870101E-3</v>
      </c>
      <c r="B143">
        <v>1.1065032954870101E-3</v>
      </c>
      <c r="C143" t="s">
        <v>321</v>
      </c>
      <c r="D143">
        <v>77.913435161039004</v>
      </c>
      <c r="E143">
        <v>77.913435161039004</v>
      </c>
      <c r="F143" t="s">
        <v>321</v>
      </c>
    </row>
    <row r="144" spans="1:6" hidden="1" x14ac:dyDescent="0.35">
      <c r="A144">
        <v>7.9359380177751009E-3</v>
      </c>
      <c r="B144">
        <v>7.9359380177751009E-3</v>
      </c>
      <c r="C144" t="s">
        <v>314</v>
      </c>
      <c r="D144">
        <v>77.913435161039004</v>
      </c>
      <c r="E144">
        <v>77.913435161039004</v>
      </c>
      <c r="F144" t="s">
        <v>314</v>
      </c>
    </row>
    <row r="145" spans="1:6" hidden="1" x14ac:dyDescent="0.35">
      <c r="A145">
        <v>2.2731133073468001E-3</v>
      </c>
      <c r="B145">
        <v>2.2731133073468001E-3</v>
      </c>
      <c r="C145" t="s">
        <v>327</v>
      </c>
      <c r="D145">
        <v>77.913435161039004</v>
      </c>
      <c r="E145">
        <v>77.913435161039004</v>
      </c>
      <c r="F145" t="s">
        <v>327</v>
      </c>
    </row>
    <row r="146" spans="1:6" hidden="1" x14ac:dyDescent="0.35">
      <c r="A146">
        <v>0.26886098278183801</v>
      </c>
      <c r="B146">
        <v>0.26886098278183801</v>
      </c>
      <c r="C146" t="s">
        <v>348</v>
      </c>
      <c r="D146">
        <v>77.913435161039004</v>
      </c>
      <c r="E146">
        <v>77.913435161039004</v>
      </c>
      <c r="F146" t="s">
        <v>348</v>
      </c>
    </row>
    <row r="147" spans="1:6" hidden="1" x14ac:dyDescent="0.35">
      <c r="A147">
        <v>0.23173981248706399</v>
      </c>
      <c r="B147">
        <v>0.23173981248706399</v>
      </c>
      <c r="C147" t="s">
        <v>357</v>
      </c>
      <c r="D147">
        <v>77.913435161039004</v>
      </c>
      <c r="E147">
        <v>77.913435161039004</v>
      </c>
      <c r="F147" t="s">
        <v>357</v>
      </c>
    </row>
    <row r="148" spans="1:6" hidden="1" x14ac:dyDescent="0.35">
      <c r="A148">
        <v>-1.9357644562925502E-2</v>
      </c>
      <c r="B148">
        <v>1.9357644562925502E-2</v>
      </c>
      <c r="C148" t="s">
        <v>238</v>
      </c>
      <c r="D148">
        <v>76.053103938767904</v>
      </c>
      <c r="E148">
        <v>76.053103938767904</v>
      </c>
      <c r="F148" t="s">
        <v>238</v>
      </c>
    </row>
    <row r="149" spans="1:6" hidden="1" x14ac:dyDescent="0.35">
      <c r="A149">
        <v>0.141394526199421</v>
      </c>
      <c r="B149">
        <v>0.141394526199421</v>
      </c>
      <c r="C149" t="s">
        <v>242</v>
      </c>
      <c r="D149">
        <v>76.053103938767904</v>
      </c>
      <c r="E149">
        <v>76.053103938767904</v>
      </c>
      <c r="F149" t="s">
        <v>242</v>
      </c>
    </row>
    <row r="150" spans="1:6" hidden="1" x14ac:dyDescent="0.35">
      <c r="A150">
        <v>2.7928017313130502E-3</v>
      </c>
      <c r="B150">
        <v>2.7928017313130502E-3</v>
      </c>
      <c r="C150" t="s">
        <v>329</v>
      </c>
      <c r="D150">
        <v>77.913435161039004</v>
      </c>
      <c r="E150">
        <v>77.913435161039004</v>
      </c>
      <c r="F150" t="s">
        <v>329</v>
      </c>
    </row>
    <row r="151" spans="1:6" hidden="1" x14ac:dyDescent="0.35">
      <c r="A151">
        <v>1.9884972255074999E-3</v>
      </c>
      <c r="B151">
        <v>1.9884972255074999E-3</v>
      </c>
      <c r="C151" t="s">
        <v>330</v>
      </c>
      <c r="D151">
        <v>77.913435161039004</v>
      </c>
      <c r="E151">
        <v>77.913435161039004</v>
      </c>
      <c r="F151" t="s">
        <v>330</v>
      </c>
    </row>
    <row r="152" spans="1:6" hidden="1" x14ac:dyDescent="0.35">
      <c r="A152">
        <v>0.21023818475957701</v>
      </c>
      <c r="B152">
        <v>0.21023818475957701</v>
      </c>
      <c r="C152" t="s">
        <v>332</v>
      </c>
      <c r="D152">
        <v>77.913435161039004</v>
      </c>
      <c r="E152">
        <v>77.913435161039004</v>
      </c>
      <c r="F152" t="s">
        <v>332</v>
      </c>
    </row>
    <row r="153" spans="1:6" hidden="1" x14ac:dyDescent="0.35">
      <c r="A153">
        <v>0.36412915896119302</v>
      </c>
      <c r="B153">
        <v>0.36412915896119302</v>
      </c>
      <c r="C153" t="s">
        <v>333</v>
      </c>
      <c r="D153">
        <v>77.913435161039004</v>
      </c>
      <c r="E153">
        <v>77.913435161039004</v>
      </c>
      <c r="F153" t="s">
        <v>333</v>
      </c>
    </row>
    <row r="154" spans="1:6" hidden="1" x14ac:dyDescent="0.35">
      <c r="A154">
        <v>0.179710699779837</v>
      </c>
      <c r="B154">
        <v>0.179710699779837</v>
      </c>
      <c r="C154" t="s">
        <v>336</v>
      </c>
      <c r="D154">
        <v>77.913435161039004</v>
      </c>
      <c r="E154">
        <v>77.913435161039004</v>
      </c>
      <c r="F154" t="s">
        <v>336</v>
      </c>
    </row>
    <row r="155" spans="1:6" hidden="1" x14ac:dyDescent="0.35">
      <c r="A155">
        <v>6.3348275930737094E-2</v>
      </c>
      <c r="B155">
        <v>6.3348275930737094E-2</v>
      </c>
      <c r="C155" t="s">
        <v>232</v>
      </c>
      <c r="D155">
        <v>76.053103938767904</v>
      </c>
      <c r="E155">
        <v>76.053103938767904</v>
      </c>
      <c r="F155" t="s">
        <v>232</v>
      </c>
    </row>
    <row r="156" spans="1:6" hidden="1" x14ac:dyDescent="0.35">
      <c r="A156">
        <v>0.15336400048669899</v>
      </c>
      <c r="B156">
        <v>0.15336400048669899</v>
      </c>
      <c r="C156" t="s">
        <v>341</v>
      </c>
      <c r="D156">
        <v>77.913435161039004</v>
      </c>
      <c r="E156">
        <v>77.913435161039004</v>
      </c>
      <c r="F156" t="s">
        <v>341</v>
      </c>
    </row>
    <row r="157" spans="1:6" hidden="1" x14ac:dyDescent="0.35">
      <c r="A157">
        <v>4.9900939076956197E-2</v>
      </c>
      <c r="B157">
        <v>4.9900939076956197E-2</v>
      </c>
      <c r="C157" t="s">
        <v>344</v>
      </c>
      <c r="D157">
        <v>77.913435161039004</v>
      </c>
      <c r="E157">
        <v>77.913435161039004</v>
      </c>
      <c r="F157" t="s">
        <v>344</v>
      </c>
    </row>
    <row r="158" spans="1:6" hidden="1" x14ac:dyDescent="0.35">
      <c r="A158">
        <v>5.30431226899718E-2</v>
      </c>
      <c r="B158">
        <v>5.30431226899718E-2</v>
      </c>
      <c r="C158" t="s">
        <v>230</v>
      </c>
      <c r="D158">
        <v>76.053103938767904</v>
      </c>
      <c r="E158">
        <v>76.053103938767904</v>
      </c>
      <c r="F158" t="s">
        <v>230</v>
      </c>
    </row>
    <row r="159" spans="1:6" hidden="1" x14ac:dyDescent="0.35">
      <c r="A159">
        <v>0.38305975102060302</v>
      </c>
      <c r="B159">
        <v>0.38305975102060302</v>
      </c>
      <c r="C159" t="s">
        <v>346</v>
      </c>
      <c r="D159">
        <v>77.913435161039004</v>
      </c>
      <c r="E159">
        <v>77.913435161039004</v>
      </c>
      <c r="F159" t="s">
        <v>346</v>
      </c>
    </row>
    <row r="160" spans="1:6" hidden="1" x14ac:dyDescent="0.35">
      <c r="A160">
        <v>0.29715149798963197</v>
      </c>
      <c r="B160">
        <v>0.29715149798963197</v>
      </c>
      <c r="C160" t="s">
        <v>347</v>
      </c>
      <c r="D160">
        <v>77.913435161039004</v>
      </c>
      <c r="E160">
        <v>77.913435161039004</v>
      </c>
      <c r="F160" t="s">
        <v>347</v>
      </c>
    </row>
    <row r="161" spans="1:6" hidden="1" x14ac:dyDescent="0.35">
      <c r="A161">
        <v>0.15163812747111299</v>
      </c>
      <c r="B161">
        <v>0.15163812747111299</v>
      </c>
      <c r="C161" t="s">
        <v>236</v>
      </c>
      <c r="D161">
        <v>76.053103938767904</v>
      </c>
      <c r="E161">
        <v>76.053103938767904</v>
      </c>
      <c r="F161" t="s">
        <v>236</v>
      </c>
    </row>
    <row r="162" spans="1:6" hidden="1" x14ac:dyDescent="0.35">
      <c r="A162">
        <v>0.124888567050741</v>
      </c>
      <c r="B162">
        <v>0.124888567050741</v>
      </c>
      <c r="C162" t="s">
        <v>349</v>
      </c>
      <c r="D162">
        <v>77.913435161039004</v>
      </c>
      <c r="E162">
        <v>77.913435161039004</v>
      </c>
      <c r="F162" t="s">
        <v>349</v>
      </c>
    </row>
    <row r="163" spans="1:6" hidden="1" x14ac:dyDescent="0.35">
      <c r="A163">
        <v>0.104784942608528</v>
      </c>
      <c r="B163">
        <v>0.104784942608528</v>
      </c>
      <c r="C163" t="s">
        <v>350</v>
      </c>
      <c r="D163">
        <v>77.913435161039004</v>
      </c>
      <c r="E163">
        <v>77.913435161039004</v>
      </c>
      <c r="F163" t="s">
        <v>350</v>
      </c>
    </row>
    <row r="164" spans="1:6" hidden="1" x14ac:dyDescent="0.35">
      <c r="A164">
        <v>0.15033842322933999</v>
      </c>
      <c r="B164">
        <v>0.15033842322933999</v>
      </c>
      <c r="C164" t="s">
        <v>351</v>
      </c>
      <c r="D164">
        <v>77.913435161039004</v>
      </c>
      <c r="E164">
        <v>77.913435161039004</v>
      </c>
      <c r="F164" t="s">
        <v>351</v>
      </c>
    </row>
    <row r="165" spans="1:6" hidden="1" x14ac:dyDescent="0.35">
      <c r="A165">
        <v>9.35772789983416E-3</v>
      </c>
      <c r="B165">
        <v>9.35772789983416E-3</v>
      </c>
      <c r="C165" t="s">
        <v>353</v>
      </c>
      <c r="D165">
        <v>77.913435161039004</v>
      </c>
      <c r="E165">
        <v>77.913435161039004</v>
      </c>
      <c r="F165" t="s">
        <v>353</v>
      </c>
    </row>
    <row r="166" spans="1:6" hidden="1" x14ac:dyDescent="0.35">
      <c r="A166">
        <v>-7.3898162223316397E-3</v>
      </c>
      <c r="B166">
        <v>7.3898162223316397E-3</v>
      </c>
      <c r="C166" t="s">
        <v>356</v>
      </c>
      <c r="D166">
        <v>77.913435161039004</v>
      </c>
      <c r="E166">
        <v>77.913435161039004</v>
      </c>
      <c r="F166" t="s">
        <v>356</v>
      </c>
    </row>
    <row r="167" spans="1:6" hidden="1" x14ac:dyDescent="0.35">
      <c r="A167">
        <v>-5.1610726790262103E-3</v>
      </c>
      <c r="B167">
        <v>5.1610726790262103E-3</v>
      </c>
      <c r="C167" t="s">
        <v>328</v>
      </c>
      <c r="D167">
        <v>77.913435161039004</v>
      </c>
      <c r="E167">
        <v>77.913435161039004</v>
      </c>
      <c r="F167" t="s">
        <v>328</v>
      </c>
    </row>
    <row r="168" spans="1:6" hidden="1" x14ac:dyDescent="0.35">
      <c r="A168">
        <v>2.5381832704811501E-2</v>
      </c>
      <c r="B168">
        <v>2.5381832704811501E-2</v>
      </c>
      <c r="C168" t="s">
        <v>245</v>
      </c>
      <c r="D168">
        <v>76.053103938767904</v>
      </c>
      <c r="E168">
        <v>76.053103938767904</v>
      </c>
      <c r="F168" t="s">
        <v>245</v>
      </c>
    </row>
    <row r="169" spans="1:6" hidden="1" x14ac:dyDescent="0.35">
      <c r="A169">
        <v>7.2627211281396903E-2</v>
      </c>
      <c r="B169">
        <v>7.2627211281396903E-2</v>
      </c>
      <c r="C169" t="s">
        <v>97</v>
      </c>
      <c r="D169">
        <v>0.214888068547431</v>
      </c>
      <c r="E169">
        <v>0.214888068547431</v>
      </c>
      <c r="F169" t="s">
        <v>97</v>
      </c>
    </row>
    <row r="170" spans="1:6" hidden="1" x14ac:dyDescent="0.35">
      <c r="A170">
        <v>0.104122944093984</v>
      </c>
      <c r="B170">
        <v>0.104122944093984</v>
      </c>
      <c r="C170" t="s">
        <v>104</v>
      </c>
      <c r="D170">
        <v>0.214888068547431</v>
      </c>
      <c r="E170">
        <v>0.214888068547431</v>
      </c>
      <c r="F170" t="s">
        <v>104</v>
      </c>
    </row>
    <row r="171" spans="1:6" hidden="1" x14ac:dyDescent="0.35">
      <c r="A171">
        <v>0.112731243893893</v>
      </c>
      <c r="B171">
        <v>0.112731243893893</v>
      </c>
      <c r="C171" t="s">
        <v>106</v>
      </c>
      <c r="D171">
        <v>0.214888068547431</v>
      </c>
      <c r="E171">
        <v>0.214888068547431</v>
      </c>
      <c r="F171" t="s">
        <v>106</v>
      </c>
    </row>
    <row r="172" spans="1:6" hidden="1" x14ac:dyDescent="0.35">
      <c r="A172">
        <v>3.5309303035051601E-2</v>
      </c>
      <c r="B172">
        <v>3.5309303035051601E-2</v>
      </c>
      <c r="C172" t="s">
        <v>38</v>
      </c>
      <c r="D172">
        <v>2.03203847326176E-3</v>
      </c>
      <c r="E172">
        <v>2.03203847326176E-3</v>
      </c>
      <c r="F172" t="s">
        <v>38</v>
      </c>
    </row>
    <row r="173" spans="1:6" hidden="1" x14ac:dyDescent="0.35">
      <c r="A173">
        <v>-9.1276666842825798E-3</v>
      </c>
      <c r="B173">
        <v>9.1276666842825798E-3</v>
      </c>
      <c r="C173" t="s">
        <v>37</v>
      </c>
      <c r="D173">
        <v>2.03203847326176E-3</v>
      </c>
      <c r="E173">
        <v>2.03203847326176E-3</v>
      </c>
      <c r="F173" t="s">
        <v>37</v>
      </c>
    </row>
    <row r="174" spans="1:6" hidden="1" x14ac:dyDescent="0.35">
      <c r="A174">
        <v>4.4086552448288196E-3</v>
      </c>
      <c r="B174">
        <v>4.4086552448288196E-3</v>
      </c>
      <c r="C174" t="s">
        <v>40</v>
      </c>
      <c r="D174">
        <v>2.03203847326176E-3</v>
      </c>
      <c r="E174">
        <v>2.03203847326176E-3</v>
      </c>
      <c r="F174" t="s">
        <v>40</v>
      </c>
    </row>
    <row r="175" spans="1:6" hidden="1" x14ac:dyDescent="0.35">
      <c r="A175">
        <v>2.0416840379747201E-2</v>
      </c>
      <c r="B175">
        <v>2.0416840379747201E-2</v>
      </c>
      <c r="C175" t="s">
        <v>50</v>
      </c>
      <c r="D175">
        <v>2.03203847326176E-3</v>
      </c>
      <c r="E175">
        <v>2.03203847326176E-3</v>
      </c>
      <c r="F175" t="s">
        <v>50</v>
      </c>
    </row>
    <row r="176" spans="1:6" hidden="1" x14ac:dyDescent="0.35">
      <c r="A176">
        <v>3.5320207874371297E-2</v>
      </c>
      <c r="B176">
        <v>3.5320207874371297E-2</v>
      </c>
      <c r="C176" t="s">
        <v>103</v>
      </c>
      <c r="D176">
        <v>0.214888068547431</v>
      </c>
      <c r="E176">
        <v>0.214888068547431</v>
      </c>
      <c r="F176" t="s">
        <v>103</v>
      </c>
    </row>
    <row r="177" spans="1:6" hidden="1" x14ac:dyDescent="0.35">
      <c r="A177">
        <v>4.26292112756778E-2</v>
      </c>
      <c r="B177">
        <v>4.26292112756778E-2</v>
      </c>
      <c r="C177" t="s">
        <v>102</v>
      </c>
      <c r="D177">
        <v>0.214888068547431</v>
      </c>
      <c r="E177">
        <v>0.214888068547431</v>
      </c>
      <c r="F177" t="s">
        <v>102</v>
      </c>
    </row>
    <row r="178" spans="1:6" hidden="1" x14ac:dyDescent="0.35">
      <c r="A178">
        <v>4.0148936417534802E-2</v>
      </c>
      <c r="B178">
        <v>4.0148936417534802E-2</v>
      </c>
      <c r="C178" t="s">
        <v>22</v>
      </c>
      <c r="D178">
        <v>2.03203847326176E-3</v>
      </c>
      <c r="E178">
        <v>2.03203847326176E-3</v>
      </c>
      <c r="F178" t="s">
        <v>22</v>
      </c>
    </row>
    <row r="179" spans="1:6" hidden="1" x14ac:dyDescent="0.35">
      <c r="A179">
        <v>2.6778500159434001E-2</v>
      </c>
      <c r="B179">
        <v>2.6778500159434001E-2</v>
      </c>
      <c r="C179" t="s">
        <v>49</v>
      </c>
      <c r="D179">
        <v>2.03203847326176E-3</v>
      </c>
      <c r="E179">
        <v>2.03203847326176E-3</v>
      </c>
      <c r="F179" t="s">
        <v>49</v>
      </c>
    </row>
    <row r="180" spans="1:6" hidden="1" x14ac:dyDescent="0.35">
      <c r="A180">
        <v>2.5295930881366799E-3</v>
      </c>
      <c r="B180">
        <v>2.5295930881366799E-3</v>
      </c>
      <c r="C180" t="s">
        <v>45</v>
      </c>
      <c r="D180">
        <v>2.03203847326176E-3</v>
      </c>
      <c r="E180">
        <v>2.03203847326176E-3</v>
      </c>
      <c r="F180" t="s">
        <v>45</v>
      </c>
    </row>
    <row r="181" spans="1:6" hidden="1" x14ac:dyDescent="0.35">
      <c r="A181">
        <v>-3.0766221850361098E-4</v>
      </c>
      <c r="B181">
        <v>3.0766221850361098E-4</v>
      </c>
      <c r="C181" t="s">
        <v>43</v>
      </c>
      <c r="D181">
        <v>2.03203847326176E-3</v>
      </c>
      <c r="E181">
        <v>2.03203847326176E-3</v>
      </c>
      <c r="F181" t="s">
        <v>43</v>
      </c>
    </row>
    <row r="182" spans="1:6" hidden="1" x14ac:dyDescent="0.35">
      <c r="A182">
        <v>3.2086561883339103E-2</v>
      </c>
      <c r="B182">
        <v>3.2086561883339103E-2</v>
      </c>
      <c r="C182" t="s">
        <v>98</v>
      </c>
      <c r="D182">
        <v>0.214888068547431</v>
      </c>
      <c r="E182">
        <v>0.214888068547431</v>
      </c>
      <c r="F182" t="s">
        <v>98</v>
      </c>
    </row>
    <row r="183" spans="1:6" hidden="1" x14ac:dyDescent="0.35">
      <c r="A183">
        <v>0.13149791827621601</v>
      </c>
      <c r="B183">
        <v>0.13149791827621601</v>
      </c>
      <c r="C183" t="s">
        <v>53</v>
      </c>
      <c r="D183">
        <v>2.03203847326176E-3</v>
      </c>
      <c r="E183">
        <v>2.03203847326176E-3</v>
      </c>
      <c r="F183" t="s">
        <v>53</v>
      </c>
    </row>
    <row r="184" spans="1:6" hidden="1" x14ac:dyDescent="0.35">
      <c r="A184">
        <v>-4.9556443835494001E-4</v>
      </c>
      <c r="B184">
        <v>4.9556443835494001E-4</v>
      </c>
      <c r="C184" t="s">
        <v>35</v>
      </c>
      <c r="D184">
        <v>2.03203847326176E-3</v>
      </c>
      <c r="E184">
        <v>2.03203847326176E-3</v>
      </c>
      <c r="F184" t="s">
        <v>35</v>
      </c>
    </row>
    <row r="185" spans="1:6" hidden="1" x14ac:dyDescent="0.35">
      <c r="A185">
        <v>2.0255807299816599E-2</v>
      </c>
      <c r="B185">
        <v>2.0255807299816599E-2</v>
      </c>
      <c r="C185" t="s">
        <v>26</v>
      </c>
      <c r="D185">
        <v>2.03203847326176E-3</v>
      </c>
      <c r="E185">
        <v>2.03203847326176E-3</v>
      </c>
      <c r="F185" t="s">
        <v>26</v>
      </c>
    </row>
    <row r="186" spans="1:6" hidden="1" x14ac:dyDescent="0.35">
      <c r="A186">
        <v>1.10710352126311E-2</v>
      </c>
      <c r="B186">
        <v>1.10710352126311E-2</v>
      </c>
      <c r="C186" t="s">
        <v>27</v>
      </c>
      <c r="D186">
        <v>2.03203847326176E-3</v>
      </c>
      <c r="E186">
        <v>2.03203847326176E-3</v>
      </c>
      <c r="F186" t="s">
        <v>27</v>
      </c>
    </row>
    <row r="187" spans="1:6" hidden="1" x14ac:dyDescent="0.35">
      <c r="A187">
        <v>1.3001555716181199E-3</v>
      </c>
      <c r="B187">
        <v>1.3001555716181199E-3</v>
      </c>
      <c r="C187" t="s">
        <v>28</v>
      </c>
      <c r="D187">
        <v>2.03203847326176E-3</v>
      </c>
      <c r="E187">
        <v>2.03203847326176E-3</v>
      </c>
      <c r="F187" t="s">
        <v>28</v>
      </c>
    </row>
    <row r="188" spans="1:6" hidden="1" x14ac:dyDescent="0.35">
      <c r="A188">
        <v>3.7578126133815899E-2</v>
      </c>
      <c r="B188">
        <v>3.7578126133815899E-2</v>
      </c>
      <c r="C188" t="s">
        <v>29</v>
      </c>
      <c r="D188">
        <v>2.03203847326176E-3</v>
      </c>
      <c r="E188">
        <v>2.03203847326176E-3</v>
      </c>
      <c r="F188" t="s">
        <v>29</v>
      </c>
    </row>
    <row r="189" spans="1:6" hidden="1" x14ac:dyDescent="0.35">
      <c r="A189">
        <v>3.85353278013192E-2</v>
      </c>
      <c r="B189">
        <v>3.85353278013192E-2</v>
      </c>
      <c r="C189" t="s">
        <v>108</v>
      </c>
      <c r="D189">
        <v>0.214888068547431</v>
      </c>
      <c r="E189">
        <v>0.214888068547431</v>
      </c>
      <c r="F189" t="s">
        <v>108</v>
      </c>
    </row>
    <row r="190" spans="1:6" hidden="1" x14ac:dyDescent="0.35">
      <c r="A190">
        <v>4.8298096077257699E-2</v>
      </c>
      <c r="B190">
        <v>4.8298096077257699E-2</v>
      </c>
      <c r="C190" t="s">
        <v>101</v>
      </c>
      <c r="D190">
        <v>0.214888068547431</v>
      </c>
      <c r="E190">
        <v>0.214888068547431</v>
      </c>
      <c r="F190" t="s">
        <v>101</v>
      </c>
    </row>
    <row r="191" spans="1:6" hidden="1" x14ac:dyDescent="0.35">
      <c r="A191">
        <v>9.9713442860926201E-4</v>
      </c>
      <c r="B191">
        <v>9.9713442860926201E-4</v>
      </c>
      <c r="C191" t="s">
        <v>32</v>
      </c>
      <c r="D191">
        <v>2.03203847326176E-3</v>
      </c>
      <c r="E191">
        <v>2.03203847326176E-3</v>
      </c>
      <c r="F191" t="s">
        <v>32</v>
      </c>
    </row>
    <row r="192" spans="1:6" hidden="1" x14ac:dyDescent="0.35">
      <c r="A192">
        <v>1.6771114354834299E-3</v>
      </c>
      <c r="B192">
        <v>1.6771114354834299E-3</v>
      </c>
      <c r="C192" t="s">
        <v>41</v>
      </c>
      <c r="D192">
        <v>2.03203847326176E-3</v>
      </c>
      <c r="E192">
        <v>2.03203847326176E-3</v>
      </c>
      <c r="F192" t="s">
        <v>41</v>
      </c>
    </row>
    <row r="193" spans="1:6" x14ac:dyDescent="0.35">
      <c r="A193">
        <v>-1.46633794184561E-2</v>
      </c>
      <c r="B193">
        <v>1.46633794184561E-2</v>
      </c>
      <c r="C193" t="s">
        <v>379</v>
      </c>
      <c r="D193">
        <v>86.054966640701707</v>
      </c>
      <c r="E193">
        <v>86.054966640701707</v>
      </c>
      <c r="F193" t="s">
        <v>379</v>
      </c>
    </row>
    <row r="194" spans="1:6" hidden="1" x14ac:dyDescent="0.35">
      <c r="A194">
        <v>-0.12009888526804199</v>
      </c>
      <c r="B194">
        <v>0.12009888526804199</v>
      </c>
      <c r="C194" t="s">
        <v>228</v>
      </c>
      <c r="D194">
        <v>75.576082907169706</v>
      </c>
      <c r="E194">
        <v>75.576082907169706</v>
      </c>
      <c r="F194" t="s">
        <v>228</v>
      </c>
    </row>
    <row r="195" spans="1:6" hidden="1" x14ac:dyDescent="0.35">
      <c r="A195">
        <v>4.9397879967211802E-2</v>
      </c>
      <c r="B195">
        <v>4.9397879967211802E-2</v>
      </c>
      <c r="C195" t="s">
        <v>254</v>
      </c>
      <c r="D195">
        <v>76.145223016222403</v>
      </c>
      <c r="E195">
        <v>76.145223016222403</v>
      </c>
      <c r="F195" t="s">
        <v>254</v>
      </c>
    </row>
    <row r="196" spans="1:6" x14ac:dyDescent="0.35">
      <c r="A196">
        <v>4.1456643505959102E-2</v>
      </c>
      <c r="B196">
        <v>4.1456643505959102E-2</v>
      </c>
      <c r="C196" t="s">
        <v>419</v>
      </c>
      <c r="D196">
        <v>88.768923358282194</v>
      </c>
      <c r="E196">
        <v>88.768923358282194</v>
      </c>
      <c r="F196" t="s">
        <v>419</v>
      </c>
    </row>
    <row r="197" spans="1:6" x14ac:dyDescent="0.35">
      <c r="A197">
        <v>-5.9701321286183898E-2</v>
      </c>
      <c r="B197">
        <v>5.9701321286183898E-2</v>
      </c>
      <c r="C197" t="s">
        <v>420</v>
      </c>
      <c r="D197">
        <v>88.768923358282194</v>
      </c>
      <c r="E197">
        <v>88.768923358282194</v>
      </c>
      <c r="F197" t="s">
        <v>420</v>
      </c>
    </row>
    <row r="198" spans="1:6" hidden="1" x14ac:dyDescent="0.35">
      <c r="A198">
        <v>-7.9784118195567692E-3</v>
      </c>
      <c r="B198">
        <v>7.9784118195567692E-3</v>
      </c>
      <c r="C198" t="s">
        <v>312</v>
      </c>
      <c r="D198">
        <v>76.823754529752406</v>
      </c>
      <c r="E198">
        <v>76.823754529752406</v>
      </c>
      <c r="F198" t="s">
        <v>312</v>
      </c>
    </row>
    <row r="199" spans="1:6" hidden="1" x14ac:dyDescent="0.35">
      <c r="A199">
        <v>-2.71394348133185E-2</v>
      </c>
      <c r="B199">
        <v>2.71394348133185E-2</v>
      </c>
      <c r="C199" t="s">
        <v>311</v>
      </c>
      <c r="D199">
        <v>76.823754529752406</v>
      </c>
      <c r="E199">
        <v>76.823754529752406</v>
      </c>
      <c r="F199" t="s">
        <v>311</v>
      </c>
    </row>
    <row r="200" spans="1:6" x14ac:dyDescent="0.35">
      <c r="A200">
        <v>-8.4767859657928102E-2</v>
      </c>
      <c r="B200">
        <v>8.4767859657928102E-2</v>
      </c>
      <c r="C200" t="s">
        <v>433</v>
      </c>
      <c r="D200">
        <v>99.127070139194601</v>
      </c>
      <c r="E200">
        <v>99.127070139194601</v>
      </c>
      <c r="F200" t="s">
        <v>433</v>
      </c>
    </row>
    <row r="201" spans="1:6" x14ac:dyDescent="0.35">
      <c r="A201">
        <v>-5.74887722723324E-2</v>
      </c>
      <c r="B201">
        <v>5.74887722723324E-2</v>
      </c>
      <c r="C201" t="s">
        <v>432</v>
      </c>
      <c r="D201">
        <v>99.127070139194601</v>
      </c>
      <c r="E201">
        <v>99.127070139194601</v>
      </c>
      <c r="F201" t="s">
        <v>432</v>
      </c>
    </row>
    <row r="202" spans="1:6" x14ac:dyDescent="0.35">
      <c r="A202">
        <v>2.9430893966329402E-2</v>
      </c>
      <c r="B202">
        <v>2.9430893966329402E-2</v>
      </c>
      <c r="C202" t="s">
        <v>413</v>
      </c>
      <c r="D202">
        <v>87.312290446032407</v>
      </c>
      <c r="E202">
        <v>87.312290446032407</v>
      </c>
      <c r="F202" t="s">
        <v>413</v>
      </c>
    </row>
    <row r="203" spans="1:6" x14ac:dyDescent="0.35">
      <c r="A203">
        <v>1.1042562365331E-2</v>
      </c>
      <c r="B203">
        <v>1.1042562365331E-2</v>
      </c>
      <c r="C203" t="s">
        <v>416</v>
      </c>
      <c r="D203">
        <v>87.312290446032407</v>
      </c>
      <c r="E203">
        <v>87.312290446032407</v>
      </c>
      <c r="F203" t="s">
        <v>416</v>
      </c>
    </row>
    <row r="204" spans="1:6" hidden="1" x14ac:dyDescent="0.35">
      <c r="A204">
        <v>7.9144201814578402E-3</v>
      </c>
      <c r="B204">
        <v>7.9144201814578402E-3</v>
      </c>
      <c r="C204" t="s">
        <v>253</v>
      </c>
      <c r="D204">
        <v>76.127273343041907</v>
      </c>
      <c r="E204">
        <v>76.127273343041907</v>
      </c>
      <c r="F204" t="s">
        <v>253</v>
      </c>
    </row>
    <row r="205" spans="1:6" hidden="1" x14ac:dyDescent="0.35">
      <c r="A205">
        <v>-1.9538027957742499E-2</v>
      </c>
      <c r="B205">
        <v>1.9538027957742499E-2</v>
      </c>
      <c r="C205" t="s">
        <v>360</v>
      </c>
      <c r="D205">
        <v>78.440071798692699</v>
      </c>
      <c r="E205">
        <v>78.440071798692699</v>
      </c>
      <c r="F205" t="s">
        <v>360</v>
      </c>
    </row>
    <row r="206" spans="1:6" x14ac:dyDescent="0.35">
      <c r="A206">
        <v>5.7323733154822899E-2</v>
      </c>
      <c r="B206">
        <v>5.7323733154822899E-2</v>
      </c>
      <c r="C206" t="s">
        <v>409</v>
      </c>
      <c r="D206">
        <v>86.445626037186301</v>
      </c>
      <c r="E206">
        <v>86.445626037186301</v>
      </c>
      <c r="F206" t="s">
        <v>409</v>
      </c>
    </row>
    <row r="207" spans="1:6" hidden="1" x14ac:dyDescent="0.35">
      <c r="A207">
        <v>0.150100459924946</v>
      </c>
      <c r="B207">
        <v>0.150100459924946</v>
      </c>
      <c r="C207" t="s">
        <v>307</v>
      </c>
      <c r="D207">
        <v>76.399735834998395</v>
      </c>
      <c r="E207">
        <v>76.399735834998395</v>
      </c>
      <c r="F207" t="s">
        <v>307</v>
      </c>
    </row>
    <row r="208" spans="1:6" x14ac:dyDescent="0.35">
      <c r="A208">
        <v>5.0003873606405402E-2</v>
      </c>
      <c r="B208">
        <v>5.0003873606405402E-2</v>
      </c>
      <c r="C208" t="s">
        <v>424</v>
      </c>
      <c r="D208">
        <v>92.360720696311802</v>
      </c>
      <c r="E208">
        <v>92.360720696311802</v>
      </c>
      <c r="F208" t="s">
        <v>424</v>
      </c>
    </row>
    <row r="209" spans="1:6" hidden="1" x14ac:dyDescent="0.35">
      <c r="A209">
        <v>-4.1721421057918498E-2</v>
      </c>
      <c r="B209">
        <v>4.1721421057918498E-2</v>
      </c>
      <c r="C209" t="s">
        <v>308</v>
      </c>
      <c r="D209">
        <v>76.408371998509807</v>
      </c>
      <c r="E209">
        <v>76.408371998509807</v>
      </c>
      <c r="F209" t="s">
        <v>308</v>
      </c>
    </row>
    <row r="210" spans="1:6" hidden="1" x14ac:dyDescent="0.35">
      <c r="A210">
        <v>6.1596513428230602E-2</v>
      </c>
      <c r="B210">
        <v>6.1596513428230602E-2</v>
      </c>
      <c r="C210" t="s">
        <v>309</v>
      </c>
      <c r="D210">
        <v>76.418024181257806</v>
      </c>
      <c r="E210">
        <v>76.418024181257806</v>
      </c>
      <c r="F210" t="s">
        <v>309</v>
      </c>
    </row>
    <row r="211" spans="1:6" x14ac:dyDescent="0.35">
      <c r="A211">
        <v>6.3543880033809494E-2</v>
      </c>
      <c r="B211">
        <v>6.3543880033809494E-2</v>
      </c>
      <c r="C211" t="s">
        <v>431</v>
      </c>
      <c r="D211">
        <v>99.1263927930368</v>
      </c>
      <c r="E211">
        <v>99.1263927930368</v>
      </c>
      <c r="F211" t="s">
        <v>431</v>
      </c>
    </row>
    <row r="212" spans="1:6" x14ac:dyDescent="0.35">
      <c r="A212">
        <v>0.11840860174814601</v>
      </c>
      <c r="B212">
        <v>0.11840860174814601</v>
      </c>
      <c r="C212" t="s">
        <v>429</v>
      </c>
      <c r="D212">
        <v>99.124699427642497</v>
      </c>
      <c r="E212">
        <v>99.124699427642497</v>
      </c>
      <c r="F212" t="s">
        <v>429</v>
      </c>
    </row>
    <row r="213" spans="1:6" x14ac:dyDescent="0.35">
      <c r="A213">
        <v>-2.71626503093041E-2</v>
      </c>
      <c r="B213">
        <v>2.71626503093041E-2</v>
      </c>
      <c r="C213" t="s">
        <v>428</v>
      </c>
      <c r="D213">
        <v>99.124699427642497</v>
      </c>
      <c r="E213">
        <v>99.124699427642497</v>
      </c>
      <c r="F213" t="s">
        <v>428</v>
      </c>
    </row>
    <row r="214" spans="1:6" x14ac:dyDescent="0.35">
      <c r="A214">
        <v>-1.9050476544994E-3</v>
      </c>
      <c r="B214">
        <v>1.9050476544994E-3</v>
      </c>
      <c r="C214" t="s">
        <v>435</v>
      </c>
      <c r="D214">
        <v>99.196159447285496</v>
      </c>
      <c r="E214">
        <v>99.196159447285496</v>
      </c>
      <c r="F214" t="s">
        <v>435</v>
      </c>
    </row>
    <row r="215" spans="1:6" x14ac:dyDescent="0.35">
      <c r="A215">
        <v>3.4044677038513202E-2</v>
      </c>
      <c r="B215">
        <v>3.4044677038513202E-2</v>
      </c>
      <c r="C215" t="s">
        <v>434</v>
      </c>
      <c r="D215">
        <v>99.130964879601706</v>
      </c>
      <c r="E215">
        <v>99.130964879601706</v>
      </c>
      <c r="F215" t="s">
        <v>434</v>
      </c>
    </row>
    <row r="216" spans="1:6" x14ac:dyDescent="0.35">
      <c r="A216">
        <v>9.95869659506467E-2</v>
      </c>
      <c r="B216">
        <v>9.95869659506467E-2</v>
      </c>
      <c r="C216" t="s">
        <v>430</v>
      </c>
      <c r="D216">
        <v>99.125715446879099</v>
      </c>
      <c r="E216">
        <v>99.125715446879099</v>
      </c>
      <c r="F216" t="s">
        <v>430</v>
      </c>
    </row>
    <row r="217" spans="1:6" x14ac:dyDescent="0.35">
      <c r="A217">
        <v>-2.4301070003187101E-2</v>
      </c>
      <c r="B217">
        <v>2.4301070003187101E-2</v>
      </c>
      <c r="C217" t="s">
        <v>427</v>
      </c>
      <c r="D217">
        <v>99.124699427642497</v>
      </c>
      <c r="E217">
        <v>99.124699427642497</v>
      </c>
      <c r="F217" t="s">
        <v>427</v>
      </c>
    </row>
    <row r="218" spans="1:6" x14ac:dyDescent="0.35">
      <c r="A218">
        <v>-1.6033664206767499E-2</v>
      </c>
      <c r="B218">
        <v>1.6033664206767499E-2</v>
      </c>
      <c r="C218" t="s">
        <v>412</v>
      </c>
      <c r="D218">
        <v>86.865411318454306</v>
      </c>
      <c r="E218">
        <v>86.865411318454306</v>
      </c>
      <c r="F218" t="s">
        <v>412</v>
      </c>
    </row>
    <row r="219" spans="1:6" x14ac:dyDescent="0.35">
      <c r="A219">
        <v>-2.29996016415796E-2</v>
      </c>
      <c r="B219">
        <v>2.29996016415796E-2</v>
      </c>
      <c r="C219" t="s">
        <v>417</v>
      </c>
      <c r="D219">
        <v>87.589494361093202</v>
      </c>
      <c r="E219">
        <v>87.589494361093202</v>
      </c>
      <c r="F219" t="s">
        <v>417</v>
      </c>
    </row>
    <row r="220" spans="1:6" x14ac:dyDescent="0.35">
      <c r="A220">
        <v>-2.62840873401512E-2</v>
      </c>
      <c r="B220">
        <v>2.62840873401512E-2</v>
      </c>
      <c r="C220" t="s">
        <v>410</v>
      </c>
      <c r="D220">
        <v>86.824770548988994</v>
      </c>
      <c r="E220">
        <v>86.824770548988994</v>
      </c>
      <c r="F220" t="s">
        <v>410</v>
      </c>
    </row>
    <row r="221" spans="1:6" hidden="1" x14ac:dyDescent="0.35">
      <c r="A221">
        <v>-7.9802926630122506E-2</v>
      </c>
      <c r="B221">
        <v>7.9802926630122506E-2</v>
      </c>
      <c r="C221" t="s">
        <v>361</v>
      </c>
      <c r="D221">
        <v>79.905510210993299</v>
      </c>
      <c r="E221">
        <v>79.905510210993299</v>
      </c>
      <c r="F221" t="s">
        <v>361</v>
      </c>
    </row>
  </sheetData>
  <autoFilter ref="A1:F221" xr:uid="{D7B0A1AA-0071-43FF-BD90-84E079AAB3B2}">
    <filterColumn colId="4">
      <customFilters>
        <customFilter operator="greaterThan" val="80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14140-A2B7-4E90-8283-D29A111AD53E}">
  <dimension ref="A1:P75"/>
  <sheetViews>
    <sheetView topLeftCell="A2" workbookViewId="0">
      <selection activeCell="E2" sqref="E2"/>
    </sheetView>
  </sheetViews>
  <sheetFormatPr defaultRowHeight="14.5" x14ac:dyDescent="0.35"/>
  <cols>
    <col min="1" max="1" width="12.453125" bestFit="1" customWidth="1"/>
    <col min="2" max="2" width="13.1796875" bestFit="1" customWidth="1"/>
    <col min="4" max="4" width="15.7265625" bestFit="1" customWidth="1"/>
  </cols>
  <sheetData>
    <row r="1" spans="1:5" x14ac:dyDescent="0.35">
      <c r="A1" t="s">
        <v>437</v>
      </c>
      <c r="B1" t="s">
        <v>438</v>
      </c>
      <c r="C1" t="s">
        <v>439</v>
      </c>
      <c r="D1" s="1" t="s">
        <v>1</v>
      </c>
    </row>
    <row r="2" spans="1:5" x14ac:dyDescent="0.35">
      <c r="A2">
        <v>-4.5073113888016101E-4</v>
      </c>
      <c r="B2">
        <v>4.5073113888016101E-4</v>
      </c>
      <c r="C2" t="s">
        <v>373</v>
      </c>
      <c r="D2" s="1">
        <v>86.054966640701707</v>
      </c>
      <c r="E2">
        <f>B2</f>
        <v>4.5073113888016101E-4</v>
      </c>
    </row>
    <row r="3" spans="1:5" x14ac:dyDescent="0.35">
      <c r="A3">
        <v>-1.04974886776678E-3</v>
      </c>
      <c r="B3">
        <v>1.04974886776678E-3</v>
      </c>
      <c r="C3" t="s">
        <v>366</v>
      </c>
      <c r="D3" s="1">
        <v>86.054966640701707</v>
      </c>
      <c r="E3">
        <f>E2+B3</f>
        <v>1.500480006646941E-3</v>
      </c>
    </row>
    <row r="4" spans="1:5" x14ac:dyDescent="0.35">
      <c r="A4">
        <v>-1.9050476544994E-3</v>
      </c>
      <c r="B4">
        <v>1.9050476544994E-3</v>
      </c>
      <c r="C4" t="s">
        <v>435</v>
      </c>
      <c r="D4" s="1">
        <v>99.196159447285496</v>
      </c>
      <c r="E4">
        <f t="shared" ref="E4:E67" si="0">E3+B4</f>
        <v>3.405527661146341E-3</v>
      </c>
    </row>
    <row r="5" spans="1:5" x14ac:dyDescent="0.35">
      <c r="A5">
        <v>-2.4020666385912702E-3</v>
      </c>
      <c r="B5">
        <v>2.4020666385912702E-3</v>
      </c>
      <c r="C5" t="s">
        <v>375</v>
      </c>
      <c r="D5" s="1">
        <v>86.054966640701707</v>
      </c>
      <c r="E5">
        <f t="shared" si="0"/>
        <v>5.8075942997376107E-3</v>
      </c>
    </row>
    <row r="6" spans="1:5" x14ac:dyDescent="0.35">
      <c r="A6">
        <v>-5.4559581886120898E-3</v>
      </c>
      <c r="B6">
        <v>5.4559581886120898E-3</v>
      </c>
      <c r="C6" t="s">
        <v>374</v>
      </c>
      <c r="D6" s="1">
        <v>86.054966640701707</v>
      </c>
      <c r="E6">
        <f t="shared" si="0"/>
        <v>1.1263552488349701E-2</v>
      </c>
    </row>
    <row r="7" spans="1:5" x14ac:dyDescent="0.35">
      <c r="A7">
        <v>-5.7024281666271598E-3</v>
      </c>
      <c r="B7">
        <v>5.7024281666271598E-3</v>
      </c>
      <c r="C7" t="s">
        <v>376</v>
      </c>
      <c r="D7" s="1">
        <v>86.054966640701707</v>
      </c>
      <c r="E7">
        <f t="shared" si="0"/>
        <v>1.696598065497686E-2</v>
      </c>
    </row>
    <row r="8" spans="1:5" x14ac:dyDescent="0.35">
      <c r="A8">
        <v>-6.83754000606229E-3</v>
      </c>
      <c r="B8">
        <v>6.83754000606229E-3</v>
      </c>
      <c r="C8" t="s">
        <v>365</v>
      </c>
      <c r="D8" s="1">
        <v>86.054966640701707</v>
      </c>
      <c r="E8">
        <f t="shared" si="0"/>
        <v>2.3803520661039149E-2</v>
      </c>
    </row>
    <row r="9" spans="1:5" x14ac:dyDescent="0.35">
      <c r="A9">
        <v>7.7924378774044904E-3</v>
      </c>
      <c r="B9">
        <v>7.7924378774044904E-3</v>
      </c>
      <c r="C9" t="s">
        <v>364</v>
      </c>
      <c r="D9" s="1">
        <v>86.054966640701707</v>
      </c>
      <c r="E9">
        <f t="shared" si="0"/>
        <v>3.1595958538443637E-2</v>
      </c>
    </row>
    <row r="10" spans="1:5" x14ac:dyDescent="0.35">
      <c r="A10">
        <v>-8.6625755511786692E-3</v>
      </c>
      <c r="B10">
        <v>8.6625755511786692E-3</v>
      </c>
      <c r="C10" t="s">
        <v>422</v>
      </c>
      <c r="D10" s="1">
        <v>89.4694686219392</v>
      </c>
      <c r="E10">
        <f t="shared" si="0"/>
        <v>4.0258534089622308E-2</v>
      </c>
    </row>
    <row r="11" spans="1:5" x14ac:dyDescent="0.35">
      <c r="A11">
        <v>1.1042562365331E-2</v>
      </c>
      <c r="B11">
        <v>1.1042562365331E-2</v>
      </c>
      <c r="C11" t="s">
        <v>416</v>
      </c>
      <c r="D11" s="1">
        <v>87.312290446032407</v>
      </c>
      <c r="E11">
        <f t="shared" si="0"/>
        <v>5.1301096454953309E-2</v>
      </c>
    </row>
    <row r="12" spans="1:5" x14ac:dyDescent="0.35">
      <c r="A12">
        <v>-1.10532606091567E-2</v>
      </c>
      <c r="B12">
        <v>1.10532606091567E-2</v>
      </c>
      <c r="C12" t="s">
        <v>367</v>
      </c>
      <c r="D12" s="1">
        <v>86.054966640701707</v>
      </c>
      <c r="E12">
        <f t="shared" si="0"/>
        <v>6.2354357064110008E-2</v>
      </c>
    </row>
    <row r="13" spans="1:5" x14ac:dyDescent="0.35">
      <c r="A13">
        <v>-1.46633794184561E-2</v>
      </c>
      <c r="B13">
        <v>1.46633794184561E-2</v>
      </c>
      <c r="C13" t="s">
        <v>379</v>
      </c>
      <c r="D13" s="1">
        <v>86.054966640701707</v>
      </c>
      <c r="E13">
        <f t="shared" si="0"/>
        <v>7.7017736482566101E-2</v>
      </c>
    </row>
    <row r="14" spans="1:5" x14ac:dyDescent="0.35">
      <c r="A14">
        <v>-1.6033664206767499E-2</v>
      </c>
      <c r="B14">
        <v>1.6033664206767499E-2</v>
      </c>
      <c r="C14" t="s">
        <v>412</v>
      </c>
      <c r="D14" s="1">
        <v>86.865411318454306</v>
      </c>
      <c r="E14">
        <f t="shared" si="0"/>
        <v>9.3051400689333597E-2</v>
      </c>
    </row>
    <row r="15" spans="1:5" x14ac:dyDescent="0.35">
      <c r="A15">
        <v>-1.9053623292596199E-2</v>
      </c>
      <c r="B15">
        <v>1.9053623292596199E-2</v>
      </c>
      <c r="C15" t="s">
        <v>426</v>
      </c>
      <c r="D15" s="1">
        <v>93.628374030548301</v>
      </c>
      <c r="E15">
        <f t="shared" si="0"/>
        <v>0.1121050239819298</v>
      </c>
    </row>
    <row r="16" spans="1:5" x14ac:dyDescent="0.35">
      <c r="A16">
        <v>-1.9356441581314301E-2</v>
      </c>
      <c r="B16">
        <v>1.9356441581314301E-2</v>
      </c>
      <c r="C16" t="s">
        <v>377</v>
      </c>
      <c r="D16" s="1">
        <v>86.054966640701707</v>
      </c>
      <c r="E16">
        <f t="shared" si="0"/>
        <v>0.13146146556324409</v>
      </c>
    </row>
    <row r="17" spans="1:8" x14ac:dyDescent="0.35">
      <c r="A17">
        <v>-2.1163925073661799E-2</v>
      </c>
      <c r="B17">
        <v>2.1163925073661799E-2</v>
      </c>
      <c r="C17" t="s">
        <v>369</v>
      </c>
      <c r="D17" s="1">
        <v>86.054966640701707</v>
      </c>
      <c r="E17">
        <f t="shared" si="0"/>
        <v>0.15262539063690589</v>
      </c>
    </row>
    <row r="18" spans="1:8" x14ac:dyDescent="0.35">
      <c r="A18">
        <v>-2.1540788669819899E-2</v>
      </c>
      <c r="B18">
        <v>2.1540788669819899E-2</v>
      </c>
      <c r="C18" t="s">
        <v>378</v>
      </c>
      <c r="D18" s="1">
        <v>86.054966640701707</v>
      </c>
      <c r="E18">
        <f t="shared" si="0"/>
        <v>0.17416617930672579</v>
      </c>
    </row>
    <row r="19" spans="1:8" x14ac:dyDescent="0.35">
      <c r="A19">
        <v>-2.1982048900506299E-2</v>
      </c>
      <c r="B19">
        <v>2.1982048900506299E-2</v>
      </c>
      <c r="C19" t="s">
        <v>370</v>
      </c>
      <c r="D19" s="1">
        <v>86.054966640701707</v>
      </c>
      <c r="E19">
        <f t="shared" si="0"/>
        <v>0.1961482282072321</v>
      </c>
    </row>
    <row r="20" spans="1:8" x14ac:dyDescent="0.35">
      <c r="A20">
        <v>-2.29996016415796E-2</v>
      </c>
      <c r="B20">
        <v>2.29996016415796E-2</v>
      </c>
      <c r="C20" t="s">
        <v>417</v>
      </c>
      <c r="D20" s="1">
        <v>87.589494361093202</v>
      </c>
      <c r="E20">
        <f t="shared" si="0"/>
        <v>0.2191478298488117</v>
      </c>
    </row>
    <row r="21" spans="1:8" x14ac:dyDescent="0.35">
      <c r="A21">
        <v>-2.3098890065907901E-2</v>
      </c>
      <c r="B21">
        <v>2.3098890065907901E-2</v>
      </c>
      <c r="C21" t="s">
        <v>368</v>
      </c>
      <c r="D21" s="1">
        <v>86.054966640701707</v>
      </c>
      <c r="E21">
        <f t="shared" si="0"/>
        <v>0.2422467199147196</v>
      </c>
    </row>
    <row r="22" spans="1:8" x14ac:dyDescent="0.35">
      <c r="A22">
        <v>-2.3328624944233E-2</v>
      </c>
      <c r="B22">
        <v>2.3328624944233E-2</v>
      </c>
      <c r="C22" t="s">
        <v>362</v>
      </c>
      <c r="D22" s="1">
        <v>86.054966640701707</v>
      </c>
      <c r="E22">
        <f t="shared" si="0"/>
        <v>0.26557534485895262</v>
      </c>
    </row>
    <row r="23" spans="1:8" x14ac:dyDescent="0.35">
      <c r="A23">
        <v>-2.34682911493771E-2</v>
      </c>
      <c r="B23">
        <v>2.34682911493771E-2</v>
      </c>
      <c r="C23" t="s">
        <v>371</v>
      </c>
      <c r="D23" s="1">
        <v>86.054966640701707</v>
      </c>
      <c r="E23">
        <f t="shared" si="0"/>
        <v>0.28904363600832972</v>
      </c>
      <c r="F23">
        <v>1</v>
      </c>
      <c r="H23" s="4">
        <f>AVERAGE(D2:D23)</f>
        <v>87.315484748935432</v>
      </c>
    </row>
    <row r="24" spans="1:8" s="5" customFormat="1" x14ac:dyDescent="0.35">
      <c r="A24" s="5">
        <v>-2.4006119680191101E-2</v>
      </c>
      <c r="B24" s="5">
        <v>2.4006119680191101E-2</v>
      </c>
      <c r="C24" s="5" t="s">
        <v>363</v>
      </c>
      <c r="D24" s="6">
        <v>86.054966640701707</v>
      </c>
      <c r="E24" s="5">
        <f t="shared" si="0"/>
        <v>0.31304975568852084</v>
      </c>
      <c r="F24" s="5">
        <f>B24</f>
        <v>2.4006119680191101E-2</v>
      </c>
    </row>
    <row r="25" spans="1:8" x14ac:dyDescent="0.35">
      <c r="A25">
        <v>-2.4133896370810499E-2</v>
      </c>
      <c r="B25">
        <v>2.4133896370810499E-2</v>
      </c>
      <c r="C25" t="s">
        <v>372</v>
      </c>
      <c r="D25" s="1">
        <v>86.054966640701707</v>
      </c>
      <c r="E25">
        <f t="shared" si="0"/>
        <v>0.33718365205933132</v>
      </c>
      <c r="F25">
        <f>F24+B25</f>
        <v>4.81400160510016E-2</v>
      </c>
    </row>
    <row r="26" spans="1:8" x14ac:dyDescent="0.35">
      <c r="A26">
        <v>-2.4301070003187101E-2</v>
      </c>
      <c r="B26">
        <v>2.4301070003187101E-2</v>
      </c>
      <c r="C26" t="s">
        <v>427</v>
      </c>
      <c r="D26" s="1">
        <v>99.124699427642497</v>
      </c>
      <c r="E26">
        <f t="shared" si="0"/>
        <v>0.36148472206251842</v>
      </c>
      <c r="F26">
        <f t="shared" ref="F26:F75" si="1">F25+B26</f>
        <v>7.2441086054188697E-2</v>
      </c>
    </row>
    <row r="27" spans="1:8" x14ac:dyDescent="0.35">
      <c r="A27">
        <v>-2.62840873401512E-2</v>
      </c>
      <c r="B27">
        <v>2.62840873401512E-2</v>
      </c>
      <c r="C27" t="s">
        <v>410</v>
      </c>
      <c r="D27" s="1">
        <v>86.824770548988994</v>
      </c>
      <c r="E27">
        <f t="shared" si="0"/>
        <v>0.38776880940266961</v>
      </c>
      <c r="F27">
        <f t="shared" si="1"/>
        <v>9.8725173394339893E-2</v>
      </c>
    </row>
    <row r="28" spans="1:8" x14ac:dyDescent="0.35">
      <c r="A28">
        <v>-2.71626503093041E-2</v>
      </c>
      <c r="B28">
        <v>2.71626503093041E-2</v>
      </c>
      <c r="C28" t="s">
        <v>428</v>
      </c>
      <c r="D28" s="1">
        <v>99.124699427642497</v>
      </c>
      <c r="E28">
        <f t="shared" si="0"/>
        <v>0.4149314597119737</v>
      </c>
      <c r="F28">
        <f t="shared" si="1"/>
        <v>0.12588782370364399</v>
      </c>
    </row>
    <row r="29" spans="1:8" x14ac:dyDescent="0.35">
      <c r="A29">
        <v>-2.7445139205445401E-2</v>
      </c>
      <c r="B29">
        <v>2.7445139205445401E-2</v>
      </c>
      <c r="C29" t="s">
        <v>389</v>
      </c>
      <c r="D29" s="1">
        <v>86.1227012564771</v>
      </c>
      <c r="E29">
        <f t="shared" si="0"/>
        <v>0.44237659891741909</v>
      </c>
      <c r="F29">
        <f t="shared" si="1"/>
        <v>0.15333296290908938</v>
      </c>
    </row>
    <row r="30" spans="1:8" x14ac:dyDescent="0.35">
      <c r="A30">
        <v>-2.8863827846511099E-2</v>
      </c>
      <c r="B30">
        <v>2.8863827846511099E-2</v>
      </c>
      <c r="C30" t="s">
        <v>421</v>
      </c>
      <c r="D30" s="1">
        <v>89.041047177159797</v>
      </c>
      <c r="E30">
        <f t="shared" si="0"/>
        <v>0.47124042676393019</v>
      </c>
      <c r="F30">
        <f t="shared" si="1"/>
        <v>0.18219679075560047</v>
      </c>
    </row>
    <row r="31" spans="1:8" x14ac:dyDescent="0.35">
      <c r="A31">
        <v>2.9430893966329402E-2</v>
      </c>
      <c r="B31">
        <v>2.9430893966329402E-2</v>
      </c>
      <c r="C31" t="s">
        <v>413</v>
      </c>
      <c r="D31" s="1">
        <v>87.312290446032407</v>
      </c>
      <c r="E31">
        <f t="shared" si="0"/>
        <v>0.50067132073025955</v>
      </c>
      <c r="F31">
        <f t="shared" si="1"/>
        <v>0.21162768472192986</v>
      </c>
    </row>
    <row r="32" spans="1:8" x14ac:dyDescent="0.35">
      <c r="A32">
        <v>-2.94358777497425E-2</v>
      </c>
      <c r="B32">
        <v>2.94358777497425E-2</v>
      </c>
      <c r="C32" t="s">
        <v>390</v>
      </c>
      <c r="D32" s="1">
        <v>86.1227012564771</v>
      </c>
      <c r="E32">
        <f t="shared" si="0"/>
        <v>0.5301071984800021</v>
      </c>
      <c r="F32">
        <f t="shared" si="1"/>
        <v>0.24106356247167235</v>
      </c>
    </row>
    <row r="33" spans="1:10" x14ac:dyDescent="0.35">
      <c r="A33">
        <v>-2.9766792193589499E-2</v>
      </c>
      <c r="B33">
        <v>2.9766792193589499E-2</v>
      </c>
      <c r="C33" t="s">
        <v>386</v>
      </c>
      <c r="D33" s="1">
        <v>86.1227012564771</v>
      </c>
      <c r="E33">
        <f t="shared" si="0"/>
        <v>0.55987399067359156</v>
      </c>
      <c r="F33">
        <f t="shared" si="1"/>
        <v>0.27083035466526184</v>
      </c>
      <c r="G33">
        <v>2</v>
      </c>
      <c r="H33" s="4">
        <f>AVERAGE(D24:D33)</f>
        <v>89.190554407830092</v>
      </c>
    </row>
    <row r="34" spans="1:10" s="5" customFormat="1" x14ac:dyDescent="0.35">
      <c r="A34" s="5">
        <v>3.4044677038513202E-2</v>
      </c>
      <c r="B34" s="5">
        <v>3.4044677038513202E-2</v>
      </c>
      <c r="C34" s="5" t="s">
        <v>434</v>
      </c>
      <c r="D34" s="6">
        <v>99.130964879601706</v>
      </c>
      <c r="E34" s="5">
        <f t="shared" si="0"/>
        <v>0.59391866771210478</v>
      </c>
      <c r="F34" s="5">
        <f t="shared" si="1"/>
        <v>0.30487503170377506</v>
      </c>
      <c r="G34" s="5">
        <f>B34</f>
        <v>3.4044677038513202E-2</v>
      </c>
    </row>
    <row r="35" spans="1:10" x14ac:dyDescent="0.35">
      <c r="A35">
        <v>3.98059886047121E-2</v>
      </c>
      <c r="B35">
        <v>3.98059886047121E-2</v>
      </c>
      <c r="C35" t="s">
        <v>401</v>
      </c>
      <c r="D35" s="1">
        <v>86.123717275713702</v>
      </c>
      <c r="E35">
        <f t="shared" si="0"/>
        <v>0.63372465631681685</v>
      </c>
      <c r="F35">
        <f t="shared" si="1"/>
        <v>0.34468102030848713</v>
      </c>
      <c r="G35">
        <f>G34+B35</f>
        <v>7.3850665643225302E-2</v>
      </c>
    </row>
    <row r="36" spans="1:10" x14ac:dyDescent="0.35">
      <c r="A36">
        <v>4.1456643505959102E-2</v>
      </c>
      <c r="B36">
        <v>4.1456643505959102E-2</v>
      </c>
      <c r="C36" t="s">
        <v>419</v>
      </c>
      <c r="D36" s="1">
        <v>88.768923358282194</v>
      </c>
      <c r="E36">
        <f t="shared" si="0"/>
        <v>0.67518129982277597</v>
      </c>
      <c r="F36">
        <f t="shared" si="1"/>
        <v>0.38613766381444625</v>
      </c>
      <c r="G36">
        <f t="shared" ref="G36:G75" si="2">G35+B36</f>
        <v>0.11530730914918441</v>
      </c>
    </row>
    <row r="37" spans="1:10" x14ac:dyDescent="0.35">
      <c r="A37">
        <v>4.2658314784321499E-2</v>
      </c>
      <c r="B37">
        <v>4.2658314784321499E-2</v>
      </c>
      <c r="C37" t="s">
        <v>395</v>
      </c>
      <c r="D37" s="1">
        <v>86.123717275713702</v>
      </c>
      <c r="E37">
        <f t="shared" si="0"/>
        <v>0.71783961460709744</v>
      </c>
      <c r="F37">
        <f t="shared" si="1"/>
        <v>0.42879597859876772</v>
      </c>
      <c r="G37">
        <f t="shared" si="2"/>
        <v>0.15796562393350591</v>
      </c>
    </row>
    <row r="38" spans="1:10" x14ac:dyDescent="0.35">
      <c r="A38">
        <v>-4.4252539211031103E-2</v>
      </c>
      <c r="B38">
        <v>4.4252539211031103E-2</v>
      </c>
      <c r="C38" t="s">
        <v>414</v>
      </c>
      <c r="D38" s="1">
        <v>87.312290446032407</v>
      </c>
      <c r="E38">
        <f t="shared" si="0"/>
        <v>0.76209215381812856</v>
      </c>
      <c r="F38">
        <f t="shared" si="1"/>
        <v>0.47304851780979884</v>
      </c>
      <c r="G38">
        <f t="shared" si="2"/>
        <v>0.202218163144537</v>
      </c>
    </row>
    <row r="39" spans="1:10" x14ac:dyDescent="0.35">
      <c r="A39">
        <v>4.6532204660988501E-2</v>
      </c>
      <c r="B39">
        <v>4.6532204660988501E-2</v>
      </c>
      <c r="C39" t="s">
        <v>400</v>
      </c>
      <c r="D39" s="1">
        <v>86.123717275713702</v>
      </c>
      <c r="E39">
        <f t="shared" si="0"/>
        <v>0.80862435847911707</v>
      </c>
      <c r="F39">
        <f t="shared" si="1"/>
        <v>0.51958072247078735</v>
      </c>
      <c r="G39">
        <f t="shared" si="2"/>
        <v>0.24875036780552551</v>
      </c>
    </row>
    <row r="40" spans="1:10" x14ac:dyDescent="0.35">
      <c r="A40">
        <v>5.0003873606405402E-2</v>
      </c>
      <c r="B40">
        <v>5.0003873606405402E-2</v>
      </c>
      <c r="C40" t="s">
        <v>424</v>
      </c>
      <c r="D40" s="1">
        <v>92.360720696311802</v>
      </c>
      <c r="E40">
        <f t="shared" si="0"/>
        <v>0.85862823208552252</v>
      </c>
      <c r="F40">
        <f t="shared" si="1"/>
        <v>0.56958459607719281</v>
      </c>
      <c r="G40">
        <f t="shared" si="2"/>
        <v>0.29875424141193091</v>
      </c>
      <c r="H40">
        <v>3</v>
      </c>
      <c r="I40" s="4">
        <f>AVERAGE(D34:D40)</f>
        <v>89.420578743909886</v>
      </c>
    </row>
    <row r="41" spans="1:10" s="5" customFormat="1" x14ac:dyDescent="0.35">
      <c r="A41" s="5">
        <v>-5.1398642534157803E-2</v>
      </c>
      <c r="B41" s="5">
        <v>5.1398642534157803E-2</v>
      </c>
      <c r="C41" s="5" t="s">
        <v>380</v>
      </c>
      <c r="D41" s="6">
        <v>86.1227012564771</v>
      </c>
      <c r="E41" s="5">
        <f t="shared" si="0"/>
        <v>0.91002687461968035</v>
      </c>
      <c r="F41" s="5">
        <f t="shared" si="1"/>
        <v>0.62098323861135063</v>
      </c>
      <c r="G41" s="5">
        <f t="shared" si="2"/>
        <v>0.35015288394608873</v>
      </c>
      <c r="H41" s="5">
        <f>B41</f>
        <v>5.1398642534157803E-2</v>
      </c>
    </row>
    <row r="42" spans="1:10" x14ac:dyDescent="0.35">
      <c r="A42">
        <v>-5.1970171053487897E-2</v>
      </c>
      <c r="B42">
        <v>5.1970171053487897E-2</v>
      </c>
      <c r="C42" t="s">
        <v>385</v>
      </c>
      <c r="D42" s="1">
        <v>86.1227012564771</v>
      </c>
      <c r="E42">
        <f t="shared" si="0"/>
        <v>0.96199704567316824</v>
      </c>
      <c r="F42">
        <f t="shared" si="1"/>
        <v>0.67295340966483852</v>
      </c>
      <c r="G42">
        <f t="shared" si="2"/>
        <v>0.40212305499957662</v>
      </c>
      <c r="H42">
        <f>H41+B42</f>
        <v>0.1033688135876457</v>
      </c>
    </row>
    <row r="43" spans="1:10" x14ac:dyDescent="0.35">
      <c r="A43">
        <v>5.3302336233607403E-2</v>
      </c>
      <c r="B43">
        <v>5.3302336233607403E-2</v>
      </c>
      <c r="C43" t="s">
        <v>397</v>
      </c>
      <c r="D43" s="1">
        <v>86.123717275713702</v>
      </c>
      <c r="E43">
        <f t="shared" si="0"/>
        <v>1.0152993819067757</v>
      </c>
      <c r="F43">
        <f t="shared" si="1"/>
        <v>0.72625574589844588</v>
      </c>
      <c r="G43">
        <f t="shared" si="2"/>
        <v>0.45542539123318404</v>
      </c>
      <c r="H43">
        <f t="shared" ref="H43:H75" si="3">H42+B43</f>
        <v>0.1566711498212531</v>
      </c>
    </row>
    <row r="44" spans="1:10" x14ac:dyDescent="0.35">
      <c r="A44">
        <v>-5.72355790334391E-2</v>
      </c>
      <c r="B44">
        <v>5.72355790334391E-2</v>
      </c>
      <c r="C44" t="s">
        <v>418</v>
      </c>
      <c r="D44" s="1">
        <v>87.606766688115897</v>
      </c>
      <c r="E44">
        <f t="shared" si="0"/>
        <v>1.0725349609402148</v>
      </c>
      <c r="F44">
        <f t="shared" si="1"/>
        <v>0.783491324931885</v>
      </c>
      <c r="G44">
        <f t="shared" si="2"/>
        <v>0.51266097026662316</v>
      </c>
      <c r="H44">
        <f t="shared" si="3"/>
        <v>0.2139067288546922</v>
      </c>
    </row>
    <row r="45" spans="1:10" x14ac:dyDescent="0.35">
      <c r="A45">
        <v>5.7323733154822899E-2</v>
      </c>
      <c r="B45">
        <v>5.7323733154822899E-2</v>
      </c>
      <c r="C45" t="s">
        <v>409</v>
      </c>
      <c r="D45" s="1">
        <v>86.445626037186301</v>
      </c>
      <c r="E45">
        <f t="shared" si="0"/>
        <v>1.1298586940950377</v>
      </c>
      <c r="F45">
        <f t="shared" si="1"/>
        <v>0.84081505808670787</v>
      </c>
      <c r="G45">
        <f t="shared" si="2"/>
        <v>0.56998470342144603</v>
      </c>
      <c r="H45">
        <f t="shared" si="3"/>
        <v>0.27123046200951512</v>
      </c>
      <c r="I45">
        <v>4</v>
      </c>
      <c r="J45" s="4">
        <f>AVERAGE(D41:D45)</f>
        <v>86.484302502794009</v>
      </c>
    </row>
    <row r="46" spans="1:10" s="5" customFormat="1" x14ac:dyDescent="0.35">
      <c r="A46" s="5">
        <v>-5.74887722723324E-2</v>
      </c>
      <c r="B46" s="5">
        <v>5.74887722723324E-2</v>
      </c>
      <c r="C46" s="5" t="s">
        <v>432</v>
      </c>
      <c r="D46" s="6">
        <v>99.127070139194601</v>
      </c>
      <c r="E46" s="5">
        <f t="shared" si="0"/>
        <v>1.18734746636737</v>
      </c>
      <c r="F46" s="5">
        <f t="shared" si="1"/>
        <v>0.89830383035904027</v>
      </c>
      <c r="G46" s="5">
        <f t="shared" si="2"/>
        <v>0.62747347569377843</v>
      </c>
      <c r="H46" s="5">
        <f t="shared" si="3"/>
        <v>0.32871923428184752</v>
      </c>
      <c r="I46" s="5">
        <f>B46</f>
        <v>5.74887722723324E-2</v>
      </c>
    </row>
    <row r="47" spans="1:10" x14ac:dyDescent="0.35">
      <c r="A47">
        <v>-5.9153859315567603E-2</v>
      </c>
      <c r="B47">
        <v>5.9153859315567603E-2</v>
      </c>
      <c r="C47" t="s">
        <v>383</v>
      </c>
      <c r="D47" s="1">
        <v>86.1227012564771</v>
      </c>
      <c r="E47">
        <f t="shared" si="0"/>
        <v>1.2465013256829376</v>
      </c>
      <c r="F47">
        <f t="shared" si="1"/>
        <v>0.95745768967460787</v>
      </c>
      <c r="G47">
        <f t="shared" si="2"/>
        <v>0.68662733500934603</v>
      </c>
      <c r="H47">
        <f t="shared" si="3"/>
        <v>0.38787309359741512</v>
      </c>
      <c r="I47">
        <f>I46+B47</f>
        <v>0.1166426315879</v>
      </c>
    </row>
    <row r="48" spans="1:10" x14ac:dyDescent="0.35">
      <c r="A48">
        <v>-5.94303921397379E-2</v>
      </c>
      <c r="B48">
        <v>5.94303921397379E-2</v>
      </c>
      <c r="C48" t="s">
        <v>423</v>
      </c>
      <c r="D48" s="1">
        <v>89.509262708707197</v>
      </c>
      <c r="E48">
        <f t="shared" si="0"/>
        <v>1.3059317178226755</v>
      </c>
      <c r="F48">
        <f t="shared" si="1"/>
        <v>1.0168880818143458</v>
      </c>
      <c r="G48">
        <f t="shared" si="2"/>
        <v>0.74605772714908392</v>
      </c>
      <c r="H48">
        <f t="shared" si="3"/>
        <v>0.44730348573715301</v>
      </c>
      <c r="I48">
        <f t="shared" ref="I48:I75" si="4">I47+B48</f>
        <v>0.17607302372763789</v>
      </c>
    </row>
    <row r="49" spans="1:16" x14ac:dyDescent="0.35">
      <c r="A49">
        <v>-5.9701321286183898E-2</v>
      </c>
      <c r="B49">
        <v>5.9701321286183898E-2</v>
      </c>
      <c r="C49" t="s">
        <v>420</v>
      </c>
      <c r="D49" s="1">
        <v>88.768923358282194</v>
      </c>
      <c r="E49">
        <f t="shared" si="0"/>
        <v>1.3656330391088594</v>
      </c>
      <c r="F49">
        <f t="shared" si="1"/>
        <v>1.0765894031005296</v>
      </c>
      <c r="G49">
        <f t="shared" si="2"/>
        <v>0.8057590484352678</v>
      </c>
      <c r="H49">
        <f t="shared" si="3"/>
        <v>0.50700480702333695</v>
      </c>
      <c r="I49">
        <f t="shared" si="4"/>
        <v>0.23577434501382177</v>
      </c>
    </row>
    <row r="50" spans="1:16" x14ac:dyDescent="0.35">
      <c r="A50">
        <v>-6.0868017521396797E-2</v>
      </c>
      <c r="B50">
        <v>6.0868017521396797E-2</v>
      </c>
      <c r="C50" t="s">
        <v>382</v>
      </c>
      <c r="D50" s="1">
        <v>86.1227012564771</v>
      </c>
      <c r="E50">
        <f t="shared" si="0"/>
        <v>1.4265010566302561</v>
      </c>
      <c r="F50">
        <f t="shared" si="1"/>
        <v>1.1374574206219263</v>
      </c>
      <c r="G50">
        <f t="shared" si="2"/>
        <v>0.86662706595666461</v>
      </c>
      <c r="H50">
        <f t="shared" si="3"/>
        <v>0.56787282454473376</v>
      </c>
      <c r="I50">
        <f t="shared" si="4"/>
        <v>0.29664236253521858</v>
      </c>
      <c r="J50">
        <v>5</v>
      </c>
      <c r="K50" s="4">
        <f>AVERAGE(D46:D50)</f>
        <v>89.930131743827644</v>
      </c>
    </row>
    <row r="51" spans="1:16" s="5" customFormat="1" x14ac:dyDescent="0.35">
      <c r="A51" s="5">
        <v>-6.1964036666448903E-2</v>
      </c>
      <c r="B51" s="5">
        <v>6.1964036666448903E-2</v>
      </c>
      <c r="C51" s="5" t="s">
        <v>384</v>
      </c>
      <c r="D51" s="6">
        <v>86.1227012564771</v>
      </c>
      <c r="E51" s="5">
        <f t="shared" si="0"/>
        <v>1.488465093296705</v>
      </c>
      <c r="F51" s="5">
        <f t="shared" si="1"/>
        <v>1.1994214572883752</v>
      </c>
      <c r="G51" s="5">
        <f t="shared" si="2"/>
        <v>0.92859110262311351</v>
      </c>
      <c r="H51" s="5">
        <f t="shared" si="3"/>
        <v>0.62983686121118265</v>
      </c>
      <c r="I51" s="5">
        <f t="shared" si="4"/>
        <v>0.35860639920166748</v>
      </c>
      <c r="J51" s="5">
        <f>B51</f>
        <v>6.1964036666448903E-2</v>
      </c>
    </row>
    <row r="52" spans="1:16" x14ac:dyDescent="0.35">
      <c r="A52">
        <v>-6.2338297445950701E-2</v>
      </c>
      <c r="B52">
        <v>6.2338297445950701E-2</v>
      </c>
      <c r="C52" t="s">
        <v>388</v>
      </c>
      <c r="D52" s="1">
        <v>86.1227012564771</v>
      </c>
      <c r="E52">
        <f t="shared" si="0"/>
        <v>1.5508033907426557</v>
      </c>
      <c r="F52">
        <f t="shared" si="1"/>
        <v>1.261759754734326</v>
      </c>
      <c r="G52">
        <f t="shared" si="2"/>
        <v>0.99092940006906416</v>
      </c>
      <c r="H52">
        <f t="shared" si="3"/>
        <v>0.6921751586571333</v>
      </c>
      <c r="I52">
        <f t="shared" si="4"/>
        <v>0.42094469664761819</v>
      </c>
      <c r="J52">
        <f>J51+B52</f>
        <v>0.1243023341123996</v>
      </c>
    </row>
    <row r="53" spans="1:16" x14ac:dyDescent="0.35">
      <c r="A53">
        <v>-6.2660390868171004E-2</v>
      </c>
      <c r="B53">
        <v>6.2660390868171004E-2</v>
      </c>
      <c r="C53" t="s">
        <v>387</v>
      </c>
      <c r="D53" s="1">
        <v>86.1227012564771</v>
      </c>
      <c r="E53">
        <f t="shared" si="0"/>
        <v>1.6134637816108268</v>
      </c>
      <c r="F53">
        <f t="shared" si="1"/>
        <v>1.3244201456024971</v>
      </c>
      <c r="G53">
        <f t="shared" si="2"/>
        <v>1.0535897909372351</v>
      </c>
      <c r="H53">
        <f t="shared" si="3"/>
        <v>0.75483554952530429</v>
      </c>
      <c r="I53">
        <f t="shared" si="4"/>
        <v>0.48360508751578918</v>
      </c>
      <c r="J53">
        <f t="shared" ref="J53:J75" si="5">J52+B53</f>
        <v>0.18696272498057059</v>
      </c>
    </row>
    <row r="54" spans="1:16" x14ac:dyDescent="0.35">
      <c r="A54">
        <v>6.3543880033809494E-2</v>
      </c>
      <c r="B54">
        <v>6.3543880033809494E-2</v>
      </c>
      <c r="C54" t="s">
        <v>431</v>
      </c>
      <c r="D54" s="1">
        <v>99.1263927930368</v>
      </c>
      <c r="E54">
        <f t="shared" si="0"/>
        <v>1.6770076616446363</v>
      </c>
      <c r="F54">
        <f t="shared" si="1"/>
        <v>1.3879640256363066</v>
      </c>
      <c r="G54">
        <f t="shared" si="2"/>
        <v>1.1171336709710447</v>
      </c>
      <c r="H54">
        <f t="shared" si="3"/>
        <v>0.8183794295591138</v>
      </c>
      <c r="I54">
        <f t="shared" si="4"/>
        <v>0.54714896754959863</v>
      </c>
      <c r="J54">
        <f t="shared" si="5"/>
        <v>0.2505066050143801</v>
      </c>
      <c r="K54">
        <v>6</v>
      </c>
      <c r="L54" s="4">
        <f>AVERAGE(D51:D54)</f>
        <v>89.373624140617025</v>
      </c>
    </row>
    <row r="55" spans="1:16" s="5" customFormat="1" x14ac:dyDescent="0.35">
      <c r="A55" s="5">
        <v>-6.3964565143515603E-2</v>
      </c>
      <c r="B55" s="5">
        <v>6.3964565143515603E-2</v>
      </c>
      <c r="C55" s="5" t="s">
        <v>381</v>
      </c>
      <c r="D55" s="6">
        <v>86.1227012564771</v>
      </c>
      <c r="E55" s="5">
        <f t="shared" si="0"/>
        <v>1.740972226788152</v>
      </c>
      <c r="F55" s="5">
        <f t="shared" si="1"/>
        <v>1.4519285907798223</v>
      </c>
      <c r="G55" s="5">
        <f t="shared" si="2"/>
        <v>1.1810982361145603</v>
      </c>
      <c r="H55" s="5">
        <f t="shared" si="3"/>
        <v>0.88234399470262936</v>
      </c>
      <c r="I55" s="5">
        <f t="shared" si="4"/>
        <v>0.61111353269311419</v>
      </c>
      <c r="J55" s="5">
        <f t="shared" si="5"/>
        <v>0.31447117015789572</v>
      </c>
      <c r="K55" s="5">
        <f>B55</f>
        <v>6.3964565143515603E-2</v>
      </c>
    </row>
    <row r="56" spans="1:16" x14ac:dyDescent="0.35">
      <c r="A56">
        <v>6.9701677977134696E-2</v>
      </c>
      <c r="B56">
        <v>6.9701677977134696E-2</v>
      </c>
      <c r="C56" t="s">
        <v>411</v>
      </c>
      <c r="D56" s="1">
        <v>86.861855251126002</v>
      </c>
      <c r="E56">
        <f t="shared" si="0"/>
        <v>1.8106739047652867</v>
      </c>
      <c r="F56">
        <f t="shared" si="1"/>
        <v>1.5216302687569569</v>
      </c>
      <c r="G56">
        <f t="shared" si="2"/>
        <v>1.250799914091695</v>
      </c>
      <c r="H56">
        <f t="shared" si="3"/>
        <v>0.95204567267976403</v>
      </c>
      <c r="I56">
        <f t="shared" si="4"/>
        <v>0.68081521067024886</v>
      </c>
      <c r="J56">
        <f t="shared" si="5"/>
        <v>0.38417284813503039</v>
      </c>
      <c r="K56">
        <f>K55+B56</f>
        <v>0.13366624312065029</v>
      </c>
    </row>
    <row r="57" spans="1:16" x14ac:dyDescent="0.35">
      <c r="A57">
        <v>8.0410821802168894E-2</v>
      </c>
      <c r="B57">
        <v>8.0410821802168894E-2</v>
      </c>
      <c r="C57" t="s">
        <v>391</v>
      </c>
      <c r="D57" s="1">
        <v>86.123717275713702</v>
      </c>
      <c r="E57">
        <f t="shared" si="0"/>
        <v>1.8910847265674555</v>
      </c>
      <c r="F57">
        <f t="shared" si="1"/>
        <v>1.6020410905591258</v>
      </c>
      <c r="G57">
        <f t="shared" si="2"/>
        <v>1.3312107358938639</v>
      </c>
      <c r="H57">
        <f t="shared" si="3"/>
        <v>1.032456494481933</v>
      </c>
      <c r="I57">
        <f t="shared" si="4"/>
        <v>0.76122603247241771</v>
      </c>
      <c r="J57">
        <f t="shared" si="5"/>
        <v>0.4645836699371993</v>
      </c>
      <c r="K57">
        <f t="shared" ref="K57:K75" si="6">K56+B57</f>
        <v>0.21407706492281919</v>
      </c>
    </row>
    <row r="58" spans="1:16" x14ac:dyDescent="0.35">
      <c r="A58">
        <v>-8.4767859657928102E-2</v>
      </c>
      <c r="B58">
        <v>8.4767859657928102E-2</v>
      </c>
      <c r="C58" t="s">
        <v>433</v>
      </c>
      <c r="D58" s="1">
        <v>99.127070139194601</v>
      </c>
      <c r="E58">
        <f t="shared" si="0"/>
        <v>1.9758525862253835</v>
      </c>
      <c r="F58">
        <f t="shared" si="1"/>
        <v>1.686808950217054</v>
      </c>
      <c r="G58">
        <f t="shared" si="2"/>
        <v>1.4159785955517918</v>
      </c>
      <c r="H58">
        <f t="shared" si="3"/>
        <v>1.1172243541398612</v>
      </c>
      <c r="I58">
        <f t="shared" si="4"/>
        <v>0.84599389213034581</v>
      </c>
      <c r="J58">
        <f t="shared" si="5"/>
        <v>0.54935152959512745</v>
      </c>
      <c r="K58">
        <f t="shared" si="6"/>
        <v>0.2988449245807473</v>
      </c>
      <c r="L58">
        <v>7</v>
      </c>
      <c r="M58" s="4">
        <f>AVERAGE(D55:D58)</f>
        <v>89.558835980627848</v>
      </c>
    </row>
    <row r="59" spans="1:16" s="5" customFormat="1" x14ac:dyDescent="0.35">
      <c r="A59" s="5">
        <v>8.5627574381742802E-2</v>
      </c>
      <c r="B59" s="5">
        <v>8.5627574381742802E-2</v>
      </c>
      <c r="C59" s="5" t="s">
        <v>392</v>
      </c>
      <c r="D59" s="6">
        <v>86.123717275713702</v>
      </c>
      <c r="E59" s="5">
        <f t="shared" si="0"/>
        <v>2.0614801606071262</v>
      </c>
      <c r="F59" s="5">
        <f t="shared" si="1"/>
        <v>1.7724365245987967</v>
      </c>
      <c r="G59" s="5">
        <f t="shared" si="2"/>
        <v>1.5016061699335346</v>
      </c>
      <c r="H59" s="5">
        <f t="shared" si="3"/>
        <v>1.2028519285216039</v>
      </c>
      <c r="I59" s="5">
        <f t="shared" si="4"/>
        <v>0.93162146651208866</v>
      </c>
      <c r="J59" s="5">
        <f t="shared" si="5"/>
        <v>0.6349791039768703</v>
      </c>
      <c r="K59" s="5">
        <f t="shared" si="6"/>
        <v>0.38447249896249008</v>
      </c>
      <c r="L59" s="5">
        <f>B59</f>
        <v>8.5627574381742802E-2</v>
      </c>
    </row>
    <row r="60" spans="1:16" x14ac:dyDescent="0.35">
      <c r="A60">
        <v>9.95869659506467E-2</v>
      </c>
      <c r="B60">
        <v>9.95869659506467E-2</v>
      </c>
      <c r="C60" t="s">
        <v>430</v>
      </c>
      <c r="D60" s="1">
        <v>99.125715446879099</v>
      </c>
      <c r="E60">
        <f t="shared" si="0"/>
        <v>2.1610671265577728</v>
      </c>
      <c r="F60">
        <f t="shared" si="1"/>
        <v>1.8720234905494435</v>
      </c>
      <c r="G60">
        <f t="shared" si="2"/>
        <v>1.6011931358841813</v>
      </c>
      <c r="H60">
        <f t="shared" si="3"/>
        <v>1.3024388944722507</v>
      </c>
      <c r="I60">
        <f t="shared" si="4"/>
        <v>1.0312084324627353</v>
      </c>
      <c r="J60">
        <f t="shared" si="5"/>
        <v>0.73456606992751694</v>
      </c>
      <c r="K60">
        <f t="shared" si="6"/>
        <v>0.48405946491313678</v>
      </c>
      <c r="L60">
        <f>L59+B60</f>
        <v>0.18521454033238949</v>
      </c>
      <c r="M60">
        <v>8</v>
      </c>
      <c r="N60" s="4">
        <f>AVERAGE(D59:D60)</f>
        <v>92.624716361296407</v>
      </c>
    </row>
    <row r="61" spans="1:16" s="5" customFormat="1" x14ac:dyDescent="0.35">
      <c r="A61" s="5">
        <v>0.11840860174814601</v>
      </c>
      <c r="B61" s="5">
        <v>0.11840860174814601</v>
      </c>
      <c r="C61" s="5" t="s">
        <v>429</v>
      </c>
      <c r="D61" s="6">
        <v>99.124699427642497</v>
      </c>
      <c r="E61" s="5">
        <f t="shared" si="0"/>
        <v>2.2794757283059188</v>
      </c>
      <c r="F61" s="5">
        <f t="shared" si="1"/>
        <v>1.9904320922975896</v>
      </c>
      <c r="G61" s="5">
        <f t="shared" si="2"/>
        <v>1.7196017376323274</v>
      </c>
      <c r="H61" s="5">
        <f t="shared" si="3"/>
        <v>1.4208474962203967</v>
      </c>
      <c r="I61" s="5">
        <f t="shared" si="4"/>
        <v>1.1496170342108814</v>
      </c>
      <c r="J61" s="5">
        <f t="shared" si="5"/>
        <v>0.85297467167566299</v>
      </c>
      <c r="K61" s="5">
        <f t="shared" si="6"/>
        <v>0.60246806666128283</v>
      </c>
      <c r="L61" s="5">
        <f t="shared" ref="L61:L75" si="7">L60+B61</f>
        <v>0.30362314208053548</v>
      </c>
      <c r="M61" s="5">
        <f>B61</f>
        <v>0.11840860174814601</v>
      </c>
    </row>
    <row r="62" spans="1:16" x14ac:dyDescent="0.35">
      <c r="A62">
        <v>-0.12719850708196501</v>
      </c>
      <c r="B62">
        <v>0.12719850708196501</v>
      </c>
      <c r="C62" t="s">
        <v>425</v>
      </c>
      <c r="D62" s="1">
        <v>93.409929894672601</v>
      </c>
      <c r="E62">
        <f t="shared" si="0"/>
        <v>2.4066742353878841</v>
      </c>
      <c r="F62">
        <f t="shared" si="1"/>
        <v>2.1176305993795546</v>
      </c>
      <c r="G62">
        <f t="shared" si="2"/>
        <v>1.8468002447142924</v>
      </c>
      <c r="H62">
        <f t="shared" si="3"/>
        <v>1.5480460033023618</v>
      </c>
      <c r="I62">
        <f t="shared" si="4"/>
        <v>1.2768155412928464</v>
      </c>
      <c r="J62">
        <f t="shared" si="5"/>
        <v>0.98017317875762799</v>
      </c>
      <c r="K62">
        <f t="shared" si="6"/>
        <v>0.72966657374324784</v>
      </c>
      <c r="L62">
        <f t="shared" si="7"/>
        <v>0.43082164916250049</v>
      </c>
      <c r="M62">
        <f>M61+B62</f>
        <v>0.245607108830111</v>
      </c>
      <c r="N62">
        <v>9</v>
      </c>
      <c r="O62" s="4">
        <f>AVERAGE(D61:D62)</f>
        <v>96.267314661157542</v>
      </c>
    </row>
    <row r="63" spans="1:16" s="5" customFormat="1" x14ac:dyDescent="0.35">
      <c r="A63" s="5">
        <v>-0.14263641015849901</v>
      </c>
      <c r="B63" s="5">
        <v>0.14263641015849901</v>
      </c>
      <c r="C63" s="5" t="s">
        <v>415</v>
      </c>
      <c r="D63" s="6">
        <v>87.312290446032407</v>
      </c>
      <c r="E63" s="5">
        <f t="shared" si="0"/>
        <v>2.5493106455463832</v>
      </c>
      <c r="F63" s="5">
        <f t="shared" si="1"/>
        <v>2.2602670095380537</v>
      </c>
      <c r="G63" s="5">
        <f t="shared" si="2"/>
        <v>1.9894366548727913</v>
      </c>
      <c r="H63" s="5">
        <f t="shared" si="3"/>
        <v>1.6906824134608607</v>
      </c>
      <c r="I63" s="5">
        <f t="shared" si="4"/>
        <v>1.4194519514513453</v>
      </c>
      <c r="J63" s="5">
        <f t="shared" si="5"/>
        <v>1.1228095889161269</v>
      </c>
      <c r="K63" s="5">
        <f t="shared" si="6"/>
        <v>0.87230298390174688</v>
      </c>
      <c r="L63" s="5">
        <f t="shared" si="7"/>
        <v>0.57345805932099947</v>
      </c>
      <c r="M63" s="5">
        <f t="shared" ref="M63:M75" si="8">M62+B63</f>
        <v>0.38824351898860998</v>
      </c>
      <c r="N63" s="5">
        <f>B63</f>
        <v>0.14263641015849901</v>
      </c>
    </row>
    <row r="64" spans="1:16" x14ac:dyDescent="0.35">
      <c r="A64">
        <v>0.14759400119745</v>
      </c>
      <c r="B64">
        <v>0.14759400119745</v>
      </c>
      <c r="C64" t="s">
        <v>394</v>
      </c>
      <c r="D64" s="1">
        <v>86.123717275713702</v>
      </c>
      <c r="E64">
        <f t="shared" si="0"/>
        <v>2.6969046467438331</v>
      </c>
      <c r="F64">
        <f t="shared" si="1"/>
        <v>2.4078610107355036</v>
      </c>
      <c r="G64">
        <f t="shared" si="2"/>
        <v>2.1370306560702415</v>
      </c>
      <c r="H64">
        <f t="shared" si="3"/>
        <v>1.8382764146583106</v>
      </c>
      <c r="I64">
        <f t="shared" si="4"/>
        <v>1.5670459526487952</v>
      </c>
      <c r="J64">
        <f t="shared" si="5"/>
        <v>1.2704035901135768</v>
      </c>
      <c r="K64">
        <f t="shared" si="6"/>
        <v>1.0198969850991968</v>
      </c>
      <c r="L64">
        <f t="shared" si="7"/>
        <v>0.7210520605184495</v>
      </c>
      <c r="M64">
        <f t="shared" si="8"/>
        <v>0.53583752018606001</v>
      </c>
      <c r="N64">
        <f>N63+B64</f>
        <v>0.29023041135594901</v>
      </c>
      <c r="O64">
        <v>10</v>
      </c>
      <c r="P64" s="4">
        <f>AVERAGE(D63:D64)</f>
        <v>86.718003860873054</v>
      </c>
    </row>
    <row r="65" spans="1:16" x14ac:dyDescent="0.35">
      <c r="A65">
        <v>0.18311384057258501</v>
      </c>
      <c r="B65">
        <v>0.18311384057258501</v>
      </c>
      <c r="C65" t="s">
        <v>407</v>
      </c>
      <c r="D65" s="1">
        <v>86.123717275713702</v>
      </c>
      <c r="E65">
        <f t="shared" si="0"/>
        <v>2.8800184873164181</v>
      </c>
      <c r="F65">
        <f t="shared" si="1"/>
        <v>2.5909748513080886</v>
      </c>
      <c r="G65">
        <f t="shared" si="2"/>
        <v>2.3201444966428264</v>
      </c>
      <c r="H65">
        <f t="shared" si="3"/>
        <v>2.0213902552308958</v>
      </c>
      <c r="I65">
        <f t="shared" si="4"/>
        <v>1.7501597932213802</v>
      </c>
      <c r="J65">
        <f t="shared" si="5"/>
        <v>1.4535174306861618</v>
      </c>
      <c r="K65">
        <f t="shared" si="6"/>
        <v>1.2030108256717817</v>
      </c>
      <c r="L65">
        <f t="shared" si="7"/>
        <v>0.90416590109103456</v>
      </c>
      <c r="M65">
        <f t="shared" si="8"/>
        <v>0.71895136075864507</v>
      </c>
      <c r="N65">
        <f t="shared" ref="N65:N75" si="9">N64+B65</f>
        <v>0.47334425192853402</v>
      </c>
      <c r="O65">
        <f>B65</f>
        <v>0.18311384057258501</v>
      </c>
    </row>
    <row r="66" spans="1:16" x14ac:dyDescent="0.35">
      <c r="A66">
        <v>0.19693821962354499</v>
      </c>
      <c r="B66">
        <v>0.19693821962354499</v>
      </c>
      <c r="C66" t="s">
        <v>393</v>
      </c>
      <c r="D66" s="1">
        <v>86.123717275713702</v>
      </c>
      <c r="E66">
        <f t="shared" si="0"/>
        <v>3.076956706939963</v>
      </c>
      <c r="F66">
        <f t="shared" si="1"/>
        <v>2.7879130709316335</v>
      </c>
      <c r="G66">
        <f t="shared" si="2"/>
        <v>2.5170827162663714</v>
      </c>
      <c r="H66">
        <f t="shared" si="3"/>
        <v>2.2183284748544407</v>
      </c>
      <c r="I66">
        <f t="shared" si="4"/>
        <v>1.9470980128449251</v>
      </c>
      <c r="J66">
        <f t="shared" si="5"/>
        <v>1.6504556503097068</v>
      </c>
      <c r="K66">
        <f t="shared" si="6"/>
        <v>1.3999490452953267</v>
      </c>
      <c r="L66">
        <f t="shared" si="7"/>
        <v>1.1011041207145795</v>
      </c>
      <c r="M66">
        <f t="shared" si="8"/>
        <v>0.91588958038219004</v>
      </c>
      <c r="N66">
        <f t="shared" si="9"/>
        <v>0.67028247155207898</v>
      </c>
      <c r="O66">
        <f>O65+B66</f>
        <v>0.38005206019613003</v>
      </c>
      <c r="P66">
        <f>B66</f>
        <v>0.19693821962354499</v>
      </c>
    </row>
    <row r="67" spans="1:16" x14ac:dyDescent="0.35">
      <c r="A67">
        <v>0.198584108365358</v>
      </c>
      <c r="B67">
        <v>0.198584108365358</v>
      </c>
      <c r="C67" t="s">
        <v>396</v>
      </c>
      <c r="D67" s="1">
        <v>86.123717275713702</v>
      </c>
      <c r="E67">
        <f t="shared" si="0"/>
        <v>3.2755408153053209</v>
      </c>
      <c r="F67">
        <f t="shared" si="1"/>
        <v>2.9864971792969914</v>
      </c>
      <c r="G67">
        <f t="shared" si="2"/>
        <v>2.7156668246317293</v>
      </c>
      <c r="H67">
        <f t="shared" si="3"/>
        <v>2.4169125832197986</v>
      </c>
      <c r="I67">
        <f t="shared" si="4"/>
        <v>2.145682121210283</v>
      </c>
      <c r="J67">
        <f t="shared" si="5"/>
        <v>1.8490397586750649</v>
      </c>
      <c r="K67">
        <f t="shared" si="6"/>
        <v>1.5985331536606848</v>
      </c>
      <c r="L67">
        <f t="shared" si="7"/>
        <v>1.2996882290799374</v>
      </c>
      <c r="M67">
        <f t="shared" si="8"/>
        <v>1.1144736887475482</v>
      </c>
      <c r="N67">
        <f t="shared" si="9"/>
        <v>0.86886657991743699</v>
      </c>
      <c r="O67">
        <f t="shared" ref="O67:O75" si="10">O66+B67</f>
        <v>0.57863616856148803</v>
      </c>
      <c r="P67">
        <f>P66+B67</f>
        <v>0.39552232798890297</v>
      </c>
    </row>
    <row r="68" spans="1:16" x14ac:dyDescent="0.35">
      <c r="A68">
        <v>0.20695843357229901</v>
      </c>
      <c r="B68">
        <v>0.20695843357229901</v>
      </c>
      <c r="C68" t="s">
        <v>405</v>
      </c>
      <c r="D68" s="1">
        <v>86.123717275713702</v>
      </c>
      <c r="E68">
        <f t="shared" ref="E68:E75" si="11">E67+B68</f>
        <v>3.4824992488776201</v>
      </c>
      <c r="F68">
        <f t="shared" si="1"/>
        <v>3.1934556128692906</v>
      </c>
      <c r="G68">
        <f t="shared" si="2"/>
        <v>2.9226252582040284</v>
      </c>
      <c r="H68">
        <f t="shared" si="3"/>
        <v>2.6238710167920978</v>
      </c>
      <c r="I68">
        <f t="shared" si="4"/>
        <v>2.3526405547825822</v>
      </c>
      <c r="J68">
        <f t="shared" si="5"/>
        <v>2.055998192247364</v>
      </c>
      <c r="K68">
        <f t="shared" si="6"/>
        <v>1.8054915872329838</v>
      </c>
      <c r="L68">
        <f t="shared" si="7"/>
        <v>1.5066466626522363</v>
      </c>
      <c r="M68">
        <f t="shared" si="8"/>
        <v>1.3214321223198471</v>
      </c>
      <c r="N68">
        <f t="shared" si="9"/>
        <v>1.075825013489736</v>
      </c>
      <c r="O68">
        <f t="shared" si="10"/>
        <v>0.78559460213378707</v>
      </c>
    </row>
    <row r="69" spans="1:16" x14ac:dyDescent="0.35">
      <c r="A69">
        <v>0.228891041147949</v>
      </c>
      <c r="B69">
        <v>0.228891041147949</v>
      </c>
      <c r="C69" t="s">
        <v>398</v>
      </c>
      <c r="D69" s="1">
        <v>86.123717275713702</v>
      </c>
      <c r="E69">
        <f t="shared" si="11"/>
        <v>3.7113902900255691</v>
      </c>
      <c r="F69">
        <f t="shared" si="1"/>
        <v>3.4223466540172396</v>
      </c>
      <c r="G69">
        <f t="shared" si="2"/>
        <v>3.1515162993519774</v>
      </c>
      <c r="H69">
        <f t="shared" si="3"/>
        <v>2.8527620579400468</v>
      </c>
      <c r="I69">
        <f t="shared" si="4"/>
        <v>2.5815315959305312</v>
      </c>
      <c r="J69">
        <f t="shared" si="5"/>
        <v>2.284889233395313</v>
      </c>
      <c r="K69">
        <f t="shared" si="6"/>
        <v>2.034382628380933</v>
      </c>
      <c r="L69">
        <f t="shared" si="7"/>
        <v>1.7355377038001853</v>
      </c>
      <c r="M69">
        <f t="shared" si="8"/>
        <v>1.5503231634677961</v>
      </c>
      <c r="N69">
        <f t="shared" si="9"/>
        <v>1.304716054637685</v>
      </c>
      <c r="O69">
        <f t="shared" si="10"/>
        <v>1.014485643281736</v>
      </c>
    </row>
    <row r="70" spans="1:16" x14ac:dyDescent="0.35">
      <c r="A70">
        <v>0.23419901739686999</v>
      </c>
      <c r="B70">
        <v>0.23419901739686999</v>
      </c>
      <c r="C70" t="s">
        <v>404</v>
      </c>
      <c r="D70" s="1">
        <v>86.123717275713702</v>
      </c>
      <c r="E70">
        <f t="shared" si="11"/>
        <v>3.9455893074224391</v>
      </c>
      <c r="F70">
        <f t="shared" si="1"/>
        <v>3.6565456714141096</v>
      </c>
      <c r="G70">
        <f t="shared" si="2"/>
        <v>3.3857153167488474</v>
      </c>
      <c r="H70">
        <f t="shared" si="3"/>
        <v>3.0869610753369168</v>
      </c>
      <c r="I70">
        <f t="shared" si="4"/>
        <v>2.8157306133274012</v>
      </c>
      <c r="J70">
        <f t="shared" si="5"/>
        <v>2.519088250792183</v>
      </c>
      <c r="K70">
        <f t="shared" si="6"/>
        <v>2.268581645777803</v>
      </c>
      <c r="L70">
        <f t="shared" si="7"/>
        <v>1.9697367211970553</v>
      </c>
      <c r="M70">
        <f t="shared" si="8"/>
        <v>1.7845221808646661</v>
      </c>
      <c r="N70">
        <f t="shared" si="9"/>
        <v>1.538915072034555</v>
      </c>
      <c r="O70">
        <f t="shared" si="10"/>
        <v>1.248684660678606</v>
      </c>
    </row>
    <row r="71" spans="1:16" x14ac:dyDescent="0.35">
      <c r="A71">
        <v>0.23486636956002499</v>
      </c>
      <c r="B71">
        <v>0.23486636956002499</v>
      </c>
      <c r="C71" t="s">
        <v>403</v>
      </c>
      <c r="D71" s="1">
        <v>86.123717275713702</v>
      </c>
      <c r="E71">
        <f t="shared" si="11"/>
        <v>4.1804556769824641</v>
      </c>
      <c r="F71">
        <f t="shared" si="1"/>
        <v>3.8914120409741346</v>
      </c>
      <c r="G71">
        <f t="shared" si="2"/>
        <v>3.6205816863088724</v>
      </c>
      <c r="H71">
        <f t="shared" si="3"/>
        <v>3.3218274448969418</v>
      </c>
      <c r="I71">
        <f t="shared" si="4"/>
        <v>3.0505969828874262</v>
      </c>
      <c r="J71">
        <f t="shared" si="5"/>
        <v>2.7539546203522081</v>
      </c>
      <c r="K71">
        <f t="shared" si="6"/>
        <v>2.503448015337828</v>
      </c>
      <c r="L71">
        <f t="shared" si="7"/>
        <v>2.2046030907570802</v>
      </c>
      <c r="M71">
        <f t="shared" si="8"/>
        <v>2.0193885504246909</v>
      </c>
      <c r="N71">
        <f t="shared" si="9"/>
        <v>1.7737814415945801</v>
      </c>
      <c r="O71">
        <f t="shared" si="10"/>
        <v>1.483551030238631</v>
      </c>
    </row>
    <row r="72" spans="1:16" x14ac:dyDescent="0.35">
      <c r="A72">
        <v>0.242894374539774</v>
      </c>
      <c r="B72">
        <v>0.242894374539774</v>
      </c>
      <c r="C72" t="s">
        <v>399</v>
      </c>
      <c r="D72" s="1">
        <v>86.123717275713702</v>
      </c>
      <c r="E72">
        <f t="shared" si="11"/>
        <v>4.4233500515222381</v>
      </c>
      <c r="F72">
        <f t="shared" si="1"/>
        <v>4.1343064155139082</v>
      </c>
      <c r="G72">
        <f t="shared" si="2"/>
        <v>3.8634760608486465</v>
      </c>
      <c r="H72">
        <f t="shared" si="3"/>
        <v>3.5647218194367158</v>
      </c>
      <c r="I72">
        <f t="shared" si="4"/>
        <v>3.2934913574272002</v>
      </c>
      <c r="J72">
        <f t="shared" si="5"/>
        <v>2.9968489948919821</v>
      </c>
      <c r="K72">
        <f t="shared" si="6"/>
        <v>2.746342389877602</v>
      </c>
      <c r="L72">
        <f t="shared" si="7"/>
        <v>2.4474974652968542</v>
      </c>
      <c r="M72">
        <f t="shared" si="8"/>
        <v>2.2622829249644649</v>
      </c>
      <c r="N72">
        <f t="shared" si="9"/>
        <v>2.0166758161343541</v>
      </c>
      <c r="O72">
        <f t="shared" si="10"/>
        <v>1.726445404778405</v>
      </c>
    </row>
    <row r="73" spans="1:16" x14ac:dyDescent="0.35">
      <c r="A73">
        <v>0.273282105299057</v>
      </c>
      <c r="B73">
        <v>0.273282105299057</v>
      </c>
      <c r="C73" t="s">
        <v>408</v>
      </c>
      <c r="D73" s="1">
        <v>86.123717275713702</v>
      </c>
      <c r="E73">
        <f t="shared" si="11"/>
        <v>4.6966321568212948</v>
      </c>
      <c r="F73">
        <f t="shared" si="1"/>
        <v>4.4075885208129648</v>
      </c>
      <c r="G73">
        <f t="shared" si="2"/>
        <v>4.1367581661477031</v>
      </c>
      <c r="H73">
        <f t="shared" si="3"/>
        <v>3.8380039247357729</v>
      </c>
      <c r="I73">
        <f t="shared" si="4"/>
        <v>3.5667734627262573</v>
      </c>
      <c r="J73">
        <f t="shared" si="5"/>
        <v>3.2701311001910391</v>
      </c>
      <c r="K73">
        <f t="shared" si="6"/>
        <v>3.0196244951766591</v>
      </c>
      <c r="L73">
        <f t="shared" si="7"/>
        <v>2.7207795705959112</v>
      </c>
      <c r="M73">
        <f t="shared" si="8"/>
        <v>2.535565030263522</v>
      </c>
      <c r="N73">
        <f t="shared" si="9"/>
        <v>2.2899579214334111</v>
      </c>
      <c r="O73">
        <f t="shared" si="10"/>
        <v>1.9997275100774621</v>
      </c>
    </row>
    <row r="74" spans="1:16" x14ac:dyDescent="0.35">
      <c r="A74">
        <v>0.27595208951457101</v>
      </c>
      <c r="B74">
        <v>0.27595208951457101</v>
      </c>
      <c r="C74" t="s">
        <v>406</v>
      </c>
      <c r="D74" s="1">
        <v>86.123717275713702</v>
      </c>
      <c r="E74">
        <f t="shared" si="11"/>
        <v>4.9725842463358658</v>
      </c>
      <c r="F74">
        <f t="shared" si="1"/>
        <v>4.6835406103275359</v>
      </c>
      <c r="G74">
        <f t="shared" si="2"/>
        <v>4.4127102556622742</v>
      </c>
      <c r="H74">
        <f t="shared" si="3"/>
        <v>4.113956014250344</v>
      </c>
      <c r="I74">
        <f t="shared" si="4"/>
        <v>3.8427255522408283</v>
      </c>
      <c r="J74">
        <f t="shared" si="5"/>
        <v>3.5460831897056102</v>
      </c>
      <c r="K74">
        <f t="shared" si="6"/>
        <v>3.2955765846912302</v>
      </c>
      <c r="L74">
        <f t="shared" si="7"/>
        <v>2.9967316601104823</v>
      </c>
      <c r="M74">
        <f t="shared" si="8"/>
        <v>2.811517119778093</v>
      </c>
      <c r="N74">
        <f t="shared" si="9"/>
        <v>2.5659100109479822</v>
      </c>
      <c r="O74">
        <f t="shared" si="10"/>
        <v>2.2756795995920331</v>
      </c>
    </row>
    <row r="75" spans="1:16" x14ac:dyDescent="0.35">
      <c r="A75">
        <v>0.27806624478809899</v>
      </c>
      <c r="B75">
        <v>0.27806624478809899</v>
      </c>
      <c r="C75" t="s">
        <v>402</v>
      </c>
      <c r="D75" s="1">
        <v>86.123717275713702</v>
      </c>
      <c r="E75">
        <f t="shared" si="11"/>
        <v>5.2506504911239649</v>
      </c>
      <c r="F75">
        <f t="shared" si="1"/>
        <v>4.9616068551156349</v>
      </c>
      <c r="G75">
        <f t="shared" si="2"/>
        <v>4.6907765004503732</v>
      </c>
      <c r="H75">
        <f t="shared" si="3"/>
        <v>4.392022259038443</v>
      </c>
      <c r="I75">
        <f t="shared" si="4"/>
        <v>4.120791797028927</v>
      </c>
      <c r="J75">
        <f t="shared" si="5"/>
        <v>3.8241494344937093</v>
      </c>
      <c r="K75">
        <f t="shared" si="6"/>
        <v>3.5736428294793292</v>
      </c>
      <c r="L75">
        <f t="shared" si="7"/>
        <v>3.2747979048985814</v>
      </c>
      <c r="M75">
        <f t="shared" si="8"/>
        <v>3.0895833645661921</v>
      </c>
      <c r="N75">
        <f t="shared" si="9"/>
        <v>2.8439762557360813</v>
      </c>
      <c r="O75">
        <f t="shared" si="10"/>
        <v>2.5537458443801322</v>
      </c>
    </row>
  </sheetData>
  <autoFilter ref="A1:D75" xr:uid="{5B214140-A2B7-4E90-8283-D29A111AD53E}">
    <sortState xmlns:xlrd2="http://schemas.microsoft.com/office/spreadsheetml/2017/richdata2" ref="A2:D75">
      <sortCondition ref="B1:B7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2CC7-B9C1-47D6-8C73-E5CEFD3725F8}">
  <dimension ref="A1:K38"/>
  <sheetViews>
    <sheetView topLeftCell="A17" workbookViewId="0">
      <selection activeCell="D12" sqref="D12"/>
    </sheetView>
  </sheetViews>
  <sheetFormatPr defaultRowHeight="14.5" x14ac:dyDescent="0.35"/>
  <cols>
    <col min="1" max="1" width="12.453125" bestFit="1" customWidth="1"/>
    <col min="2" max="2" width="13.453125" bestFit="1" customWidth="1"/>
    <col min="3" max="3" width="7.1796875" bestFit="1" customWidth="1"/>
    <col min="4" max="4" width="16.36328125" bestFit="1" customWidth="1"/>
    <col min="5" max="5" width="8.7265625" style="7"/>
  </cols>
  <sheetData>
    <row r="1" spans="1:6" x14ac:dyDescent="0.35">
      <c r="A1" t="s">
        <v>437</v>
      </c>
      <c r="B1" t="s">
        <v>438</v>
      </c>
      <c r="C1" t="s">
        <v>439</v>
      </c>
      <c r="D1" t="s">
        <v>449</v>
      </c>
    </row>
    <row r="2" spans="1:6" x14ac:dyDescent="0.35">
      <c r="A2">
        <v>-1.9050476544994E-3</v>
      </c>
      <c r="B2" s="7">
        <v>1.9050476544994E-3</v>
      </c>
      <c r="C2" t="s">
        <v>435</v>
      </c>
      <c r="D2" s="8">
        <v>99.196159447285496</v>
      </c>
      <c r="E2" s="7">
        <f>B2</f>
        <v>1.9050476544994E-3</v>
      </c>
    </row>
    <row r="3" spans="1:6" x14ac:dyDescent="0.35">
      <c r="A3">
        <v>-8.6625755511786692E-3</v>
      </c>
      <c r="B3" s="7">
        <v>8.6625755511786692E-3</v>
      </c>
      <c r="C3" t="s">
        <v>422</v>
      </c>
      <c r="D3" s="8">
        <v>89.4694686219392</v>
      </c>
      <c r="E3" s="7">
        <f>E2+B3</f>
        <v>1.056762320567807E-2</v>
      </c>
    </row>
    <row r="4" spans="1:6" x14ac:dyDescent="0.35">
      <c r="A4">
        <v>1.1042562365331E-2</v>
      </c>
      <c r="B4" s="7">
        <v>1.1042562365331E-2</v>
      </c>
      <c r="C4" t="s">
        <v>416</v>
      </c>
      <c r="D4" s="8">
        <v>87.312290446032407</v>
      </c>
      <c r="E4" s="7">
        <f t="shared" ref="E4:E38" si="0">E3+B4</f>
        <v>2.161018557100907E-2</v>
      </c>
    </row>
    <row r="5" spans="1:6" x14ac:dyDescent="0.35">
      <c r="A5">
        <v>-1.46633794184561E-2</v>
      </c>
      <c r="B5" s="7">
        <v>1.46633794184561E-2</v>
      </c>
      <c r="C5" t="s">
        <v>379</v>
      </c>
      <c r="D5" s="8">
        <v>86.054966640701707</v>
      </c>
      <c r="E5" s="7">
        <f t="shared" si="0"/>
        <v>3.6273564989465171E-2</v>
      </c>
    </row>
    <row r="6" spans="1:6" x14ac:dyDescent="0.35">
      <c r="A6">
        <v>-1.6033664206767499E-2</v>
      </c>
      <c r="B6" s="7">
        <v>1.6033664206767499E-2</v>
      </c>
      <c r="C6" t="s">
        <v>412</v>
      </c>
      <c r="D6" s="8">
        <v>86.865411318454306</v>
      </c>
      <c r="E6" s="7">
        <f t="shared" si="0"/>
        <v>5.2307229196232666E-2</v>
      </c>
    </row>
    <row r="7" spans="1:6" x14ac:dyDescent="0.35">
      <c r="A7">
        <v>-1.9053623292596199E-2</v>
      </c>
      <c r="B7" s="7">
        <v>1.9053623292596199E-2</v>
      </c>
      <c r="C7" t="s">
        <v>426</v>
      </c>
      <c r="D7" s="8">
        <v>93.628374030548301</v>
      </c>
      <c r="E7" s="7">
        <f t="shared" si="0"/>
        <v>7.1360852488828869E-2</v>
      </c>
    </row>
    <row r="8" spans="1:6" x14ac:dyDescent="0.35">
      <c r="A8">
        <v>-2.29996016415796E-2</v>
      </c>
      <c r="B8" s="7">
        <v>2.29996016415796E-2</v>
      </c>
      <c r="C8" t="s">
        <v>417</v>
      </c>
      <c r="D8" s="8">
        <v>87.589494361093202</v>
      </c>
      <c r="E8" s="7">
        <f t="shared" si="0"/>
        <v>9.4360454130408472E-2</v>
      </c>
    </row>
    <row r="9" spans="1:6" x14ac:dyDescent="0.35">
      <c r="A9">
        <v>-2.4301070003187101E-2</v>
      </c>
      <c r="B9" s="7">
        <v>2.4301070003187101E-2</v>
      </c>
      <c r="C9" t="s">
        <v>427</v>
      </c>
      <c r="D9" s="8">
        <v>99.124699427642497</v>
      </c>
      <c r="E9" s="7">
        <f t="shared" si="0"/>
        <v>0.11866152413359557</v>
      </c>
    </row>
    <row r="10" spans="1:6" x14ac:dyDescent="0.35">
      <c r="A10">
        <v>-2.62840873401512E-2</v>
      </c>
      <c r="B10" s="7">
        <v>2.62840873401512E-2</v>
      </c>
      <c r="C10" t="s">
        <v>410</v>
      </c>
      <c r="D10" s="8">
        <v>86.824770548988994</v>
      </c>
      <c r="E10" s="7">
        <f t="shared" si="0"/>
        <v>0.14494561147374677</v>
      </c>
    </row>
    <row r="11" spans="1:6" x14ac:dyDescent="0.35">
      <c r="A11">
        <v>-2.71626503093041E-2</v>
      </c>
      <c r="B11" s="7">
        <v>2.71626503093041E-2</v>
      </c>
      <c r="C11" t="s">
        <v>428</v>
      </c>
      <c r="D11" s="8">
        <v>99.124699427642497</v>
      </c>
      <c r="E11" s="7">
        <f t="shared" si="0"/>
        <v>0.17210826178305086</v>
      </c>
    </row>
    <row r="12" spans="1:6" x14ac:dyDescent="0.35">
      <c r="A12">
        <v>2.9430893966329402E-2</v>
      </c>
      <c r="B12" s="7">
        <v>2.9430893966329402E-2</v>
      </c>
      <c r="C12" t="s">
        <v>413</v>
      </c>
      <c r="D12" s="8">
        <v>87.312290446032407</v>
      </c>
      <c r="E12" s="7">
        <f t="shared" si="0"/>
        <v>0.20153915574938025</v>
      </c>
    </row>
    <row r="13" spans="1:6" x14ac:dyDescent="0.35">
      <c r="A13">
        <v>-2.94358777497425E-2</v>
      </c>
      <c r="B13" s="7">
        <v>2.94358777497425E-2</v>
      </c>
      <c r="C13" t="s">
        <v>390</v>
      </c>
      <c r="D13" s="8">
        <v>86.1227012564771</v>
      </c>
      <c r="E13" s="7">
        <f t="shared" si="0"/>
        <v>0.23097503349912274</v>
      </c>
    </row>
    <row r="14" spans="1:6" x14ac:dyDescent="0.35">
      <c r="A14">
        <v>3.4044677038513202E-2</v>
      </c>
      <c r="B14" s="7">
        <v>3.4044677038513202E-2</v>
      </c>
      <c r="C14" t="s">
        <v>434</v>
      </c>
      <c r="D14" s="8">
        <v>99.130964879601706</v>
      </c>
      <c r="E14" s="7">
        <f t="shared" si="0"/>
        <v>0.26501971053763596</v>
      </c>
      <c r="F14">
        <v>2</v>
      </c>
    </row>
    <row r="15" spans="1:6" s="5" customFormat="1" x14ac:dyDescent="0.35">
      <c r="A15" s="5">
        <v>4.1456643505959102E-2</v>
      </c>
      <c r="B15" s="9">
        <v>4.1456643505959102E-2</v>
      </c>
      <c r="C15" s="5" t="s">
        <v>419</v>
      </c>
      <c r="D15" s="10">
        <v>88.768923358282194</v>
      </c>
      <c r="E15" s="9">
        <f t="shared" si="0"/>
        <v>0.30647635404359508</v>
      </c>
      <c r="F15" s="9">
        <f>B15</f>
        <v>4.1456643505959102E-2</v>
      </c>
    </row>
    <row r="16" spans="1:6" x14ac:dyDescent="0.35">
      <c r="A16">
        <v>4.2658314784321499E-2</v>
      </c>
      <c r="B16" s="7">
        <v>4.2658314784321499E-2</v>
      </c>
      <c r="C16" t="s">
        <v>395</v>
      </c>
      <c r="D16" s="8">
        <v>86.123717275713702</v>
      </c>
      <c r="E16" s="7">
        <f t="shared" si="0"/>
        <v>0.34913466882791655</v>
      </c>
      <c r="F16" s="7">
        <f>F15+B16</f>
        <v>8.4114958290280595E-2</v>
      </c>
    </row>
    <row r="17" spans="1:10" x14ac:dyDescent="0.35">
      <c r="A17">
        <v>-4.4252539211031103E-2</v>
      </c>
      <c r="B17" s="7">
        <v>4.4252539211031103E-2</v>
      </c>
      <c r="C17" t="s">
        <v>414</v>
      </c>
      <c r="D17" s="8">
        <v>87.312290446032407</v>
      </c>
      <c r="E17" s="7">
        <f t="shared" si="0"/>
        <v>0.39338720803894767</v>
      </c>
      <c r="F17" s="7">
        <f t="shared" ref="F17:F38" si="1">F16+B17</f>
        <v>0.12836749750131171</v>
      </c>
    </row>
    <row r="18" spans="1:10" x14ac:dyDescent="0.35">
      <c r="A18">
        <v>4.6532204660988501E-2</v>
      </c>
      <c r="B18" s="7">
        <v>4.6532204660988501E-2</v>
      </c>
      <c r="C18" t="s">
        <v>400</v>
      </c>
      <c r="D18" s="8">
        <v>86.123717275713702</v>
      </c>
      <c r="E18" s="7">
        <f t="shared" si="0"/>
        <v>0.43991941269993617</v>
      </c>
      <c r="F18" s="7">
        <f t="shared" si="1"/>
        <v>0.17489970216230022</v>
      </c>
    </row>
    <row r="19" spans="1:10" x14ac:dyDescent="0.35">
      <c r="A19">
        <v>5.0003873606405402E-2</v>
      </c>
      <c r="B19" s="7">
        <v>5.0003873606405402E-2</v>
      </c>
      <c r="C19" t="s">
        <v>424</v>
      </c>
      <c r="D19" s="8">
        <v>92.360720696311802</v>
      </c>
      <c r="E19" s="7">
        <f t="shared" si="0"/>
        <v>0.48992328630634158</v>
      </c>
      <c r="F19" s="7">
        <f t="shared" si="1"/>
        <v>0.22490357576870562</v>
      </c>
    </row>
    <row r="20" spans="1:10" x14ac:dyDescent="0.35">
      <c r="A20">
        <v>-5.1398642534157803E-2</v>
      </c>
      <c r="B20" s="7">
        <v>5.1398642534157803E-2</v>
      </c>
      <c r="C20" t="s">
        <v>380</v>
      </c>
      <c r="D20" s="8">
        <v>86.1227012564771</v>
      </c>
      <c r="E20" s="7">
        <f t="shared" si="0"/>
        <v>0.54132192884049934</v>
      </c>
      <c r="F20" s="7">
        <f t="shared" si="1"/>
        <v>0.27630221830286344</v>
      </c>
      <c r="G20">
        <v>3</v>
      </c>
    </row>
    <row r="21" spans="1:10" s="5" customFormat="1" x14ac:dyDescent="0.35">
      <c r="A21" s="5">
        <v>5.7323733154822899E-2</v>
      </c>
      <c r="B21" s="9">
        <v>5.7323733154822899E-2</v>
      </c>
      <c r="C21" s="5" t="s">
        <v>409</v>
      </c>
      <c r="D21" s="10">
        <v>86.445626037186301</v>
      </c>
      <c r="E21" s="9">
        <f t="shared" si="0"/>
        <v>0.59864566199532221</v>
      </c>
      <c r="F21" s="9">
        <f t="shared" si="1"/>
        <v>0.33362595145768636</v>
      </c>
      <c r="G21" s="9">
        <f>B21</f>
        <v>5.7323733154822899E-2</v>
      </c>
    </row>
    <row r="22" spans="1:10" x14ac:dyDescent="0.35">
      <c r="A22">
        <v>-5.74887722723324E-2</v>
      </c>
      <c r="B22" s="7">
        <v>5.74887722723324E-2</v>
      </c>
      <c r="C22" t="s">
        <v>432</v>
      </c>
      <c r="D22" s="8">
        <v>99.127070139194601</v>
      </c>
      <c r="E22" s="7">
        <f t="shared" si="0"/>
        <v>0.65613443426765461</v>
      </c>
      <c r="F22" s="7">
        <f t="shared" si="1"/>
        <v>0.39111472373001877</v>
      </c>
      <c r="G22" s="7">
        <f>G21+B22</f>
        <v>0.11481250542715529</v>
      </c>
    </row>
    <row r="23" spans="1:10" x14ac:dyDescent="0.35">
      <c r="A23">
        <v>-5.9153859315567603E-2</v>
      </c>
      <c r="B23" s="7">
        <v>5.9153859315567603E-2</v>
      </c>
      <c r="C23" t="s">
        <v>383</v>
      </c>
      <c r="D23" s="8">
        <v>86.1227012564771</v>
      </c>
      <c r="E23" s="7">
        <f t="shared" si="0"/>
        <v>0.71528829358322221</v>
      </c>
      <c r="F23" s="7">
        <f t="shared" si="1"/>
        <v>0.45026858304558637</v>
      </c>
      <c r="G23" s="7">
        <f t="shared" ref="G23:G38" si="2">G22+B23</f>
        <v>0.1739663647427229</v>
      </c>
    </row>
    <row r="24" spans="1:10" x14ac:dyDescent="0.35">
      <c r="A24">
        <v>-5.94303921397379E-2</v>
      </c>
      <c r="B24" s="7">
        <v>5.94303921397379E-2</v>
      </c>
      <c r="C24" t="s">
        <v>423</v>
      </c>
      <c r="D24" s="8">
        <v>89.509262708707197</v>
      </c>
      <c r="E24" s="7">
        <f t="shared" si="0"/>
        <v>0.7747186857229601</v>
      </c>
      <c r="F24" s="7">
        <f t="shared" si="1"/>
        <v>0.50969897518532425</v>
      </c>
      <c r="G24" s="7">
        <f t="shared" si="2"/>
        <v>0.23339675688246081</v>
      </c>
    </row>
    <row r="25" spans="1:10" x14ac:dyDescent="0.35">
      <c r="A25">
        <v>-5.9701321286183898E-2</v>
      </c>
      <c r="B25" s="7">
        <v>5.9701321286183898E-2</v>
      </c>
      <c r="C25" t="s">
        <v>420</v>
      </c>
      <c r="D25" s="8">
        <v>88.768923358282194</v>
      </c>
      <c r="E25" s="7">
        <f t="shared" si="0"/>
        <v>0.83442000700914398</v>
      </c>
      <c r="F25" s="7">
        <f t="shared" si="1"/>
        <v>0.56940029647150814</v>
      </c>
      <c r="G25" s="7">
        <f t="shared" si="2"/>
        <v>0.29309807816864469</v>
      </c>
      <c r="H25">
        <v>4</v>
      </c>
    </row>
    <row r="26" spans="1:10" s="5" customFormat="1" x14ac:dyDescent="0.35">
      <c r="A26" s="5">
        <v>-6.2338297445950701E-2</v>
      </c>
      <c r="B26" s="9">
        <v>6.2338297445950701E-2</v>
      </c>
      <c r="C26" s="5" t="s">
        <v>388</v>
      </c>
      <c r="D26" s="10">
        <v>86.1227012564771</v>
      </c>
      <c r="E26" s="9">
        <f t="shared" si="0"/>
        <v>0.89675830445509463</v>
      </c>
      <c r="F26" s="9">
        <f t="shared" si="1"/>
        <v>0.63173859391745879</v>
      </c>
      <c r="G26" s="9">
        <f t="shared" si="2"/>
        <v>0.3554363756145954</v>
      </c>
      <c r="H26" s="9">
        <f>B26</f>
        <v>6.2338297445950701E-2</v>
      </c>
    </row>
    <row r="27" spans="1:10" x14ac:dyDescent="0.35">
      <c r="A27">
        <v>-6.2660390868171004E-2</v>
      </c>
      <c r="B27" s="7">
        <v>6.2660390868171004E-2</v>
      </c>
      <c r="C27" t="s">
        <v>387</v>
      </c>
      <c r="D27" s="8">
        <v>86.1227012564771</v>
      </c>
      <c r="E27" s="7">
        <f t="shared" si="0"/>
        <v>0.95941869532326562</v>
      </c>
      <c r="F27" s="7">
        <f t="shared" si="1"/>
        <v>0.69439898478562978</v>
      </c>
      <c r="G27" s="7">
        <f t="shared" si="2"/>
        <v>0.41809676648276639</v>
      </c>
      <c r="H27" s="7">
        <f>H26+B27</f>
        <v>0.1249986883141217</v>
      </c>
    </row>
    <row r="28" spans="1:10" x14ac:dyDescent="0.35">
      <c r="A28">
        <v>6.3543880033809494E-2</v>
      </c>
      <c r="B28" s="7">
        <v>6.3543880033809494E-2</v>
      </c>
      <c r="C28" t="s">
        <v>431</v>
      </c>
      <c r="D28" s="8">
        <v>99.1263927930368</v>
      </c>
      <c r="E28" s="7">
        <f t="shared" si="0"/>
        <v>1.022962575357075</v>
      </c>
      <c r="F28" s="7">
        <f t="shared" si="1"/>
        <v>0.75794286481943929</v>
      </c>
      <c r="G28" s="7">
        <f t="shared" si="2"/>
        <v>0.4816406465165759</v>
      </c>
      <c r="H28" s="7">
        <f t="shared" ref="H28:H38" si="3">H27+B28</f>
        <v>0.18854256834793121</v>
      </c>
    </row>
    <row r="29" spans="1:10" x14ac:dyDescent="0.35">
      <c r="A29">
        <v>8.0410821802168894E-2</v>
      </c>
      <c r="B29" s="7">
        <v>8.0410821802168894E-2</v>
      </c>
      <c r="C29" t="s">
        <v>391</v>
      </c>
      <c r="D29" s="8">
        <v>86.123717275713702</v>
      </c>
      <c r="E29" s="7">
        <f t="shared" si="0"/>
        <v>1.1033733971592439</v>
      </c>
      <c r="F29" s="7">
        <f t="shared" si="1"/>
        <v>0.83835368662160814</v>
      </c>
      <c r="G29" s="7">
        <f t="shared" si="2"/>
        <v>0.56205146831874475</v>
      </c>
      <c r="H29" s="7">
        <f t="shared" si="3"/>
        <v>0.26895339015010011</v>
      </c>
      <c r="I29">
        <v>5</v>
      </c>
    </row>
    <row r="30" spans="1:10" s="5" customFormat="1" x14ac:dyDescent="0.35">
      <c r="A30" s="5">
        <v>-8.4767859657928102E-2</v>
      </c>
      <c r="B30" s="9">
        <v>8.4767859657928102E-2</v>
      </c>
      <c r="C30" s="5" t="s">
        <v>433</v>
      </c>
      <c r="D30" s="10">
        <v>99.127070139194601</v>
      </c>
      <c r="E30" s="9">
        <f t="shared" si="0"/>
        <v>1.1881412568171719</v>
      </c>
      <c r="F30" s="9">
        <f t="shared" si="1"/>
        <v>0.92312154627953624</v>
      </c>
      <c r="G30" s="9">
        <f t="shared" si="2"/>
        <v>0.64681932797667285</v>
      </c>
      <c r="H30" s="9">
        <f t="shared" si="3"/>
        <v>0.35372124980802822</v>
      </c>
      <c r="I30" s="9">
        <f>B30</f>
        <v>8.4767859657928102E-2</v>
      </c>
    </row>
    <row r="31" spans="1:10" s="11" customFormat="1" x14ac:dyDescent="0.35">
      <c r="A31" s="11">
        <v>8.5627574381742802E-2</v>
      </c>
      <c r="B31" s="12">
        <v>8.5627574381742802E-2</v>
      </c>
      <c r="C31" s="11" t="s">
        <v>392</v>
      </c>
      <c r="D31" s="13">
        <v>86.123717275713702</v>
      </c>
      <c r="E31" s="12">
        <f t="shared" si="0"/>
        <v>1.2737688311989146</v>
      </c>
      <c r="F31" s="12">
        <f t="shared" si="1"/>
        <v>1.0087491206612791</v>
      </c>
      <c r="G31" s="12">
        <f t="shared" si="2"/>
        <v>0.7324469023584157</v>
      </c>
      <c r="H31" s="12">
        <f t="shared" si="3"/>
        <v>0.439348824189771</v>
      </c>
      <c r="I31" s="12">
        <f>I30+B31</f>
        <v>0.17039543403967089</v>
      </c>
    </row>
    <row r="32" spans="1:10" x14ac:dyDescent="0.35">
      <c r="A32">
        <v>9.95869659506467E-2</v>
      </c>
      <c r="B32" s="7">
        <v>9.95869659506467E-2</v>
      </c>
      <c r="C32" t="s">
        <v>430</v>
      </c>
      <c r="D32" s="8">
        <v>99.125715446879099</v>
      </c>
      <c r="E32" s="7">
        <f t="shared" si="0"/>
        <v>1.3733557971495614</v>
      </c>
      <c r="F32" s="7">
        <f t="shared" si="1"/>
        <v>1.1083360866119258</v>
      </c>
      <c r="G32" s="7">
        <f t="shared" si="2"/>
        <v>0.83203386830906245</v>
      </c>
      <c r="H32" s="7">
        <f t="shared" si="3"/>
        <v>0.5389357901404177</v>
      </c>
      <c r="I32" s="12">
        <f t="shared" ref="I32:I38" si="4">I31+B32</f>
        <v>0.26998239999031759</v>
      </c>
      <c r="J32">
        <v>6</v>
      </c>
    </row>
    <row r="33" spans="1:11" s="5" customFormat="1" x14ac:dyDescent="0.35">
      <c r="A33" s="5">
        <v>0.11840860174814601</v>
      </c>
      <c r="B33" s="9">
        <v>0.11840860174814601</v>
      </c>
      <c r="C33" s="5" t="s">
        <v>429</v>
      </c>
      <c r="D33" s="10">
        <v>99.124699427642497</v>
      </c>
      <c r="E33" s="9">
        <f t="shared" si="0"/>
        <v>1.4917643988977074</v>
      </c>
      <c r="F33" s="9">
        <f t="shared" si="1"/>
        <v>1.2267446883600719</v>
      </c>
      <c r="G33" s="9">
        <f t="shared" si="2"/>
        <v>0.9504424700572085</v>
      </c>
      <c r="H33" s="9">
        <f t="shared" si="3"/>
        <v>0.65734439188856375</v>
      </c>
      <c r="I33" s="9">
        <f t="shared" si="4"/>
        <v>0.38839100173846358</v>
      </c>
      <c r="J33" s="9">
        <f>B33</f>
        <v>0.11840860174814601</v>
      </c>
    </row>
    <row r="34" spans="1:11" x14ac:dyDescent="0.35">
      <c r="A34">
        <v>-0.14263641015849901</v>
      </c>
      <c r="B34" s="7">
        <v>0.14263641015849901</v>
      </c>
      <c r="C34" t="s">
        <v>415</v>
      </c>
      <c r="D34" s="8">
        <v>87.312290446032407</v>
      </c>
      <c r="E34" s="7">
        <f t="shared" si="0"/>
        <v>1.6344008090562063</v>
      </c>
      <c r="F34" s="7">
        <f t="shared" si="1"/>
        <v>1.3693810985185708</v>
      </c>
      <c r="G34" s="7">
        <f t="shared" si="2"/>
        <v>1.0930788802157074</v>
      </c>
      <c r="H34" s="7">
        <f t="shared" si="3"/>
        <v>0.79998080204706279</v>
      </c>
      <c r="I34" s="12">
        <f t="shared" si="4"/>
        <v>0.53102741189696256</v>
      </c>
      <c r="J34" s="7">
        <f>J33+B34</f>
        <v>0.26104501190664503</v>
      </c>
      <c r="K34">
        <v>7</v>
      </c>
    </row>
    <row r="35" spans="1:11" x14ac:dyDescent="0.35">
      <c r="B35" s="7"/>
      <c r="D35" s="8"/>
      <c r="F35" s="7"/>
      <c r="G35" s="7"/>
      <c r="H35" s="7"/>
      <c r="I35" s="12"/>
      <c r="J35" s="7"/>
    </row>
    <row r="36" spans="1:11" s="5" customFormat="1" x14ac:dyDescent="0.35">
      <c r="A36" s="5">
        <v>0.19693821962354499</v>
      </c>
      <c r="B36" s="9">
        <v>0.19693821962354499</v>
      </c>
      <c r="C36" s="5" t="s">
        <v>393</v>
      </c>
      <c r="D36" s="10">
        <v>86.123717275713702</v>
      </c>
      <c r="E36" s="9">
        <f>E34+B36</f>
        <v>1.8313390286797513</v>
      </c>
      <c r="F36" s="9">
        <f>F34+B36</f>
        <v>1.5663193181421158</v>
      </c>
      <c r="G36" s="9">
        <f>G34+B36</f>
        <v>1.2900170998392524</v>
      </c>
      <c r="H36" s="9">
        <f>H34+B36</f>
        <v>0.99691902167060775</v>
      </c>
      <c r="I36" s="9">
        <f>I34+B36</f>
        <v>0.72796563152050753</v>
      </c>
      <c r="J36" s="9">
        <f>J34+B36</f>
        <v>0.45798323153019005</v>
      </c>
      <c r="K36" s="9">
        <f>B36</f>
        <v>0.19693821962354499</v>
      </c>
    </row>
    <row r="37" spans="1:11" x14ac:dyDescent="0.35">
      <c r="A37">
        <v>0.242894374539774</v>
      </c>
      <c r="B37" s="7">
        <v>0.242894374539774</v>
      </c>
      <c r="C37" t="s">
        <v>399</v>
      </c>
      <c r="D37" s="8">
        <v>86.123717275713702</v>
      </c>
      <c r="E37" s="7">
        <f t="shared" si="0"/>
        <v>2.0742334032195253</v>
      </c>
      <c r="F37" s="7">
        <f t="shared" si="1"/>
        <v>1.8092136926818898</v>
      </c>
      <c r="G37" s="7">
        <f t="shared" si="2"/>
        <v>1.5329114743790264</v>
      </c>
      <c r="H37" s="7">
        <f t="shared" si="3"/>
        <v>1.2398133962103817</v>
      </c>
      <c r="I37" s="12">
        <f t="shared" si="4"/>
        <v>0.97086000606028156</v>
      </c>
      <c r="J37" s="7">
        <f t="shared" ref="J37:J38" si="5">J36+B37</f>
        <v>0.70087760606996408</v>
      </c>
      <c r="K37" s="7">
        <f>K36+B37</f>
        <v>0.43983259416331899</v>
      </c>
    </row>
    <row r="38" spans="1:11" x14ac:dyDescent="0.35">
      <c r="A38">
        <v>0.27806624478809899</v>
      </c>
      <c r="B38" s="7">
        <v>0.27806624478809899</v>
      </c>
      <c r="C38" t="s">
        <v>402</v>
      </c>
      <c r="D38" s="8">
        <v>86.123717275713702</v>
      </c>
      <c r="E38" s="7">
        <f t="shared" si="0"/>
        <v>2.3522996480076244</v>
      </c>
      <c r="F38" s="7">
        <f t="shared" si="1"/>
        <v>2.0872799374699889</v>
      </c>
      <c r="G38" s="7">
        <f t="shared" si="2"/>
        <v>1.8109777191671255</v>
      </c>
      <c r="H38" s="7">
        <f t="shared" si="3"/>
        <v>1.5178796409984807</v>
      </c>
      <c r="I38" s="12">
        <f t="shared" si="4"/>
        <v>1.2489262508483805</v>
      </c>
      <c r="J38" s="7">
        <f t="shared" si="5"/>
        <v>0.97894385085806301</v>
      </c>
      <c r="K38" s="7">
        <f>K37+B38</f>
        <v>0.71789883895141804</v>
      </c>
    </row>
  </sheetData>
  <autoFilter ref="A1:D38" xr:uid="{2E152CC7-B9C1-47D6-8C73-E5CEFD3725F8}">
    <sortState xmlns:xlrd2="http://schemas.microsoft.com/office/spreadsheetml/2017/richdata2" ref="A2:D38">
      <sortCondition ref="B1:B3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616E-594F-4C4E-B84F-C7B74ACAF4FE}">
  <dimension ref="A1:A220"/>
  <sheetViews>
    <sheetView tabSelected="1" topLeftCell="A196" workbookViewId="0">
      <selection activeCell="A196" sqref="A196"/>
    </sheetView>
  </sheetViews>
  <sheetFormatPr defaultRowHeight="14.5" x14ac:dyDescent="0.35"/>
  <cols>
    <col min="1" max="1" width="14.54296875" bestFit="1" customWidth="1"/>
  </cols>
  <sheetData>
    <row r="1" spans="1:1" x14ac:dyDescent="0.35">
      <c r="A1" s="14" t="s">
        <v>218</v>
      </c>
    </row>
    <row r="2" spans="1:1" x14ac:dyDescent="0.35">
      <c r="A2" t="s">
        <v>598</v>
      </c>
    </row>
    <row r="3" spans="1:1" x14ac:dyDescent="0.35">
      <c r="A3" t="s">
        <v>599</v>
      </c>
    </row>
    <row r="4" spans="1:1" x14ac:dyDescent="0.35">
      <c r="A4" t="s">
        <v>600</v>
      </c>
    </row>
    <row r="5" spans="1:1" x14ac:dyDescent="0.35">
      <c r="A5" t="s">
        <v>601</v>
      </c>
    </row>
    <row r="6" spans="1:1" x14ac:dyDescent="0.35">
      <c r="A6" t="s">
        <v>602</v>
      </c>
    </row>
    <row r="7" spans="1:1" x14ac:dyDescent="0.35">
      <c r="A7" t="s">
        <v>603</v>
      </c>
    </row>
    <row r="8" spans="1:1" x14ac:dyDescent="0.35">
      <c r="A8" t="s">
        <v>604</v>
      </c>
    </row>
    <row r="9" spans="1:1" x14ac:dyDescent="0.35">
      <c r="A9" t="s">
        <v>605</v>
      </c>
    </row>
    <row r="10" spans="1:1" x14ac:dyDescent="0.35">
      <c r="A10" t="s">
        <v>606</v>
      </c>
    </row>
    <row r="11" spans="1:1" x14ac:dyDescent="0.35">
      <c r="A11" t="s">
        <v>607</v>
      </c>
    </row>
    <row r="12" spans="1:1" x14ac:dyDescent="0.35">
      <c r="A12" t="s">
        <v>608</v>
      </c>
    </row>
    <row r="13" spans="1:1" x14ac:dyDescent="0.35">
      <c r="A13" t="s">
        <v>609</v>
      </c>
    </row>
    <row r="14" spans="1:1" x14ac:dyDescent="0.35">
      <c r="A14" t="s">
        <v>610</v>
      </c>
    </row>
    <row r="15" spans="1:1" x14ac:dyDescent="0.35">
      <c r="A15" t="s">
        <v>611</v>
      </c>
    </row>
    <row r="16" spans="1:1" x14ac:dyDescent="0.35">
      <c r="A16" t="s">
        <v>612</v>
      </c>
    </row>
    <row r="17" spans="1:1" x14ac:dyDescent="0.35">
      <c r="A17" t="s">
        <v>613</v>
      </c>
    </row>
    <row r="18" spans="1:1" x14ac:dyDescent="0.35">
      <c r="A18" t="s">
        <v>614</v>
      </c>
    </row>
    <row r="19" spans="1:1" x14ac:dyDescent="0.35">
      <c r="A19" t="s">
        <v>615</v>
      </c>
    </row>
    <row r="20" spans="1:1" x14ac:dyDescent="0.35">
      <c r="A20" t="s">
        <v>616</v>
      </c>
    </row>
    <row r="21" spans="1:1" x14ac:dyDescent="0.35">
      <c r="A21" t="s">
        <v>617</v>
      </c>
    </row>
    <row r="22" spans="1:1" x14ac:dyDescent="0.35">
      <c r="A22" t="s">
        <v>618</v>
      </c>
    </row>
    <row r="23" spans="1:1" x14ac:dyDescent="0.35">
      <c r="A23" s="14" t="s">
        <v>188</v>
      </c>
    </row>
    <row r="24" spans="1:1" x14ac:dyDescent="0.35">
      <c r="A24" t="s">
        <v>619</v>
      </c>
    </row>
    <row r="25" spans="1:1" x14ac:dyDescent="0.35">
      <c r="A25" t="s">
        <v>620</v>
      </c>
    </row>
    <row r="26" spans="1:1" x14ac:dyDescent="0.35">
      <c r="A26" t="s">
        <v>621</v>
      </c>
    </row>
    <row r="27" spans="1:1" x14ac:dyDescent="0.35">
      <c r="A27" t="s">
        <v>622</v>
      </c>
    </row>
    <row r="28" spans="1:1" x14ac:dyDescent="0.35">
      <c r="A28" t="s">
        <v>623</v>
      </c>
    </row>
    <row r="29" spans="1:1" x14ac:dyDescent="0.35">
      <c r="A29" t="s">
        <v>624</v>
      </c>
    </row>
    <row r="30" spans="1:1" x14ac:dyDescent="0.35">
      <c r="A30" t="s">
        <v>625</v>
      </c>
    </row>
    <row r="31" spans="1:1" x14ac:dyDescent="0.35">
      <c r="A31" t="s">
        <v>626</v>
      </c>
    </row>
    <row r="32" spans="1:1" x14ac:dyDescent="0.35">
      <c r="A32" t="s">
        <v>627</v>
      </c>
    </row>
    <row r="33" spans="1:1" x14ac:dyDescent="0.35">
      <c r="A33" t="s">
        <v>628</v>
      </c>
    </row>
    <row r="34" spans="1:1" x14ac:dyDescent="0.35">
      <c r="A34" t="s">
        <v>629</v>
      </c>
    </row>
    <row r="35" spans="1:1" x14ac:dyDescent="0.35">
      <c r="A35" t="s">
        <v>630</v>
      </c>
    </row>
    <row r="36" spans="1:1" x14ac:dyDescent="0.35">
      <c r="A36" t="s">
        <v>631</v>
      </c>
    </row>
    <row r="37" spans="1:1" x14ac:dyDescent="0.35">
      <c r="A37" t="s">
        <v>632</v>
      </c>
    </row>
    <row r="38" spans="1:1" x14ac:dyDescent="0.35">
      <c r="A38" t="s">
        <v>633</v>
      </c>
    </row>
    <row r="39" spans="1:1" x14ac:dyDescent="0.35">
      <c r="A39" t="s">
        <v>634</v>
      </c>
    </row>
    <row r="40" spans="1:1" x14ac:dyDescent="0.35">
      <c r="A40" t="s">
        <v>635</v>
      </c>
    </row>
    <row r="41" spans="1:1" x14ac:dyDescent="0.35">
      <c r="A41" t="s">
        <v>636</v>
      </c>
    </row>
    <row r="42" spans="1:1" x14ac:dyDescent="0.35">
      <c r="A42" t="s">
        <v>637</v>
      </c>
    </row>
    <row r="43" spans="1:1" x14ac:dyDescent="0.35">
      <c r="A43" t="s">
        <v>638</v>
      </c>
    </row>
    <row r="44" spans="1:1" x14ac:dyDescent="0.35">
      <c r="A44" t="s">
        <v>639</v>
      </c>
    </row>
    <row r="45" spans="1:1" x14ac:dyDescent="0.35">
      <c r="A45" t="s">
        <v>640</v>
      </c>
    </row>
    <row r="46" spans="1:1" x14ac:dyDescent="0.35">
      <c r="A46" t="s">
        <v>641</v>
      </c>
    </row>
    <row r="47" spans="1:1" x14ac:dyDescent="0.35">
      <c r="A47" t="s">
        <v>642</v>
      </c>
    </row>
    <row r="48" spans="1:1" x14ac:dyDescent="0.35">
      <c r="A48" t="s">
        <v>643</v>
      </c>
    </row>
    <row r="49" spans="1:1" x14ac:dyDescent="0.35">
      <c r="A49" t="s">
        <v>644</v>
      </c>
    </row>
    <row r="50" spans="1:1" x14ac:dyDescent="0.35">
      <c r="A50" t="s">
        <v>645</v>
      </c>
    </row>
    <row r="51" spans="1:1" x14ac:dyDescent="0.35">
      <c r="A51" t="s">
        <v>646</v>
      </c>
    </row>
    <row r="52" spans="1:1" x14ac:dyDescent="0.35">
      <c r="A52" t="s">
        <v>647</v>
      </c>
    </row>
    <row r="53" spans="1:1" x14ac:dyDescent="0.35">
      <c r="A53" t="s">
        <v>648</v>
      </c>
    </row>
    <row r="54" spans="1:1" x14ac:dyDescent="0.35">
      <c r="A54" t="s">
        <v>649</v>
      </c>
    </row>
    <row r="55" spans="1:1" x14ac:dyDescent="0.35">
      <c r="A55" t="s">
        <v>650</v>
      </c>
    </row>
    <row r="56" spans="1:1" x14ac:dyDescent="0.35">
      <c r="A56" t="s">
        <v>651</v>
      </c>
    </row>
    <row r="57" spans="1:1" x14ac:dyDescent="0.35">
      <c r="A57" t="s">
        <v>652</v>
      </c>
    </row>
    <row r="58" spans="1:1" x14ac:dyDescent="0.35">
      <c r="A58" t="s">
        <v>653</v>
      </c>
    </row>
    <row r="59" spans="1:1" x14ac:dyDescent="0.35">
      <c r="A59" t="s">
        <v>654</v>
      </c>
    </row>
    <row r="60" spans="1:1" x14ac:dyDescent="0.35">
      <c r="A60" t="s">
        <v>655</v>
      </c>
    </row>
    <row r="61" spans="1:1" x14ac:dyDescent="0.35">
      <c r="A61" t="s">
        <v>656</v>
      </c>
    </row>
    <row r="62" spans="1:1" x14ac:dyDescent="0.35">
      <c r="A62" t="s">
        <v>657</v>
      </c>
    </row>
    <row r="63" spans="1:1" x14ac:dyDescent="0.35">
      <c r="A63" t="s">
        <v>658</v>
      </c>
    </row>
    <row r="64" spans="1:1" x14ac:dyDescent="0.35">
      <c r="A64" t="s">
        <v>659</v>
      </c>
    </row>
    <row r="65" spans="1:1" x14ac:dyDescent="0.35">
      <c r="A65" t="s">
        <v>660</v>
      </c>
    </row>
    <row r="66" spans="1:1" x14ac:dyDescent="0.35">
      <c r="A66" t="s">
        <v>661</v>
      </c>
    </row>
    <row r="67" spans="1:1" x14ac:dyDescent="0.35">
      <c r="A67" t="s">
        <v>662</v>
      </c>
    </row>
    <row r="68" spans="1:1" x14ac:dyDescent="0.35">
      <c r="A68" t="s">
        <v>663</v>
      </c>
    </row>
    <row r="69" spans="1:1" x14ac:dyDescent="0.35">
      <c r="A69" t="s">
        <v>664</v>
      </c>
    </row>
    <row r="70" spans="1:1" x14ac:dyDescent="0.35">
      <c r="A70" t="s">
        <v>665</v>
      </c>
    </row>
    <row r="71" spans="1:1" x14ac:dyDescent="0.35">
      <c r="A71" t="s">
        <v>666</v>
      </c>
    </row>
    <row r="72" spans="1:1" x14ac:dyDescent="0.35">
      <c r="A72" t="s">
        <v>667</v>
      </c>
    </row>
    <row r="73" spans="1:1" x14ac:dyDescent="0.35">
      <c r="A73" t="s">
        <v>668</v>
      </c>
    </row>
    <row r="74" spans="1:1" x14ac:dyDescent="0.35">
      <c r="A74" t="s">
        <v>669</v>
      </c>
    </row>
    <row r="75" spans="1:1" x14ac:dyDescent="0.35">
      <c r="A75" t="s">
        <v>670</v>
      </c>
    </row>
    <row r="76" spans="1:1" x14ac:dyDescent="0.35">
      <c r="A76" t="s">
        <v>671</v>
      </c>
    </row>
    <row r="77" spans="1:1" x14ac:dyDescent="0.35">
      <c r="A77" t="s">
        <v>672</v>
      </c>
    </row>
    <row r="78" spans="1:1" x14ac:dyDescent="0.35">
      <c r="A78" t="s">
        <v>673</v>
      </c>
    </row>
    <row r="79" spans="1:1" x14ac:dyDescent="0.35">
      <c r="A79" t="s">
        <v>674</v>
      </c>
    </row>
    <row r="80" spans="1:1" x14ac:dyDescent="0.35">
      <c r="A80" t="s">
        <v>675</v>
      </c>
    </row>
    <row r="81" spans="1:1" x14ac:dyDescent="0.35">
      <c r="A81" t="s">
        <v>676</v>
      </c>
    </row>
    <row r="82" spans="1:1" x14ac:dyDescent="0.35">
      <c r="A82" t="s">
        <v>677</v>
      </c>
    </row>
    <row r="83" spans="1:1" x14ac:dyDescent="0.35">
      <c r="A83" t="s">
        <v>678</v>
      </c>
    </row>
    <row r="84" spans="1:1" x14ac:dyDescent="0.35">
      <c r="A84" t="s">
        <v>679</v>
      </c>
    </row>
    <row r="85" spans="1:1" x14ac:dyDescent="0.35">
      <c r="A85" t="s">
        <v>680</v>
      </c>
    </row>
    <row r="86" spans="1:1" x14ac:dyDescent="0.35">
      <c r="A86" t="s">
        <v>681</v>
      </c>
    </row>
    <row r="87" spans="1:1" x14ac:dyDescent="0.35">
      <c r="A87" t="s">
        <v>682</v>
      </c>
    </row>
    <row r="88" spans="1:1" x14ac:dyDescent="0.35">
      <c r="A88" t="s">
        <v>683</v>
      </c>
    </row>
    <row r="89" spans="1:1" x14ac:dyDescent="0.35">
      <c r="A89" t="s">
        <v>684</v>
      </c>
    </row>
    <row r="90" spans="1:1" x14ac:dyDescent="0.35">
      <c r="A90" t="s">
        <v>685</v>
      </c>
    </row>
    <row r="91" spans="1:1" x14ac:dyDescent="0.35">
      <c r="A91" t="s">
        <v>686</v>
      </c>
    </row>
    <row r="92" spans="1:1" x14ac:dyDescent="0.35">
      <c r="A92" t="s">
        <v>687</v>
      </c>
    </row>
    <row r="93" spans="1:1" x14ac:dyDescent="0.35">
      <c r="A93" t="s">
        <v>688</v>
      </c>
    </row>
    <row r="94" spans="1:1" x14ac:dyDescent="0.35">
      <c r="A94" t="s">
        <v>689</v>
      </c>
    </row>
    <row r="95" spans="1:1" x14ac:dyDescent="0.35">
      <c r="A95" t="s">
        <v>690</v>
      </c>
    </row>
    <row r="96" spans="1:1" x14ac:dyDescent="0.35">
      <c r="A96" t="s">
        <v>691</v>
      </c>
    </row>
    <row r="97" spans="1:1" x14ac:dyDescent="0.35">
      <c r="A97" t="s">
        <v>692</v>
      </c>
    </row>
    <row r="98" spans="1:1" x14ac:dyDescent="0.35">
      <c r="A98" t="s">
        <v>693</v>
      </c>
    </row>
    <row r="99" spans="1:1" x14ac:dyDescent="0.35">
      <c r="A99" t="s">
        <v>694</v>
      </c>
    </row>
    <row r="100" spans="1:1" x14ac:dyDescent="0.35">
      <c r="A100" t="s">
        <v>695</v>
      </c>
    </row>
    <row r="101" spans="1:1" x14ac:dyDescent="0.35">
      <c r="A101" t="s">
        <v>696</v>
      </c>
    </row>
    <row r="102" spans="1:1" x14ac:dyDescent="0.35">
      <c r="A102" t="s">
        <v>697</v>
      </c>
    </row>
    <row r="103" spans="1:1" x14ac:dyDescent="0.35">
      <c r="A103" t="s">
        <v>698</v>
      </c>
    </row>
    <row r="104" spans="1:1" x14ac:dyDescent="0.35">
      <c r="A104" t="s">
        <v>699</v>
      </c>
    </row>
    <row r="105" spans="1:1" x14ac:dyDescent="0.35">
      <c r="A105" t="s">
        <v>700</v>
      </c>
    </row>
    <row r="106" spans="1:1" x14ac:dyDescent="0.35">
      <c r="A106" t="s">
        <v>701</v>
      </c>
    </row>
    <row r="107" spans="1:1" x14ac:dyDescent="0.35">
      <c r="A107" t="s">
        <v>702</v>
      </c>
    </row>
    <row r="108" spans="1:1" x14ac:dyDescent="0.35">
      <c r="A108" t="s">
        <v>703</v>
      </c>
    </row>
    <row r="109" spans="1:1" x14ac:dyDescent="0.35">
      <c r="A109" t="s">
        <v>704</v>
      </c>
    </row>
    <row r="110" spans="1:1" x14ac:dyDescent="0.35">
      <c r="A110" t="s">
        <v>705</v>
      </c>
    </row>
    <row r="111" spans="1:1" x14ac:dyDescent="0.35">
      <c r="A111" t="s">
        <v>706</v>
      </c>
    </row>
    <row r="112" spans="1:1" x14ac:dyDescent="0.35">
      <c r="A112" t="s">
        <v>707</v>
      </c>
    </row>
    <row r="113" spans="1:1" x14ac:dyDescent="0.35">
      <c r="A113" t="s">
        <v>708</v>
      </c>
    </row>
    <row r="114" spans="1:1" x14ac:dyDescent="0.35">
      <c r="A114" t="s">
        <v>709</v>
      </c>
    </row>
    <row r="115" spans="1:1" x14ac:dyDescent="0.35">
      <c r="A115" t="s">
        <v>710</v>
      </c>
    </row>
    <row r="116" spans="1:1" x14ac:dyDescent="0.35">
      <c r="A116" t="s">
        <v>711</v>
      </c>
    </row>
    <row r="117" spans="1:1" x14ac:dyDescent="0.35">
      <c r="A117" t="s">
        <v>712</v>
      </c>
    </row>
    <row r="118" spans="1:1" x14ac:dyDescent="0.35">
      <c r="A118" t="s">
        <v>713</v>
      </c>
    </row>
    <row r="119" spans="1:1" x14ac:dyDescent="0.35">
      <c r="A119" t="s">
        <v>714</v>
      </c>
    </row>
    <row r="120" spans="1:1" x14ac:dyDescent="0.35">
      <c r="A120" t="s">
        <v>715</v>
      </c>
    </row>
    <row r="121" spans="1:1" x14ac:dyDescent="0.35">
      <c r="A121" s="14" t="s">
        <v>344</v>
      </c>
    </row>
    <row r="122" spans="1:1" x14ac:dyDescent="0.35">
      <c r="A122" t="s">
        <v>716</v>
      </c>
    </row>
    <row r="123" spans="1:1" x14ac:dyDescent="0.35">
      <c r="A123" t="s">
        <v>717</v>
      </c>
    </row>
    <row r="124" spans="1:1" x14ac:dyDescent="0.35">
      <c r="A124" t="s">
        <v>718</v>
      </c>
    </row>
    <row r="125" spans="1:1" x14ac:dyDescent="0.35">
      <c r="A125" t="s">
        <v>719</v>
      </c>
    </row>
    <row r="126" spans="1:1" x14ac:dyDescent="0.35">
      <c r="A126" t="s">
        <v>720</v>
      </c>
    </row>
    <row r="127" spans="1:1" x14ac:dyDescent="0.35">
      <c r="A127" t="s">
        <v>721</v>
      </c>
    </row>
    <row r="128" spans="1:1" x14ac:dyDescent="0.35">
      <c r="A128" t="s">
        <v>722</v>
      </c>
    </row>
    <row r="129" spans="1:1" x14ac:dyDescent="0.35">
      <c r="A129" t="s">
        <v>723</v>
      </c>
    </row>
    <row r="130" spans="1:1" x14ac:dyDescent="0.35">
      <c r="A130" t="s">
        <v>724</v>
      </c>
    </row>
    <row r="131" spans="1:1" x14ac:dyDescent="0.35">
      <c r="A131" t="s">
        <v>725</v>
      </c>
    </row>
    <row r="132" spans="1:1" x14ac:dyDescent="0.35">
      <c r="A132" t="s">
        <v>726</v>
      </c>
    </row>
    <row r="133" spans="1:1" x14ac:dyDescent="0.35">
      <c r="A133" t="s">
        <v>727</v>
      </c>
    </row>
    <row r="134" spans="1:1" x14ac:dyDescent="0.35">
      <c r="A134" t="s">
        <v>728</v>
      </c>
    </row>
    <row r="135" spans="1:1" x14ac:dyDescent="0.35">
      <c r="A135" t="s">
        <v>729</v>
      </c>
    </row>
    <row r="136" spans="1:1" x14ac:dyDescent="0.35">
      <c r="A136" t="s">
        <v>730</v>
      </c>
    </row>
    <row r="137" spans="1:1" x14ac:dyDescent="0.35">
      <c r="A137" t="s">
        <v>731</v>
      </c>
    </row>
    <row r="138" spans="1:1" x14ac:dyDescent="0.35">
      <c r="A138" t="s">
        <v>732</v>
      </c>
    </row>
    <row r="139" spans="1:1" x14ac:dyDescent="0.35">
      <c r="A139" t="s">
        <v>733</v>
      </c>
    </row>
    <row r="140" spans="1:1" x14ac:dyDescent="0.35">
      <c r="A140" t="s">
        <v>734</v>
      </c>
    </row>
    <row r="141" spans="1:1" x14ac:dyDescent="0.35">
      <c r="A141" t="s">
        <v>735</v>
      </c>
    </row>
    <row r="142" spans="1:1" x14ac:dyDescent="0.35">
      <c r="A142" t="s">
        <v>736</v>
      </c>
    </row>
    <row r="143" spans="1:1" x14ac:dyDescent="0.35">
      <c r="A143" t="s">
        <v>737</v>
      </c>
    </row>
    <row r="144" spans="1:1" x14ac:dyDescent="0.35">
      <c r="A144" t="s">
        <v>738</v>
      </c>
    </row>
    <row r="145" spans="1:1" x14ac:dyDescent="0.35">
      <c r="A145" t="s">
        <v>739</v>
      </c>
    </row>
    <row r="146" spans="1:1" x14ac:dyDescent="0.35">
      <c r="A146" t="s">
        <v>740</v>
      </c>
    </row>
    <row r="147" spans="1:1" x14ac:dyDescent="0.35">
      <c r="A147" t="s">
        <v>741</v>
      </c>
    </row>
    <row r="148" spans="1:1" x14ac:dyDescent="0.35">
      <c r="A148" t="s">
        <v>742</v>
      </c>
    </row>
    <row r="149" spans="1:1" x14ac:dyDescent="0.35">
      <c r="A149" t="s">
        <v>743</v>
      </c>
    </row>
    <row r="150" spans="1:1" x14ac:dyDescent="0.35">
      <c r="A150" t="s">
        <v>744</v>
      </c>
    </row>
    <row r="151" spans="1:1" x14ac:dyDescent="0.35">
      <c r="A151" t="s">
        <v>745</v>
      </c>
    </row>
    <row r="152" spans="1:1" x14ac:dyDescent="0.35">
      <c r="A152" t="s">
        <v>746</v>
      </c>
    </row>
    <row r="153" spans="1:1" x14ac:dyDescent="0.35">
      <c r="A153" t="s">
        <v>747</v>
      </c>
    </row>
    <row r="154" spans="1:1" x14ac:dyDescent="0.35">
      <c r="A154" t="s">
        <v>748</v>
      </c>
    </row>
    <row r="155" spans="1:1" x14ac:dyDescent="0.35">
      <c r="A155" t="s">
        <v>749</v>
      </c>
    </row>
    <row r="156" spans="1:1" x14ac:dyDescent="0.35">
      <c r="A156" t="s">
        <v>750</v>
      </c>
    </row>
    <row r="157" spans="1:1" x14ac:dyDescent="0.35">
      <c r="A157" t="s">
        <v>751</v>
      </c>
    </row>
    <row r="158" spans="1:1" x14ac:dyDescent="0.35">
      <c r="A158" s="14" t="s">
        <v>228</v>
      </c>
    </row>
    <row r="159" spans="1:1" x14ac:dyDescent="0.35">
      <c r="A159" t="s">
        <v>752</v>
      </c>
    </row>
    <row r="160" spans="1:1" x14ac:dyDescent="0.35">
      <c r="A160" t="s">
        <v>753</v>
      </c>
    </row>
    <row r="161" spans="1:1" x14ac:dyDescent="0.35">
      <c r="A161" t="s">
        <v>754</v>
      </c>
    </row>
    <row r="162" spans="1:1" x14ac:dyDescent="0.35">
      <c r="A162" t="s">
        <v>755</v>
      </c>
    </row>
    <row r="163" spans="1:1" x14ac:dyDescent="0.35">
      <c r="A163" t="s">
        <v>756</v>
      </c>
    </row>
    <row r="164" spans="1:1" x14ac:dyDescent="0.35">
      <c r="A164" t="s">
        <v>757</v>
      </c>
    </row>
    <row r="165" spans="1:1" x14ac:dyDescent="0.35">
      <c r="A165" t="s">
        <v>758</v>
      </c>
    </row>
    <row r="166" spans="1:1" x14ac:dyDescent="0.35">
      <c r="A166" t="s">
        <v>759</v>
      </c>
    </row>
    <row r="167" spans="1:1" x14ac:dyDescent="0.35">
      <c r="A167" t="s">
        <v>760</v>
      </c>
    </row>
    <row r="168" spans="1:1" x14ac:dyDescent="0.35">
      <c r="A168" t="s">
        <v>761</v>
      </c>
    </row>
    <row r="169" spans="1:1" x14ac:dyDescent="0.35">
      <c r="A169" t="s">
        <v>762</v>
      </c>
    </row>
    <row r="170" spans="1:1" x14ac:dyDescent="0.35">
      <c r="A170" t="s">
        <v>763</v>
      </c>
    </row>
    <row r="171" spans="1:1" x14ac:dyDescent="0.35">
      <c r="A171" t="s">
        <v>764</v>
      </c>
    </row>
    <row r="172" spans="1:1" x14ac:dyDescent="0.35">
      <c r="A172" t="s">
        <v>765</v>
      </c>
    </row>
    <row r="173" spans="1:1" x14ac:dyDescent="0.35">
      <c r="A173" t="s">
        <v>766</v>
      </c>
    </row>
    <row r="174" spans="1:1" x14ac:dyDescent="0.35">
      <c r="A174" t="s">
        <v>767</v>
      </c>
    </row>
    <row r="175" spans="1:1" x14ac:dyDescent="0.35">
      <c r="A175" t="s">
        <v>768</v>
      </c>
    </row>
    <row r="176" spans="1:1" x14ac:dyDescent="0.35">
      <c r="A176" t="s">
        <v>769</v>
      </c>
    </row>
    <row r="177" spans="1:1" x14ac:dyDescent="0.35">
      <c r="A177" t="s">
        <v>770</v>
      </c>
    </row>
    <row r="178" spans="1:1" x14ac:dyDescent="0.35">
      <c r="A178" t="s">
        <v>771</v>
      </c>
    </row>
    <row r="179" spans="1:1" x14ac:dyDescent="0.35">
      <c r="A179" t="s">
        <v>772</v>
      </c>
    </row>
    <row r="180" spans="1:1" x14ac:dyDescent="0.35">
      <c r="A180" t="s">
        <v>773</v>
      </c>
    </row>
    <row r="181" spans="1:1" x14ac:dyDescent="0.35">
      <c r="A181" t="s">
        <v>774</v>
      </c>
    </row>
    <row r="182" spans="1:1" x14ac:dyDescent="0.35">
      <c r="A182" t="s">
        <v>775</v>
      </c>
    </row>
    <row r="183" spans="1:1" x14ac:dyDescent="0.35">
      <c r="A183" t="s">
        <v>776</v>
      </c>
    </row>
    <row r="184" spans="1:1" x14ac:dyDescent="0.35">
      <c r="A184" t="s">
        <v>777</v>
      </c>
    </row>
    <row r="185" spans="1:1" x14ac:dyDescent="0.35">
      <c r="A185" s="14" t="s">
        <v>207</v>
      </c>
    </row>
    <row r="186" spans="1:1" x14ac:dyDescent="0.35">
      <c r="A186" t="s">
        <v>778</v>
      </c>
    </row>
    <row r="187" spans="1:1" x14ac:dyDescent="0.35">
      <c r="A187" t="s">
        <v>779</v>
      </c>
    </row>
    <row r="188" spans="1:1" x14ac:dyDescent="0.35">
      <c r="A188" t="s">
        <v>780</v>
      </c>
    </row>
    <row r="189" spans="1:1" x14ac:dyDescent="0.35">
      <c r="A189" t="s">
        <v>781</v>
      </c>
    </row>
    <row r="190" spans="1:1" x14ac:dyDescent="0.35">
      <c r="A190" s="14" t="s">
        <v>105</v>
      </c>
    </row>
    <row r="191" spans="1:1" x14ac:dyDescent="0.35">
      <c r="A191" t="s">
        <v>782</v>
      </c>
    </row>
    <row r="192" spans="1:1" x14ac:dyDescent="0.35">
      <c r="A192" t="s">
        <v>783</v>
      </c>
    </row>
    <row r="193" spans="1:1" x14ac:dyDescent="0.35">
      <c r="A193" t="s">
        <v>784</v>
      </c>
    </row>
    <row r="194" spans="1:1" x14ac:dyDescent="0.35">
      <c r="A194" t="s">
        <v>785</v>
      </c>
    </row>
    <row r="195" spans="1:1" x14ac:dyDescent="0.35">
      <c r="A195" t="s">
        <v>786</v>
      </c>
    </row>
    <row r="196" spans="1:1" x14ac:dyDescent="0.35">
      <c r="A196" t="s">
        <v>787</v>
      </c>
    </row>
    <row r="197" spans="1:1" x14ac:dyDescent="0.35">
      <c r="A197" t="s">
        <v>788</v>
      </c>
    </row>
    <row r="198" spans="1:1" x14ac:dyDescent="0.35">
      <c r="A198" t="s">
        <v>789</v>
      </c>
    </row>
    <row r="199" spans="1:1" x14ac:dyDescent="0.35">
      <c r="A199" t="s">
        <v>790</v>
      </c>
    </row>
    <row r="200" spans="1:1" x14ac:dyDescent="0.35">
      <c r="A200" t="s">
        <v>791</v>
      </c>
    </row>
    <row r="201" spans="1:1" x14ac:dyDescent="0.35">
      <c r="A201" s="14" t="s">
        <v>13</v>
      </c>
    </row>
    <row r="202" spans="1:1" x14ac:dyDescent="0.35">
      <c r="A202" t="s">
        <v>792</v>
      </c>
    </row>
    <row r="203" spans="1:1" x14ac:dyDescent="0.35">
      <c r="A203" t="s">
        <v>793</v>
      </c>
    </row>
    <row r="204" spans="1:1" x14ac:dyDescent="0.35">
      <c r="A204" t="s">
        <v>794</v>
      </c>
    </row>
    <row r="205" spans="1:1" x14ac:dyDescent="0.35">
      <c r="A205" t="s">
        <v>795</v>
      </c>
    </row>
    <row r="206" spans="1:1" x14ac:dyDescent="0.35">
      <c r="A206" s="14" t="s">
        <v>227</v>
      </c>
    </row>
    <row r="207" spans="1:1" x14ac:dyDescent="0.35">
      <c r="A207" s="14" t="s">
        <v>426</v>
      </c>
    </row>
    <row r="208" spans="1:1" x14ac:dyDescent="0.35">
      <c r="A208" s="14" t="s">
        <v>114</v>
      </c>
    </row>
    <row r="209" spans="1:1" x14ac:dyDescent="0.35">
      <c r="A209" s="14" t="s">
        <v>115</v>
      </c>
    </row>
    <row r="210" spans="1:1" x14ac:dyDescent="0.35">
      <c r="A210" s="14" t="s">
        <v>21</v>
      </c>
    </row>
    <row r="211" spans="1:1" x14ac:dyDescent="0.35">
      <c r="A211" s="14" t="s">
        <v>113</v>
      </c>
    </row>
    <row r="212" spans="1:1" x14ac:dyDescent="0.35">
      <c r="A212" s="14" t="s">
        <v>109</v>
      </c>
    </row>
    <row r="213" spans="1:1" x14ac:dyDescent="0.35">
      <c r="A213" s="14" t="s">
        <v>111</v>
      </c>
    </row>
    <row r="214" spans="1:1" x14ac:dyDescent="0.35">
      <c r="A214" s="14" t="s">
        <v>112</v>
      </c>
    </row>
    <row r="215" spans="1:1" x14ac:dyDescent="0.35">
      <c r="A215" s="14" t="s">
        <v>110</v>
      </c>
    </row>
    <row r="216" spans="1:1" x14ac:dyDescent="0.35">
      <c r="A216" s="14" t="s">
        <v>18</v>
      </c>
    </row>
    <row r="217" spans="1:1" x14ac:dyDescent="0.35">
      <c r="A217" t="s">
        <v>796</v>
      </c>
    </row>
    <row r="218" spans="1:1" x14ac:dyDescent="0.35">
      <c r="A218" t="s">
        <v>797</v>
      </c>
    </row>
    <row r="219" spans="1:1" x14ac:dyDescent="0.35">
      <c r="A219" t="s">
        <v>798</v>
      </c>
    </row>
    <row r="220" spans="1:1" x14ac:dyDescent="0.35">
      <c r="A220" t="s">
        <v>799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FFA0-DE23-43BD-A881-CBD47BEEDBD0}">
  <sheetPr filterMode="1"/>
  <dimension ref="A1:B222"/>
  <sheetViews>
    <sheetView topLeftCell="A179" workbookViewId="0">
      <selection activeCell="J198" sqref="J198"/>
    </sheetView>
  </sheetViews>
  <sheetFormatPr defaultRowHeight="14.5" x14ac:dyDescent="0.35"/>
  <cols>
    <col min="1" max="1" width="14.08984375" bestFit="1" customWidth="1"/>
  </cols>
  <sheetData>
    <row r="1" spans="1:2" x14ac:dyDescent="0.35">
      <c r="A1" t="s">
        <v>17</v>
      </c>
    </row>
    <row r="2" spans="1:2" x14ac:dyDescent="0.35">
      <c r="A2" t="s">
        <v>18</v>
      </c>
      <c r="B2" t="e">
        <f>VLOOKUP(A2,'Missing Greater than 802'!$C$1:$C$34,1,FALSE)</f>
        <v>#N/A</v>
      </c>
    </row>
    <row r="3" spans="1:2" x14ac:dyDescent="0.35">
      <c r="A3" t="s">
        <v>19</v>
      </c>
      <c r="B3" t="e">
        <f>VLOOKUP(A3,'Missing Greater than 802'!$C$1:$C$34,1,FALSE)</f>
        <v>#N/A</v>
      </c>
    </row>
    <row r="4" spans="1:2" x14ac:dyDescent="0.35">
      <c r="A4" t="s">
        <v>20</v>
      </c>
      <c r="B4" t="e">
        <f>VLOOKUP(A4,'Missing Greater than 802'!$C$1:$C$34,1,FALSE)</f>
        <v>#N/A</v>
      </c>
    </row>
    <row r="5" spans="1:2" x14ac:dyDescent="0.35">
      <c r="A5" t="s">
        <v>21</v>
      </c>
      <c r="B5" t="e">
        <f>VLOOKUP(A5,'Missing Greater than 802'!$C$1:$C$34,1,FALSE)</f>
        <v>#N/A</v>
      </c>
    </row>
    <row r="6" spans="1:2" x14ac:dyDescent="0.35">
      <c r="A6" t="s">
        <v>113</v>
      </c>
      <c r="B6" t="e">
        <f>VLOOKUP(A6,'Missing Greater than 802'!$C$1:$C$34,1,FALSE)</f>
        <v>#N/A</v>
      </c>
    </row>
    <row r="7" spans="1:2" x14ac:dyDescent="0.35">
      <c r="A7" t="s">
        <v>109</v>
      </c>
      <c r="B7" t="e">
        <f>VLOOKUP(A7,'Missing Greater than 802'!$C$1:$C$34,1,FALSE)</f>
        <v>#N/A</v>
      </c>
    </row>
    <row r="8" spans="1:2" x14ac:dyDescent="0.35">
      <c r="A8" t="s">
        <v>111</v>
      </c>
      <c r="B8" t="e">
        <f>VLOOKUP(A8,'Missing Greater than 802'!$C$1:$C$34,1,FALSE)</f>
        <v>#N/A</v>
      </c>
    </row>
    <row r="9" spans="1:2" x14ac:dyDescent="0.35">
      <c r="A9" t="s">
        <v>112</v>
      </c>
      <c r="B9" t="e">
        <f>VLOOKUP(A9,'Missing Greater than 802'!$C$1:$C$34,1,FALSE)</f>
        <v>#N/A</v>
      </c>
    </row>
    <row r="10" spans="1:2" x14ac:dyDescent="0.35">
      <c r="A10" t="s">
        <v>110</v>
      </c>
      <c r="B10" t="e">
        <f>VLOOKUP(A10,'Missing Greater than 802'!$C$1:$C$34,1,FALSE)</f>
        <v>#N/A</v>
      </c>
    </row>
    <row r="11" spans="1:2" x14ac:dyDescent="0.35">
      <c r="A11" t="s">
        <v>114</v>
      </c>
      <c r="B11" t="e">
        <f>VLOOKUP(A11,'Missing Greater than 802'!$C$1:$C$34,1,FALSE)</f>
        <v>#N/A</v>
      </c>
    </row>
    <row r="12" spans="1:2" x14ac:dyDescent="0.35">
      <c r="A12" t="s">
        <v>115</v>
      </c>
      <c r="B12" t="e">
        <f>VLOOKUP(A12,'Missing Greater than 802'!$C$1:$C$34,1,FALSE)</f>
        <v>#N/A</v>
      </c>
    </row>
    <row r="13" spans="1:2" x14ac:dyDescent="0.35">
      <c r="A13" t="s">
        <v>227</v>
      </c>
      <c r="B13" t="e">
        <f>VLOOKUP(A13,'Missing Greater than 802'!$C$1:$C$34,1,FALSE)</f>
        <v>#N/A</v>
      </c>
    </row>
    <row r="14" spans="1:2" hidden="1" x14ac:dyDescent="0.35">
      <c r="A14" t="s">
        <v>426</v>
      </c>
      <c r="B14" t="str">
        <f>VLOOKUP(A14,'Missing Greater than 802'!$C$1:$C$34,1,FALSE)</f>
        <v>dist2</v>
      </c>
    </row>
    <row r="15" spans="1:2" x14ac:dyDescent="0.35">
      <c r="A15" t="s">
        <v>183</v>
      </c>
      <c r="B15" t="e">
        <f>VLOOKUP(A15,'Missing Greater than 802'!$C$1:$C$34,1,FALSE)</f>
        <v>#N/A</v>
      </c>
    </row>
    <row r="16" spans="1:2" x14ac:dyDescent="0.35">
      <c r="A16" t="s">
        <v>13</v>
      </c>
      <c r="B16" t="e">
        <f>VLOOKUP(A16,'Missing Greater than 802'!$C$1:$C$34,1,FALSE)</f>
        <v>#N/A</v>
      </c>
    </row>
    <row r="17" spans="1:2" x14ac:dyDescent="0.35">
      <c r="A17" t="s">
        <v>16</v>
      </c>
      <c r="B17" t="e">
        <f>VLOOKUP(A17,'Missing Greater than 802'!$C$1:$C$34,1,FALSE)</f>
        <v>#N/A</v>
      </c>
    </row>
    <row r="18" spans="1:2" x14ac:dyDescent="0.35">
      <c r="A18" t="s">
        <v>5</v>
      </c>
      <c r="B18" t="e">
        <f>VLOOKUP(A18,'Missing Greater than 802'!$C$1:$C$34,1,FALSE)</f>
        <v>#N/A</v>
      </c>
    </row>
    <row r="19" spans="1:2" x14ac:dyDescent="0.35">
      <c r="A19" t="s">
        <v>4</v>
      </c>
      <c r="B19" t="e">
        <f>VLOOKUP(A19,'Missing Greater than 802'!$C$1:$C$34,1,FALSE)</f>
        <v>#N/A</v>
      </c>
    </row>
    <row r="20" spans="1:2" x14ac:dyDescent="0.35">
      <c r="A20" t="s">
        <v>3</v>
      </c>
      <c r="B20" t="e">
        <f>VLOOKUP(A20,'Missing Greater than 802'!$C$1:$C$34,1,FALSE)</f>
        <v>#N/A</v>
      </c>
    </row>
    <row r="21" spans="1:2" x14ac:dyDescent="0.35">
      <c r="A21" t="s">
        <v>105</v>
      </c>
      <c r="B21" t="e">
        <f>VLOOKUP(A21,'Missing Greater than 802'!$C$1:$C$34,1,FALSE)</f>
        <v>#N/A</v>
      </c>
    </row>
    <row r="22" spans="1:2" x14ac:dyDescent="0.35">
      <c r="A22" t="s">
        <v>204</v>
      </c>
      <c r="B22" t="e">
        <f>VLOOKUP(A22,'Missing Greater than 802'!$C$1:$C$34,1,FALSE)</f>
        <v>#N/A</v>
      </c>
    </row>
    <row r="23" spans="1:2" x14ac:dyDescent="0.35">
      <c r="A23" t="s">
        <v>184</v>
      </c>
      <c r="B23" t="e">
        <f>VLOOKUP(A23,'Missing Greater than 802'!$C$1:$C$34,1,FALSE)</f>
        <v>#N/A</v>
      </c>
    </row>
    <row r="24" spans="1:2" x14ac:dyDescent="0.35">
      <c r="A24" t="s">
        <v>222</v>
      </c>
      <c r="B24" t="e">
        <f>VLOOKUP(A24,'Missing Greater than 802'!$C$1:$C$34,1,FALSE)</f>
        <v>#N/A</v>
      </c>
    </row>
    <row r="25" spans="1:2" hidden="1" x14ac:dyDescent="0.35">
      <c r="A25" t="s">
        <v>415</v>
      </c>
      <c r="B25" t="str">
        <f>VLOOKUP(A25,'Missing Greater than 802'!$C$1:$C$34,1,FALSE)</f>
        <v>D8</v>
      </c>
    </row>
    <row r="26" spans="1:2" hidden="1" x14ac:dyDescent="0.35">
      <c r="A26" t="s">
        <v>414</v>
      </c>
      <c r="B26" t="str">
        <f>VLOOKUP(A26,'Missing Greater than 802'!$C$1:$C$34,1,FALSE)</f>
        <v>D9</v>
      </c>
    </row>
    <row r="27" spans="1:2" x14ac:dyDescent="0.35">
      <c r="A27" t="s">
        <v>116</v>
      </c>
      <c r="B27" t="e">
        <f>VLOOKUP(A27,'Missing Greater than 802'!$C$1:$C$34,1,FALSE)</f>
        <v>#N/A</v>
      </c>
    </row>
    <row r="28" spans="1:2" x14ac:dyDescent="0.35">
      <c r="A28" t="s">
        <v>213</v>
      </c>
      <c r="B28" t="e">
        <f>VLOOKUP(A28,'Missing Greater than 802'!$C$1:$C$34,1,FALSE)</f>
        <v>#N/A</v>
      </c>
    </row>
    <row r="29" spans="1:2" hidden="1" x14ac:dyDescent="0.35">
      <c r="A29" t="s">
        <v>423</v>
      </c>
      <c r="B29" t="str">
        <f>VLOOKUP(A29,'Missing Greater than 802'!$C$1:$C$34,1,FALSE)</f>
        <v>D13</v>
      </c>
    </row>
    <row r="30" spans="1:2" hidden="1" x14ac:dyDescent="0.35">
      <c r="A30" t="s">
        <v>422</v>
      </c>
      <c r="B30" t="str">
        <f>VLOOKUP(A30,'Missing Greater than 802'!$C$1:$C$34,1,FALSE)</f>
        <v>D14</v>
      </c>
    </row>
    <row r="31" spans="1:2" x14ac:dyDescent="0.35">
      <c r="A31" t="s">
        <v>162</v>
      </c>
      <c r="B31" t="e">
        <f>VLOOKUP(A31,'Missing Greater than 802'!$C$1:$C$34,1,FALSE)</f>
        <v>#N/A</v>
      </c>
    </row>
    <row r="32" spans="1:2" x14ac:dyDescent="0.35">
      <c r="A32" t="s">
        <v>207</v>
      </c>
      <c r="B32" t="e">
        <f>VLOOKUP(A32,'Missing Greater than 802'!$C$1:$C$34,1,FALSE)</f>
        <v>#N/A</v>
      </c>
    </row>
    <row r="33" spans="1:2" x14ac:dyDescent="0.35">
      <c r="A33" t="s">
        <v>221</v>
      </c>
      <c r="B33" t="e">
        <f>VLOOKUP(A33,'Missing Greater than 802'!$C$1:$C$34,1,FALSE)</f>
        <v>#N/A</v>
      </c>
    </row>
    <row r="34" spans="1:2" x14ac:dyDescent="0.35">
      <c r="A34" t="s">
        <v>226</v>
      </c>
      <c r="B34" t="e">
        <f>VLOOKUP(A34,'Missing Greater than 802'!$C$1:$C$34,1,FALSE)</f>
        <v>#N/A</v>
      </c>
    </row>
    <row r="35" spans="1:2" x14ac:dyDescent="0.35">
      <c r="A35" t="s">
        <v>203</v>
      </c>
      <c r="B35" t="e">
        <f>VLOOKUP(A35,'Missing Greater than 802'!$C$1:$C$34,1,FALSE)</f>
        <v>#N/A</v>
      </c>
    </row>
    <row r="36" spans="1:2" x14ac:dyDescent="0.35">
      <c r="A36" t="s">
        <v>223</v>
      </c>
      <c r="B36" t="e">
        <f>VLOOKUP(A36,'Missing Greater than 802'!$C$1:$C$34,1,FALSE)</f>
        <v>#N/A</v>
      </c>
    </row>
    <row r="37" spans="1:2" x14ac:dyDescent="0.35">
      <c r="A37" t="s">
        <v>218</v>
      </c>
      <c r="B37" t="e">
        <f>VLOOKUP(A37,'Missing Greater than 802'!$C$1:$C$34,1,FALSE)</f>
        <v>#N/A</v>
      </c>
    </row>
    <row r="38" spans="1:2" x14ac:dyDescent="0.35">
      <c r="A38" t="s">
        <v>217</v>
      </c>
      <c r="B38" t="e">
        <f>VLOOKUP(A38,'Missing Greater than 802'!$C$1:$C$34,1,FALSE)</f>
        <v>#N/A</v>
      </c>
    </row>
    <row r="39" spans="1:2" x14ac:dyDescent="0.35">
      <c r="A39" t="s">
        <v>216</v>
      </c>
      <c r="B39" t="e">
        <f>VLOOKUP(A39,'Missing Greater than 802'!$C$1:$C$34,1,FALSE)</f>
        <v>#N/A</v>
      </c>
    </row>
    <row r="40" spans="1:2" x14ac:dyDescent="0.35">
      <c r="A40" t="s">
        <v>219</v>
      </c>
      <c r="B40" t="e">
        <f>VLOOKUP(A40,'Missing Greater than 802'!$C$1:$C$34,1,FALSE)</f>
        <v>#N/A</v>
      </c>
    </row>
    <row r="41" spans="1:2" x14ac:dyDescent="0.35">
      <c r="A41" t="s">
        <v>214</v>
      </c>
      <c r="B41" t="e">
        <f>VLOOKUP(A41,'Missing Greater than 802'!$C$1:$C$34,1,FALSE)</f>
        <v>#N/A</v>
      </c>
    </row>
    <row r="42" spans="1:2" x14ac:dyDescent="0.35">
      <c r="A42" t="s">
        <v>212</v>
      </c>
      <c r="B42" t="e">
        <f>VLOOKUP(A42,'Missing Greater than 802'!$C$1:$C$34,1,FALSE)</f>
        <v>#N/A</v>
      </c>
    </row>
    <row r="43" spans="1:2" x14ac:dyDescent="0.35">
      <c r="A43" t="s">
        <v>211</v>
      </c>
      <c r="B43" t="e">
        <f>VLOOKUP(A43,'Missing Greater than 802'!$C$1:$C$34,1,FALSE)</f>
        <v>#N/A</v>
      </c>
    </row>
    <row r="44" spans="1:2" x14ac:dyDescent="0.35">
      <c r="A44" t="s">
        <v>210</v>
      </c>
      <c r="B44" t="e">
        <f>VLOOKUP(A44,'Missing Greater than 802'!$C$1:$C$34,1,FALSE)</f>
        <v>#N/A</v>
      </c>
    </row>
    <row r="45" spans="1:2" x14ac:dyDescent="0.35">
      <c r="A45" t="s">
        <v>208</v>
      </c>
      <c r="B45" t="e">
        <f>VLOOKUP(A45,'Missing Greater than 802'!$C$1:$C$34,1,FALSE)</f>
        <v>#N/A</v>
      </c>
    </row>
    <row r="46" spans="1:2" x14ac:dyDescent="0.35">
      <c r="A46" t="s">
        <v>123</v>
      </c>
      <c r="B46" t="e">
        <f>VLOOKUP(A46,'Missing Greater than 802'!$C$1:$C$34,1,FALSE)</f>
        <v>#N/A</v>
      </c>
    </row>
    <row r="47" spans="1:2" x14ac:dyDescent="0.35">
      <c r="A47" t="s">
        <v>138</v>
      </c>
      <c r="B47" t="e">
        <f>VLOOKUP(A47,'Missing Greater than 802'!$C$1:$C$34,1,FALSE)</f>
        <v>#N/A</v>
      </c>
    </row>
    <row r="48" spans="1:2" x14ac:dyDescent="0.35">
      <c r="A48" t="s">
        <v>129</v>
      </c>
      <c r="B48" t="e">
        <f>VLOOKUP(A48,'Missing Greater than 802'!$C$1:$C$34,1,FALSE)</f>
        <v>#N/A</v>
      </c>
    </row>
    <row r="49" spans="1:2" x14ac:dyDescent="0.35">
      <c r="A49" t="s">
        <v>131</v>
      </c>
      <c r="B49" t="e">
        <f>VLOOKUP(A49,'Missing Greater than 802'!$C$1:$C$34,1,FALSE)</f>
        <v>#N/A</v>
      </c>
    </row>
    <row r="50" spans="1:2" x14ac:dyDescent="0.35">
      <c r="A50" t="s">
        <v>132</v>
      </c>
      <c r="B50" t="e">
        <f>VLOOKUP(A50,'Missing Greater than 802'!$C$1:$C$34,1,FALSE)</f>
        <v>#N/A</v>
      </c>
    </row>
    <row r="51" spans="1:2" x14ac:dyDescent="0.35">
      <c r="A51" t="s">
        <v>133</v>
      </c>
      <c r="B51" t="e">
        <f>VLOOKUP(A51,'Missing Greater than 802'!$C$1:$C$34,1,FALSE)</f>
        <v>#N/A</v>
      </c>
    </row>
    <row r="52" spans="1:2" x14ac:dyDescent="0.35">
      <c r="A52" t="s">
        <v>134</v>
      </c>
      <c r="B52" t="e">
        <f>VLOOKUP(A52,'Missing Greater than 802'!$C$1:$C$34,1,FALSE)</f>
        <v>#N/A</v>
      </c>
    </row>
    <row r="53" spans="1:2" x14ac:dyDescent="0.35">
      <c r="A53" t="s">
        <v>135</v>
      </c>
      <c r="B53" t="e">
        <f>VLOOKUP(A53,'Missing Greater than 802'!$C$1:$C$34,1,FALSE)</f>
        <v>#N/A</v>
      </c>
    </row>
    <row r="54" spans="1:2" x14ac:dyDescent="0.35">
      <c r="A54" t="s">
        <v>117</v>
      </c>
      <c r="B54" t="e">
        <f>VLOOKUP(A54,'Missing Greater than 802'!$C$1:$C$34,1,FALSE)</f>
        <v>#N/A</v>
      </c>
    </row>
    <row r="55" spans="1:2" x14ac:dyDescent="0.35">
      <c r="A55" t="s">
        <v>136</v>
      </c>
      <c r="B55" t="e">
        <f>VLOOKUP(A55,'Missing Greater than 802'!$C$1:$C$34,1,FALSE)</f>
        <v>#N/A</v>
      </c>
    </row>
    <row r="56" spans="1:2" x14ac:dyDescent="0.35">
      <c r="A56" t="s">
        <v>118</v>
      </c>
      <c r="B56" t="e">
        <f>VLOOKUP(A56,'Missing Greater than 802'!$C$1:$C$34,1,FALSE)</f>
        <v>#N/A</v>
      </c>
    </row>
    <row r="57" spans="1:2" x14ac:dyDescent="0.35">
      <c r="A57" t="s">
        <v>186</v>
      </c>
      <c r="B57" t="e">
        <f>VLOOKUP(A57,'Missing Greater than 802'!$C$1:$C$34,1,FALSE)</f>
        <v>#N/A</v>
      </c>
    </row>
    <row r="58" spans="1:2" x14ac:dyDescent="0.35">
      <c r="A58" t="s">
        <v>187</v>
      </c>
      <c r="B58" t="e">
        <f>VLOOKUP(A58,'Missing Greater than 802'!$C$1:$C$34,1,FALSE)</f>
        <v>#N/A</v>
      </c>
    </row>
    <row r="59" spans="1:2" x14ac:dyDescent="0.35">
      <c r="A59" t="s">
        <v>188</v>
      </c>
      <c r="B59" t="e">
        <f>VLOOKUP(A59,'Missing Greater than 802'!$C$1:$C$34,1,FALSE)</f>
        <v>#N/A</v>
      </c>
    </row>
    <row r="60" spans="1:2" x14ac:dyDescent="0.35">
      <c r="A60" t="s">
        <v>190</v>
      </c>
      <c r="B60" t="e">
        <f>VLOOKUP(A60,'Missing Greater than 802'!$C$1:$C$34,1,FALSE)</f>
        <v>#N/A</v>
      </c>
    </row>
    <row r="61" spans="1:2" x14ac:dyDescent="0.35">
      <c r="A61" t="s">
        <v>195</v>
      </c>
      <c r="B61" t="e">
        <f>VLOOKUP(A61,'Missing Greater than 802'!$C$1:$C$34,1,FALSE)</f>
        <v>#N/A</v>
      </c>
    </row>
    <row r="62" spans="1:2" x14ac:dyDescent="0.35">
      <c r="A62" t="s">
        <v>196</v>
      </c>
      <c r="B62" t="e">
        <f>VLOOKUP(A62,'Missing Greater than 802'!$C$1:$C$34,1,FALSE)</f>
        <v>#N/A</v>
      </c>
    </row>
    <row r="63" spans="1:2" x14ac:dyDescent="0.35">
      <c r="A63" t="s">
        <v>197</v>
      </c>
      <c r="B63" t="e">
        <f>VLOOKUP(A63,'Missing Greater than 802'!$C$1:$C$34,1,FALSE)</f>
        <v>#N/A</v>
      </c>
    </row>
    <row r="64" spans="1:2" x14ac:dyDescent="0.35">
      <c r="A64" t="s">
        <v>159</v>
      </c>
      <c r="B64" t="e">
        <f>VLOOKUP(A64,'Missing Greater than 802'!$C$1:$C$34,1,FALSE)</f>
        <v>#N/A</v>
      </c>
    </row>
    <row r="65" spans="1:2" x14ac:dyDescent="0.35">
      <c r="A65" t="s">
        <v>158</v>
      </c>
      <c r="B65" t="e">
        <f>VLOOKUP(A65,'Missing Greater than 802'!$C$1:$C$34,1,FALSE)</f>
        <v>#N/A</v>
      </c>
    </row>
    <row r="66" spans="1:2" x14ac:dyDescent="0.35">
      <c r="A66" t="s">
        <v>157</v>
      </c>
      <c r="B66" t="e">
        <f>VLOOKUP(A66,'Missing Greater than 802'!$C$1:$C$34,1,FALSE)</f>
        <v>#N/A</v>
      </c>
    </row>
    <row r="67" spans="1:2" x14ac:dyDescent="0.35">
      <c r="A67" t="s">
        <v>141</v>
      </c>
      <c r="B67" t="e">
        <f>VLOOKUP(A67,'Missing Greater than 802'!$C$1:$C$34,1,FALSE)</f>
        <v>#N/A</v>
      </c>
    </row>
    <row r="68" spans="1:2" x14ac:dyDescent="0.35">
      <c r="A68" t="s">
        <v>152</v>
      </c>
      <c r="B68" t="e">
        <f>VLOOKUP(A68,'Missing Greater than 802'!$C$1:$C$34,1,FALSE)</f>
        <v>#N/A</v>
      </c>
    </row>
    <row r="69" spans="1:2" x14ac:dyDescent="0.35">
      <c r="A69" t="s">
        <v>148</v>
      </c>
      <c r="B69" t="e">
        <f>VLOOKUP(A69,'Missing Greater than 802'!$C$1:$C$34,1,FALSE)</f>
        <v>#N/A</v>
      </c>
    </row>
    <row r="70" spans="1:2" x14ac:dyDescent="0.35">
      <c r="A70" t="s">
        <v>147</v>
      </c>
      <c r="B70" t="e">
        <f>VLOOKUP(A70,'Missing Greater than 802'!$C$1:$C$34,1,FALSE)</f>
        <v>#N/A</v>
      </c>
    </row>
    <row r="71" spans="1:2" x14ac:dyDescent="0.35">
      <c r="A71" t="s">
        <v>146</v>
      </c>
      <c r="B71" t="e">
        <f>VLOOKUP(A71,'Missing Greater than 802'!$C$1:$C$34,1,FALSE)</f>
        <v>#N/A</v>
      </c>
    </row>
    <row r="72" spans="1:2" x14ac:dyDescent="0.35">
      <c r="A72" t="s">
        <v>142</v>
      </c>
      <c r="B72" t="e">
        <f>VLOOKUP(A72,'Missing Greater than 802'!$C$1:$C$34,1,FALSE)</f>
        <v>#N/A</v>
      </c>
    </row>
    <row r="73" spans="1:2" x14ac:dyDescent="0.35">
      <c r="A73" t="s">
        <v>182</v>
      </c>
      <c r="B73" t="e">
        <f>VLOOKUP(A73,'Missing Greater than 802'!$C$1:$C$34,1,FALSE)</f>
        <v>#N/A</v>
      </c>
    </row>
    <row r="74" spans="1:2" x14ac:dyDescent="0.35">
      <c r="A74" t="s">
        <v>181</v>
      </c>
      <c r="B74" t="e">
        <f>VLOOKUP(A74,'Missing Greater than 802'!$C$1:$C$34,1,FALSE)</f>
        <v>#N/A</v>
      </c>
    </row>
    <row r="75" spans="1:2" x14ac:dyDescent="0.35">
      <c r="A75" t="s">
        <v>180</v>
      </c>
      <c r="B75" t="e">
        <f>VLOOKUP(A75,'Missing Greater than 802'!$C$1:$C$34,1,FALSE)</f>
        <v>#N/A</v>
      </c>
    </row>
    <row r="76" spans="1:2" x14ac:dyDescent="0.35">
      <c r="A76" t="s">
        <v>176</v>
      </c>
      <c r="B76" t="e">
        <f>VLOOKUP(A76,'Missing Greater than 802'!$C$1:$C$34,1,FALSE)</f>
        <v>#N/A</v>
      </c>
    </row>
    <row r="77" spans="1:2" x14ac:dyDescent="0.35">
      <c r="A77" t="s">
        <v>175</v>
      </c>
      <c r="B77" t="e">
        <f>VLOOKUP(A77,'Missing Greater than 802'!$C$1:$C$34,1,FALSE)</f>
        <v>#N/A</v>
      </c>
    </row>
    <row r="78" spans="1:2" x14ac:dyDescent="0.35">
      <c r="A78" t="s">
        <v>178</v>
      </c>
      <c r="B78" t="e">
        <f>VLOOKUP(A78,'Missing Greater than 802'!$C$1:$C$34,1,FALSE)</f>
        <v>#N/A</v>
      </c>
    </row>
    <row r="79" spans="1:2" x14ac:dyDescent="0.35">
      <c r="A79" t="s">
        <v>166</v>
      </c>
      <c r="B79" t="e">
        <f>VLOOKUP(A79,'Missing Greater than 802'!$C$1:$C$34,1,FALSE)</f>
        <v>#N/A</v>
      </c>
    </row>
    <row r="80" spans="1:2" x14ac:dyDescent="0.35">
      <c r="A80" t="s">
        <v>167</v>
      </c>
      <c r="B80" t="e">
        <f>VLOOKUP(A80,'Missing Greater than 802'!$C$1:$C$34,1,FALSE)</f>
        <v>#N/A</v>
      </c>
    </row>
    <row r="81" spans="1:2" x14ac:dyDescent="0.35">
      <c r="A81" t="s">
        <v>168</v>
      </c>
      <c r="B81" t="e">
        <f>VLOOKUP(A81,'Missing Greater than 802'!$C$1:$C$34,1,FALSE)</f>
        <v>#N/A</v>
      </c>
    </row>
    <row r="82" spans="1:2" x14ac:dyDescent="0.35">
      <c r="A82" t="s">
        <v>77</v>
      </c>
      <c r="B82" t="e">
        <f>VLOOKUP(A82,'Missing Greater than 802'!$C$1:$C$34,1,FALSE)</f>
        <v>#N/A</v>
      </c>
    </row>
    <row r="83" spans="1:2" x14ac:dyDescent="0.35">
      <c r="A83" t="s">
        <v>78</v>
      </c>
      <c r="B83" t="e">
        <f>VLOOKUP(A83,'Missing Greater than 802'!$C$1:$C$34,1,FALSE)</f>
        <v>#N/A</v>
      </c>
    </row>
    <row r="84" spans="1:2" x14ac:dyDescent="0.35">
      <c r="A84" t="s">
        <v>79</v>
      </c>
      <c r="B84" t="e">
        <f>VLOOKUP(A84,'Missing Greater than 802'!$C$1:$C$34,1,FALSE)</f>
        <v>#N/A</v>
      </c>
    </row>
    <row r="85" spans="1:2" x14ac:dyDescent="0.35">
      <c r="A85" t="s">
        <v>86</v>
      </c>
      <c r="B85" t="e">
        <f>VLOOKUP(A85,'Missing Greater than 802'!$C$1:$C$34,1,FALSE)</f>
        <v>#N/A</v>
      </c>
    </row>
    <row r="86" spans="1:2" x14ac:dyDescent="0.35">
      <c r="A86" t="s">
        <v>87</v>
      </c>
      <c r="B86" t="e">
        <f>VLOOKUP(A86,'Missing Greater than 802'!$C$1:$C$34,1,FALSE)</f>
        <v>#N/A</v>
      </c>
    </row>
    <row r="87" spans="1:2" x14ac:dyDescent="0.35">
      <c r="A87" t="s">
        <v>88</v>
      </c>
      <c r="B87" t="e">
        <f>VLOOKUP(A87,'Missing Greater than 802'!$C$1:$C$34,1,FALSE)</f>
        <v>#N/A</v>
      </c>
    </row>
    <row r="88" spans="1:2" x14ac:dyDescent="0.35">
      <c r="A88" t="s">
        <v>89</v>
      </c>
      <c r="B88" t="e">
        <f>VLOOKUP(A88,'Missing Greater than 802'!$C$1:$C$34,1,FALSE)</f>
        <v>#N/A</v>
      </c>
    </row>
    <row r="89" spans="1:2" x14ac:dyDescent="0.35">
      <c r="A89" t="s">
        <v>91</v>
      </c>
      <c r="B89" t="e">
        <f>VLOOKUP(A89,'Missing Greater than 802'!$C$1:$C$34,1,FALSE)</f>
        <v>#N/A</v>
      </c>
    </row>
    <row r="90" spans="1:2" x14ac:dyDescent="0.35">
      <c r="A90" t="s">
        <v>92</v>
      </c>
      <c r="B90" t="e">
        <f>VLOOKUP(A90,'Missing Greater than 802'!$C$1:$C$34,1,FALSE)</f>
        <v>#N/A</v>
      </c>
    </row>
    <row r="91" spans="1:2" x14ac:dyDescent="0.35">
      <c r="A91" t="s">
        <v>93</v>
      </c>
      <c r="B91" t="e">
        <f>VLOOKUP(A91,'Missing Greater than 802'!$C$1:$C$34,1,FALSE)</f>
        <v>#N/A</v>
      </c>
    </row>
    <row r="92" spans="1:2" x14ac:dyDescent="0.35">
      <c r="A92" t="s">
        <v>75</v>
      </c>
      <c r="B92" t="e">
        <f>VLOOKUP(A92,'Missing Greater than 802'!$C$1:$C$34,1,FALSE)</f>
        <v>#N/A</v>
      </c>
    </row>
    <row r="93" spans="1:2" x14ac:dyDescent="0.35">
      <c r="A93" t="s">
        <v>74</v>
      </c>
      <c r="B93" t="e">
        <f>VLOOKUP(A93,'Missing Greater than 802'!$C$1:$C$34,1,FALSE)</f>
        <v>#N/A</v>
      </c>
    </row>
    <row r="94" spans="1:2" x14ac:dyDescent="0.35">
      <c r="A94" t="s">
        <v>73</v>
      </c>
      <c r="B94" t="e">
        <f>VLOOKUP(A94,'Missing Greater than 802'!$C$1:$C$34,1,FALSE)</f>
        <v>#N/A</v>
      </c>
    </row>
    <row r="95" spans="1:2" x14ac:dyDescent="0.35">
      <c r="A95" t="s">
        <v>72</v>
      </c>
      <c r="B95" t="e">
        <f>VLOOKUP(A95,'Missing Greater than 802'!$C$1:$C$34,1,FALSE)</f>
        <v>#N/A</v>
      </c>
    </row>
    <row r="96" spans="1:2" x14ac:dyDescent="0.35">
      <c r="A96" t="s">
        <v>55</v>
      </c>
      <c r="B96" t="e">
        <f>VLOOKUP(A96,'Missing Greater than 802'!$C$1:$C$34,1,FALSE)</f>
        <v>#N/A</v>
      </c>
    </row>
    <row r="97" spans="1:2" x14ac:dyDescent="0.35">
      <c r="A97" t="s">
        <v>56</v>
      </c>
      <c r="B97" t="e">
        <f>VLOOKUP(A97,'Missing Greater than 802'!$C$1:$C$34,1,FALSE)</f>
        <v>#N/A</v>
      </c>
    </row>
    <row r="98" spans="1:2" x14ac:dyDescent="0.35">
      <c r="A98" t="s">
        <v>57</v>
      </c>
      <c r="B98" t="e">
        <f>VLOOKUP(A98,'Missing Greater than 802'!$C$1:$C$34,1,FALSE)</f>
        <v>#N/A</v>
      </c>
    </row>
    <row r="99" spans="1:2" x14ac:dyDescent="0.35">
      <c r="A99" t="s">
        <v>58</v>
      </c>
      <c r="B99" t="e">
        <f>VLOOKUP(A99,'Missing Greater than 802'!$C$1:$C$34,1,FALSE)</f>
        <v>#N/A</v>
      </c>
    </row>
    <row r="100" spans="1:2" x14ac:dyDescent="0.35">
      <c r="A100" t="s">
        <v>59</v>
      </c>
      <c r="B100" t="e">
        <f>VLOOKUP(A100,'Missing Greater than 802'!$C$1:$C$34,1,FALSE)</f>
        <v>#N/A</v>
      </c>
    </row>
    <row r="101" spans="1:2" x14ac:dyDescent="0.35">
      <c r="A101" t="s">
        <v>60</v>
      </c>
      <c r="B101" t="e">
        <f>VLOOKUP(A101,'Missing Greater than 802'!$C$1:$C$34,1,FALSE)</f>
        <v>#N/A</v>
      </c>
    </row>
    <row r="102" spans="1:2" x14ac:dyDescent="0.35">
      <c r="A102" t="s">
        <v>54</v>
      </c>
      <c r="B102" t="e">
        <f>VLOOKUP(A102,'Missing Greater than 802'!$C$1:$C$34,1,FALSE)</f>
        <v>#N/A</v>
      </c>
    </row>
    <row r="103" spans="1:2" x14ac:dyDescent="0.35">
      <c r="A103" t="s">
        <v>65</v>
      </c>
      <c r="B103" t="e">
        <f>VLOOKUP(A103,'Missing Greater than 802'!$C$1:$C$34,1,FALSE)</f>
        <v>#N/A</v>
      </c>
    </row>
    <row r="104" spans="1:2" x14ac:dyDescent="0.35">
      <c r="A104" t="s">
        <v>66</v>
      </c>
      <c r="B104" t="e">
        <f>VLOOKUP(A104,'Missing Greater than 802'!$C$1:$C$34,1,FALSE)</f>
        <v>#N/A</v>
      </c>
    </row>
    <row r="105" spans="1:2" x14ac:dyDescent="0.35">
      <c r="A105" t="s">
        <v>84</v>
      </c>
      <c r="B105" t="e">
        <f>VLOOKUP(A105,'Missing Greater than 802'!$C$1:$C$34,1,FALSE)</f>
        <v>#N/A</v>
      </c>
    </row>
    <row r="106" spans="1:2" hidden="1" x14ac:dyDescent="0.35">
      <c r="A106" t="s">
        <v>395</v>
      </c>
      <c r="B106" t="str">
        <f>VLOOKUP(A106,'Missing Greater than 802'!$C$1:$C$34,1,FALSE)</f>
        <v>V138</v>
      </c>
    </row>
    <row r="107" spans="1:2" x14ac:dyDescent="0.35">
      <c r="A107" t="s">
        <v>393</v>
      </c>
      <c r="B107" t="e">
        <f>VLOOKUP(A107,'Missing Greater than 802'!$C$1:$C$34,1,FALSE)</f>
        <v>#N/A</v>
      </c>
    </row>
    <row r="108" spans="1:2" hidden="1" x14ac:dyDescent="0.35">
      <c r="A108" t="s">
        <v>392</v>
      </c>
      <c r="B108" t="str">
        <f>VLOOKUP(A108,'Missing Greater than 802'!$C$1:$C$34,1,FALSE)</f>
        <v>V141</v>
      </c>
    </row>
    <row r="109" spans="1:2" hidden="1" x14ac:dyDescent="0.35">
      <c r="A109" t="s">
        <v>391</v>
      </c>
      <c r="B109" t="str">
        <f>VLOOKUP(A109,'Missing Greater than 802'!$C$1:$C$34,1,FALSE)</f>
        <v>V142</v>
      </c>
    </row>
    <row r="110" spans="1:2" x14ac:dyDescent="0.35">
      <c r="A110" t="s">
        <v>399</v>
      </c>
      <c r="B110" t="e">
        <f>VLOOKUP(A110,'Missing Greater than 802'!$C$1:$C$34,1,FALSE)</f>
        <v>#N/A</v>
      </c>
    </row>
    <row r="111" spans="1:2" hidden="1" x14ac:dyDescent="0.35">
      <c r="A111" t="s">
        <v>383</v>
      </c>
      <c r="B111" t="str">
        <f>VLOOKUP(A111,'Missing Greater than 802'!$C$1:$C$34,1,FALSE)</f>
        <v>V152</v>
      </c>
    </row>
    <row r="112" spans="1:2" x14ac:dyDescent="0.35">
      <c r="A112" t="s">
        <v>402</v>
      </c>
      <c r="B112" t="e">
        <f>VLOOKUP(A112,'Missing Greater than 802'!$C$1:$C$34,1,FALSE)</f>
        <v>#N/A</v>
      </c>
    </row>
    <row r="113" spans="1:2" hidden="1" x14ac:dyDescent="0.35">
      <c r="A113" t="s">
        <v>387</v>
      </c>
      <c r="B113" t="str">
        <f>VLOOKUP(A113,'Missing Greater than 802'!$C$1:$C$34,1,FALSE)</f>
        <v>V159</v>
      </c>
    </row>
    <row r="114" spans="1:2" hidden="1" x14ac:dyDescent="0.35">
      <c r="A114" t="s">
        <v>388</v>
      </c>
      <c r="B114" t="str">
        <f>VLOOKUP(A114,'Missing Greater than 802'!$C$1:$C$34,1,FALSE)</f>
        <v>V160</v>
      </c>
    </row>
    <row r="115" spans="1:2" hidden="1" x14ac:dyDescent="0.35">
      <c r="A115" t="s">
        <v>400</v>
      </c>
      <c r="B115" t="str">
        <f>VLOOKUP(A115,'Missing Greater than 802'!$C$1:$C$34,1,FALSE)</f>
        <v>V163</v>
      </c>
    </row>
    <row r="116" spans="1:2" hidden="1" x14ac:dyDescent="0.35">
      <c r="A116" t="s">
        <v>380</v>
      </c>
      <c r="B116" t="str">
        <f>VLOOKUP(A116,'Missing Greater than 802'!$C$1:$C$34,1,FALSE)</f>
        <v>V165</v>
      </c>
    </row>
    <row r="117" spans="1:2" hidden="1" x14ac:dyDescent="0.35">
      <c r="A117" t="s">
        <v>390</v>
      </c>
      <c r="B117" t="str">
        <f>VLOOKUP(A117,'Missing Greater than 802'!$C$1:$C$34,1,FALSE)</f>
        <v>V166</v>
      </c>
    </row>
    <row r="118" spans="1:2" x14ac:dyDescent="0.35">
      <c r="A118" t="s">
        <v>257</v>
      </c>
      <c r="B118" t="e">
        <f>VLOOKUP(A118,'Missing Greater than 802'!$C$1:$C$34,1,FALSE)</f>
        <v>#N/A</v>
      </c>
    </row>
    <row r="119" spans="1:2" x14ac:dyDescent="0.35">
      <c r="A119" t="s">
        <v>261</v>
      </c>
      <c r="B119" t="e">
        <f>VLOOKUP(A119,'Missing Greater than 802'!$C$1:$C$34,1,FALSE)</f>
        <v>#N/A</v>
      </c>
    </row>
    <row r="120" spans="1:2" x14ac:dyDescent="0.35">
      <c r="A120" t="s">
        <v>274</v>
      </c>
      <c r="B120" t="e">
        <f>VLOOKUP(A120,'Missing Greater than 802'!$C$1:$C$34,1,FALSE)</f>
        <v>#N/A</v>
      </c>
    </row>
    <row r="121" spans="1:2" x14ac:dyDescent="0.35">
      <c r="A121" t="s">
        <v>276</v>
      </c>
      <c r="B121" t="e">
        <f>VLOOKUP(A121,'Missing Greater than 802'!$C$1:$C$34,1,FALSE)</f>
        <v>#N/A</v>
      </c>
    </row>
    <row r="122" spans="1:2" x14ac:dyDescent="0.35">
      <c r="A122" t="s">
        <v>277</v>
      </c>
      <c r="B122" t="e">
        <f>VLOOKUP(A122,'Missing Greater than 802'!$C$1:$C$34,1,FALSE)</f>
        <v>#N/A</v>
      </c>
    </row>
    <row r="123" spans="1:2" x14ac:dyDescent="0.35">
      <c r="A123" t="s">
        <v>275</v>
      </c>
      <c r="B123" t="e">
        <f>VLOOKUP(A123,'Missing Greater than 802'!$C$1:$C$34,1,FALSE)</f>
        <v>#N/A</v>
      </c>
    </row>
    <row r="124" spans="1:2" x14ac:dyDescent="0.35">
      <c r="A124" t="s">
        <v>273</v>
      </c>
      <c r="B124" t="e">
        <f>VLOOKUP(A124,'Missing Greater than 802'!$C$1:$C$34,1,FALSE)</f>
        <v>#N/A</v>
      </c>
    </row>
    <row r="125" spans="1:2" x14ac:dyDescent="0.35">
      <c r="A125" t="s">
        <v>271</v>
      </c>
      <c r="B125" t="e">
        <f>VLOOKUP(A125,'Missing Greater than 802'!$C$1:$C$34,1,FALSE)</f>
        <v>#N/A</v>
      </c>
    </row>
    <row r="126" spans="1:2" x14ac:dyDescent="0.35">
      <c r="A126" t="s">
        <v>269</v>
      </c>
      <c r="B126" t="e">
        <f>VLOOKUP(A126,'Missing Greater than 802'!$C$1:$C$34,1,FALSE)</f>
        <v>#N/A</v>
      </c>
    </row>
    <row r="127" spans="1:2" x14ac:dyDescent="0.35">
      <c r="A127" t="s">
        <v>268</v>
      </c>
      <c r="B127" t="e">
        <f>VLOOKUP(A127,'Missing Greater than 802'!$C$1:$C$34,1,FALSE)</f>
        <v>#N/A</v>
      </c>
    </row>
    <row r="128" spans="1:2" x14ac:dyDescent="0.35">
      <c r="A128" t="s">
        <v>267</v>
      </c>
      <c r="B128" t="e">
        <f>VLOOKUP(A128,'Missing Greater than 802'!$C$1:$C$34,1,FALSE)</f>
        <v>#N/A</v>
      </c>
    </row>
    <row r="129" spans="1:2" x14ac:dyDescent="0.35">
      <c r="A129" t="s">
        <v>266</v>
      </c>
      <c r="B129" t="e">
        <f>VLOOKUP(A129,'Missing Greater than 802'!$C$1:$C$34,1,FALSE)</f>
        <v>#N/A</v>
      </c>
    </row>
    <row r="130" spans="1:2" x14ac:dyDescent="0.35">
      <c r="A130" t="s">
        <v>278</v>
      </c>
      <c r="B130" t="e">
        <f>VLOOKUP(A130,'Missing Greater than 802'!$C$1:$C$34,1,FALSE)</f>
        <v>#N/A</v>
      </c>
    </row>
    <row r="131" spans="1:2" x14ac:dyDescent="0.35">
      <c r="A131" t="s">
        <v>272</v>
      </c>
      <c r="B131" t="e">
        <f>VLOOKUP(A131,'Missing Greater than 802'!$C$1:$C$34,1,FALSE)</f>
        <v>#N/A</v>
      </c>
    </row>
    <row r="132" spans="1:2" x14ac:dyDescent="0.35">
      <c r="A132" t="s">
        <v>264</v>
      </c>
      <c r="B132" t="e">
        <f>VLOOKUP(A132,'Missing Greater than 802'!$C$1:$C$34,1,FALSE)</f>
        <v>#N/A</v>
      </c>
    </row>
    <row r="133" spans="1:2" x14ac:dyDescent="0.35">
      <c r="A133" t="s">
        <v>296</v>
      </c>
      <c r="B133" t="e">
        <f>VLOOKUP(A133,'Missing Greater than 802'!$C$1:$C$34,1,FALSE)</f>
        <v>#N/A</v>
      </c>
    </row>
    <row r="134" spans="1:2" x14ac:dyDescent="0.35">
      <c r="A134" t="s">
        <v>270</v>
      </c>
      <c r="B134" t="e">
        <f>VLOOKUP(A134,'Missing Greater than 802'!$C$1:$C$34,1,FALSE)</f>
        <v>#N/A</v>
      </c>
    </row>
    <row r="135" spans="1:2" x14ac:dyDescent="0.35">
      <c r="A135" t="s">
        <v>280</v>
      </c>
      <c r="B135" t="e">
        <f>VLOOKUP(A135,'Missing Greater than 802'!$C$1:$C$34,1,FALSE)</f>
        <v>#N/A</v>
      </c>
    </row>
    <row r="136" spans="1:2" x14ac:dyDescent="0.35">
      <c r="A136" t="s">
        <v>305</v>
      </c>
      <c r="B136" t="e">
        <f>VLOOKUP(A136,'Missing Greater than 802'!$C$1:$C$34,1,FALSE)</f>
        <v>#N/A</v>
      </c>
    </row>
    <row r="137" spans="1:2" x14ac:dyDescent="0.35">
      <c r="A137" t="s">
        <v>260</v>
      </c>
      <c r="B137" t="e">
        <f>VLOOKUP(A137,'Missing Greater than 802'!$C$1:$C$34,1,FALSE)</f>
        <v>#N/A</v>
      </c>
    </row>
    <row r="138" spans="1:2" x14ac:dyDescent="0.35">
      <c r="A138" t="s">
        <v>259</v>
      </c>
      <c r="B138" t="e">
        <f>VLOOKUP(A138,'Missing Greater than 802'!$C$1:$C$34,1,FALSE)</f>
        <v>#N/A</v>
      </c>
    </row>
    <row r="139" spans="1:2" x14ac:dyDescent="0.35">
      <c r="A139" t="s">
        <v>258</v>
      </c>
      <c r="B139" t="e">
        <f>VLOOKUP(A139,'Missing Greater than 802'!$C$1:$C$34,1,FALSE)</f>
        <v>#N/A</v>
      </c>
    </row>
    <row r="140" spans="1:2" x14ac:dyDescent="0.35">
      <c r="A140" t="s">
        <v>298</v>
      </c>
      <c r="B140" t="e">
        <f>VLOOKUP(A140,'Missing Greater than 802'!$C$1:$C$34,1,FALSE)</f>
        <v>#N/A</v>
      </c>
    </row>
    <row r="141" spans="1:2" x14ac:dyDescent="0.35">
      <c r="A141" t="s">
        <v>297</v>
      </c>
      <c r="B141" t="e">
        <f>VLOOKUP(A141,'Missing Greater than 802'!$C$1:$C$34,1,FALSE)</f>
        <v>#N/A</v>
      </c>
    </row>
    <row r="142" spans="1:2" x14ac:dyDescent="0.35">
      <c r="A142" t="s">
        <v>241</v>
      </c>
      <c r="B142" t="e">
        <f>VLOOKUP(A142,'Missing Greater than 802'!$C$1:$C$34,1,FALSE)</f>
        <v>#N/A</v>
      </c>
    </row>
    <row r="143" spans="1:2" x14ac:dyDescent="0.35">
      <c r="A143" t="s">
        <v>321</v>
      </c>
      <c r="B143" t="e">
        <f>VLOOKUP(A143,'Missing Greater than 802'!$C$1:$C$34,1,FALSE)</f>
        <v>#N/A</v>
      </c>
    </row>
    <row r="144" spans="1:2" x14ac:dyDescent="0.35">
      <c r="A144" t="s">
        <v>314</v>
      </c>
      <c r="B144" t="e">
        <f>VLOOKUP(A144,'Missing Greater than 802'!$C$1:$C$34,1,FALSE)</f>
        <v>#N/A</v>
      </c>
    </row>
    <row r="145" spans="1:2" x14ac:dyDescent="0.35">
      <c r="A145" t="s">
        <v>327</v>
      </c>
      <c r="B145" t="e">
        <f>VLOOKUP(A145,'Missing Greater than 802'!$C$1:$C$34,1,FALSE)</f>
        <v>#N/A</v>
      </c>
    </row>
    <row r="146" spans="1:2" x14ac:dyDescent="0.35">
      <c r="A146" t="s">
        <v>348</v>
      </c>
      <c r="B146" t="e">
        <f>VLOOKUP(A146,'Missing Greater than 802'!$C$1:$C$34,1,FALSE)</f>
        <v>#N/A</v>
      </c>
    </row>
    <row r="147" spans="1:2" x14ac:dyDescent="0.35">
      <c r="A147" t="s">
        <v>357</v>
      </c>
      <c r="B147" t="e">
        <f>VLOOKUP(A147,'Missing Greater than 802'!$C$1:$C$34,1,FALSE)</f>
        <v>#N/A</v>
      </c>
    </row>
    <row r="148" spans="1:2" x14ac:dyDescent="0.35">
      <c r="A148" t="s">
        <v>238</v>
      </c>
      <c r="B148" t="e">
        <f>VLOOKUP(A148,'Missing Greater than 802'!$C$1:$C$34,1,FALSE)</f>
        <v>#N/A</v>
      </c>
    </row>
    <row r="149" spans="1:2" x14ac:dyDescent="0.35">
      <c r="A149" t="s">
        <v>242</v>
      </c>
      <c r="B149" t="e">
        <f>VLOOKUP(A149,'Missing Greater than 802'!$C$1:$C$34,1,FALSE)</f>
        <v>#N/A</v>
      </c>
    </row>
    <row r="150" spans="1:2" x14ac:dyDescent="0.35">
      <c r="A150" t="s">
        <v>329</v>
      </c>
      <c r="B150" t="e">
        <f>VLOOKUP(A150,'Missing Greater than 802'!$C$1:$C$34,1,FALSE)</f>
        <v>#N/A</v>
      </c>
    </row>
    <row r="151" spans="1:2" x14ac:dyDescent="0.35">
      <c r="A151" t="s">
        <v>330</v>
      </c>
      <c r="B151" t="e">
        <f>VLOOKUP(A151,'Missing Greater than 802'!$C$1:$C$34,1,FALSE)</f>
        <v>#N/A</v>
      </c>
    </row>
    <row r="152" spans="1:2" x14ac:dyDescent="0.35">
      <c r="A152" t="s">
        <v>332</v>
      </c>
      <c r="B152" t="e">
        <f>VLOOKUP(A152,'Missing Greater than 802'!$C$1:$C$34,1,FALSE)</f>
        <v>#N/A</v>
      </c>
    </row>
    <row r="153" spans="1:2" x14ac:dyDescent="0.35">
      <c r="A153" t="s">
        <v>333</v>
      </c>
      <c r="B153" t="e">
        <f>VLOOKUP(A153,'Missing Greater than 802'!$C$1:$C$34,1,FALSE)</f>
        <v>#N/A</v>
      </c>
    </row>
    <row r="154" spans="1:2" x14ac:dyDescent="0.35">
      <c r="A154" t="s">
        <v>336</v>
      </c>
      <c r="B154" t="e">
        <f>VLOOKUP(A154,'Missing Greater than 802'!$C$1:$C$34,1,FALSE)</f>
        <v>#N/A</v>
      </c>
    </row>
    <row r="155" spans="1:2" x14ac:dyDescent="0.35">
      <c r="A155" t="s">
        <v>232</v>
      </c>
      <c r="B155" t="e">
        <f>VLOOKUP(A155,'Missing Greater than 802'!$C$1:$C$34,1,FALSE)</f>
        <v>#N/A</v>
      </c>
    </row>
    <row r="156" spans="1:2" x14ac:dyDescent="0.35">
      <c r="A156" t="s">
        <v>341</v>
      </c>
      <c r="B156" t="e">
        <f>VLOOKUP(A156,'Missing Greater than 802'!$C$1:$C$34,1,FALSE)</f>
        <v>#N/A</v>
      </c>
    </row>
    <row r="157" spans="1:2" x14ac:dyDescent="0.35">
      <c r="A157" t="s">
        <v>344</v>
      </c>
      <c r="B157" t="e">
        <f>VLOOKUP(A157,'Missing Greater than 802'!$C$1:$C$34,1,FALSE)</f>
        <v>#N/A</v>
      </c>
    </row>
    <row r="158" spans="1:2" x14ac:dyDescent="0.35">
      <c r="A158" t="s">
        <v>230</v>
      </c>
      <c r="B158" t="e">
        <f>VLOOKUP(A158,'Missing Greater than 802'!$C$1:$C$34,1,FALSE)</f>
        <v>#N/A</v>
      </c>
    </row>
    <row r="159" spans="1:2" x14ac:dyDescent="0.35">
      <c r="A159" t="s">
        <v>346</v>
      </c>
      <c r="B159" t="e">
        <f>VLOOKUP(A159,'Missing Greater than 802'!$C$1:$C$34,1,FALSE)</f>
        <v>#N/A</v>
      </c>
    </row>
    <row r="160" spans="1:2" x14ac:dyDescent="0.35">
      <c r="A160" t="s">
        <v>347</v>
      </c>
      <c r="B160" t="e">
        <f>VLOOKUP(A160,'Missing Greater than 802'!$C$1:$C$34,1,FALSE)</f>
        <v>#N/A</v>
      </c>
    </row>
    <row r="161" spans="1:2" x14ac:dyDescent="0.35">
      <c r="A161" t="s">
        <v>236</v>
      </c>
      <c r="B161" t="e">
        <f>VLOOKUP(A161,'Missing Greater than 802'!$C$1:$C$34,1,FALSE)</f>
        <v>#N/A</v>
      </c>
    </row>
    <row r="162" spans="1:2" x14ac:dyDescent="0.35">
      <c r="A162" t="s">
        <v>349</v>
      </c>
      <c r="B162" t="e">
        <f>VLOOKUP(A162,'Missing Greater than 802'!$C$1:$C$34,1,FALSE)</f>
        <v>#N/A</v>
      </c>
    </row>
    <row r="163" spans="1:2" x14ac:dyDescent="0.35">
      <c r="A163" t="s">
        <v>350</v>
      </c>
      <c r="B163" t="e">
        <f>VLOOKUP(A163,'Missing Greater than 802'!$C$1:$C$34,1,FALSE)</f>
        <v>#N/A</v>
      </c>
    </row>
    <row r="164" spans="1:2" x14ac:dyDescent="0.35">
      <c r="A164" t="s">
        <v>351</v>
      </c>
      <c r="B164" t="e">
        <f>VLOOKUP(A164,'Missing Greater than 802'!$C$1:$C$34,1,FALSE)</f>
        <v>#N/A</v>
      </c>
    </row>
    <row r="165" spans="1:2" x14ac:dyDescent="0.35">
      <c r="A165" t="s">
        <v>353</v>
      </c>
      <c r="B165" t="e">
        <f>VLOOKUP(A165,'Missing Greater than 802'!$C$1:$C$34,1,FALSE)</f>
        <v>#N/A</v>
      </c>
    </row>
    <row r="166" spans="1:2" x14ac:dyDescent="0.35">
      <c r="A166" t="s">
        <v>356</v>
      </c>
      <c r="B166" t="e">
        <f>VLOOKUP(A166,'Missing Greater than 802'!$C$1:$C$34,1,FALSE)</f>
        <v>#N/A</v>
      </c>
    </row>
    <row r="167" spans="1:2" x14ac:dyDescent="0.35">
      <c r="A167" t="s">
        <v>328</v>
      </c>
      <c r="B167" t="e">
        <f>VLOOKUP(A167,'Missing Greater than 802'!$C$1:$C$34,1,FALSE)</f>
        <v>#N/A</v>
      </c>
    </row>
    <row r="168" spans="1:2" x14ac:dyDescent="0.35">
      <c r="A168" t="s">
        <v>245</v>
      </c>
      <c r="B168" t="e">
        <f>VLOOKUP(A168,'Missing Greater than 802'!$C$1:$C$34,1,FALSE)</f>
        <v>#N/A</v>
      </c>
    </row>
    <row r="169" spans="1:2" x14ac:dyDescent="0.35">
      <c r="A169" t="s">
        <v>97</v>
      </c>
      <c r="B169" t="e">
        <f>VLOOKUP(A169,'Missing Greater than 802'!$C$1:$C$34,1,FALSE)</f>
        <v>#N/A</v>
      </c>
    </row>
    <row r="170" spans="1:2" x14ac:dyDescent="0.35">
      <c r="A170" t="s">
        <v>104</v>
      </c>
      <c r="B170" t="e">
        <f>VLOOKUP(A170,'Missing Greater than 802'!$C$1:$C$34,1,FALSE)</f>
        <v>#N/A</v>
      </c>
    </row>
    <row r="171" spans="1:2" x14ac:dyDescent="0.35">
      <c r="A171" t="s">
        <v>106</v>
      </c>
      <c r="B171" t="e">
        <f>VLOOKUP(A171,'Missing Greater than 802'!$C$1:$C$34,1,FALSE)</f>
        <v>#N/A</v>
      </c>
    </row>
    <row r="172" spans="1:2" x14ac:dyDescent="0.35">
      <c r="A172" t="s">
        <v>38</v>
      </c>
      <c r="B172" t="e">
        <f>VLOOKUP(A172,'Missing Greater than 802'!$C$1:$C$34,1,FALSE)</f>
        <v>#N/A</v>
      </c>
    </row>
    <row r="173" spans="1:2" x14ac:dyDescent="0.35">
      <c r="A173" t="s">
        <v>37</v>
      </c>
      <c r="B173" t="e">
        <f>VLOOKUP(A173,'Missing Greater than 802'!$C$1:$C$34,1,FALSE)</f>
        <v>#N/A</v>
      </c>
    </row>
    <row r="174" spans="1:2" x14ac:dyDescent="0.35">
      <c r="A174" t="s">
        <v>40</v>
      </c>
      <c r="B174" t="e">
        <f>VLOOKUP(A174,'Missing Greater than 802'!$C$1:$C$34,1,FALSE)</f>
        <v>#N/A</v>
      </c>
    </row>
    <row r="175" spans="1:2" x14ac:dyDescent="0.35">
      <c r="A175" t="s">
        <v>50</v>
      </c>
      <c r="B175" t="e">
        <f>VLOOKUP(A175,'Missing Greater than 802'!$C$1:$C$34,1,FALSE)</f>
        <v>#N/A</v>
      </c>
    </row>
    <row r="176" spans="1:2" x14ac:dyDescent="0.35">
      <c r="A176" t="s">
        <v>103</v>
      </c>
      <c r="B176" t="e">
        <f>VLOOKUP(A176,'Missing Greater than 802'!$C$1:$C$34,1,FALSE)</f>
        <v>#N/A</v>
      </c>
    </row>
    <row r="177" spans="1:2" x14ac:dyDescent="0.35">
      <c r="A177" t="s">
        <v>102</v>
      </c>
      <c r="B177" t="e">
        <f>VLOOKUP(A177,'Missing Greater than 802'!$C$1:$C$34,1,FALSE)</f>
        <v>#N/A</v>
      </c>
    </row>
    <row r="178" spans="1:2" x14ac:dyDescent="0.35">
      <c r="A178" t="s">
        <v>22</v>
      </c>
      <c r="B178" t="e">
        <f>VLOOKUP(A178,'Missing Greater than 802'!$C$1:$C$34,1,FALSE)</f>
        <v>#N/A</v>
      </c>
    </row>
    <row r="179" spans="1:2" x14ac:dyDescent="0.35">
      <c r="A179" t="s">
        <v>49</v>
      </c>
      <c r="B179" t="e">
        <f>VLOOKUP(A179,'Missing Greater than 802'!$C$1:$C$34,1,FALSE)</f>
        <v>#N/A</v>
      </c>
    </row>
    <row r="180" spans="1:2" x14ac:dyDescent="0.35">
      <c r="A180" t="s">
        <v>45</v>
      </c>
      <c r="B180" t="e">
        <f>VLOOKUP(A180,'Missing Greater than 802'!$C$1:$C$34,1,FALSE)</f>
        <v>#N/A</v>
      </c>
    </row>
    <row r="181" spans="1:2" x14ac:dyDescent="0.35">
      <c r="A181" t="s">
        <v>43</v>
      </c>
      <c r="B181" t="e">
        <f>VLOOKUP(A181,'Missing Greater than 802'!$C$1:$C$34,1,FALSE)</f>
        <v>#N/A</v>
      </c>
    </row>
    <row r="182" spans="1:2" x14ac:dyDescent="0.35">
      <c r="A182" t="s">
        <v>98</v>
      </c>
      <c r="B182" t="e">
        <f>VLOOKUP(A182,'Missing Greater than 802'!$C$1:$C$34,1,FALSE)</f>
        <v>#N/A</v>
      </c>
    </row>
    <row r="183" spans="1:2" x14ac:dyDescent="0.35">
      <c r="A183" t="s">
        <v>53</v>
      </c>
      <c r="B183" t="e">
        <f>VLOOKUP(A183,'Missing Greater than 802'!$C$1:$C$34,1,FALSE)</f>
        <v>#N/A</v>
      </c>
    </row>
    <row r="184" spans="1:2" x14ac:dyDescent="0.35">
      <c r="A184" t="s">
        <v>35</v>
      </c>
      <c r="B184" t="e">
        <f>VLOOKUP(A184,'Missing Greater than 802'!$C$1:$C$34,1,FALSE)</f>
        <v>#N/A</v>
      </c>
    </row>
    <row r="185" spans="1:2" x14ac:dyDescent="0.35">
      <c r="A185" t="s">
        <v>26</v>
      </c>
      <c r="B185" t="e">
        <f>VLOOKUP(A185,'Missing Greater than 802'!$C$1:$C$34,1,FALSE)</f>
        <v>#N/A</v>
      </c>
    </row>
    <row r="186" spans="1:2" x14ac:dyDescent="0.35">
      <c r="A186" t="s">
        <v>27</v>
      </c>
      <c r="B186" t="e">
        <f>VLOOKUP(A186,'Missing Greater than 802'!$C$1:$C$34,1,FALSE)</f>
        <v>#N/A</v>
      </c>
    </row>
    <row r="187" spans="1:2" x14ac:dyDescent="0.35">
      <c r="A187" t="s">
        <v>28</v>
      </c>
      <c r="B187" t="e">
        <f>VLOOKUP(A187,'Missing Greater than 802'!$C$1:$C$34,1,FALSE)</f>
        <v>#N/A</v>
      </c>
    </row>
    <row r="188" spans="1:2" x14ac:dyDescent="0.35">
      <c r="A188" t="s">
        <v>29</v>
      </c>
      <c r="B188" t="e">
        <f>VLOOKUP(A188,'Missing Greater than 802'!$C$1:$C$34,1,FALSE)</f>
        <v>#N/A</v>
      </c>
    </row>
    <row r="189" spans="1:2" x14ac:dyDescent="0.35">
      <c r="A189" t="s">
        <v>108</v>
      </c>
      <c r="B189" t="e">
        <f>VLOOKUP(A189,'Missing Greater than 802'!$C$1:$C$34,1,FALSE)</f>
        <v>#N/A</v>
      </c>
    </row>
    <row r="190" spans="1:2" x14ac:dyDescent="0.35">
      <c r="A190" t="s">
        <v>101</v>
      </c>
      <c r="B190" t="e">
        <f>VLOOKUP(A190,'Missing Greater than 802'!$C$1:$C$34,1,FALSE)</f>
        <v>#N/A</v>
      </c>
    </row>
    <row r="191" spans="1:2" x14ac:dyDescent="0.35">
      <c r="A191" t="s">
        <v>32</v>
      </c>
      <c r="B191" t="e">
        <f>VLOOKUP(A191,'Missing Greater than 802'!$C$1:$C$34,1,FALSE)</f>
        <v>#N/A</v>
      </c>
    </row>
    <row r="192" spans="1:2" x14ac:dyDescent="0.35">
      <c r="A192" t="s">
        <v>41</v>
      </c>
      <c r="B192" t="e">
        <f>VLOOKUP(A192,'Missing Greater than 802'!$C$1:$C$34,1,FALSE)</f>
        <v>#N/A</v>
      </c>
    </row>
    <row r="193" spans="1:2" hidden="1" x14ac:dyDescent="0.35">
      <c r="A193" t="s">
        <v>379</v>
      </c>
      <c r="B193" t="str">
        <f>VLOOKUP(A193,'Missing Greater than 802'!$C$1:$C$34,1,FALSE)</f>
        <v>V339</v>
      </c>
    </row>
    <row r="194" spans="1:2" x14ac:dyDescent="0.35">
      <c r="A194" t="s">
        <v>228</v>
      </c>
      <c r="B194" t="e">
        <f>VLOOKUP(A194,'Missing Greater than 802'!$C$1:$C$34,1,FALSE)</f>
        <v>#N/A</v>
      </c>
    </row>
    <row r="195" spans="1:2" x14ac:dyDescent="0.35">
      <c r="A195" t="s">
        <v>254</v>
      </c>
      <c r="B195" t="e">
        <f>VLOOKUP(A195,'Missing Greater than 802'!$C$1:$C$34,1,FALSE)</f>
        <v>#N/A</v>
      </c>
    </row>
    <row r="196" spans="1:2" hidden="1" x14ac:dyDescent="0.35">
      <c r="A196" t="s">
        <v>419</v>
      </c>
      <c r="B196" t="str">
        <f>VLOOKUP(A196,'Missing Greater than 802'!$C$1:$C$34,1,FALSE)</f>
        <v>id_03</v>
      </c>
    </row>
    <row r="197" spans="1:2" hidden="1" x14ac:dyDescent="0.35">
      <c r="A197" t="s">
        <v>420</v>
      </c>
      <c r="B197" t="str">
        <f>VLOOKUP(A197,'Missing Greater than 802'!$C$1:$C$34,1,FALSE)</f>
        <v>id_04</v>
      </c>
    </row>
    <row r="198" spans="1:2" x14ac:dyDescent="0.35">
      <c r="A198" t="s">
        <v>312</v>
      </c>
      <c r="B198" t="e">
        <f>VLOOKUP(A198,'Missing Greater than 802'!$C$1:$C$34,1,FALSE)</f>
        <v>#N/A</v>
      </c>
    </row>
    <row r="199" spans="1:2" x14ac:dyDescent="0.35">
      <c r="A199" t="s">
        <v>311</v>
      </c>
      <c r="B199" t="e">
        <f>VLOOKUP(A199,'Missing Greater than 802'!$C$1:$C$34,1,FALSE)</f>
        <v>#N/A</v>
      </c>
    </row>
    <row r="200" spans="1:2" hidden="1" x14ac:dyDescent="0.35">
      <c r="A200" t="s">
        <v>433</v>
      </c>
      <c r="B200" t="str">
        <f>VLOOKUP(A200,'Missing Greater than 802'!$C$1:$C$34,1,FALSE)</f>
        <v>id_07</v>
      </c>
    </row>
    <row r="201" spans="1:2" hidden="1" x14ac:dyDescent="0.35">
      <c r="A201" t="s">
        <v>432</v>
      </c>
      <c r="B201" t="str">
        <f>VLOOKUP(A201,'Missing Greater than 802'!$C$1:$C$34,1,FALSE)</f>
        <v>id_08</v>
      </c>
    </row>
    <row r="202" spans="1:2" hidden="1" x14ac:dyDescent="0.35">
      <c r="A202" t="s">
        <v>413</v>
      </c>
      <c r="B202" t="str">
        <f>VLOOKUP(A202,'Missing Greater than 802'!$C$1:$C$34,1,FALSE)</f>
        <v>id_09</v>
      </c>
    </row>
    <row r="203" spans="1:2" hidden="1" x14ac:dyDescent="0.35">
      <c r="A203" t="s">
        <v>416</v>
      </c>
      <c r="B203" t="str">
        <f>VLOOKUP(A203,'Missing Greater than 802'!$C$1:$C$34,1,FALSE)</f>
        <v>id_10</v>
      </c>
    </row>
    <row r="204" spans="1:2" x14ac:dyDescent="0.35">
      <c r="A204" t="s">
        <v>253</v>
      </c>
      <c r="B204" t="e">
        <f>VLOOKUP(A204,'Missing Greater than 802'!$C$1:$C$34,1,FALSE)</f>
        <v>#N/A</v>
      </c>
    </row>
    <row r="205" spans="1:2" x14ac:dyDescent="0.35">
      <c r="A205" t="s">
        <v>360</v>
      </c>
      <c r="B205" t="e">
        <f>VLOOKUP(A205,'Missing Greater than 802'!$C$1:$C$34,1,FALSE)</f>
        <v>#N/A</v>
      </c>
    </row>
    <row r="206" spans="1:2" hidden="1" x14ac:dyDescent="0.35">
      <c r="A206" t="s">
        <v>409</v>
      </c>
      <c r="B206" t="str">
        <f>VLOOKUP(A206,'Missing Greater than 802'!$C$1:$C$34,1,FALSE)</f>
        <v>id_14</v>
      </c>
    </row>
    <row r="207" spans="1:2" x14ac:dyDescent="0.35">
      <c r="A207" t="s">
        <v>307</v>
      </c>
      <c r="B207" t="e">
        <f>VLOOKUP(A207,'Missing Greater than 802'!$C$1:$C$34,1,FALSE)</f>
        <v>#N/A</v>
      </c>
    </row>
    <row r="208" spans="1:2" hidden="1" x14ac:dyDescent="0.35">
      <c r="A208" t="s">
        <v>424</v>
      </c>
      <c r="B208" t="str">
        <f>VLOOKUP(A208,'Missing Greater than 802'!$C$1:$C$34,1,FALSE)</f>
        <v>id_18</v>
      </c>
    </row>
    <row r="209" spans="1:2" x14ac:dyDescent="0.35">
      <c r="A209" t="s">
        <v>308</v>
      </c>
      <c r="B209" t="e">
        <f>VLOOKUP(A209,'Missing Greater than 802'!$C$1:$C$34,1,FALSE)</f>
        <v>#N/A</v>
      </c>
    </row>
    <row r="210" spans="1:2" x14ac:dyDescent="0.35">
      <c r="A210" t="s">
        <v>309</v>
      </c>
      <c r="B210" t="e">
        <f>VLOOKUP(A210,'Missing Greater than 802'!$C$1:$C$34,1,FALSE)</f>
        <v>#N/A</v>
      </c>
    </row>
    <row r="211" spans="1:2" hidden="1" x14ac:dyDescent="0.35">
      <c r="A211" t="s">
        <v>431</v>
      </c>
      <c r="B211" t="str">
        <f>VLOOKUP(A211,'Missing Greater than 802'!$C$1:$C$34,1,FALSE)</f>
        <v>id_21</v>
      </c>
    </row>
    <row r="212" spans="1:2" hidden="1" x14ac:dyDescent="0.35">
      <c r="A212" t="s">
        <v>429</v>
      </c>
      <c r="B212" t="str">
        <f>VLOOKUP(A212,'Missing Greater than 802'!$C$1:$C$34,1,FALSE)</f>
        <v>id_22</v>
      </c>
    </row>
    <row r="213" spans="1:2" hidden="1" x14ac:dyDescent="0.35">
      <c r="A213" t="s">
        <v>428</v>
      </c>
      <c r="B213" t="str">
        <f>VLOOKUP(A213,'Missing Greater than 802'!$C$1:$C$34,1,FALSE)</f>
        <v>id_23</v>
      </c>
    </row>
    <row r="214" spans="1:2" hidden="1" x14ac:dyDescent="0.35">
      <c r="A214" t="s">
        <v>435</v>
      </c>
      <c r="B214" t="str">
        <f>VLOOKUP(A214,'Missing Greater than 802'!$C$1:$C$34,1,FALSE)</f>
        <v>id_24</v>
      </c>
    </row>
    <row r="215" spans="1:2" hidden="1" x14ac:dyDescent="0.35">
      <c r="A215" t="s">
        <v>434</v>
      </c>
      <c r="B215" t="str">
        <f>VLOOKUP(A215,'Missing Greater than 802'!$C$1:$C$34,1,FALSE)</f>
        <v>id_25</v>
      </c>
    </row>
    <row r="216" spans="1:2" hidden="1" x14ac:dyDescent="0.35">
      <c r="A216" t="s">
        <v>430</v>
      </c>
      <c r="B216" t="str">
        <f>VLOOKUP(A216,'Missing Greater than 802'!$C$1:$C$34,1,FALSE)</f>
        <v>id_26</v>
      </c>
    </row>
    <row r="217" spans="1:2" hidden="1" x14ac:dyDescent="0.35">
      <c r="A217" t="s">
        <v>427</v>
      </c>
      <c r="B217" t="str">
        <f>VLOOKUP(A217,'Missing Greater than 802'!$C$1:$C$34,1,FALSE)</f>
        <v>id_27</v>
      </c>
    </row>
    <row r="218" spans="1:2" hidden="1" x14ac:dyDescent="0.35">
      <c r="A218" t="s">
        <v>412</v>
      </c>
      <c r="B218" t="str">
        <f>VLOOKUP(A218,'Missing Greater than 802'!$C$1:$C$34,1,FALSE)</f>
        <v>id_30</v>
      </c>
    </row>
    <row r="219" spans="1:2" hidden="1" x14ac:dyDescent="0.35">
      <c r="A219" t="s">
        <v>417</v>
      </c>
      <c r="B219" t="str">
        <f>VLOOKUP(A219,'Missing Greater than 802'!$C$1:$C$34,1,FALSE)</f>
        <v>id_33</v>
      </c>
    </row>
    <row r="220" spans="1:2" hidden="1" x14ac:dyDescent="0.35">
      <c r="A220" t="s">
        <v>410</v>
      </c>
      <c r="B220" t="str">
        <f>VLOOKUP(A220,'Missing Greater than 802'!$C$1:$C$34,1,FALSE)</f>
        <v>id_34</v>
      </c>
    </row>
    <row r="221" spans="1:2" x14ac:dyDescent="0.35">
      <c r="A221" t="s">
        <v>361</v>
      </c>
      <c r="B221" t="e">
        <f>VLOOKUP(A221,'Missing Greater than 802'!$C$1:$C$34,1,FALSE)</f>
        <v>#N/A</v>
      </c>
    </row>
    <row r="222" spans="1:2" x14ac:dyDescent="0.35">
      <c r="A222" t="s">
        <v>2</v>
      </c>
      <c r="B222" t="e">
        <f>VLOOKUP(A222,'Missing Greater than 802'!$C$1:$C$34,1,FALSE)</f>
        <v>#N/A</v>
      </c>
    </row>
  </sheetData>
  <autoFilter ref="A1:B222" xr:uid="{1EB5FFA0-DE23-43BD-A881-CBD47BEEDBD0}">
    <filterColumn colId="1">
      <filters>
        <filter val="#N/A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0143-A233-462B-9C1C-C7F13190D952}">
  <dimension ref="A1:A189"/>
  <sheetViews>
    <sheetView workbookViewId="0">
      <selection activeCell="A2" sqref="A2:A3"/>
    </sheetView>
  </sheetViews>
  <sheetFormatPr defaultRowHeight="14.5" x14ac:dyDescent="0.35"/>
  <cols>
    <col min="1" max="1" width="14.08984375" bestFit="1" customWidth="1"/>
  </cols>
  <sheetData>
    <row r="1" spans="1:1" x14ac:dyDescent="0.35">
      <c r="A1" t="s">
        <v>17</v>
      </c>
    </row>
    <row r="2" spans="1:1" x14ac:dyDescent="0.35">
      <c r="A2" t="s">
        <v>18</v>
      </c>
    </row>
    <row r="3" spans="1:1" x14ac:dyDescent="0.35">
      <c r="A3" t="s">
        <v>19</v>
      </c>
    </row>
    <row r="4" spans="1:1" x14ac:dyDescent="0.35">
      <c r="A4" t="s">
        <v>20</v>
      </c>
    </row>
    <row r="5" spans="1:1" x14ac:dyDescent="0.35">
      <c r="A5" t="s">
        <v>21</v>
      </c>
    </row>
    <row r="6" spans="1:1" x14ac:dyDescent="0.35">
      <c r="A6" t="s">
        <v>113</v>
      </c>
    </row>
    <row r="7" spans="1:1" x14ac:dyDescent="0.35">
      <c r="A7" t="s">
        <v>109</v>
      </c>
    </row>
    <row r="8" spans="1:1" x14ac:dyDescent="0.35">
      <c r="A8" t="s">
        <v>111</v>
      </c>
    </row>
    <row r="9" spans="1:1" x14ac:dyDescent="0.35">
      <c r="A9" t="s">
        <v>112</v>
      </c>
    </row>
    <row r="10" spans="1:1" x14ac:dyDescent="0.35">
      <c r="A10" t="s">
        <v>110</v>
      </c>
    </row>
    <row r="11" spans="1:1" x14ac:dyDescent="0.35">
      <c r="A11" t="s">
        <v>114</v>
      </c>
    </row>
    <row r="12" spans="1:1" x14ac:dyDescent="0.35">
      <c r="A12" t="s">
        <v>115</v>
      </c>
    </row>
    <row r="13" spans="1:1" x14ac:dyDescent="0.35">
      <c r="A13" t="s">
        <v>227</v>
      </c>
    </row>
    <row r="14" spans="1:1" x14ac:dyDescent="0.35">
      <c r="A14" t="s">
        <v>183</v>
      </c>
    </row>
    <row r="15" spans="1:1" x14ac:dyDescent="0.35">
      <c r="A15" t="s">
        <v>13</v>
      </c>
    </row>
    <row r="16" spans="1:1" x14ac:dyDescent="0.35">
      <c r="A16" t="s">
        <v>16</v>
      </c>
    </row>
    <row r="17" spans="1:1" x14ac:dyDescent="0.35">
      <c r="A17" t="s">
        <v>5</v>
      </c>
    </row>
    <row r="18" spans="1:1" x14ac:dyDescent="0.35">
      <c r="A18" t="s">
        <v>4</v>
      </c>
    </row>
    <row r="19" spans="1:1" x14ac:dyDescent="0.35">
      <c r="A19" t="s">
        <v>3</v>
      </c>
    </row>
    <row r="20" spans="1:1" x14ac:dyDescent="0.35">
      <c r="A20" t="s">
        <v>105</v>
      </c>
    </row>
    <row r="21" spans="1:1" x14ac:dyDescent="0.35">
      <c r="A21" t="s">
        <v>204</v>
      </c>
    </row>
    <row r="22" spans="1:1" x14ac:dyDescent="0.35">
      <c r="A22" t="s">
        <v>184</v>
      </c>
    </row>
    <row r="23" spans="1:1" x14ac:dyDescent="0.35">
      <c r="A23" t="s">
        <v>222</v>
      </c>
    </row>
    <row r="24" spans="1:1" x14ac:dyDescent="0.35">
      <c r="A24" t="s">
        <v>116</v>
      </c>
    </row>
    <row r="25" spans="1:1" x14ac:dyDescent="0.35">
      <c r="A25" t="s">
        <v>213</v>
      </c>
    </row>
    <row r="26" spans="1:1" x14ac:dyDescent="0.35">
      <c r="A26" t="s">
        <v>162</v>
      </c>
    </row>
    <row r="27" spans="1:1" x14ac:dyDescent="0.35">
      <c r="A27" t="s">
        <v>207</v>
      </c>
    </row>
    <row r="28" spans="1:1" x14ac:dyDescent="0.35">
      <c r="A28" t="s">
        <v>221</v>
      </c>
    </row>
    <row r="29" spans="1:1" x14ac:dyDescent="0.35">
      <c r="A29" t="s">
        <v>226</v>
      </c>
    </row>
    <row r="30" spans="1:1" x14ac:dyDescent="0.35">
      <c r="A30" t="s">
        <v>203</v>
      </c>
    </row>
    <row r="31" spans="1:1" x14ac:dyDescent="0.35">
      <c r="A31" t="s">
        <v>223</v>
      </c>
    </row>
    <row r="32" spans="1:1" x14ac:dyDescent="0.35">
      <c r="A32" t="s">
        <v>218</v>
      </c>
    </row>
    <row r="33" spans="1:1" x14ac:dyDescent="0.35">
      <c r="A33" t="s">
        <v>217</v>
      </c>
    </row>
    <row r="34" spans="1:1" x14ac:dyDescent="0.35">
      <c r="A34" t="s">
        <v>216</v>
      </c>
    </row>
    <row r="35" spans="1:1" x14ac:dyDescent="0.35">
      <c r="A35" t="s">
        <v>219</v>
      </c>
    </row>
    <row r="36" spans="1:1" x14ac:dyDescent="0.35">
      <c r="A36" t="s">
        <v>214</v>
      </c>
    </row>
    <row r="37" spans="1:1" x14ac:dyDescent="0.35">
      <c r="A37" t="s">
        <v>212</v>
      </c>
    </row>
    <row r="38" spans="1:1" x14ac:dyDescent="0.35">
      <c r="A38" t="s">
        <v>211</v>
      </c>
    </row>
    <row r="39" spans="1:1" x14ac:dyDescent="0.35">
      <c r="A39" t="s">
        <v>210</v>
      </c>
    </row>
    <row r="40" spans="1:1" x14ac:dyDescent="0.35">
      <c r="A40" t="s">
        <v>208</v>
      </c>
    </row>
    <row r="41" spans="1:1" x14ac:dyDescent="0.35">
      <c r="A41" t="s">
        <v>123</v>
      </c>
    </row>
    <row r="42" spans="1:1" x14ac:dyDescent="0.35">
      <c r="A42" t="s">
        <v>138</v>
      </c>
    </row>
    <row r="43" spans="1:1" x14ac:dyDescent="0.35">
      <c r="A43" t="s">
        <v>129</v>
      </c>
    </row>
    <row r="44" spans="1:1" x14ac:dyDescent="0.35">
      <c r="A44" t="s">
        <v>131</v>
      </c>
    </row>
    <row r="45" spans="1:1" x14ac:dyDescent="0.35">
      <c r="A45" t="s">
        <v>132</v>
      </c>
    </row>
    <row r="46" spans="1:1" x14ac:dyDescent="0.35">
      <c r="A46" t="s">
        <v>133</v>
      </c>
    </row>
    <row r="47" spans="1:1" x14ac:dyDescent="0.35">
      <c r="A47" t="s">
        <v>134</v>
      </c>
    </row>
    <row r="48" spans="1:1" x14ac:dyDescent="0.35">
      <c r="A48" t="s">
        <v>135</v>
      </c>
    </row>
    <row r="49" spans="1:1" x14ac:dyDescent="0.35">
      <c r="A49" t="s">
        <v>117</v>
      </c>
    </row>
    <row r="50" spans="1:1" x14ac:dyDescent="0.35">
      <c r="A50" t="s">
        <v>136</v>
      </c>
    </row>
    <row r="51" spans="1:1" x14ac:dyDescent="0.35">
      <c r="A51" t="s">
        <v>118</v>
      </c>
    </row>
    <row r="52" spans="1:1" x14ac:dyDescent="0.35">
      <c r="A52" t="s">
        <v>186</v>
      </c>
    </row>
    <row r="53" spans="1:1" x14ac:dyDescent="0.35">
      <c r="A53" t="s">
        <v>187</v>
      </c>
    </row>
    <row r="54" spans="1:1" x14ac:dyDescent="0.35">
      <c r="A54" t="s">
        <v>188</v>
      </c>
    </row>
    <row r="55" spans="1:1" x14ac:dyDescent="0.35">
      <c r="A55" t="s">
        <v>190</v>
      </c>
    </row>
    <row r="56" spans="1:1" x14ac:dyDescent="0.35">
      <c r="A56" t="s">
        <v>195</v>
      </c>
    </row>
    <row r="57" spans="1:1" x14ac:dyDescent="0.35">
      <c r="A57" t="s">
        <v>196</v>
      </c>
    </row>
    <row r="58" spans="1:1" x14ac:dyDescent="0.35">
      <c r="A58" t="s">
        <v>197</v>
      </c>
    </row>
    <row r="59" spans="1:1" x14ac:dyDescent="0.35">
      <c r="A59" t="s">
        <v>159</v>
      </c>
    </row>
    <row r="60" spans="1:1" x14ac:dyDescent="0.35">
      <c r="A60" t="s">
        <v>158</v>
      </c>
    </row>
    <row r="61" spans="1:1" x14ac:dyDescent="0.35">
      <c r="A61" t="s">
        <v>157</v>
      </c>
    </row>
    <row r="62" spans="1:1" x14ac:dyDescent="0.35">
      <c r="A62" t="s">
        <v>141</v>
      </c>
    </row>
    <row r="63" spans="1:1" x14ac:dyDescent="0.35">
      <c r="A63" t="s">
        <v>152</v>
      </c>
    </row>
    <row r="64" spans="1:1" x14ac:dyDescent="0.35">
      <c r="A64" t="s">
        <v>148</v>
      </c>
    </row>
    <row r="65" spans="1:1" x14ac:dyDescent="0.35">
      <c r="A65" t="s">
        <v>147</v>
      </c>
    </row>
    <row r="66" spans="1:1" x14ac:dyDescent="0.35">
      <c r="A66" t="s">
        <v>146</v>
      </c>
    </row>
    <row r="67" spans="1:1" x14ac:dyDescent="0.35">
      <c r="A67" t="s">
        <v>142</v>
      </c>
    </row>
    <row r="68" spans="1:1" x14ac:dyDescent="0.35">
      <c r="A68" t="s">
        <v>182</v>
      </c>
    </row>
    <row r="69" spans="1:1" x14ac:dyDescent="0.35">
      <c r="A69" t="s">
        <v>181</v>
      </c>
    </row>
    <row r="70" spans="1:1" x14ac:dyDescent="0.35">
      <c r="A70" t="s">
        <v>180</v>
      </c>
    </row>
    <row r="71" spans="1:1" x14ac:dyDescent="0.35">
      <c r="A71" t="s">
        <v>176</v>
      </c>
    </row>
    <row r="72" spans="1:1" x14ac:dyDescent="0.35">
      <c r="A72" t="s">
        <v>175</v>
      </c>
    </row>
    <row r="73" spans="1:1" x14ac:dyDescent="0.35">
      <c r="A73" t="s">
        <v>178</v>
      </c>
    </row>
    <row r="74" spans="1:1" x14ac:dyDescent="0.35">
      <c r="A74" t="s">
        <v>166</v>
      </c>
    </row>
    <row r="75" spans="1:1" x14ac:dyDescent="0.35">
      <c r="A75" t="s">
        <v>167</v>
      </c>
    </row>
    <row r="76" spans="1:1" x14ac:dyDescent="0.35">
      <c r="A76" t="s">
        <v>168</v>
      </c>
    </row>
    <row r="77" spans="1:1" x14ac:dyDescent="0.35">
      <c r="A77" t="s">
        <v>77</v>
      </c>
    </row>
    <row r="78" spans="1:1" x14ac:dyDescent="0.35">
      <c r="A78" t="s">
        <v>78</v>
      </c>
    </row>
    <row r="79" spans="1:1" x14ac:dyDescent="0.35">
      <c r="A79" t="s">
        <v>79</v>
      </c>
    </row>
    <row r="80" spans="1:1" x14ac:dyDescent="0.35">
      <c r="A80" t="s">
        <v>86</v>
      </c>
    </row>
    <row r="81" spans="1:1" x14ac:dyDescent="0.35">
      <c r="A81" t="s">
        <v>87</v>
      </c>
    </row>
    <row r="82" spans="1:1" x14ac:dyDescent="0.35">
      <c r="A82" t="s">
        <v>88</v>
      </c>
    </row>
    <row r="83" spans="1:1" x14ac:dyDescent="0.35">
      <c r="A83" t="s">
        <v>89</v>
      </c>
    </row>
    <row r="84" spans="1:1" x14ac:dyDescent="0.35">
      <c r="A84" t="s">
        <v>91</v>
      </c>
    </row>
    <row r="85" spans="1:1" x14ac:dyDescent="0.35">
      <c r="A85" t="s">
        <v>92</v>
      </c>
    </row>
    <row r="86" spans="1:1" x14ac:dyDescent="0.35">
      <c r="A86" t="s">
        <v>93</v>
      </c>
    </row>
    <row r="87" spans="1:1" x14ac:dyDescent="0.35">
      <c r="A87" t="s">
        <v>75</v>
      </c>
    </row>
    <row r="88" spans="1:1" x14ac:dyDescent="0.35">
      <c r="A88" t="s">
        <v>74</v>
      </c>
    </row>
    <row r="89" spans="1:1" x14ac:dyDescent="0.35">
      <c r="A89" t="s">
        <v>73</v>
      </c>
    </row>
    <row r="90" spans="1:1" x14ac:dyDescent="0.35">
      <c r="A90" t="s">
        <v>72</v>
      </c>
    </row>
    <row r="91" spans="1:1" x14ac:dyDescent="0.35">
      <c r="A91" t="s">
        <v>55</v>
      </c>
    </row>
    <row r="92" spans="1:1" x14ac:dyDescent="0.35">
      <c r="A92" t="s">
        <v>56</v>
      </c>
    </row>
    <row r="93" spans="1:1" x14ac:dyDescent="0.35">
      <c r="A93" t="s">
        <v>57</v>
      </c>
    </row>
    <row r="94" spans="1:1" x14ac:dyDescent="0.35">
      <c r="A94" t="s">
        <v>58</v>
      </c>
    </row>
    <row r="95" spans="1:1" x14ac:dyDescent="0.35">
      <c r="A95" t="s">
        <v>59</v>
      </c>
    </row>
    <row r="96" spans="1:1" x14ac:dyDescent="0.35">
      <c r="A96" t="s">
        <v>60</v>
      </c>
    </row>
    <row r="97" spans="1:1" x14ac:dyDescent="0.35">
      <c r="A97" t="s">
        <v>54</v>
      </c>
    </row>
    <row r="98" spans="1:1" x14ac:dyDescent="0.35">
      <c r="A98" t="s">
        <v>65</v>
      </c>
    </row>
    <row r="99" spans="1:1" x14ac:dyDescent="0.35">
      <c r="A99" t="s">
        <v>66</v>
      </c>
    </row>
    <row r="100" spans="1:1" x14ac:dyDescent="0.35">
      <c r="A100" t="s">
        <v>84</v>
      </c>
    </row>
    <row r="101" spans="1:1" x14ac:dyDescent="0.35">
      <c r="A101" t="s">
        <v>393</v>
      </c>
    </row>
    <row r="102" spans="1:1" x14ac:dyDescent="0.35">
      <c r="A102" t="s">
        <v>399</v>
      </c>
    </row>
    <row r="103" spans="1:1" x14ac:dyDescent="0.35">
      <c r="A103" t="s">
        <v>402</v>
      </c>
    </row>
    <row r="104" spans="1:1" x14ac:dyDescent="0.35">
      <c r="A104" t="s">
        <v>257</v>
      </c>
    </row>
    <row r="105" spans="1:1" x14ac:dyDescent="0.35">
      <c r="A105" t="s">
        <v>261</v>
      </c>
    </row>
    <row r="106" spans="1:1" x14ac:dyDescent="0.35">
      <c r="A106" t="s">
        <v>274</v>
      </c>
    </row>
    <row r="107" spans="1:1" x14ac:dyDescent="0.35">
      <c r="A107" t="s">
        <v>276</v>
      </c>
    </row>
    <row r="108" spans="1:1" x14ac:dyDescent="0.35">
      <c r="A108" t="s">
        <v>277</v>
      </c>
    </row>
    <row r="109" spans="1:1" x14ac:dyDescent="0.35">
      <c r="A109" t="s">
        <v>275</v>
      </c>
    </row>
    <row r="110" spans="1:1" x14ac:dyDescent="0.35">
      <c r="A110" t="s">
        <v>273</v>
      </c>
    </row>
    <row r="111" spans="1:1" x14ac:dyDescent="0.35">
      <c r="A111" t="s">
        <v>271</v>
      </c>
    </row>
    <row r="112" spans="1:1" x14ac:dyDescent="0.35">
      <c r="A112" t="s">
        <v>269</v>
      </c>
    </row>
    <row r="113" spans="1:1" x14ac:dyDescent="0.35">
      <c r="A113" t="s">
        <v>268</v>
      </c>
    </row>
    <row r="114" spans="1:1" x14ac:dyDescent="0.35">
      <c r="A114" t="s">
        <v>267</v>
      </c>
    </row>
    <row r="115" spans="1:1" x14ac:dyDescent="0.35">
      <c r="A115" t="s">
        <v>266</v>
      </c>
    </row>
    <row r="116" spans="1:1" x14ac:dyDescent="0.35">
      <c r="A116" t="s">
        <v>278</v>
      </c>
    </row>
    <row r="117" spans="1:1" x14ac:dyDescent="0.35">
      <c r="A117" t="s">
        <v>272</v>
      </c>
    </row>
    <row r="118" spans="1:1" x14ac:dyDescent="0.35">
      <c r="A118" t="s">
        <v>264</v>
      </c>
    </row>
    <row r="119" spans="1:1" x14ac:dyDescent="0.35">
      <c r="A119" t="s">
        <v>296</v>
      </c>
    </row>
    <row r="120" spans="1:1" x14ac:dyDescent="0.35">
      <c r="A120" t="s">
        <v>270</v>
      </c>
    </row>
    <row r="121" spans="1:1" x14ac:dyDescent="0.35">
      <c r="A121" t="s">
        <v>280</v>
      </c>
    </row>
    <row r="122" spans="1:1" x14ac:dyDescent="0.35">
      <c r="A122" t="s">
        <v>305</v>
      </c>
    </row>
    <row r="123" spans="1:1" x14ac:dyDescent="0.35">
      <c r="A123" t="s">
        <v>260</v>
      </c>
    </row>
    <row r="124" spans="1:1" x14ac:dyDescent="0.35">
      <c r="A124" t="s">
        <v>259</v>
      </c>
    </row>
    <row r="125" spans="1:1" x14ac:dyDescent="0.35">
      <c r="A125" t="s">
        <v>258</v>
      </c>
    </row>
    <row r="126" spans="1:1" x14ac:dyDescent="0.35">
      <c r="A126" t="s">
        <v>298</v>
      </c>
    </row>
    <row r="127" spans="1:1" x14ac:dyDescent="0.35">
      <c r="A127" t="s">
        <v>297</v>
      </c>
    </row>
    <row r="128" spans="1:1" x14ac:dyDescent="0.35">
      <c r="A128" t="s">
        <v>241</v>
      </c>
    </row>
    <row r="129" spans="1:1" x14ac:dyDescent="0.35">
      <c r="A129" t="s">
        <v>321</v>
      </c>
    </row>
    <row r="130" spans="1:1" x14ac:dyDescent="0.35">
      <c r="A130" t="s">
        <v>314</v>
      </c>
    </row>
    <row r="131" spans="1:1" x14ac:dyDescent="0.35">
      <c r="A131" t="s">
        <v>327</v>
      </c>
    </row>
    <row r="132" spans="1:1" x14ac:dyDescent="0.35">
      <c r="A132" t="s">
        <v>348</v>
      </c>
    </row>
    <row r="133" spans="1:1" x14ac:dyDescent="0.35">
      <c r="A133" t="s">
        <v>357</v>
      </c>
    </row>
    <row r="134" spans="1:1" x14ac:dyDescent="0.35">
      <c r="A134" t="s">
        <v>238</v>
      </c>
    </row>
    <row r="135" spans="1:1" x14ac:dyDescent="0.35">
      <c r="A135" t="s">
        <v>242</v>
      </c>
    </row>
    <row r="136" spans="1:1" x14ac:dyDescent="0.35">
      <c r="A136" t="s">
        <v>329</v>
      </c>
    </row>
    <row r="137" spans="1:1" x14ac:dyDescent="0.35">
      <c r="A137" t="s">
        <v>330</v>
      </c>
    </row>
    <row r="138" spans="1:1" x14ac:dyDescent="0.35">
      <c r="A138" t="s">
        <v>332</v>
      </c>
    </row>
    <row r="139" spans="1:1" x14ac:dyDescent="0.35">
      <c r="A139" t="s">
        <v>333</v>
      </c>
    </row>
    <row r="140" spans="1:1" x14ac:dyDescent="0.35">
      <c r="A140" t="s">
        <v>336</v>
      </c>
    </row>
    <row r="141" spans="1:1" x14ac:dyDescent="0.35">
      <c r="A141" t="s">
        <v>232</v>
      </c>
    </row>
    <row r="142" spans="1:1" x14ac:dyDescent="0.35">
      <c r="A142" t="s">
        <v>341</v>
      </c>
    </row>
    <row r="143" spans="1:1" x14ac:dyDescent="0.35">
      <c r="A143" t="s">
        <v>344</v>
      </c>
    </row>
    <row r="144" spans="1:1" x14ac:dyDescent="0.35">
      <c r="A144" t="s">
        <v>230</v>
      </c>
    </row>
    <row r="145" spans="1:1" x14ac:dyDescent="0.35">
      <c r="A145" t="s">
        <v>346</v>
      </c>
    </row>
    <row r="146" spans="1:1" x14ac:dyDescent="0.35">
      <c r="A146" t="s">
        <v>347</v>
      </c>
    </row>
    <row r="147" spans="1:1" x14ac:dyDescent="0.35">
      <c r="A147" t="s">
        <v>236</v>
      </c>
    </row>
    <row r="148" spans="1:1" x14ac:dyDescent="0.35">
      <c r="A148" t="s">
        <v>349</v>
      </c>
    </row>
    <row r="149" spans="1:1" x14ac:dyDescent="0.35">
      <c r="A149" t="s">
        <v>350</v>
      </c>
    </row>
    <row r="150" spans="1:1" x14ac:dyDescent="0.35">
      <c r="A150" t="s">
        <v>351</v>
      </c>
    </row>
    <row r="151" spans="1:1" x14ac:dyDescent="0.35">
      <c r="A151" t="s">
        <v>353</v>
      </c>
    </row>
    <row r="152" spans="1:1" x14ac:dyDescent="0.35">
      <c r="A152" t="s">
        <v>356</v>
      </c>
    </row>
    <row r="153" spans="1:1" x14ac:dyDescent="0.35">
      <c r="A153" t="s">
        <v>328</v>
      </c>
    </row>
    <row r="154" spans="1:1" x14ac:dyDescent="0.35">
      <c r="A154" t="s">
        <v>245</v>
      </c>
    </row>
    <row r="155" spans="1:1" x14ac:dyDescent="0.35">
      <c r="A155" t="s">
        <v>97</v>
      </c>
    </row>
    <row r="156" spans="1:1" x14ac:dyDescent="0.35">
      <c r="A156" t="s">
        <v>104</v>
      </c>
    </row>
    <row r="157" spans="1:1" x14ac:dyDescent="0.35">
      <c r="A157" t="s">
        <v>106</v>
      </c>
    </row>
    <row r="158" spans="1:1" x14ac:dyDescent="0.35">
      <c r="A158" t="s">
        <v>38</v>
      </c>
    </row>
    <row r="159" spans="1:1" x14ac:dyDescent="0.35">
      <c r="A159" t="s">
        <v>37</v>
      </c>
    </row>
    <row r="160" spans="1:1" x14ac:dyDescent="0.35">
      <c r="A160" t="s">
        <v>40</v>
      </c>
    </row>
    <row r="161" spans="1:1" x14ac:dyDescent="0.35">
      <c r="A161" t="s">
        <v>50</v>
      </c>
    </row>
    <row r="162" spans="1:1" x14ac:dyDescent="0.35">
      <c r="A162" t="s">
        <v>103</v>
      </c>
    </row>
    <row r="163" spans="1:1" x14ac:dyDescent="0.35">
      <c r="A163" t="s">
        <v>102</v>
      </c>
    </row>
    <row r="164" spans="1:1" x14ac:dyDescent="0.35">
      <c r="A164" t="s">
        <v>22</v>
      </c>
    </row>
    <row r="165" spans="1:1" x14ac:dyDescent="0.35">
      <c r="A165" t="s">
        <v>49</v>
      </c>
    </row>
    <row r="166" spans="1:1" x14ac:dyDescent="0.35">
      <c r="A166" t="s">
        <v>45</v>
      </c>
    </row>
    <row r="167" spans="1:1" x14ac:dyDescent="0.35">
      <c r="A167" t="s">
        <v>43</v>
      </c>
    </row>
    <row r="168" spans="1:1" x14ac:dyDescent="0.35">
      <c r="A168" t="s">
        <v>98</v>
      </c>
    </row>
    <row r="169" spans="1:1" x14ac:dyDescent="0.35">
      <c r="A169" t="s">
        <v>53</v>
      </c>
    </row>
    <row r="170" spans="1:1" x14ac:dyDescent="0.35">
      <c r="A170" t="s">
        <v>35</v>
      </c>
    </row>
    <row r="171" spans="1:1" x14ac:dyDescent="0.35">
      <c r="A171" t="s">
        <v>26</v>
      </c>
    </row>
    <row r="172" spans="1:1" x14ac:dyDescent="0.35">
      <c r="A172" t="s">
        <v>27</v>
      </c>
    </row>
    <row r="173" spans="1:1" x14ac:dyDescent="0.35">
      <c r="A173" t="s">
        <v>28</v>
      </c>
    </row>
    <row r="174" spans="1:1" x14ac:dyDescent="0.35">
      <c r="A174" t="s">
        <v>29</v>
      </c>
    </row>
    <row r="175" spans="1:1" x14ac:dyDescent="0.35">
      <c r="A175" t="s">
        <v>108</v>
      </c>
    </row>
    <row r="176" spans="1:1" x14ac:dyDescent="0.35">
      <c r="A176" t="s">
        <v>101</v>
      </c>
    </row>
    <row r="177" spans="1:1" x14ac:dyDescent="0.35">
      <c r="A177" t="s">
        <v>32</v>
      </c>
    </row>
    <row r="178" spans="1:1" x14ac:dyDescent="0.35">
      <c r="A178" t="s">
        <v>41</v>
      </c>
    </row>
    <row r="179" spans="1:1" x14ac:dyDescent="0.35">
      <c r="A179" t="s">
        <v>228</v>
      </c>
    </row>
    <row r="180" spans="1:1" x14ac:dyDescent="0.35">
      <c r="A180" t="s">
        <v>254</v>
      </c>
    </row>
    <row r="181" spans="1:1" x14ac:dyDescent="0.35">
      <c r="A181" t="s">
        <v>312</v>
      </c>
    </row>
    <row r="182" spans="1:1" x14ac:dyDescent="0.35">
      <c r="A182" t="s">
        <v>311</v>
      </c>
    </row>
    <row r="183" spans="1:1" x14ac:dyDescent="0.35">
      <c r="A183" t="s">
        <v>253</v>
      </c>
    </row>
    <row r="184" spans="1:1" x14ac:dyDescent="0.35">
      <c r="A184" t="s">
        <v>360</v>
      </c>
    </row>
    <row r="185" spans="1:1" x14ac:dyDescent="0.35">
      <c r="A185" t="s">
        <v>307</v>
      </c>
    </row>
    <row r="186" spans="1:1" x14ac:dyDescent="0.35">
      <c r="A186" t="s">
        <v>308</v>
      </c>
    </row>
    <row r="187" spans="1:1" x14ac:dyDescent="0.35">
      <c r="A187" t="s">
        <v>309</v>
      </c>
    </row>
    <row r="188" spans="1:1" x14ac:dyDescent="0.35">
      <c r="A188" t="s">
        <v>361</v>
      </c>
    </row>
    <row r="189" spans="1:1" x14ac:dyDescent="0.35">
      <c r="A18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missing_perc_matrix_values</vt:lpstr>
      <vt:lpstr>missing_perc_matrix_values (2)</vt:lpstr>
      <vt:lpstr>Sheet2</vt:lpstr>
      <vt:lpstr>Labels corr</vt:lpstr>
      <vt:lpstr>Missing Greater than 80</vt:lpstr>
      <vt:lpstr>Missing Greater than 802</vt:lpstr>
      <vt:lpstr>Sheet5</vt:lpstr>
      <vt:lpstr>Features to stay</vt:lpstr>
      <vt:lpstr>Final Features Retained</vt:lpstr>
      <vt:lpstr>Sheet9</vt:lpstr>
      <vt:lpstr>Collinearity</vt:lpstr>
      <vt:lpstr>Final Features Retained (2)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Patricia Aber</dc:creator>
  <cp:lastModifiedBy>Eunice Patricia Aber</cp:lastModifiedBy>
  <dcterms:created xsi:type="dcterms:W3CDTF">2025-04-03T17:14:41Z</dcterms:created>
  <dcterms:modified xsi:type="dcterms:W3CDTF">2025-04-06T21:05:52Z</dcterms:modified>
</cp:coreProperties>
</file>