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est_User\Desktop\"/>
    </mc:Choice>
  </mc:AlternateContent>
  <bookViews>
    <workbookView xWindow="0" yWindow="0" windowWidth="20490" windowHeight="71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H8" i="2" s="1"/>
  <c r="I8" i="2" s="1"/>
  <c r="I7" i="2" s="1"/>
  <c r="I6" i="2" s="1"/>
  <c r="I5" i="2" s="1"/>
  <c r="I4" i="2" s="1"/>
  <c r="I3" i="2" s="1"/>
  <c r="H3" i="2" s="1"/>
  <c r="G3" i="2" s="1"/>
  <c r="F3" i="2" s="1"/>
  <c r="E3" i="2" s="1"/>
  <c r="D3" i="2" s="1"/>
  <c r="C3" i="2" s="1"/>
  <c r="C4" i="2" s="1"/>
  <c r="C5" i="2" s="1"/>
  <c r="C6" i="2" s="1"/>
  <c r="C7" i="2" s="1"/>
  <c r="C8" i="2" s="1"/>
  <c r="C9" i="2" s="1"/>
  <c r="D9" i="2" s="1"/>
  <c r="E9" i="2" s="1"/>
  <c r="F9" i="2" s="1"/>
  <c r="G9" i="2" s="1"/>
  <c r="H9" i="2" s="1"/>
  <c r="I9" i="2" s="1"/>
  <c r="J9" i="2" s="1"/>
  <c r="J8" i="2" s="1"/>
  <c r="J7" i="2" s="1"/>
  <c r="J6" i="2" s="1"/>
  <c r="J5" i="2" s="1"/>
  <c r="J4" i="2" s="1"/>
  <c r="J3" i="2" s="1"/>
  <c r="J2" i="2" s="1"/>
  <c r="I2" i="2" s="1"/>
  <c r="F4" i="1" l="1"/>
  <c r="H4" i="1" s="1"/>
  <c r="P4" i="1" l="1"/>
  <c r="J4" i="1"/>
  <c r="L4" i="1" s="1"/>
  <c r="AB4" i="1" s="1"/>
  <c r="AD4" i="1" s="1"/>
  <c r="R4" i="1" l="1"/>
  <c r="T4" i="1"/>
  <c r="V4" i="1" s="1"/>
  <c r="X4" i="1"/>
  <c r="Z4" i="1" s="1"/>
  <c r="AF4" i="1" l="1"/>
  <c r="B4" i="1" s="1"/>
</calcChain>
</file>

<file path=xl/sharedStrings.xml><?xml version="1.0" encoding="utf-8"?>
<sst xmlns="http://schemas.openxmlformats.org/spreadsheetml/2006/main" count="15" uniqueCount="15">
  <si>
    <t>input</t>
  </si>
  <si>
    <t>corner</t>
  </si>
  <si>
    <t>odd only</t>
  </si>
  <si>
    <t>dist to 1</t>
  </si>
  <si>
    <t>corner to corner</t>
  </si>
  <si>
    <t>↗ corner</t>
  </si>
  <si>
    <t>↘ corner</t>
  </si>
  <si>
    <t>↙ corner</t>
  </si>
  <si>
    <t>↖ corner</t>
  </si>
  <si>
    <t>← corner</t>
  </si>
  <si>
    <t>→ corner</t>
  </si>
  <si>
    <t>↑ corner</t>
  </si>
  <si>
    <t>↓ corner</t>
  </si>
  <si>
    <t>output</t>
  </si>
  <si>
    <t>dist to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</si>
</sst>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"/>
  <sheetViews>
    <sheetView workbookViewId="0">
      <selection activeCell="AN7" sqref="AN7"/>
    </sheetView>
  </sheetViews>
  <sheetFormatPr defaultColWidth="3.5703125" defaultRowHeight="18.75" customHeight="1" x14ac:dyDescent="0.25"/>
  <cols>
    <col min="1" max="1" width="3.5703125" style="1"/>
    <col min="2" max="2" width="7.140625" style="1" customWidth="1"/>
    <col min="3" max="3" width="3.5703125" style="1"/>
    <col min="4" max="4" width="7.140625" style="1" customWidth="1"/>
    <col min="5" max="5" width="3.5703125" style="1"/>
    <col min="6" max="6" width="7.140625" style="1" customWidth="1"/>
    <col min="7" max="7" width="3.5703125" style="1"/>
    <col min="8" max="8" width="7.140625" style="1" customWidth="1"/>
    <col min="9" max="9" width="3.5703125" style="1"/>
    <col min="10" max="10" width="7" style="1" customWidth="1"/>
    <col min="11" max="11" width="3.5703125" style="1"/>
    <col min="12" max="12" width="7.140625" style="1" customWidth="1"/>
    <col min="13" max="14" width="3.5703125" style="1" customWidth="1"/>
    <col min="15" max="15" width="3.5703125" style="1"/>
    <col min="16" max="16" width="7.140625" style="1" customWidth="1"/>
    <col min="17" max="17" width="3.5703125" style="1" customWidth="1"/>
    <col min="18" max="18" width="7.140625" style="1" customWidth="1"/>
    <col min="19" max="19" width="3.5703125" style="1"/>
    <col min="20" max="20" width="7.140625" style="1" customWidth="1"/>
    <col min="21" max="21" width="3.5703125" style="1" customWidth="1"/>
    <col min="22" max="22" width="7.140625" style="1" customWidth="1"/>
    <col min="23" max="23" width="3.5703125" style="1"/>
    <col min="24" max="24" width="7.140625" style="1" customWidth="1"/>
    <col min="25" max="25" width="3.5703125" style="1" customWidth="1"/>
    <col min="26" max="26" width="7.140625" style="1" customWidth="1"/>
    <col min="27" max="27" width="3.5703125" style="1"/>
    <col min="28" max="28" width="7.140625" style="1" customWidth="1"/>
    <col min="29" max="29" width="3.5703125" style="1"/>
    <col min="30" max="30" width="7.140625" style="1" customWidth="1"/>
    <col min="31" max="31" width="3.5703125" style="1"/>
    <col min="32" max="32" width="7.140625" style="1" customWidth="1"/>
    <col min="33" max="35" width="3.5703125" style="1" customWidth="1"/>
    <col min="36" max="37" width="3.5703125" style="1"/>
    <col min="38" max="38" width="3.5703125" style="1" customWidth="1"/>
    <col min="39" max="16384" width="3.5703125" style="1"/>
  </cols>
  <sheetData>
    <row r="2" spans="2:32" ht="18.75" customHeight="1" x14ac:dyDescent="0.25">
      <c r="B2" s="1" t="s">
        <v>13</v>
      </c>
      <c r="D2" s="1" t="s">
        <v>0</v>
      </c>
      <c r="F2" s="1" t="s">
        <v>1</v>
      </c>
      <c r="H2" s="1" t="s">
        <v>2</v>
      </c>
      <c r="J2" s="1" t="s">
        <v>3</v>
      </c>
      <c r="L2" s="1" t="s">
        <v>4</v>
      </c>
      <c r="P2" s="2" t="s">
        <v>5</v>
      </c>
      <c r="Q2" s="2"/>
      <c r="R2" s="3" t="s">
        <v>10</v>
      </c>
      <c r="T2" s="2" t="s">
        <v>6</v>
      </c>
      <c r="U2" s="2"/>
      <c r="V2" s="2" t="s">
        <v>12</v>
      </c>
      <c r="X2" s="2" t="s">
        <v>7</v>
      </c>
      <c r="Y2" s="2"/>
      <c r="Z2" s="3" t="s">
        <v>9</v>
      </c>
      <c r="AB2" s="2" t="s">
        <v>8</v>
      </c>
      <c r="AD2" s="1" t="s">
        <v>11</v>
      </c>
      <c r="AF2" s="1" t="s">
        <v>14</v>
      </c>
    </row>
    <row r="4" spans="2:32" ht="18.75" customHeight="1" x14ac:dyDescent="0.25">
      <c r="B4" s="1">
        <f>AF4+J4</f>
        <v>419</v>
      </c>
      <c r="D4" s="1">
        <v>289326</v>
      </c>
      <c r="F4" s="1">
        <f>POWER(ROUNDDOWN(SQRT(D4),0)+1,2)</f>
        <v>289444</v>
      </c>
      <c r="H4" s="1">
        <f>IF(ROUNDDOWN(F4/2,0)-(F4/2)=0,POWER(SQRT(F4)+1,2),F4)</f>
        <v>290521</v>
      </c>
      <c r="J4" s="1">
        <f>(SQRT(H4)-1)/2</f>
        <v>269</v>
      </c>
      <c r="L4" s="1">
        <f>J4*2</f>
        <v>538</v>
      </c>
      <c r="P4" s="1">
        <f>H4</f>
        <v>290521</v>
      </c>
      <c r="R4" s="1">
        <f>P4-J4</f>
        <v>290252</v>
      </c>
      <c r="T4" s="1">
        <f>H4-L4</f>
        <v>289983</v>
      </c>
      <c r="V4" s="1">
        <f>T4-J4</f>
        <v>289714</v>
      </c>
      <c r="X4" s="1">
        <f>H4-2*L4</f>
        <v>289445</v>
      </c>
      <c r="Z4" s="1">
        <f>X4-J4</f>
        <v>289176</v>
      </c>
      <c r="AB4" s="1">
        <f>H4-3*L4</f>
        <v>288907</v>
      </c>
      <c r="AD4" s="1">
        <f>AB4-J4</f>
        <v>288638</v>
      </c>
      <c r="AF4" s="1">
        <f>IF(D4&lt;AD4,ABS(AB4-D4),IF(D4&lt;X4,ABS(Z4-D4),IF(D4&lt;T4,ABS(V4-D4),IF(D4&lt;P4,ABS(R4-D4),0))))</f>
        <v>150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tabSelected="1" zoomScale="60" zoomScaleNormal="60" workbookViewId="0">
      <selection activeCell="P5" sqref="P5"/>
    </sheetView>
  </sheetViews>
  <sheetFormatPr defaultColWidth="9.42578125" defaultRowHeight="49.5" customHeight="1" x14ac:dyDescent="0.25"/>
  <cols>
    <col min="1" max="16384" width="9.42578125" style="4"/>
  </cols>
  <sheetData>
    <row r="1" spans="2:10" ht="49.5" customHeight="1" thickBot="1" x14ac:dyDescent="0.3"/>
    <row r="2" spans="2:10" ht="49.5" customHeight="1" x14ac:dyDescent="0.25">
      <c r="B2" s="8"/>
      <c r="C2" s="5"/>
      <c r="D2" s="5"/>
      <c r="E2" s="5"/>
      <c r="F2" s="5"/>
      <c r="G2" s="5"/>
      <c r="H2" s="5"/>
      <c r="I2" s="5">
        <f>J2+J3+I3+H3</f>
        <v>266330</v>
      </c>
      <c r="J2" s="6">
        <f>J3+I3</f>
        <v>130654</v>
      </c>
    </row>
    <row r="3" spans="2:10" ht="49.5" customHeight="1" x14ac:dyDescent="0.25">
      <c r="B3" s="9"/>
      <c r="C3" s="4">
        <f>D3+D4</f>
        <v>6591</v>
      </c>
      <c r="D3" s="4">
        <f>E3+E4+D4</f>
        <v>6444</v>
      </c>
      <c r="E3" s="4">
        <f>F3+F4+E4+D4</f>
        <v>6155</v>
      </c>
      <c r="F3" s="4">
        <f>G3+G4+F4+E4</f>
        <v>5733</v>
      </c>
      <c r="G3" s="4">
        <f>H3+H4+G4+F4</f>
        <v>5336</v>
      </c>
      <c r="H3" s="4">
        <f>I3+I4+H4+G4</f>
        <v>5022</v>
      </c>
      <c r="I3" s="4">
        <f>I4+H4</f>
        <v>2450</v>
      </c>
      <c r="J3" s="7">
        <f>J4+I4+I3</f>
        <v>128204</v>
      </c>
    </row>
    <row r="4" spans="2:10" ht="49.5" customHeight="1" x14ac:dyDescent="0.25">
      <c r="B4" s="9"/>
      <c r="C4" s="4">
        <f>C3+D3+D4+D5</f>
        <v>13486</v>
      </c>
      <c r="D4" s="4">
        <v>147</v>
      </c>
      <c r="E4" s="4">
        <v>142</v>
      </c>
      <c r="F4" s="4">
        <v>133</v>
      </c>
      <c r="G4" s="4">
        <v>122</v>
      </c>
      <c r="H4" s="4">
        <v>59</v>
      </c>
      <c r="I4" s="4">
        <f>I5+H5+H4</f>
        <v>2391</v>
      </c>
      <c r="J4" s="7">
        <f>J5+I5+I4+I3</f>
        <v>123363</v>
      </c>
    </row>
    <row r="5" spans="2:10" ht="49.5" customHeight="1" thickBot="1" x14ac:dyDescent="0.3">
      <c r="B5" s="9"/>
      <c r="C5" s="4">
        <f>D5+D4+C4+D6</f>
        <v>14267</v>
      </c>
      <c r="D5" s="4">
        <v>304</v>
      </c>
      <c r="E5" s="4">
        <v>5</v>
      </c>
      <c r="F5" s="4">
        <v>4</v>
      </c>
      <c r="G5" s="4">
        <v>2</v>
      </c>
      <c r="H5" s="4">
        <v>57</v>
      </c>
      <c r="I5" s="4">
        <f>I6+H6+H5+H4</f>
        <v>2275</v>
      </c>
      <c r="J5" s="7">
        <f>J6+I6+I5+I4</f>
        <v>116247</v>
      </c>
    </row>
    <row r="6" spans="2:10" ht="49.5" customHeight="1" thickBot="1" x14ac:dyDescent="0.3">
      <c r="B6" s="9"/>
      <c r="C6" s="4">
        <f>D6+D5+C5+D7</f>
        <v>15252</v>
      </c>
      <c r="D6" s="4">
        <v>330</v>
      </c>
      <c r="E6" s="4">
        <v>10</v>
      </c>
      <c r="F6" s="13">
        <v>1</v>
      </c>
      <c r="G6" s="4">
        <v>1</v>
      </c>
      <c r="H6" s="4">
        <v>54</v>
      </c>
      <c r="I6" s="4">
        <f>I7+H7+H6+H5</f>
        <v>2105</v>
      </c>
      <c r="J6" s="7">
        <f>J7+I7+I6+I5</f>
        <v>109476</v>
      </c>
    </row>
    <row r="7" spans="2:10" ht="49.5" customHeight="1" x14ac:dyDescent="0.25">
      <c r="B7" s="9"/>
      <c r="C7" s="4">
        <f>D7+D6+C6+D8</f>
        <v>16295</v>
      </c>
      <c r="D7" s="4">
        <v>351</v>
      </c>
      <c r="E7" s="4">
        <v>11</v>
      </c>
      <c r="F7" s="4">
        <v>23</v>
      </c>
      <c r="G7" s="4">
        <v>25</v>
      </c>
      <c r="H7" s="4">
        <v>26</v>
      </c>
      <c r="I7" s="4">
        <f>I8+H8+H7+H6</f>
        <v>1968</v>
      </c>
      <c r="J7" s="7">
        <f>J8+I8+I7+I6</f>
        <v>103128</v>
      </c>
    </row>
    <row r="8" spans="2:10" ht="49.5" customHeight="1" x14ac:dyDescent="0.25">
      <c r="B8" s="9"/>
      <c r="C8" s="4">
        <f>D8+D7+C7</f>
        <v>17008</v>
      </c>
      <c r="D8" s="4">
        <v>362</v>
      </c>
      <c r="E8" s="4">
        <v>747</v>
      </c>
      <c r="F8" s="4">
        <v>806</v>
      </c>
      <c r="G8" s="4">
        <f>F8+F7+G7+H7</f>
        <v>880</v>
      </c>
      <c r="H8" s="4">
        <f>G8+G7+H7</f>
        <v>931</v>
      </c>
      <c r="I8" s="4">
        <f>H8+H7</f>
        <v>957</v>
      </c>
      <c r="J8" s="7">
        <f>J9+I9+I8+I7</f>
        <v>98098</v>
      </c>
    </row>
    <row r="9" spans="2:10" ht="49.5" customHeight="1" x14ac:dyDescent="0.25">
      <c r="B9" s="9"/>
      <c r="C9" s="4">
        <f>C8+D8</f>
        <v>17370</v>
      </c>
      <c r="D9" s="4">
        <f>C9+C8+D8+E8</f>
        <v>35487</v>
      </c>
      <c r="E9" s="4">
        <f>D9+D8+E8+F8</f>
        <v>37402</v>
      </c>
      <c r="F9" s="4">
        <f>E9+E8+F8+G8</f>
        <v>39835</v>
      </c>
      <c r="G9" s="4">
        <f>F9+F8+G8+H8</f>
        <v>42452</v>
      </c>
      <c r="H9" s="4">
        <f>G9+G8+H8+I8</f>
        <v>45220</v>
      </c>
      <c r="I9" s="4">
        <f>H9+H8+I8</f>
        <v>47108</v>
      </c>
      <c r="J9" s="7">
        <f>I9+I8</f>
        <v>48065</v>
      </c>
    </row>
    <row r="10" spans="2:10" ht="49.5" customHeight="1" thickBot="1" x14ac:dyDescent="0.3">
      <c r="B10" s="10"/>
      <c r="C10" s="11"/>
      <c r="D10" s="11"/>
      <c r="E10" s="11"/>
      <c r="F10" s="11"/>
      <c r="G10" s="11"/>
      <c r="H10" s="11"/>
      <c r="I10" s="11"/>
      <c r="J1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Guest_User</dc:creator>
  <cp:lastModifiedBy>Guest_User</cp:lastModifiedBy>
  <dcterms:created xsi:type="dcterms:W3CDTF">2017-12-03T08:14:27Z</dcterms:created>
  <dcterms:modified xsi:type="dcterms:W3CDTF">2017-12-03T20:02:37Z</dcterms:modified>
</cp:coreProperties>
</file>