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960" yWindow="3200" windowWidth="18780" windowHeight="176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16" i="1"/>
  <c r="H16"/>
  <c r="I16"/>
  <c r="J16"/>
  <c r="K16"/>
  <c r="L16"/>
  <c r="M16"/>
  <c r="N16"/>
  <c r="O16"/>
  <c r="F17"/>
  <c r="G17"/>
  <c r="H17"/>
  <c r="I17"/>
  <c r="J17"/>
  <c r="K17"/>
  <c r="L17"/>
  <c r="N17"/>
  <c r="F18"/>
  <c r="G18"/>
  <c r="H18"/>
  <c r="J18"/>
  <c r="L18"/>
  <c r="M18"/>
  <c r="O18"/>
  <c r="F19"/>
  <c r="G19"/>
  <c r="H19"/>
  <c r="I19"/>
  <c r="J19"/>
  <c r="K19"/>
  <c r="L19"/>
  <c r="M19"/>
  <c r="N19"/>
  <c r="O19"/>
  <c r="F20"/>
  <c r="G20"/>
  <c r="H20"/>
  <c r="I20"/>
  <c r="J20"/>
  <c r="K20"/>
  <c r="M20"/>
  <c r="N20"/>
  <c r="O20"/>
  <c r="F21"/>
  <c r="G21"/>
  <c r="H21"/>
  <c r="I21"/>
  <c r="J21"/>
  <c r="K21"/>
  <c r="M21"/>
  <c r="O21"/>
  <c r="F22"/>
  <c r="G22"/>
  <c r="H22"/>
  <c r="I22"/>
  <c r="J22"/>
  <c r="K22"/>
  <c r="L22"/>
  <c r="M22"/>
  <c r="O22"/>
  <c r="F23"/>
  <c r="G23"/>
  <c r="H23"/>
  <c r="I23"/>
  <c r="J23"/>
  <c r="K23"/>
  <c r="L23"/>
  <c r="M23"/>
  <c r="N23"/>
  <c r="F24"/>
  <c r="G24"/>
  <c r="H24"/>
  <c r="I24"/>
  <c r="J24"/>
  <c r="K24"/>
  <c r="L24"/>
  <c r="M24"/>
  <c r="N24"/>
  <c r="O24"/>
  <c r="F25"/>
  <c r="G25"/>
  <c r="H25"/>
  <c r="I25"/>
  <c r="J25"/>
  <c r="K25"/>
  <c r="L25"/>
  <c r="M25"/>
  <c r="N25"/>
  <c r="O25"/>
  <c r="Q16"/>
  <c r="F16"/>
  <c r="G3"/>
  <c r="H3"/>
  <c r="I3"/>
  <c r="J3"/>
  <c r="K3"/>
  <c r="L3"/>
  <c r="M3"/>
  <c r="N3"/>
  <c r="O3"/>
  <c r="G4"/>
  <c r="H4"/>
  <c r="I4"/>
  <c r="J4"/>
  <c r="K4"/>
  <c r="L4"/>
  <c r="M4"/>
  <c r="N4"/>
  <c r="O4"/>
  <c r="G5"/>
  <c r="H5"/>
  <c r="I5"/>
  <c r="J5"/>
  <c r="K5"/>
  <c r="L5"/>
  <c r="M5"/>
  <c r="N5"/>
  <c r="O5"/>
  <c r="G6"/>
  <c r="H6"/>
  <c r="I6"/>
  <c r="J6"/>
  <c r="K6"/>
  <c r="L6"/>
  <c r="M6"/>
  <c r="N6"/>
  <c r="O6"/>
  <c r="G7"/>
  <c r="H7"/>
  <c r="I7"/>
  <c r="J7"/>
  <c r="K7"/>
  <c r="L7"/>
  <c r="M7"/>
  <c r="N7"/>
  <c r="O7"/>
  <c r="G8"/>
  <c r="H8"/>
  <c r="I8"/>
  <c r="J8"/>
  <c r="K8"/>
  <c r="L8"/>
  <c r="M8"/>
  <c r="N8"/>
  <c r="O8"/>
  <c r="G9"/>
  <c r="H9"/>
  <c r="I9"/>
  <c r="J9"/>
  <c r="K9"/>
  <c r="L9"/>
  <c r="M9"/>
  <c r="N9"/>
  <c r="O9"/>
  <c r="G10"/>
  <c r="H10"/>
  <c r="I10"/>
  <c r="J10"/>
  <c r="K10"/>
  <c r="L10"/>
  <c r="M10"/>
  <c r="N10"/>
  <c r="O10"/>
  <c r="G11"/>
  <c r="H11"/>
  <c r="I11"/>
  <c r="J11"/>
  <c r="K11"/>
  <c r="L11"/>
  <c r="M11"/>
  <c r="N11"/>
  <c r="O11"/>
  <c r="G12"/>
  <c r="H12"/>
  <c r="I12"/>
  <c r="J12"/>
  <c r="K12"/>
  <c r="L12"/>
  <c r="M12"/>
  <c r="N12"/>
  <c r="O12"/>
  <c r="F4"/>
  <c r="F5"/>
  <c r="F6"/>
  <c r="F7"/>
  <c r="F8"/>
  <c r="F9"/>
  <c r="F10"/>
  <c r="F11"/>
  <c r="F12"/>
  <c r="F3"/>
</calcChain>
</file>

<file path=xl/sharedStrings.xml><?xml version="1.0" encoding="utf-8"?>
<sst xmlns="http://schemas.openxmlformats.org/spreadsheetml/2006/main" count="81" uniqueCount="28">
  <si>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</si>
  <si>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</si>
  <si>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</si>
  <si>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</si>
  <si>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</si>
  <si>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</si>
  <si>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</si>
  <si>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</si>
  <si>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</si>
  <si>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</si>
  <si>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x</t>
    <phoneticPr fontId="1" type="noConversion"/>
  </si>
  <si>
    <t>y</t>
    <phoneticPr fontId="1" type="noConversion"/>
  </si>
  <si>
    <t>p2 +p10</t>
    <phoneticPr fontId="1" type="noConversion"/>
  </si>
  <si>
    <t>distance</t>
    <phoneticPr fontId="1" type="noConversion"/>
  </si>
  <si>
    <t>p5 +p7</t>
    <phoneticPr fontId="1" type="noConversion"/>
  </si>
  <si>
    <t>p6+p9</t>
    <phoneticPr fontId="1" type="noConversion"/>
  </si>
  <si>
    <t>p2/10+p1</t>
    <phoneticPr fontId="1" type="noConversion"/>
  </si>
  <si>
    <t>p2/10/1+p8</t>
    <phoneticPr fontId="1" type="noConversion"/>
  </si>
  <si>
    <t>p3+p4</t>
    <phoneticPr fontId="1" type="noConversion"/>
  </si>
  <si>
    <t>p6/9 + p7</t>
    <phoneticPr fontId="1" type="noConversion"/>
  </si>
  <si>
    <t>p2/10 + 8</t>
    <phoneticPr fontId="1" type="noConversion"/>
  </si>
  <si>
    <t>p5/7</t>
    <phoneticPr fontId="1" type="noConversion"/>
  </si>
  <si>
    <t>p9+6</t>
    <phoneticPr fontId="1" type="noConversion"/>
  </si>
  <si>
    <t>p9/6+3</t>
    <phoneticPr fontId="1" type="noConversion"/>
  </si>
  <si>
    <t>p6/9/3+4</t>
    <phoneticPr fontId="1" type="noConversion"/>
  </si>
  <si>
    <t>p6/3/9/4 + p5/7</t>
    <phoneticPr fontId="1" type="noConversion"/>
  </si>
  <si>
    <t>p6/3/9/4/5/7 + p1/2/10/8</t>
    <phoneticPr fontId="1" type="noConversion"/>
  </si>
  <si>
    <t>p2/10/8+1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</si>
</sst>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Sheet1!$B$16:$B$25</c:f>
              <c:numCache>
                <c:formatCode>General</c:formatCode>
                <c:ptCount val="10"/>
                <c:pt idx="0">
                  <c:v>2.2</c:v>
                </c:pt>
                <c:pt idx="1">
                  <c:v>1.6</c:v>
                </c:pt>
                <c:pt idx="2">
                  <c:v>6.7</c:v>
                </c:pt>
                <c:pt idx="3">
                  <c:v>4.7</c:v>
                </c:pt>
                <c:pt idx="4">
                  <c:v>8.6</c:v>
                </c:pt>
                <c:pt idx="5">
                  <c:v>5.3</c:v>
                </c:pt>
                <c:pt idx="6">
                  <c:v>7.6</c:v>
                </c:pt>
                <c:pt idx="7">
                  <c:v>2.5</c:v>
                </c:pt>
                <c:pt idx="8">
                  <c:v>5.5</c:v>
                </c:pt>
                <c:pt idx="9">
                  <c:v>1.1</c:v>
                </c:pt>
              </c:numCache>
            </c:numRef>
          </c:xVal>
          <c:yVal>
            <c:numRef>
              <c:f>Sheet1!$C$16:$C$25</c:f>
              <c:numCache>
                <c:formatCode>General</c:formatCode>
                <c:ptCount val="10"/>
                <c:pt idx="0">
                  <c:v>3.3</c:v>
                </c:pt>
                <c:pt idx="1">
                  <c:v>4.5</c:v>
                </c:pt>
                <c:pt idx="2">
                  <c:v>3.3</c:v>
                </c:pt>
                <c:pt idx="3">
                  <c:v>1.2</c:v>
                </c:pt>
                <c:pt idx="4">
                  <c:v>7.5</c:v>
                </c:pt>
                <c:pt idx="5">
                  <c:v>5.6</c:v>
                </c:pt>
                <c:pt idx="6">
                  <c:v>6.5</c:v>
                </c:pt>
                <c:pt idx="7">
                  <c:v>4.6</c:v>
                </c:pt>
                <c:pt idx="8">
                  <c:v>4.5</c:v>
                </c:pt>
                <c:pt idx="9">
                  <c:v>3.8</c:v>
                </c:pt>
              </c:numCache>
            </c:numRef>
          </c:yVal>
        </c:ser>
        <c:axId val="550455560"/>
        <c:axId val="650454072"/>
      </c:scatterChart>
      <c:valAx>
        <c:axId val="550455560"/>
        <c:scaling>
          <c:orientation val="minMax"/>
        </c:scaling>
        <c:axPos val="b"/>
        <c:numFmt formatCode="General" sourceLinked="1"/>
        <c:tickLblPos val="nextTo"/>
        <c:crossAx val="650454072"/>
        <c:crosses val="autoZero"/>
        <c:crossBetween val="midCat"/>
      </c:valAx>
      <c:valAx>
        <c:axId val="650454072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50455560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22</xdr:row>
      <xdr:rowOff>139700</xdr:rowOff>
    </xdr:from>
    <xdr:to>
      <xdr:col>16</xdr:col>
      <xdr:colOff>825500</xdr:colOff>
      <xdr:row>34</xdr:row>
      <xdr:rowOff>266700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U27"/>
  <sheetViews>
    <sheetView tabSelected="1" topLeftCell="A15" workbookViewId="0">
      <selection activeCell="E29" sqref="E29"/>
    </sheetView>
  </sheetViews>
  <sheetFormatPr baseColWidth="10" defaultColWidth="4.85546875" defaultRowHeight="26" customHeight="1"/>
  <cols>
    <col min="1" max="16" width="4.85546875" style="1"/>
    <col min="17" max="17" width="20.42578125" style="1" bestFit="1" customWidth="1"/>
    <col min="18" max="18" width="7" style="1" customWidth="1"/>
    <col min="19" max="19" width="4.85546875" style="1"/>
    <col min="20" max="20" width="12.85546875" style="1" customWidth="1"/>
    <col min="21" max="16384" width="4.85546875" style="1"/>
  </cols>
  <sheetData>
    <row r="2" spans="1:21" ht="26" customHeight="1">
      <c r="B2" s="1" t="s">
        <v>10</v>
      </c>
      <c r="C2" s="1" t="s">
        <v>11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 spans="1:21" ht="26" customHeight="1">
      <c r="A3" s="1" t="s">
        <v>0</v>
      </c>
      <c r="B3" s="11">
        <v>2.2000000000000002</v>
      </c>
      <c r="C3" s="12">
        <v>3.3</v>
      </c>
      <c r="E3" s="1" t="s">
        <v>0</v>
      </c>
      <c r="F3" s="2">
        <f>((VLOOKUP($E3,$A$3:$C$12,2,0)-VLOOKUP(F$2,$A$3:$C$12,2,0))^2+(VLOOKUP($E3,$A$3:$C$12,3,0)-VLOOKUP(F$2,$A$3:$C$12,3,0))^2)^(1/2)</f>
        <v>0</v>
      </c>
      <c r="G3" s="3">
        <f t="shared" ref="G3:O3" si="0">((VLOOKUP($E3,$A$3:$C$12,2,0)-VLOOKUP(G$2,$A$3:$C$12,2,0))^2+(VLOOKUP($E3,$A$3:$C$12,3,0)-VLOOKUP(G$2,$A$3:$C$12,3,0))^2)^(1/2)</f>
        <v>1.3416407864998741</v>
      </c>
      <c r="H3" s="3">
        <f t="shared" si="0"/>
        <v>4.5</v>
      </c>
      <c r="I3" s="3">
        <f t="shared" si="0"/>
        <v>3.2649655434629015</v>
      </c>
      <c r="J3" s="3">
        <f t="shared" si="0"/>
        <v>7.6550636836018544</v>
      </c>
      <c r="K3" s="3">
        <f t="shared" si="0"/>
        <v>3.8600518131237562</v>
      </c>
      <c r="L3" s="3">
        <f t="shared" si="0"/>
        <v>6.2769419305900858</v>
      </c>
      <c r="M3" s="3">
        <f t="shared" si="0"/>
        <v>1.3341664064126331</v>
      </c>
      <c r="N3" s="3">
        <f t="shared" si="0"/>
        <v>3.5114099732158874</v>
      </c>
      <c r="O3" s="4">
        <f t="shared" si="0"/>
        <v>1.2083045973594573</v>
      </c>
    </row>
    <row r="4" spans="1:21" ht="26" customHeight="1">
      <c r="A4" s="1" t="s">
        <v>1</v>
      </c>
      <c r="B4" s="13">
        <v>1.6</v>
      </c>
      <c r="C4" s="14">
        <v>4.5</v>
      </c>
      <c r="E4" s="1" t="s">
        <v>1</v>
      </c>
      <c r="F4" s="5">
        <f t="shared" ref="F4:O12" si="1">((VLOOKUP($E4,$A$3:$C$12,2,0)-VLOOKUP(F$2,$A$3:$C$12,2,0))^2+(VLOOKUP($E4,$A$3:$C$12,3,0)-VLOOKUP(F$2,$A$3:$C$12,3,0))^2)^(1/2)</f>
        <v>1.3416407864998741</v>
      </c>
      <c r="G4" s="6">
        <f t="shared" si="1"/>
        <v>0</v>
      </c>
      <c r="H4" s="6">
        <f t="shared" si="1"/>
        <v>5.2392747589718942</v>
      </c>
      <c r="I4" s="6">
        <f t="shared" si="1"/>
        <v>4.5276925690687087</v>
      </c>
      <c r="J4" s="6">
        <f t="shared" si="1"/>
        <v>7.6157731058639087</v>
      </c>
      <c r="K4" s="6">
        <f t="shared" si="1"/>
        <v>3.8600518131237562</v>
      </c>
      <c r="L4" s="6">
        <f t="shared" si="1"/>
        <v>6.324555320336759</v>
      </c>
      <c r="M4" s="6">
        <f t="shared" si="1"/>
        <v>0.90553851381374151</v>
      </c>
      <c r="N4" s="6">
        <f t="shared" si="1"/>
        <v>3.9</v>
      </c>
      <c r="O4" s="7">
        <f t="shared" si="1"/>
        <v>0.86023252670426276</v>
      </c>
    </row>
    <row r="5" spans="1:21" ht="26" customHeight="1">
      <c r="A5" s="1" t="s">
        <v>2</v>
      </c>
      <c r="B5" s="13">
        <v>6.7</v>
      </c>
      <c r="C5" s="14">
        <v>3.3</v>
      </c>
      <c r="E5" s="1" t="s">
        <v>2</v>
      </c>
      <c r="F5" s="5">
        <f t="shared" si="1"/>
        <v>4.5</v>
      </c>
      <c r="G5" s="6">
        <f t="shared" si="1"/>
        <v>5.2392747589718942</v>
      </c>
      <c r="H5" s="6">
        <f t="shared" si="1"/>
        <v>0</v>
      </c>
      <c r="I5" s="6">
        <f t="shared" si="1"/>
        <v>2.9</v>
      </c>
      <c r="J5" s="6">
        <f t="shared" si="1"/>
        <v>4.6097722286464435</v>
      </c>
      <c r="K5" s="6">
        <f t="shared" si="1"/>
        <v>2.6925824035672519</v>
      </c>
      <c r="L5" s="6">
        <f t="shared" si="1"/>
        <v>3.3241540277189325</v>
      </c>
      <c r="M5" s="6">
        <f t="shared" si="1"/>
        <v>4.3965895873961216</v>
      </c>
      <c r="N5" s="6">
        <f t="shared" si="1"/>
        <v>1.6970562748477143</v>
      </c>
      <c r="O5" s="7">
        <f t="shared" si="1"/>
        <v>5.6222771187482383</v>
      </c>
    </row>
    <row r="6" spans="1:21" ht="26" customHeight="1">
      <c r="A6" s="1" t="s">
        <v>3</v>
      </c>
      <c r="B6" s="13">
        <v>4.7</v>
      </c>
      <c r="C6" s="14">
        <v>1.2</v>
      </c>
      <c r="E6" s="1" t="s">
        <v>3</v>
      </c>
      <c r="F6" s="5">
        <f t="shared" si="1"/>
        <v>3.2649655434629015</v>
      </c>
      <c r="G6" s="6">
        <f t="shared" si="1"/>
        <v>4.5276925690687087</v>
      </c>
      <c r="H6" s="6">
        <f t="shared" si="1"/>
        <v>2.9</v>
      </c>
      <c r="I6" s="6">
        <f t="shared" si="1"/>
        <v>0</v>
      </c>
      <c r="J6" s="6">
        <f t="shared" si="1"/>
        <v>7.4094534211370808</v>
      </c>
      <c r="K6" s="6">
        <f t="shared" si="1"/>
        <v>4.4407206622349031</v>
      </c>
      <c r="L6" s="6">
        <f t="shared" si="1"/>
        <v>6.0415229867972862</v>
      </c>
      <c r="M6" s="6">
        <f t="shared" si="1"/>
        <v>4.0496913462633168</v>
      </c>
      <c r="N6" s="6">
        <f t="shared" si="1"/>
        <v>3.3955853692699285</v>
      </c>
      <c r="O6" s="7">
        <f t="shared" si="1"/>
        <v>4.4407206622349031</v>
      </c>
    </row>
    <row r="7" spans="1:21" ht="26" customHeight="1">
      <c r="A7" s="1" t="s">
        <v>4</v>
      </c>
      <c r="B7" s="13">
        <v>8.6</v>
      </c>
      <c r="C7" s="14">
        <v>7.5</v>
      </c>
      <c r="E7" s="1" t="s">
        <v>4</v>
      </c>
      <c r="F7" s="5">
        <f t="shared" si="1"/>
        <v>7.6550636836018544</v>
      </c>
      <c r="G7" s="6">
        <f t="shared" si="1"/>
        <v>7.6157731058639087</v>
      </c>
      <c r="H7" s="6">
        <f t="shared" si="1"/>
        <v>4.6097722286464435</v>
      </c>
      <c r="I7" s="6">
        <f t="shared" si="1"/>
        <v>7.4094534211370808</v>
      </c>
      <c r="J7" s="6">
        <f t="shared" si="1"/>
        <v>0</v>
      </c>
      <c r="K7" s="6">
        <f t="shared" si="1"/>
        <v>3.8078865529319543</v>
      </c>
      <c r="L7" s="6">
        <f t="shared" si="1"/>
        <v>1.4142135623730951</v>
      </c>
      <c r="M7" s="6">
        <f t="shared" si="1"/>
        <v>6.7542579163073126</v>
      </c>
      <c r="N7" s="6">
        <f t="shared" si="1"/>
        <v>4.313930922024598</v>
      </c>
      <c r="O7" s="7">
        <f t="shared" si="1"/>
        <v>8.3630138108220287</v>
      </c>
    </row>
    <row r="8" spans="1:21" ht="26" customHeight="1">
      <c r="A8" s="1" t="s">
        <v>5</v>
      </c>
      <c r="B8" s="13">
        <v>5.3</v>
      </c>
      <c r="C8" s="14">
        <v>5.6</v>
      </c>
      <c r="E8" s="1" t="s">
        <v>5</v>
      </c>
      <c r="F8" s="5">
        <f t="shared" si="1"/>
        <v>3.8600518131237562</v>
      </c>
      <c r="G8" s="6">
        <f t="shared" si="1"/>
        <v>3.8600518131237562</v>
      </c>
      <c r="H8" s="6">
        <f t="shared" si="1"/>
        <v>2.6925824035672519</v>
      </c>
      <c r="I8" s="6">
        <f t="shared" si="1"/>
        <v>4.4407206622349031</v>
      </c>
      <c r="J8" s="6">
        <f t="shared" si="1"/>
        <v>3.8078865529319543</v>
      </c>
      <c r="K8" s="6">
        <f t="shared" si="1"/>
        <v>0</v>
      </c>
      <c r="L8" s="6">
        <f t="shared" si="1"/>
        <v>2.4698178070456938</v>
      </c>
      <c r="M8" s="6">
        <f t="shared" si="1"/>
        <v>2.9732137494637012</v>
      </c>
      <c r="N8" s="6">
        <f t="shared" si="1"/>
        <v>1.1180339887498945</v>
      </c>
      <c r="O8" s="7">
        <f t="shared" si="1"/>
        <v>4.5694638635183438</v>
      </c>
    </row>
    <row r="9" spans="1:21" ht="26" customHeight="1">
      <c r="A9" s="1" t="s">
        <v>6</v>
      </c>
      <c r="B9" s="13">
        <v>7.6</v>
      </c>
      <c r="C9" s="14">
        <v>6.5</v>
      </c>
      <c r="E9" s="1" t="s">
        <v>6</v>
      </c>
      <c r="F9" s="5">
        <f t="shared" si="1"/>
        <v>6.2769419305900858</v>
      </c>
      <c r="G9" s="6">
        <f t="shared" si="1"/>
        <v>6.324555320336759</v>
      </c>
      <c r="H9" s="6">
        <f t="shared" si="1"/>
        <v>3.3241540277189325</v>
      </c>
      <c r="I9" s="6">
        <f t="shared" si="1"/>
        <v>6.0415229867972862</v>
      </c>
      <c r="J9" s="6">
        <f t="shared" si="1"/>
        <v>1.4142135623730951</v>
      </c>
      <c r="K9" s="6">
        <f t="shared" si="1"/>
        <v>2.4698178070456938</v>
      </c>
      <c r="L9" s="6">
        <f t="shared" si="1"/>
        <v>0</v>
      </c>
      <c r="M9" s="6">
        <f t="shared" si="1"/>
        <v>5.4424259296751112</v>
      </c>
      <c r="N9" s="6">
        <f t="shared" si="1"/>
        <v>2.9</v>
      </c>
      <c r="O9" s="7">
        <f t="shared" si="1"/>
        <v>7.0384657419071095</v>
      </c>
    </row>
    <row r="10" spans="1:21" ht="26" customHeight="1">
      <c r="A10" s="1" t="s">
        <v>7</v>
      </c>
      <c r="B10" s="13">
        <v>2.5</v>
      </c>
      <c r="C10" s="14">
        <v>4.5999999999999996</v>
      </c>
      <c r="E10" s="1" t="s">
        <v>7</v>
      </c>
      <c r="F10" s="5">
        <f t="shared" si="1"/>
        <v>1.3341664064126331</v>
      </c>
      <c r="G10" s="6">
        <f t="shared" si="1"/>
        <v>0.90553851381374151</v>
      </c>
      <c r="H10" s="6">
        <f t="shared" si="1"/>
        <v>4.3965895873961216</v>
      </c>
      <c r="I10" s="6">
        <f t="shared" si="1"/>
        <v>4.0496913462633168</v>
      </c>
      <c r="J10" s="6">
        <f t="shared" si="1"/>
        <v>6.7542579163073126</v>
      </c>
      <c r="K10" s="6">
        <f t="shared" si="1"/>
        <v>2.9732137494637012</v>
      </c>
      <c r="L10" s="6">
        <f t="shared" si="1"/>
        <v>5.4424259296751112</v>
      </c>
      <c r="M10" s="6">
        <f t="shared" si="1"/>
        <v>0</v>
      </c>
      <c r="N10" s="6">
        <f t="shared" si="1"/>
        <v>3.0016662039607267</v>
      </c>
      <c r="O10" s="7">
        <f t="shared" si="1"/>
        <v>1.6124515496597098</v>
      </c>
    </row>
    <row r="11" spans="1:21" ht="26" customHeight="1">
      <c r="A11" s="1" t="s">
        <v>8</v>
      </c>
      <c r="B11" s="13">
        <v>5.5</v>
      </c>
      <c r="C11" s="14">
        <v>4.5</v>
      </c>
      <c r="E11" s="1" t="s">
        <v>8</v>
      </c>
      <c r="F11" s="5">
        <f t="shared" si="1"/>
        <v>3.5114099732158874</v>
      </c>
      <c r="G11" s="6">
        <f t="shared" si="1"/>
        <v>3.9</v>
      </c>
      <c r="H11" s="6">
        <f t="shared" si="1"/>
        <v>1.6970562748477143</v>
      </c>
      <c r="I11" s="6">
        <f t="shared" si="1"/>
        <v>3.3955853692699285</v>
      </c>
      <c r="J11" s="6">
        <f t="shared" si="1"/>
        <v>4.313930922024598</v>
      </c>
      <c r="K11" s="6">
        <f t="shared" si="1"/>
        <v>1.1180339887498945</v>
      </c>
      <c r="L11" s="6">
        <f t="shared" si="1"/>
        <v>2.9</v>
      </c>
      <c r="M11" s="6">
        <f t="shared" si="1"/>
        <v>3.0016662039607267</v>
      </c>
      <c r="N11" s="6">
        <f t="shared" si="1"/>
        <v>0</v>
      </c>
      <c r="O11" s="7">
        <f t="shared" si="1"/>
        <v>4.4553338819890937</v>
      </c>
    </row>
    <row r="12" spans="1:21" ht="26" customHeight="1">
      <c r="A12" s="1" t="s">
        <v>9</v>
      </c>
      <c r="B12" s="15">
        <v>1.1000000000000001</v>
      </c>
      <c r="C12" s="16">
        <v>3.8</v>
      </c>
      <c r="E12" s="1" t="s">
        <v>9</v>
      </c>
      <c r="F12" s="8">
        <f t="shared" si="1"/>
        <v>1.2083045973594573</v>
      </c>
      <c r="G12" s="9">
        <f t="shared" si="1"/>
        <v>0.86023252670426276</v>
      </c>
      <c r="H12" s="9">
        <f t="shared" si="1"/>
        <v>5.6222771187482383</v>
      </c>
      <c r="I12" s="9">
        <f t="shared" si="1"/>
        <v>4.4407206622349031</v>
      </c>
      <c r="J12" s="9">
        <f t="shared" si="1"/>
        <v>8.3630138108220287</v>
      </c>
      <c r="K12" s="9">
        <f t="shared" si="1"/>
        <v>4.5694638635183438</v>
      </c>
      <c r="L12" s="9">
        <f t="shared" si="1"/>
        <v>7.0384657419071095</v>
      </c>
      <c r="M12" s="9">
        <f t="shared" si="1"/>
        <v>1.6124515496597098</v>
      </c>
      <c r="N12" s="9">
        <f t="shared" si="1"/>
        <v>4.4553338819890937</v>
      </c>
      <c r="O12" s="10">
        <f t="shared" si="1"/>
        <v>0</v>
      </c>
    </row>
    <row r="15" spans="1:21" ht="26" customHeight="1">
      <c r="B15" s="1" t="s">
        <v>10</v>
      </c>
      <c r="C15" s="1" t="s">
        <v>11</v>
      </c>
      <c r="F15" s="1" t="s">
        <v>0</v>
      </c>
      <c r="G15" s="1" t="s">
        <v>1</v>
      </c>
      <c r="H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7</v>
      </c>
      <c r="N15" s="1" t="s">
        <v>8</v>
      </c>
      <c r="O15" s="1" t="s">
        <v>9</v>
      </c>
      <c r="U15" s="1" t="s">
        <v>13</v>
      </c>
    </row>
    <row r="16" spans="1:21" ht="26" customHeight="1">
      <c r="A16" s="1" t="s">
        <v>0</v>
      </c>
      <c r="B16" s="11">
        <v>2.2000000000000002</v>
      </c>
      <c r="C16" s="12">
        <v>3.3</v>
      </c>
      <c r="E16" s="1" t="s">
        <v>0</v>
      </c>
      <c r="F16" s="18">
        <f>MAX(ABS((VLOOKUP($E16,$A$3:$C$12,2,0)-VLOOKUP(F$2,$A$3:$C$12,2,0))),ABS((VLOOKUP($E16,$A$3:$C$12,3,0)-VLOOKUP(F$2,$A$3:$C$12,3,0))))</f>
        <v>0</v>
      </c>
      <c r="G16" s="18">
        <f t="shared" ref="G16:O16" si="2">MAX(ABS((VLOOKUP($E16,$A$3:$C$12,2,0)-VLOOKUP(G$2,$A$3:$C$12,2,0))),ABS((VLOOKUP($E16,$A$3:$C$12,3,0)-VLOOKUP(G$2,$A$3:$C$12,3,0))))</f>
        <v>1.2000000000000002</v>
      </c>
      <c r="H16" s="18">
        <f t="shared" si="2"/>
        <v>4.5</v>
      </c>
      <c r="I16" s="18">
        <f t="shared" si="2"/>
        <v>2.5</v>
      </c>
      <c r="J16" s="18">
        <f t="shared" si="2"/>
        <v>6.3999999999999995</v>
      </c>
      <c r="K16" s="18">
        <f t="shared" si="2"/>
        <v>3.0999999999999996</v>
      </c>
      <c r="L16" s="18">
        <f t="shared" si="2"/>
        <v>5.3999999999999995</v>
      </c>
      <c r="M16" s="18">
        <f t="shared" si="2"/>
        <v>1.2999999999999998</v>
      </c>
      <c r="N16" s="18">
        <f t="shared" si="2"/>
        <v>3.3</v>
      </c>
      <c r="O16" s="18">
        <f t="shared" si="2"/>
        <v>1.1000000000000001</v>
      </c>
      <c r="Q16" s="17">
        <f>MIN(K16:O20,M21:O22,N23:O23,O24,L21,G16:J16,H17:J17,I18:J18,J19)</f>
        <v>1.1000000000000001</v>
      </c>
      <c r="T16" s="1" t="s">
        <v>12</v>
      </c>
      <c r="U16" s="1">
        <v>0.7</v>
      </c>
    </row>
    <row r="17" spans="1:21" ht="26" customHeight="1">
      <c r="A17" s="1" t="s">
        <v>1</v>
      </c>
      <c r="B17" s="13">
        <v>1.6</v>
      </c>
      <c r="C17" s="14">
        <v>4.5</v>
      </c>
      <c r="E17" s="1" t="s">
        <v>1</v>
      </c>
      <c r="F17" s="18">
        <f t="shared" ref="F17:F25" si="3">MAX(ABS((VLOOKUP($E17,$A$3:$C$12,2,0)-VLOOKUP(F$2,$A$3:$C$12,2,0))),ABS((VLOOKUP($E17,$A$3:$C$12,3,0)-VLOOKUP(F$2,$A$3:$C$12,3,0))))</f>
        <v>1.2000000000000002</v>
      </c>
      <c r="G17" s="18">
        <f t="shared" ref="G16:O25" si="4">MAX(ABS((VLOOKUP($E17,$A$3:$C$12,2,0)-VLOOKUP(G$2,$A$3:$C$12,2,0))),ABS((VLOOKUP($E17,$A$3:$C$12,3,0)-VLOOKUP(G$2,$A$3:$C$12,3,0))))</f>
        <v>0</v>
      </c>
      <c r="H17" s="18">
        <f t="shared" si="4"/>
        <v>5.0999999999999996</v>
      </c>
      <c r="I17" s="18">
        <f t="shared" si="4"/>
        <v>3.3</v>
      </c>
      <c r="J17" s="18">
        <f t="shared" si="4"/>
        <v>7</v>
      </c>
      <c r="K17" s="18">
        <f t="shared" si="4"/>
        <v>3.6999999999999997</v>
      </c>
      <c r="L17" s="18">
        <f t="shared" si="4"/>
        <v>6</v>
      </c>
      <c r="M17" s="18"/>
      <c r="N17" s="18">
        <f t="shared" si="4"/>
        <v>3.9</v>
      </c>
      <c r="O17" s="18"/>
      <c r="Q17" s="1" t="s">
        <v>12</v>
      </c>
      <c r="R17" s="1">
        <v>0.7</v>
      </c>
      <c r="T17" s="1" t="s">
        <v>14</v>
      </c>
      <c r="U17" s="1">
        <v>1</v>
      </c>
    </row>
    <row r="18" spans="1:21" ht="26" customHeight="1">
      <c r="A18" s="1" t="s">
        <v>2</v>
      </c>
      <c r="B18" s="13">
        <v>6.7</v>
      </c>
      <c r="C18" s="14">
        <v>3.3</v>
      </c>
      <c r="E18" s="1" t="s">
        <v>2</v>
      </c>
      <c r="F18" s="18">
        <f t="shared" si="3"/>
        <v>4.5</v>
      </c>
      <c r="G18" s="18">
        <f t="shared" si="4"/>
        <v>5.0999999999999996</v>
      </c>
      <c r="H18" s="18">
        <f t="shared" si="4"/>
        <v>0</v>
      </c>
      <c r="I18" s="18"/>
      <c r="J18" s="18">
        <f t="shared" si="4"/>
        <v>4.2</v>
      </c>
      <c r="K18" s="18"/>
      <c r="L18" s="18">
        <f t="shared" si="4"/>
        <v>3.2</v>
      </c>
      <c r="M18" s="18">
        <f t="shared" si="4"/>
        <v>4.2</v>
      </c>
      <c r="N18" s="18"/>
      <c r="O18" s="18">
        <f t="shared" si="4"/>
        <v>5.6</v>
      </c>
      <c r="Q18" s="1" t="s">
        <v>20</v>
      </c>
      <c r="R18" s="1">
        <v>0.9</v>
      </c>
      <c r="T18" s="1" t="s">
        <v>15</v>
      </c>
      <c r="U18" s="1">
        <v>1.1000000000000001</v>
      </c>
    </row>
    <row r="19" spans="1:21" ht="26" customHeight="1">
      <c r="A19" s="1" t="s">
        <v>3</v>
      </c>
      <c r="B19" s="13">
        <v>4.7</v>
      </c>
      <c r="C19" s="14">
        <v>1.2</v>
      </c>
      <c r="E19" s="1" t="s">
        <v>3</v>
      </c>
      <c r="F19" s="18">
        <f t="shared" si="3"/>
        <v>2.5</v>
      </c>
      <c r="G19" s="18">
        <f t="shared" si="4"/>
        <v>3.3</v>
      </c>
      <c r="H19" s="18">
        <f t="shared" si="4"/>
        <v>2.0999999999999996</v>
      </c>
      <c r="I19" s="18">
        <f t="shared" si="4"/>
        <v>0</v>
      </c>
      <c r="J19" s="18">
        <f t="shared" si="4"/>
        <v>6.3</v>
      </c>
      <c r="K19" s="18">
        <f t="shared" si="4"/>
        <v>4.3999999999999995</v>
      </c>
      <c r="L19" s="18">
        <f t="shared" si="4"/>
        <v>5.3</v>
      </c>
      <c r="M19" s="18">
        <f t="shared" si="4"/>
        <v>3.3999999999999995</v>
      </c>
      <c r="N19" s="18">
        <f t="shared" si="4"/>
        <v>3.3</v>
      </c>
      <c r="O19" s="18">
        <f t="shared" si="4"/>
        <v>3.6</v>
      </c>
      <c r="Q19" s="1" t="s">
        <v>21</v>
      </c>
      <c r="R19" s="1">
        <v>1</v>
      </c>
      <c r="T19" s="1" t="s">
        <v>16</v>
      </c>
      <c r="U19" s="1">
        <v>1.2</v>
      </c>
    </row>
    <row r="20" spans="1:21" ht="26" customHeight="1">
      <c r="A20" s="1" t="s">
        <v>4</v>
      </c>
      <c r="B20" s="13">
        <v>8.6</v>
      </c>
      <c r="C20" s="14">
        <v>7.5</v>
      </c>
      <c r="E20" s="1" t="s">
        <v>4</v>
      </c>
      <c r="F20" s="18">
        <f t="shared" si="3"/>
        <v>6.3999999999999995</v>
      </c>
      <c r="G20" s="18">
        <f t="shared" si="4"/>
        <v>7</v>
      </c>
      <c r="H20" s="18">
        <f t="shared" si="4"/>
        <v>4.2</v>
      </c>
      <c r="I20" s="18">
        <f t="shared" si="4"/>
        <v>6.3</v>
      </c>
      <c r="J20" s="18">
        <f t="shared" si="4"/>
        <v>0</v>
      </c>
      <c r="K20" s="18">
        <f t="shared" si="4"/>
        <v>3.3</v>
      </c>
      <c r="L20" s="18"/>
      <c r="M20" s="18">
        <f t="shared" si="4"/>
        <v>6.1</v>
      </c>
      <c r="N20" s="18">
        <f t="shared" si="4"/>
        <v>3.0999999999999996</v>
      </c>
      <c r="O20" s="18">
        <f t="shared" si="4"/>
        <v>7.5</v>
      </c>
      <c r="Q20" s="1" t="s">
        <v>27</v>
      </c>
      <c r="R20" s="1">
        <v>1.1000000000000001</v>
      </c>
      <c r="S20" s="1">
        <v>2.2999999999999998</v>
      </c>
      <c r="T20" s="1" t="s">
        <v>17</v>
      </c>
      <c r="U20" s="1">
        <v>1.4</v>
      </c>
    </row>
    <row r="21" spans="1:21" ht="26" customHeight="1">
      <c r="A21" s="1" t="s">
        <v>5</v>
      </c>
      <c r="B21" s="13">
        <v>5.3</v>
      </c>
      <c r="C21" s="14">
        <v>5.6</v>
      </c>
      <c r="E21" s="1" t="s">
        <v>5</v>
      </c>
      <c r="F21" s="18">
        <f t="shared" si="3"/>
        <v>3.0999999999999996</v>
      </c>
      <c r="G21" s="18">
        <f t="shared" si="4"/>
        <v>3.6999999999999997</v>
      </c>
      <c r="H21" s="18">
        <f t="shared" si="4"/>
        <v>2.2999999999999998</v>
      </c>
      <c r="I21" s="18">
        <f t="shared" si="4"/>
        <v>4.3999999999999995</v>
      </c>
      <c r="J21" s="18">
        <f t="shared" si="4"/>
        <v>3.3</v>
      </c>
      <c r="K21" s="18">
        <f t="shared" si="4"/>
        <v>0</v>
      </c>
      <c r="L21" s="18"/>
      <c r="M21" s="18">
        <f t="shared" si="4"/>
        <v>2.8</v>
      </c>
      <c r="N21" s="18"/>
      <c r="O21" s="18">
        <f t="shared" si="4"/>
        <v>4.1999999999999993</v>
      </c>
      <c r="Q21" s="1" t="s">
        <v>22</v>
      </c>
      <c r="R21" s="1">
        <v>1.1000000000000001</v>
      </c>
      <c r="T21" s="1" t="s">
        <v>18</v>
      </c>
      <c r="U21" s="1">
        <v>2.1</v>
      </c>
    </row>
    <row r="22" spans="1:21" ht="26" customHeight="1">
      <c r="A22" s="1" t="s">
        <v>6</v>
      </c>
      <c r="B22" s="13">
        <v>7.6</v>
      </c>
      <c r="C22" s="14">
        <v>6.5</v>
      </c>
      <c r="E22" s="1" t="s">
        <v>6</v>
      </c>
      <c r="F22" s="18">
        <f t="shared" si="3"/>
        <v>5.3999999999999995</v>
      </c>
      <c r="G22" s="18">
        <f t="shared" si="4"/>
        <v>6</v>
      </c>
      <c r="H22" s="18">
        <f t="shared" si="4"/>
        <v>3.2</v>
      </c>
      <c r="I22" s="18">
        <f t="shared" si="4"/>
        <v>5.3</v>
      </c>
      <c r="J22" s="18">
        <f t="shared" si="4"/>
        <v>1</v>
      </c>
      <c r="K22" s="18">
        <f t="shared" si="4"/>
        <v>2.2999999999999998</v>
      </c>
      <c r="L22" s="18">
        <f t="shared" si="4"/>
        <v>0</v>
      </c>
      <c r="M22" s="18">
        <f t="shared" si="4"/>
        <v>5.0999999999999996</v>
      </c>
      <c r="N22" s="18"/>
      <c r="O22" s="18">
        <f t="shared" si="4"/>
        <v>6.5</v>
      </c>
      <c r="Q22" s="1" t="s">
        <v>23</v>
      </c>
      <c r="R22" s="1">
        <v>1.2</v>
      </c>
      <c r="T22" s="1" t="s">
        <v>19</v>
      </c>
      <c r="U22" s="1">
        <v>2.2999999999999998</v>
      </c>
    </row>
    <row r="23" spans="1:21" ht="26" customHeight="1">
      <c r="A23" s="1" t="s">
        <v>7</v>
      </c>
      <c r="B23" s="13">
        <v>2.5</v>
      </c>
      <c r="C23" s="14">
        <v>4.5999999999999996</v>
      </c>
      <c r="E23" s="1" t="s">
        <v>7</v>
      </c>
      <c r="F23" s="18">
        <f t="shared" si="3"/>
        <v>1.2999999999999998</v>
      </c>
      <c r="G23" s="18">
        <f t="shared" si="4"/>
        <v>0.89999999999999991</v>
      </c>
      <c r="H23" s="18">
        <f t="shared" si="4"/>
        <v>4.2</v>
      </c>
      <c r="I23" s="18">
        <f t="shared" si="4"/>
        <v>3.3999999999999995</v>
      </c>
      <c r="J23" s="18">
        <f t="shared" si="4"/>
        <v>6.1</v>
      </c>
      <c r="K23" s="18">
        <f t="shared" si="4"/>
        <v>2.8</v>
      </c>
      <c r="L23" s="18">
        <f t="shared" si="4"/>
        <v>5.0999999999999996</v>
      </c>
      <c r="M23" s="18">
        <f t="shared" si="4"/>
        <v>0</v>
      </c>
      <c r="N23" s="18">
        <f t="shared" si="4"/>
        <v>3</v>
      </c>
      <c r="O23" s="18"/>
      <c r="Q23" s="1" t="s">
        <v>24</v>
      </c>
      <c r="R23" s="1">
        <v>2.1</v>
      </c>
    </row>
    <row r="24" spans="1:21" ht="26" customHeight="1">
      <c r="A24" s="1" t="s">
        <v>8</v>
      </c>
      <c r="B24" s="13">
        <v>5.5</v>
      </c>
      <c r="C24" s="14">
        <v>4.5</v>
      </c>
      <c r="E24" s="1" t="s">
        <v>8</v>
      </c>
      <c r="F24" s="18">
        <f t="shared" si="3"/>
        <v>3.3</v>
      </c>
      <c r="G24" s="18">
        <f t="shared" si="4"/>
        <v>3.9</v>
      </c>
      <c r="H24" s="18">
        <f t="shared" si="4"/>
        <v>1.2000000000000002</v>
      </c>
      <c r="I24" s="18">
        <f t="shared" si="4"/>
        <v>3.3</v>
      </c>
      <c r="J24" s="18">
        <f t="shared" si="4"/>
        <v>3.0999999999999996</v>
      </c>
      <c r="K24" s="18">
        <f t="shared" si="4"/>
        <v>1.0999999999999996</v>
      </c>
      <c r="L24" s="18">
        <f t="shared" si="4"/>
        <v>2.0999999999999996</v>
      </c>
      <c r="M24" s="18">
        <f t="shared" si="4"/>
        <v>3</v>
      </c>
      <c r="N24" s="18">
        <f t="shared" si="4"/>
        <v>0</v>
      </c>
      <c r="O24" s="18">
        <f t="shared" si="4"/>
        <v>4.4000000000000004</v>
      </c>
      <c r="Q24" s="1" t="s">
        <v>25</v>
      </c>
      <c r="R24" s="1">
        <v>2.1</v>
      </c>
    </row>
    <row r="25" spans="1:21" ht="26" customHeight="1">
      <c r="A25" s="1" t="s">
        <v>9</v>
      </c>
      <c r="B25" s="15">
        <v>1.1000000000000001</v>
      </c>
      <c r="C25" s="16">
        <v>3.8</v>
      </c>
      <c r="E25" s="1" t="s">
        <v>9</v>
      </c>
      <c r="F25" s="18">
        <f t="shared" si="3"/>
        <v>1.1000000000000001</v>
      </c>
      <c r="G25" s="18">
        <f t="shared" si="4"/>
        <v>0.70000000000000018</v>
      </c>
      <c r="H25" s="18">
        <f t="shared" si="4"/>
        <v>5.6</v>
      </c>
      <c r="I25" s="18">
        <f t="shared" si="4"/>
        <v>3.6</v>
      </c>
      <c r="J25" s="18">
        <f t="shared" si="4"/>
        <v>7.5</v>
      </c>
      <c r="K25" s="18">
        <f t="shared" si="4"/>
        <v>4.1999999999999993</v>
      </c>
      <c r="L25" s="18">
        <f t="shared" si="4"/>
        <v>6.5</v>
      </c>
      <c r="M25" s="18">
        <f t="shared" si="4"/>
        <v>1.4</v>
      </c>
      <c r="N25" s="18">
        <f t="shared" si="4"/>
        <v>4.4000000000000004</v>
      </c>
      <c r="O25" s="18">
        <f t="shared" si="4"/>
        <v>0</v>
      </c>
      <c r="Q25" s="1" t="s">
        <v>26</v>
      </c>
      <c r="R25" s="1">
        <v>2.5</v>
      </c>
    </row>
    <row r="26" spans="1:21" ht="26" customHeight="1">
      <c r="Q26"/>
      <c r="R26"/>
    </row>
    <row r="27" spans="1:21" ht="26" customHeight="1">
      <c r="Q27"/>
      <c r="R27"/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Hauser</dc:creator>
  <cp:lastModifiedBy>Elliott Hauser</cp:lastModifiedBy>
  <dcterms:created xsi:type="dcterms:W3CDTF">2012-11-18T22:00:24Z</dcterms:created>
  <dcterms:modified xsi:type="dcterms:W3CDTF">2012-11-20T16:17:09Z</dcterms:modified>
</cp:coreProperties>
</file>