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27.xml" ContentType="application/vnd.openxmlformats-officedocument.drawingml.chart+xml"/>
  <Override PartName="/xl/charts/chart195.xml" ContentType="application/vnd.openxmlformats-officedocument.drawingml.chart+xml"/>
  <Override PartName="/xl/charts/chart126.xml" ContentType="application/vnd.openxmlformats-officedocument.drawingml.chart+xml"/>
  <Override PartName="/xl/charts/chart194.xml" ContentType="application/vnd.openxmlformats-officedocument.drawingml.chart+xml"/>
  <Override PartName="/xl/charts/chart125.xml" ContentType="application/vnd.openxmlformats-officedocument.drawingml.chart+xml"/>
  <Override PartName="/xl/charts/chart193.xml" ContentType="application/vnd.openxmlformats-officedocument.drawingml.chart+xml"/>
  <Override PartName="/xl/charts/chart124.xml" ContentType="application/vnd.openxmlformats-officedocument.drawingml.chart+xml"/>
  <Override PartName="/xl/charts/chart192.xml" ContentType="application/vnd.openxmlformats-officedocument.drawingml.chart+xml"/>
  <Override PartName="/xl/charts/chart123.xml" ContentType="application/vnd.openxmlformats-officedocument.drawingml.chart+xml"/>
  <Override PartName="/xl/charts/chart191.xml" ContentType="application/vnd.openxmlformats-officedocument.drawingml.chart+xml"/>
  <Override PartName="/xl/charts/chart122.xml" ContentType="application/vnd.openxmlformats-officedocument.drawingml.chart+xml"/>
  <Override PartName="/xl/charts/chart190.xml" ContentType="application/vnd.openxmlformats-officedocument.drawingml.chart+xml"/>
  <Override PartName="/xl/charts/chart117.xml" ContentType="application/vnd.openxmlformats-officedocument.drawingml.chart+xml"/>
  <Override PartName="/xl/charts/chart185.xml" ContentType="application/vnd.openxmlformats-officedocument.drawingml.chart+xml"/>
  <Override PartName="/xl/charts/chart116.xml" ContentType="application/vnd.openxmlformats-officedocument.drawingml.chart+xml"/>
  <Override PartName="/xl/charts/chart184.xml" ContentType="application/vnd.openxmlformats-officedocument.drawingml.chart+xml"/>
  <Override PartName="/xl/charts/chart115.xml" ContentType="application/vnd.openxmlformats-officedocument.drawingml.chart+xml"/>
  <Override PartName="/xl/charts/chart183.xml" ContentType="application/vnd.openxmlformats-officedocument.drawingml.chart+xml"/>
  <Override PartName="/xl/charts/chart114.xml" ContentType="application/vnd.openxmlformats-officedocument.drawingml.chart+xml"/>
  <Override PartName="/xl/charts/chart182.xml" ContentType="application/vnd.openxmlformats-officedocument.drawingml.chart+xml"/>
  <Override PartName="/xl/charts/chart113.xml" ContentType="application/vnd.openxmlformats-officedocument.drawingml.chart+xml"/>
  <Override PartName="/xl/charts/chart181.xml" ContentType="application/vnd.openxmlformats-officedocument.drawingml.chart+xml"/>
  <Override PartName="/xl/charts/chart112.xml" ContentType="application/vnd.openxmlformats-officedocument.drawingml.chart+xml"/>
  <Override PartName="/xl/charts/chart180.xml" ContentType="application/vnd.openxmlformats-officedocument.drawingml.chart+xml"/>
  <Override PartName="/xl/charts/chart107.xml" ContentType="application/vnd.openxmlformats-officedocument.drawingml.chart+xml"/>
  <Override PartName="/xl/charts/chart175.xml" ContentType="application/vnd.openxmlformats-officedocument.drawingml.chart+xml"/>
  <Override PartName="/xl/charts/chart106.xml" ContentType="application/vnd.openxmlformats-officedocument.drawingml.chart+xml"/>
  <Override PartName="/xl/charts/chart174.xml" ContentType="application/vnd.openxmlformats-officedocument.drawingml.chart+xml"/>
  <Override PartName="/xl/charts/chart105.xml" ContentType="application/vnd.openxmlformats-officedocument.drawingml.chart+xml"/>
  <Override PartName="/xl/charts/chart173.xml" ContentType="application/vnd.openxmlformats-officedocument.drawingml.chart+xml"/>
  <Override PartName="/xl/charts/chart104.xml" ContentType="application/vnd.openxmlformats-officedocument.drawingml.chart+xml"/>
  <Override PartName="/xl/charts/chart172.xml" ContentType="application/vnd.openxmlformats-officedocument.drawingml.chart+xml"/>
  <Override PartName="/xl/charts/chart103.xml" ContentType="application/vnd.openxmlformats-officedocument.drawingml.chart+xml"/>
  <Override PartName="/xl/charts/chart171.xml" ContentType="application/vnd.openxmlformats-officedocument.drawingml.chart+xml"/>
  <Override PartName="/xl/charts/chart102.xml" ContentType="application/vnd.openxmlformats-officedocument.drawingml.chart+xml"/>
  <Override PartName="/xl/charts/chart170.xml" ContentType="application/vnd.openxmlformats-officedocument.drawingml.chart+xml"/>
  <Override PartName="/xl/charts/chart99.xml" ContentType="application/vnd.openxmlformats-officedocument.drawingml.chart+xml"/>
  <Override PartName="/xl/charts/chart150.xml" ContentType="application/vnd.openxmlformats-officedocument.drawingml.chart+xml"/>
  <Override PartName="/xl/charts/chart98.xml" ContentType="application/vnd.openxmlformats-officedocument.drawingml.chart+xml"/>
  <Override PartName="/xl/charts/chart97.xml" ContentType="application/vnd.openxmlformats-officedocument.drawingml.chart+xml"/>
  <Override PartName="/xl/charts/chart29.xml" ContentType="application/vnd.openxmlformats-officedocument.drawingml.chart+xml"/>
  <Override PartName="/xl/charts/chart96.xml" ContentType="application/vnd.openxmlformats-officedocument.drawingml.chart+xml"/>
  <Override PartName="/xl/charts/chart28.xml" ContentType="application/vnd.openxmlformats-officedocument.drawingml.chart+xml"/>
  <Override PartName="/xl/charts/chart95.xml" ContentType="application/vnd.openxmlformats-officedocument.drawingml.chart+xml"/>
  <Override PartName="/xl/charts/chart27.xml" ContentType="application/vnd.openxmlformats-officedocument.drawingml.chart+xml"/>
  <Override PartName="/xl/charts/chart89.xml" ContentType="application/vnd.openxmlformats-officedocument.drawingml.chart+xml"/>
  <Override PartName="/xl/charts/chart140.xml" ContentType="application/vnd.openxmlformats-officedocument.drawingml.chart+xml"/>
  <Override PartName="/xl/charts/chart88.xml" ContentType="application/vnd.openxmlformats-officedocument.drawingml.chart+xml"/>
  <Override PartName="/xl/charts/chart87.xml" ContentType="application/vnd.openxmlformats-officedocument.drawingml.chart+xml"/>
  <Override PartName="/xl/charts/chart19.xml" ContentType="application/vnd.openxmlformats-officedocument.drawingml.chart+xml"/>
  <Override PartName="/xl/charts/chart86.xml" ContentType="application/vnd.openxmlformats-officedocument.drawingml.chart+xml"/>
  <Override PartName="/xl/charts/chart18.xml" ContentType="application/vnd.openxmlformats-officedocument.drawingml.chart+xml"/>
  <Override PartName="/xl/charts/chart85.xml" ContentType="application/vnd.openxmlformats-officedocument.drawingml.chart+xml"/>
  <Override PartName="/xl/charts/chart17.xml" ContentType="application/vnd.openxmlformats-officedocument.drawingml.chart+xml"/>
  <Override PartName="/xl/charts/chart79.xml" ContentType="application/vnd.openxmlformats-officedocument.drawingml.chart+xml"/>
  <Override PartName="/xl/charts/chart130.xml" ContentType="application/vnd.openxmlformats-officedocument.drawingml.chart+xml"/>
  <Override PartName="/xl/charts/chart78.xml" ContentType="application/vnd.openxmlformats-officedocument.drawingml.chart+xml"/>
  <Override PartName="/xl/charts/chart77.xml" ContentType="application/vnd.openxmlformats-officedocument.drawingml.chart+xml"/>
  <Override PartName="/xl/charts/chart76.xml" ContentType="application/vnd.openxmlformats-officedocument.drawingml.chart+xml"/>
  <Override PartName="/xl/charts/chart75.xml" ContentType="application/vnd.openxmlformats-officedocument.drawingml.chart+xml"/>
  <Override PartName="/xl/charts/chart74.xml" ContentType="application/vnd.openxmlformats-officedocument.drawingml.chart+xml"/>
  <Override PartName="/xl/charts/chart73.xml" ContentType="application/vnd.openxmlformats-officedocument.drawingml.chart+xml"/>
  <Override PartName="/xl/charts/chart72.xml" ContentType="application/vnd.openxmlformats-officedocument.drawingml.chart+xml"/>
  <Override PartName="/xl/charts/chart71.xml" ContentType="application/vnd.openxmlformats-officedocument.drawingml.chart+xml"/>
  <Override PartName="/xl/charts/chart70.xml" ContentType="application/vnd.openxmlformats-officedocument.drawingml.chart+xml"/>
  <Override PartName="/xl/charts/chart121.xml" ContentType="application/vnd.openxmlformats-officedocument.drawingml.chart+xml"/>
  <Override PartName="/xl/charts/chart69.xml" ContentType="application/vnd.openxmlformats-officedocument.drawingml.chart+xml"/>
  <Override PartName="/xl/charts/chart120.xml" ContentType="application/vnd.openxmlformats-officedocument.drawingml.chart+xml"/>
  <Override PartName="/xl/charts/chart68.xml" ContentType="application/vnd.openxmlformats-officedocument.drawingml.chart+xml"/>
  <Override PartName="/xl/charts/chart67.xml" ContentType="application/vnd.openxmlformats-officedocument.drawingml.chart+xml"/>
  <Override PartName="/xl/charts/chart66.xml" ContentType="application/vnd.openxmlformats-officedocument.drawingml.chart+xml"/>
  <Override PartName="/xl/charts/chart65.xml" ContentType="application/vnd.openxmlformats-officedocument.drawingml.chart+xml"/>
  <Override PartName="/xl/charts/chart64.xml" ContentType="application/vnd.openxmlformats-officedocument.drawingml.chart+xml"/>
  <Override PartName="/xl/charts/chart63.xml" ContentType="application/vnd.openxmlformats-officedocument.drawingml.chart+xml"/>
  <Override PartName="/xl/charts/chart62.xml" ContentType="application/vnd.openxmlformats-officedocument.drawingml.chart+xml"/>
  <Override PartName="/xl/charts/chart61.xml" ContentType="application/vnd.openxmlformats-officedocument.drawingml.chart+xml"/>
  <Override PartName="/xl/charts/chart60.xml" ContentType="application/vnd.openxmlformats-officedocument.drawingml.chart+xml"/>
  <Override PartName="/xl/charts/chart22.xml" ContentType="application/vnd.openxmlformats-officedocument.drawingml.chart+xml"/>
  <Override PartName="/xl/charts/chart90.xml" ContentType="application/vnd.openxmlformats-officedocument.drawingml.chart+xml"/>
  <Override PartName="/xl/charts/chart111.xml" ContentType="application/vnd.openxmlformats-officedocument.drawingml.chart+xml"/>
  <Override PartName="/xl/charts/chart59.xml" ContentType="application/vnd.openxmlformats-officedocument.drawingml.chart+xml"/>
  <Override PartName="/xl/charts/chart110.xml" ContentType="application/vnd.openxmlformats-officedocument.drawingml.chart+xml"/>
  <Override PartName="/xl/charts/chart119.xml" ContentType="application/vnd.openxmlformats-officedocument.drawingml.chart+xml"/>
  <Override PartName="/xl/charts/chart187.xml" ContentType="application/vnd.openxmlformats-officedocument.drawingml.chart+xml"/>
  <Override PartName="/xl/charts/chart21.xml" ContentType="application/vnd.openxmlformats-officedocument.drawingml.chart+xml"/>
  <Override PartName="/xl/charts/chart58.xml" ContentType="application/vnd.openxmlformats-officedocument.drawingml.chart+xml"/>
  <Override PartName="/xl/charts/chart84.xml" ContentType="application/vnd.openxmlformats-officedocument.drawingml.chart+xml"/>
  <Override PartName="/xl/charts/chart16.xml" ContentType="application/vnd.openxmlformats-officedocument.drawingml.chart+xml"/>
  <Override PartName="/xl/charts/chart118.xml" ContentType="application/vnd.openxmlformats-officedocument.drawingml.chart+xml"/>
  <Override PartName="/xl/charts/chart186.xml" ContentType="application/vnd.openxmlformats-officedocument.drawingml.chart+xml"/>
  <Override PartName="/xl/charts/chart20.xml" ContentType="application/vnd.openxmlformats-officedocument.drawingml.chart+xml"/>
  <Override PartName="/xl/charts/chart57.xml" ContentType="application/vnd.openxmlformats-officedocument.drawingml.chart+xml"/>
  <Override PartName="/xl/charts/chart83.xml" ContentType="application/vnd.openxmlformats-officedocument.drawingml.chart+xml"/>
  <Override PartName="/xl/charts/chart15.xml" ContentType="application/vnd.openxmlformats-officedocument.drawingml.chart+xml"/>
  <Override PartName="/xl/charts/chart82.xml" ContentType="application/vnd.openxmlformats-officedocument.drawingml.chart+xml"/>
  <Override PartName="/xl/charts/chart14.xml" ContentType="application/vnd.openxmlformats-officedocument.drawingml.chart+xml"/>
  <Override PartName="/xl/charts/chart56.xml" ContentType="application/vnd.openxmlformats-officedocument.drawingml.chart+xml"/>
  <Override PartName="/xl/charts/chart213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51.xml" ContentType="application/vnd.openxmlformats-officedocument.drawingml.chart+xml"/>
  <Override PartName="/xl/charts/chart149.xml" ContentType="application/vnd.openxmlformats-officedocument.drawingml.chart+xml"/>
  <Override PartName="/xl/charts/chart135.xml" ContentType="application/vnd.openxmlformats-officedocument.drawingml.chart+xml"/>
  <Override PartName="/xl/charts/chart52.xml" ContentType="application/vnd.openxmlformats-officedocument.drawingml.chart+xml"/>
  <Override PartName="/xl/charts/chart136.xml" ContentType="application/vnd.openxmlformats-officedocument.drawingml.chart+xml"/>
  <Override PartName="/xl/charts/chart53.xml" ContentType="application/vnd.openxmlformats-officedocument.drawingml.chart+xml"/>
  <Override PartName="/xl/charts/chart210.xml" ContentType="application/vnd.openxmlformats-officedocument.drawingml.chart+xml"/>
  <Override PartName="/xl/charts/chart137.xml" ContentType="application/vnd.openxmlformats-officedocument.drawingml.chart+xml"/>
  <Override PartName="/xl/charts/chart54.xml" ContentType="application/vnd.openxmlformats-officedocument.drawingml.chart+xml"/>
  <Override PartName="/xl/charts/chart211.xml" ContentType="application/vnd.openxmlformats-officedocument.drawingml.chart+xml"/>
  <Override PartName="/xl/charts/chart138.xml" ContentType="application/vnd.openxmlformats-officedocument.drawingml.chart+xml"/>
  <Override PartName="/xl/charts/chart55.xml" ContentType="application/vnd.openxmlformats-officedocument.drawingml.chart+xml"/>
  <Override PartName="/xl/charts/chart212.xml" ContentType="application/vnd.openxmlformats-officedocument.drawingml.chart+xml"/>
  <Override PartName="/xl/charts/chart139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202.xml" ContentType="application/vnd.openxmlformats-officedocument.drawingml.chart+xml"/>
  <Override PartName="/xl/charts/chart7.xml" ContentType="application/vnd.openxmlformats-officedocument.drawingml.chart+xml"/>
  <Override PartName="/xl/charts/chart203.xml" ContentType="application/vnd.openxmlformats-officedocument.drawingml.chart+xml"/>
  <Override PartName="/xl/charts/chart46.xml" ContentType="application/vnd.openxmlformats-officedocument.drawingml.chart+xml"/>
  <Override PartName="/xl/charts/chart8.xml" ContentType="application/vnd.openxmlformats-officedocument.drawingml.chart+xml"/>
  <Override PartName="/xl/charts/chart200.xml" ContentType="application/vnd.openxmlformats-officedocument.drawingml.chart+xml"/>
  <Override PartName="/xl/charts/chart152.xml" ContentType="application/vnd.openxmlformats-officedocument.drawingml.chart+xml"/>
  <Override PartName="/xl/charts/chart189.xml" ContentType="application/vnd.openxmlformats-officedocument.drawingml.chart+xml"/>
  <Override PartName="/xl/charts/chart166.xml" ContentType="application/vnd.openxmlformats-officedocument.drawingml.chart+xml"/>
  <Override PartName="/xl/charts/chart164.xml" ContentType="application/vnd.openxmlformats-officedocument.drawingml.chart+xml"/>
  <Override PartName="/xl/charts/chart201.xml" ContentType="application/vnd.openxmlformats-officedocument.drawingml.chart+xml"/>
  <Override PartName="/xl/charts/chart167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165.xml" ContentType="application/vnd.openxmlformats-officedocument.drawingml.chart+xml"/>
  <Override PartName="/xl/charts/chart196.xml" ContentType="application/vnd.openxmlformats-officedocument.drawingml.chart+xml"/>
  <Override PartName="/xl/charts/chart128.xml" ContentType="application/vnd.openxmlformats-officedocument.drawingml.chart+xml"/>
  <Override PartName="/xl/charts/chart223.xml" ContentType="application/vnd.openxmlformats-officedocument.drawingml.chart+xml"/>
  <Override PartName="/xl/charts/chart163.xml" ContentType="application/vnd.openxmlformats-officedocument.drawingml.chart+xml"/>
  <Override PartName="/xl/charts/chart151.xml" ContentType="application/vnd.openxmlformats-officedocument.drawingml.chart+xml"/>
  <Override PartName="/xl/charts/chart188.xml" ContentType="application/vnd.openxmlformats-officedocument.drawingml.chart+xml"/>
  <Override PartName="/xl/charts/chart153.xml" ContentType="application/vnd.openxmlformats-officedocument.drawingml.chart+xml"/>
  <Override PartName="/xl/charts/chart142.xml" ContentType="application/vnd.openxmlformats-officedocument.drawingml.chart+xml"/>
  <Override PartName="/xl/charts/chart179.xml" ContentType="application/vnd.openxmlformats-officedocument.drawingml.chart+xml"/>
  <Override PartName="/xl/charts/chart141.xml" ContentType="application/vnd.openxmlformats-officedocument.drawingml.chart+xml"/>
  <Override PartName="/xl/charts/chart178.xml" ContentType="application/vnd.openxmlformats-officedocument.drawingml.chart+xml"/>
  <Override PartName="/xl/charts/chart132.xml" ContentType="application/vnd.openxmlformats-officedocument.drawingml.chart+xml"/>
  <Override PartName="/xl/charts/chart169.xml" ContentType="application/vnd.openxmlformats-officedocument.drawingml.chart+xml"/>
  <Override PartName="/xl/charts/chart131.xml" ContentType="application/vnd.openxmlformats-officedocument.drawingml.chart+xml"/>
  <Override PartName="/xl/charts/chart168.xml" ContentType="application/vnd.openxmlformats-officedocument.drawingml.chart+xml"/>
  <Override PartName="/xl/charts/chart199.xml" ContentType="application/vnd.openxmlformats-officedocument.drawingml.chart+xml"/>
  <Override PartName="/xl/charts/chart36.xml" ContentType="application/vnd.openxmlformats-officedocument.drawingml.chart+xml"/>
  <Override PartName="/xl/charts/chart162.xml" ContentType="application/vnd.openxmlformats-officedocument.drawingml.chart+xml"/>
  <Override PartName="/xl/charts/chart198.xml" ContentType="application/vnd.openxmlformats-officedocument.drawingml.chart+xml"/>
  <Override PartName="/xl/charts/chart161.xml" ContentType="application/vnd.openxmlformats-officedocument.drawingml.chart+xml"/>
  <Override PartName="/xl/charts/chart129.xml" ContentType="application/vnd.openxmlformats-officedocument.drawingml.chart+xml"/>
  <Override PartName="/xl/charts/chart197.xml" ContentType="application/vnd.openxmlformats-officedocument.drawingml.chart+xml"/>
  <Override PartName="/xl/charts/chart160.xml" ContentType="application/vnd.openxmlformats-officedocument.drawingml.chart+xml"/>
  <Override PartName="/xl/charts/chart50.xml" ContentType="application/vnd.openxmlformats-officedocument.drawingml.chart+xml"/>
  <Override PartName="/xl/charts/chart224.xml" ContentType="application/vnd.openxmlformats-officedocument.drawingml.chart+xml"/>
  <Override PartName="/xl/charts/chart45.xml" ContentType="application/vnd.openxmlformats-officedocument.drawingml.chart+xml"/>
  <Override PartName="/xl/charts/chart219.xml" ContentType="application/vnd.openxmlformats-officedocument.drawingml.chart+xml"/>
  <Override PartName="/xl/charts/chart44.xml" ContentType="application/vnd.openxmlformats-officedocument.drawingml.chart+xml"/>
  <Override PartName="/xl/charts/chart218.xml" ContentType="application/vnd.openxmlformats-officedocument.drawingml.chart+xml"/>
  <Override PartName="/xl/charts/chart6.xml" ContentType="application/vnd.openxmlformats-officedocument.drawingml.chart+xml"/>
  <Override PartName="/xl/charts/chart159.xml" ContentType="application/vnd.openxmlformats-officedocument.drawingml.chart+xml"/>
  <Override PartName="/xl/charts/chart39.xml" ContentType="application/vnd.openxmlformats-officedocument.drawingml.chart+xml"/>
  <Override PartName="/xl/charts/chart38.xml" ContentType="application/vnd.openxmlformats-officedocument.drawingml.chart+xml"/>
  <Override PartName="/xl/charts/chart37.xml" ContentType="application/vnd.openxmlformats-officedocument.drawingml.chart+xml"/>
  <Override PartName="/xl/charts/chart35.xml" ContentType="application/vnd.openxmlformats-officedocument.drawingml.chart+xml"/>
  <Override PartName="/xl/charts/chart209.xml" ContentType="application/vnd.openxmlformats-officedocument.drawingml.chart+xml"/>
  <Override PartName="/xl/charts/chart34.xml" ContentType="application/vnd.openxmlformats-officedocument.drawingml.chart+xml"/>
  <Override PartName="/xl/charts/chart208.xml" ContentType="application/vnd.openxmlformats-officedocument.drawingml.chart+xml"/>
  <Override PartName="/xl/charts/chart33.xml" ContentType="application/vnd.openxmlformats-officedocument.drawingml.chart+xml"/>
  <Override PartName="/xl/charts/chart207.xml" ContentType="application/vnd.openxmlformats-officedocument.drawingml.chart+xml"/>
  <Override PartName="/xl/charts/chart101.xml" ContentType="application/vnd.openxmlformats-officedocument.drawingml.chart+xml"/>
  <Override PartName="/xl/charts/chart206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205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100.xml" ContentType="application/vnd.openxmlformats-officedocument.drawingml.chart+xml"/>
  <Override PartName="/xl/charts/chart30.xml" ContentType="application/vnd.openxmlformats-officedocument.drawingml.chart+xml"/>
  <Override PartName="/xl/charts/chart204.xml" ContentType="application/vnd.openxmlformats-officedocument.drawingml.chart+xml"/>
  <Override PartName="/xl/charts/chart47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09.xml" ContentType="application/vnd.openxmlformats-officedocument.drawingml.chart+xml"/>
  <Override PartName="/xl/charts/chart177.xml" ContentType="application/vnd.openxmlformats-officedocument.drawingml.chart+xml"/>
  <Override PartName="/xl/charts/chart10.xml" ContentType="application/vnd.openxmlformats-officedocument.drawingml.chart+xml"/>
  <Override PartName="/xl/charts/chart108.xml" ContentType="application/vnd.openxmlformats-officedocument.drawingml.chart+xml"/>
  <Override PartName="/xl/charts/chart176.xml" ContentType="application/vnd.openxmlformats-officedocument.drawingml.chart+xml"/>
  <Override PartName="/xl/charts/chart81.xml" ContentType="application/vnd.openxmlformats-officedocument.drawingml.chart+xml"/>
  <Override PartName="/xl/charts/chart13.xml" ContentType="application/vnd.openxmlformats-officedocument.drawingml.chart+xml"/>
  <Override PartName="/xl/charts/chart43.xml" ContentType="application/vnd.openxmlformats-officedocument.drawingml.chart+xml"/>
  <Override PartName="/xl/charts/chart217.xml" ContentType="application/vnd.openxmlformats-officedocument.drawingml.chart+xml"/>
  <Override PartName="/xl/charts/chart5.xml" ContentType="application/vnd.openxmlformats-officedocument.drawingml.chart+xml"/>
  <Override PartName="/xl/charts/chart158.xml" ContentType="application/vnd.openxmlformats-officedocument.drawingml.chart+xml"/>
  <Override PartName="/xl/charts/chart216.xml" ContentType="application/vnd.openxmlformats-officedocument.drawingml.chart+xml"/>
  <Override PartName="/xl/charts/chart42.xml" ContentType="application/vnd.openxmlformats-officedocument.drawingml.chart+xml"/>
  <Override PartName="/xl/charts/chart4.xml" ContentType="application/vnd.openxmlformats-officedocument.drawingml.chart+xml"/>
  <Override PartName="/xl/charts/chart157.xml" ContentType="application/vnd.openxmlformats-officedocument.drawingml.chart+xml"/>
  <Override PartName="/xl/charts/chart41.xml" ContentType="application/vnd.openxmlformats-officedocument.drawingml.chart+xml"/>
  <Override PartName="/xl/charts/chart215.xml" ContentType="application/vnd.openxmlformats-officedocument.drawingml.chart+xml"/>
  <Override PartName="/xl/charts/chart3.xml" ContentType="application/vnd.openxmlformats-officedocument.drawingml.chart+xml"/>
  <Override PartName="/xl/charts/chart156.xml" ContentType="application/vnd.openxmlformats-officedocument.drawingml.chart+xml"/>
  <Override PartName="/xl/charts/chart40.xml" ContentType="application/vnd.openxmlformats-officedocument.drawingml.chart+xml"/>
  <Override PartName="/xl/charts/chart214.xml" ContentType="application/vnd.openxmlformats-officedocument.drawingml.chart+xml"/>
  <Override PartName="/xl/charts/chart2.xml" ContentType="application/vnd.openxmlformats-officedocument.drawingml.chart+xml"/>
  <Override PartName="/xl/charts/chart155.xml" ContentType="application/vnd.openxmlformats-officedocument.drawingml.chart+xml"/>
  <Override PartName="/xl/charts/chart26.xml" ContentType="application/vnd.openxmlformats-officedocument.drawingml.chart+xml"/>
  <Override PartName="/xl/charts/chart94.xml" ContentType="application/vnd.openxmlformats-officedocument.drawingml.chart+xml"/>
  <Override PartName="/xl/charts/chart25.xml" ContentType="application/vnd.openxmlformats-officedocument.drawingml.chart+xml"/>
  <Override PartName="/xl/charts/chart93.xml" ContentType="application/vnd.openxmlformats-officedocument.drawingml.chart+xml"/>
  <Override PartName="/xl/charts/chart92.xml" ContentType="application/vnd.openxmlformats-officedocument.drawingml.chart+xml"/>
  <Override PartName="/xl/charts/chart24.xml" ContentType="application/vnd.openxmlformats-officedocument.drawingml.chart+xml"/>
  <Override PartName="/xl/charts/chart1.xml" ContentType="application/vnd.openxmlformats-officedocument.drawingml.chart+xml"/>
  <Override PartName="/xl/charts/chart154.xml" ContentType="application/vnd.openxmlformats-officedocument.drawingml.chart+xml"/>
  <Override PartName="/xl/charts/chart91.xml" ContentType="application/vnd.openxmlformats-officedocument.drawingml.chart+xml"/>
  <Override PartName="/xl/charts/chart23.xml" ContentType="application/vnd.openxmlformats-officedocument.drawingml.chart+xml"/>
  <Override PartName="/xl/charts/chart80.xml" ContentType="application/vnd.openxmlformats-officedocument.drawingml.chart+xml"/>
  <Override PartName="/xl/charts/chart12.xml" ContentType="application/vnd.openxmlformats-officedocument.drawingml.chart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UDC" sheetId="1" state="visible" r:id="rId2"/>
    <sheet name="UNI_PAU" sheetId="2" state="visible" r:id="rId3"/>
    <sheet name="UNI_JILIN" sheetId="3" state="visible" r:id="rId4"/>
    <sheet name="LEI" sheetId="4" state="visible" r:id="rId5"/>
    <sheet name="TUL" sheetId="5" state="visible" r:id="rId6"/>
    <sheet name="FIGURES_TC1" sheetId="6" state="visible" r:id="rId7"/>
    <sheet name="FIGURES_TC2" sheetId="7" state="visible" r:id="rId8"/>
    <sheet name="FIGURES_TC3" sheetId="8" state="visible" r:id="rId9"/>
    <sheet name="FIGURES_TC4" sheetId="9" state="visible" r:id="rId10"/>
    <sheet name="FIGURES_TC5" sheetId="10" state="visible" r:id="rId11"/>
    <sheet name="FIGURES_TC6" sheetId="11" state="visible" r:id="rId12"/>
    <sheet name="FIGURES_TC7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<sst xmlns="http://schemas.openxmlformats.org/spreadsheetml/2006/main" count="1596" uniqueCount="53">
  <si>
    <t xml:space="preserve">Participant</t>
  </si>
  <si>
    <t xml:space="preserve">UDC</t>
  </si>
  <si>
    <t xml:space="preserve">CASE 1_TC1</t>
  </si>
  <si>
    <t xml:space="preserve">CASE1_TC2</t>
  </si>
  <si>
    <t xml:space="preserve">CASE1_TC3</t>
  </si>
  <si>
    <t xml:space="preserve">CASE1_TC4</t>
  </si>
  <si>
    <t xml:space="preserve">CASE1_TC5</t>
  </si>
  <si>
    <t xml:space="preserve">CASE1_TC6</t>
  </si>
  <si>
    <t xml:space="preserve">CASE 1_TC6</t>
  </si>
  <si>
    <t xml:space="preserve">WATER CONTENT</t>
  </si>
  <si>
    <t xml:space="preserve">TRACER</t>
  </si>
  <si>
    <t xml:space="preserve">CO2(g)</t>
  </si>
  <si>
    <t xml:space="preserve">CO2(aq)</t>
  </si>
  <si>
    <t xml:space="preserve">pH</t>
  </si>
  <si>
    <t xml:space="preserve">CO2(g) (bar)</t>
  </si>
  <si>
    <t xml:space="preserve">CO2(aq) (mol/L)</t>
  </si>
  <si>
    <t xml:space="preserve">Ca+2 (mol/L)</t>
  </si>
  <si>
    <t xml:space="preserve">Calcite (cumulative precipitation volum fraccion)</t>
  </si>
  <si>
    <t xml:space="preserve">Calcite (cumulative precipitation volume fraction)</t>
  </si>
  <si>
    <t xml:space="preserve">SO4-2 (mol/L)</t>
  </si>
  <si>
    <t xml:space="preserve">Gypsum (cumulative precipitation volume fraction)</t>
  </si>
  <si>
    <t xml:space="preserve">Mg+2 (mol/L)</t>
  </si>
  <si>
    <t xml:space="preserve">Na+ (mol/L)</t>
  </si>
  <si>
    <t xml:space="preserve">K+ (mol/L)</t>
  </si>
  <si>
    <t xml:space="preserve">Exchanged Ca+2 (meq/100g)</t>
  </si>
  <si>
    <t xml:space="preserve">Exchanged Mg+2 (meq/100g)</t>
  </si>
  <si>
    <t xml:space="preserve">Exchanged Na+ (meq/100g)</t>
  </si>
  <si>
    <t xml:space="preserve">Exchanged K+ (meq/100g)</t>
  </si>
  <si>
    <t xml:space="preserve">TEMPERATURE</t>
  </si>
  <si>
    <t xml:space="preserve">EVAPORATION RATE (kg/s)</t>
  </si>
  <si>
    <t xml:space="preserve">x (m)</t>
  </si>
  <si>
    <t xml:space="preserve">t=0</t>
  </si>
  <si>
    <t xml:space="preserve">t=1y</t>
  </si>
  <si>
    <t xml:space="preserve">t=5y</t>
  </si>
  <si>
    <t xml:space="preserve">t=18y</t>
  </si>
  <si>
    <t xml:space="preserve">t = 0.01 d</t>
  </si>
  <si>
    <t xml:space="preserve">t = 0.1 d</t>
  </si>
  <si>
    <t xml:space="preserve">t=0.001y</t>
  </si>
  <si>
    <t xml:space="preserve">t=0.005y</t>
  </si>
  <si>
    <t xml:space="preserve">t=0.5y</t>
  </si>
  <si>
    <t xml:space="preserve">UNI_PAU</t>
  </si>
  <si>
    <t xml:space="preserve">t = 0,01 d</t>
  </si>
  <si>
    <t xml:space="preserve">t = 0,1 d</t>
  </si>
  <si>
    <t xml:space="preserve">t=0,001y</t>
  </si>
  <si>
    <t xml:space="preserve">t=0,005y</t>
  </si>
  <si>
    <t xml:space="preserve">t=0,5y</t>
  </si>
  <si>
    <t xml:space="preserve">UNI_JILIN</t>
  </si>
  <si>
    <t xml:space="preserve">LEI</t>
  </si>
  <si>
    <t xml:space="preserve">No interaction with chemical solver</t>
  </si>
  <si>
    <t xml:space="preserve">TUL</t>
  </si>
  <si>
    <t xml:space="preserve">`'</t>
  </si>
  <si>
    <t xml:space="preserve">çççççççç</t>
  </si>
  <si>
    <t xml:space="preserve">.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</si>
</sst>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E+00"/>
    <numFmt numFmtId="166" formatCode="0.00"/>
    <numFmt numFmtId="167" formatCode="0.000E+00"/>
    <numFmt numFmtId="168" formatCode="0.000"/>
    <numFmt numFmtId="169" formatCode="#,##0.00"/>
    <numFmt numFmtId="170" formatCode="0.0000E+00"/>
    <numFmt numFmtId="171" formatCode="0.0E+00"/>
    <numFmt numFmtId="172" formatCode="#,##0.0"/>
    <numFmt numFmtId="173" formatCode="#,##0"/>
    <numFmt numFmtId="174" formatCode="0E+00\,"/>
  </numFmts>
  <fonts count="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Calibri"/>
      <family val="3"/>
      <charset val="134"/>
    </font>
    <font>
      <sz val="14.4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Times New Roman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FFD966"/>
        <bgColor rgb="FFFFE699"/>
      </patternFill>
    </fill>
    <fill>
      <patternFill patternType="solid">
        <fgColor rgb="FFF8CBAD"/>
        <bgColor rgb="FFFFE699"/>
      </patternFill>
    </fill>
    <fill>
      <patternFill patternType="solid">
        <fgColor rgb="FFFFE699"/>
        <bgColor rgb="FFFFD966"/>
      </patternFill>
    </fill>
    <fill>
      <patternFill patternType="solid">
        <fgColor rgb="FFFBE5D6"/>
        <bgColor rgb="FFE2F0D9"/>
      </patternFill>
    </fill>
    <fill>
      <patternFill patternType="solid">
        <fgColor rgb="FFB4C7E7"/>
        <bgColor rgb="FFBDD7EE"/>
      </patternFill>
    </fill>
    <fill>
      <patternFill patternType="solid">
        <fgColor rgb="FFE2F0D9"/>
        <bgColor rgb="FFFBE5D6"/>
      </patternFill>
    </fill>
    <fill>
      <patternFill patternType="solid">
        <fgColor rgb="FFCC99FF"/>
        <bgColor rgb="FF9999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CCFF"/>
      <rgbColor rgb="FFFF0000"/>
      <rgbColor rgb="FF00FF00"/>
      <rgbColor rgb="FF0000FF"/>
      <rgbColor rgb="FFFFD966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7030A0"/>
      <rgbColor rgb="FFFBE5D6"/>
      <rgbColor rgb="FFD9D9D9"/>
      <rgbColor rgb="FF660066"/>
      <rgbColor rgb="FFFF66CC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5E0B4"/>
      <rgbColor rgb="FFE2F0D9"/>
      <rgbColor rgb="FFFFE699"/>
      <rgbColor rgb="FFB4C7E7"/>
      <rgbColor rgb="FFFF99CC"/>
      <rgbColor rgb="FFCC99FF"/>
      <rgbColor rgb="FFF8CBAD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0484966052"/>
          <c:y val="0.129141248240263"/>
          <c:w val="0.653309893307468"/>
          <c:h val="0.6963866729235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UDC!$C$6:$C$56</c:f>
              <c:numCache>
                <c:formatCode>General</c:formatCode>
                <c:ptCount val="51"/>
                <c:pt idx="0">
                  <c:v>0.24568</c:v>
                </c:pt>
                <c:pt idx="1">
                  <c:v>0.24571</c:v>
                </c:pt>
                <c:pt idx="2">
                  <c:v>0.24579</c:v>
                </c:pt>
                <c:pt idx="3">
                  <c:v>0.24593</c:v>
                </c:pt>
                <c:pt idx="4">
                  <c:v>0.24613</c:v>
                </c:pt>
                <c:pt idx="5">
                  <c:v>0.24638</c:v>
                </c:pt>
                <c:pt idx="6">
                  <c:v>0.2467</c:v>
                </c:pt>
                <c:pt idx="7">
                  <c:v>0.24707</c:v>
                </c:pt>
                <c:pt idx="8">
                  <c:v>0.24751</c:v>
                </c:pt>
                <c:pt idx="9">
                  <c:v>0.24801</c:v>
                </c:pt>
                <c:pt idx="10">
                  <c:v>0.24858</c:v>
                </c:pt>
                <c:pt idx="11">
                  <c:v>0.24922</c:v>
                </c:pt>
                <c:pt idx="12">
                  <c:v>0.24993</c:v>
                </c:pt>
                <c:pt idx="13">
                  <c:v>0.25071</c:v>
                </c:pt>
                <c:pt idx="14">
                  <c:v>0.25158</c:v>
                </c:pt>
                <c:pt idx="15">
                  <c:v>0.25252</c:v>
                </c:pt>
                <c:pt idx="16">
                  <c:v>0.25356</c:v>
                </c:pt>
                <c:pt idx="17">
                  <c:v>0.25468</c:v>
                </c:pt>
                <c:pt idx="18">
                  <c:v>0.25591</c:v>
                </c:pt>
                <c:pt idx="19">
                  <c:v>0.25723</c:v>
                </c:pt>
                <c:pt idx="20">
                  <c:v>0.25866</c:v>
                </c:pt>
                <c:pt idx="21">
                  <c:v>0.2602</c:v>
                </c:pt>
                <c:pt idx="22">
                  <c:v>0.26186</c:v>
                </c:pt>
                <c:pt idx="23">
                  <c:v>0.26365</c:v>
                </c:pt>
                <c:pt idx="24">
                  <c:v>0.26557</c:v>
                </c:pt>
                <c:pt idx="25">
                  <c:v>0.26763</c:v>
                </c:pt>
                <c:pt idx="26">
                  <c:v>0.26984</c:v>
                </c:pt>
                <c:pt idx="27">
                  <c:v>0.2722</c:v>
                </c:pt>
                <c:pt idx="28">
                  <c:v>0.27473</c:v>
                </c:pt>
                <c:pt idx="29">
                  <c:v>0.27744</c:v>
                </c:pt>
                <c:pt idx="30">
                  <c:v>0.28033</c:v>
                </c:pt>
                <c:pt idx="31">
                  <c:v>0.28341</c:v>
                </c:pt>
                <c:pt idx="32">
                  <c:v>0.2867</c:v>
                </c:pt>
                <c:pt idx="33">
                  <c:v>0.2902</c:v>
                </c:pt>
                <c:pt idx="34">
                  <c:v>0.29393</c:v>
                </c:pt>
                <c:pt idx="35">
                  <c:v>0.29789</c:v>
                </c:pt>
                <c:pt idx="36">
                  <c:v>0.3021</c:v>
                </c:pt>
                <c:pt idx="37">
                  <c:v>0.30656</c:v>
                </c:pt>
                <c:pt idx="38">
                  <c:v>0.31128</c:v>
                </c:pt>
                <c:pt idx="39">
                  <c:v>0.31626</c:v>
                </c:pt>
                <c:pt idx="40">
                  <c:v>0.32151</c:v>
                </c:pt>
                <c:pt idx="41">
                  <c:v>0.32702</c:v>
                </c:pt>
                <c:pt idx="42">
                  <c:v>0.33278</c:v>
                </c:pt>
                <c:pt idx="43">
                  <c:v>0.33877</c:v>
                </c:pt>
                <c:pt idx="44">
                  <c:v>0.34497</c:v>
                </c:pt>
                <c:pt idx="45">
                  <c:v>0.35131</c:v>
                </c:pt>
                <c:pt idx="46">
                  <c:v>0.35773</c:v>
                </c:pt>
                <c:pt idx="47">
                  <c:v>0.36411</c:v>
                </c:pt>
                <c:pt idx="48">
                  <c:v>0.37028</c:v>
                </c:pt>
                <c:pt idx="49">
                  <c:v>0.37593</c:v>
                </c:pt>
                <c:pt idx="50">
                  <c:v>0.38012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UNI_PAU!$C$6:$C$179</c:f>
              <c:numCache>
                <c:formatCode>General</c:formatCode>
                <c:ptCount val="174"/>
                <c:pt idx="0">
                  <c:v>0.244551</c:v>
                </c:pt>
                <c:pt idx="1">
                  <c:v>0.244582</c:v>
                </c:pt>
                <c:pt idx="2">
                  <c:v>0.244644</c:v>
                </c:pt>
                <c:pt idx="3">
                  <c:v>0.244737</c:v>
                </c:pt>
                <c:pt idx="4">
                  <c:v>0.244862</c:v>
                </c:pt>
                <c:pt idx="5">
                  <c:v>0.245019</c:v>
                </c:pt>
                <c:pt idx="6">
                  <c:v>0.245208</c:v>
                </c:pt>
                <c:pt idx="7">
                  <c:v>0.245431</c:v>
                </c:pt>
                <c:pt idx="8">
                  <c:v>0.245687</c:v>
                </c:pt>
                <c:pt idx="9">
                  <c:v>0.245979</c:v>
                </c:pt>
                <c:pt idx="10">
                  <c:v>0.246306</c:v>
                </c:pt>
                <c:pt idx="11">
                  <c:v>0.246669</c:v>
                </c:pt>
                <c:pt idx="12">
                  <c:v>0.247071</c:v>
                </c:pt>
                <c:pt idx="13">
                  <c:v>0.247512</c:v>
                </c:pt>
                <c:pt idx="14">
                  <c:v>0.247994</c:v>
                </c:pt>
                <c:pt idx="15">
                  <c:v>0.248518</c:v>
                </c:pt>
                <c:pt idx="16">
                  <c:v>0.249086</c:v>
                </c:pt>
                <c:pt idx="17">
                  <c:v>0.249699</c:v>
                </c:pt>
                <c:pt idx="18">
                  <c:v>0.250359</c:v>
                </c:pt>
                <c:pt idx="19">
                  <c:v>0.251068</c:v>
                </c:pt>
                <c:pt idx="20">
                  <c:v>0.251828</c:v>
                </c:pt>
                <c:pt idx="21">
                  <c:v>0.252641</c:v>
                </c:pt>
                <c:pt idx="22">
                  <c:v>0.25351</c:v>
                </c:pt>
                <c:pt idx="23">
                  <c:v>0.254435</c:v>
                </c:pt>
                <c:pt idx="24">
                  <c:v>0.255421</c:v>
                </c:pt>
                <c:pt idx="25">
                  <c:v>0.256468</c:v>
                </c:pt>
                <c:pt idx="26">
                  <c:v>0.25758</c:v>
                </c:pt>
                <c:pt idx="27">
                  <c:v>0.25876</c:v>
                </c:pt>
                <c:pt idx="28">
                  <c:v>0.260009</c:v>
                </c:pt>
                <c:pt idx="29">
                  <c:v>0.26133</c:v>
                </c:pt>
                <c:pt idx="30">
                  <c:v>0.262726</c:v>
                </c:pt>
                <c:pt idx="31">
                  <c:v>0.264201</c:v>
                </c:pt>
                <c:pt idx="32">
                  <c:v>0.265756</c:v>
                </c:pt>
                <c:pt idx="33">
                  <c:v>0.267394</c:v>
                </c:pt>
                <c:pt idx="34">
                  <c:v>0.269119</c:v>
                </c:pt>
                <c:pt idx="35">
                  <c:v>0.270934</c:v>
                </c:pt>
                <c:pt idx="36">
                  <c:v>0.27284</c:v>
                </c:pt>
                <c:pt idx="37">
                  <c:v>0.274841</c:v>
                </c:pt>
                <c:pt idx="38">
                  <c:v>0.276939</c:v>
                </c:pt>
                <c:pt idx="39">
                  <c:v>0.279138</c:v>
                </c:pt>
                <c:pt idx="40">
                  <c:v>0.28144</c:v>
                </c:pt>
                <c:pt idx="41">
                  <c:v>0.283846</c:v>
                </c:pt>
                <c:pt idx="42">
                  <c:v>0.28636</c:v>
                </c:pt>
                <c:pt idx="43">
                  <c:v>0.288982</c:v>
                </c:pt>
                <c:pt idx="44">
                  <c:v>0.291715</c:v>
                </c:pt>
                <c:pt idx="45">
                  <c:v>0.294559</c:v>
                </c:pt>
                <c:pt idx="46">
                  <c:v>0.297515</c:v>
                </c:pt>
                <c:pt idx="47">
                  <c:v>0.300583</c:v>
                </c:pt>
                <c:pt idx="48">
                  <c:v>0.303763</c:v>
                </c:pt>
                <c:pt idx="49">
                  <c:v>0.307053</c:v>
                </c:pt>
                <c:pt idx="50">
                  <c:v>0.310451</c:v>
                </c:pt>
                <c:pt idx="51">
                  <c:v>0.313953</c:v>
                </c:pt>
                <c:pt idx="52">
                  <c:v>0.317554</c:v>
                </c:pt>
                <c:pt idx="53">
                  <c:v>0.32125</c:v>
                </c:pt>
                <c:pt idx="54">
                  <c:v>0.325033</c:v>
                </c:pt>
                <c:pt idx="55">
                  <c:v>0.328895</c:v>
                </c:pt>
                <c:pt idx="56">
                  <c:v>0.332825</c:v>
                </c:pt>
                <c:pt idx="57">
                  <c:v>0.336814</c:v>
                </c:pt>
                <c:pt idx="58">
                  <c:v>0.34085</c:v>
                </c:pt>
                <c:pt idx="59">
                  <c:v>0.344924</c:v>
                </c:pt>
                <c:pt idx="60">
                  <c:v>0.349029</c:v>
                </c:pt>
                <c:pt idx="61">
                  <c:v>0.353167</c:v>
                </c:pt>
                <c:pt idx="62">
                  <c:v>0.357355</c:v>
                </c:pt>
                <c:pt idx="63">
                  <c:v>0.361646</c:v>
                </c:pt>
                <c:pt idx="64">
                  <c:v>0.366157</c:v>
                </c:pt>
                <c:pt idx="65">
                  <c:v>0.37111</c:v>
                </c:pt>
                <c:pt idx="66">
                  <c:v>0.376844</c:v>
                </c:pt>
                <c:pt idx="67">
                  <c:v>0.38438</c:v>
                </c:pt>
                <c:pt idx="68">
                  <c:v>0.395128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UNI_JILIN!$C$6:$C$115</c:f>
              <c:numCache>
                <c:formatCode>General</c:formatCode>
                <c:ptCount val="110"/>
                <c:pt idx="0">
                  <c:v>0.24896</c:v>
                </c:pt>
                <c:pt idx="1">
                  <c:v>0.24896</c:v>
                </c:pt>
                <c:pt idx="2">
                  <c:v>0.24896</c:v>
                </c:pt>
                <c:pt idx="3">
                  <c:v>0.24896</c:v>
                </c:pt>
                <c:pt idx="4">
                  <c:v>0.24896</c:v>
                </c:pt>
                <c:pt idx="5">
                  <c:v>0.24896</c:v>
                </c:pt>
                <c:pt idx="6">
                  <c:v>0.24896</c:v>
                </c:pt>
                <c:pt idx="7">
                  <c:v>0.24896</c:v>
                </c:pt>
                <c:pt idx="8">
                  <c:v>0.24896</c:v>
                </c:pt>
                <c:pt idx="9">
                  <c:v>0.24896</c:v>
                </c:pt>
                <c:pt idx="10">
                  <c:v>0.24896</c:v>
                </c:pt>
                <c:pt idx="11">
                  <c:v>0.24904</c:v>
                </c:pt>
                <c:pt idx="12">
                  <c:v>0.24912</c:v>
                </c:pt>
                <c:pt idx="13">
                  <c:v>0.24924</c:v>
                </c:pt>
                <c:pt idx="14">
                  <c:v>0.2494</c:v>
                </c:pt>
                <c:pt idx="15">
                  <c:v>0.2496</c:v>
                </c:pt>
                <c:pt idx="16">
                  <c:v>0.24984</c:v>
                </c:pt>
                <c:pt idx="17">
                  <c:v>0.25008</c:v>
                </c:pt>
                <c:pt idx="18">
                  <c:v>0.25036</c:v>
                </c:pt>
                <c:pt idx="19">
                  <c:v>0.25068</c:v>
                </c:pt>
                <c:pt idx="20">
                  <c:v>0.25104</c:v>
                </c:pt>
                <c:pt idx="21">
                  <c:v>0.25144</c:v>
                </c:pt>
                <c:pt idx="22">
                  <c:v>0.25184</c:v>
                </c:pt>
                <c:pt idx="23">
                  <c:v>0.25232</c:v>
                </c:pt>
                <c:pt idx="24">
                  <c:v>0.2528</c:v>
                </c:pt>
                <c:pt idx="25">
                  <c:v>0.25336</c:v>
                </c:pt>
                <c:pt idx="26">
                  <c:v>0.25392</c:v>
                </c:pt>
                <c:pt idx="27">
                  <c:v>0.25452</c:v>
                </c:pt>
                <c:pt idx="28">
                  <c:v>0.2552</c:v>
                </c:pt>
                <c:pt idx="29">
                  <c:v>0.25588</c:v>
                </c:pt>
                <c:pt idx="30">
                  <c:v>0.25664</c:v>
                </c:pt>
                <c:pt idx="31">
                  <c:v>0.25744</c:v>
                </c:pt>
                <c:pt idx="32">
                  <c:v>0.25828</c:v>
                </c:pt>
                <c:pt idx="33">
                  <c:v>0.25916</c:v>
                </c:pt>
                <c:pt idx="34">
                  <c:v>0.26008</c:v>
                </c:pt>
                <c:pt idx="35">
                  <c:v>0.26108</c:v>
                </c:pt>
                <c:pt idx="36">
                  <c:v>0.26212</c:v>
                </c:pt>
                <c:pt idx="37">
                  <c:v>0.2632</c:v>
                </c:pt>
                <c:pt idx="38">
                  <c:v>0.26436</c:v>
                </c:pt>
                <c:pt idx="39">
                  <c:v>0.26556</c:v>
                </c:pt>
                <c:pt idx="40">
                  <c:v>0.26684</c:v>
                </c:pt>
                <c:pt idx="41">
                  <c:v>0.26816</c:v>
                </c:pt>
                <c:pt idx="42">
                  <c:v>0.26956</c:v>
                </c:pt>
                <c:pt idx="43">
                  <c:v>0.27104</c:v>
                </c:pt>
                <c:pt idx="44">
                  <c:v>0.27256</c:v>
                </c:pt>
                <c:pt idx="45">
                  <c:v>0.2742</c:v>
                </c:pt>
                <c:pt idx="46">
                  <c:v>0.27588</c:v>
                </c:pt>
                <c:pt idx="47">
                  <c:v>0.27764</c:v>
                </c:pt>
                <c:pt idx="48">
                  <c:v>0.27948</c:v>
                </c:pt>
                <c:pt idx="49">
                  <c:v>0.28144</c:v>
                </c:pt>
                <c:pt idx="50">
                  <c:v>0.28348</c:v>
                </c:pt>
                <c:pt idx="51">
                  <c:v>0.28556</c:v>
                </c:pt>
                <c:pt idx="52">
                  <c:v>0.2878</c:v>
                </c:pt>
                <c:pt idx="53">
                  <c:v>0.29012</c:v>
                </c:pt>
                <c:pt idx="54">
                  <c:v>0.29252</c:v>
                </c:pt>
                <c:pt idx="55">
                  <c:v>0.29504</c:v>
                </c:pt>
                <c:pt idx="56">
                  <c:v>0.29764</c:v>
                </c:pt>
                <c:pt idx="57">
                  <c:v>0.3004</c:v>
                </c:pt>
                <c:pt idx="58">
                  <c:v>0.30324</c:v>
                </c:pt>
                <c:pt idx="59">
                  <c:v>0.3062</c:v>
                </c:pt>
                <c:pt idx="60">
                  <c:v>0.30932</c:v>
                </c:pt>
                <c:pt idx="61">
                  <c:v>0.31252</c:v>
                </c:pt>
                <c:pt idx="62">
                  <c:v>0.31588</c:v>
                </c:pt>
                <c:pt idx="63">
                  <c:v>0.31936</c:v>
                </c:pt>
                <c:pt idx="64">
                  <c:v>0.32296</c:v>
                </c:pt>
                <c:pt idx="65">
                  <c:v>0.32668</c:v>
                </c:pt>
                <c:pt idx="66">
                  <c:v>0.33052</c:v>
                </c:pt>
                <c:pt idx="67">
                  <c:v>0.33452</c:v>
                </c:pt>
                <c:pt idx="68">
                  <c:v>0.33864</c:v>
                </c:pt>
                <c:pt idx="69">
                  <c:v>0.34288</c:v>
                </c:pt>
                <c:pt idx="70">
                  <c:v>0.34724</c:v>
                </c:pt>
                <c:pt idx="71">
                  <c:v>0.35168</c:v>
                </c:pt>
                <c:pt idx="72">
                  <c:v>0.35624</c:v>
                </c:pt>
                <c:pt idx="73">
                  <c:v>0.36088</c:v>
                </c:pt>
                <c:pt idx="74">
                  <c:v>0.3656</c:v>
                </c:pt>
                <c:pt idx="75">
                  <c:v>0.3704</c:v>
                </c:pt>
                <c:pt idx="76">
                  <c:v>0.3752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LEI!$C$6:$C$931</c:f>
              <c:numCache>
                <c:formatCode>General</c:formatCode>
                <c:ptCount val="926"/>
                <c:pt idx="0">
                  <c:v>0.248633418968147</c:v>
                </c:pt>
                <c:pt idx="1">
                  <c:v>0.24863357931964</c:v>
                </c:pt>
                <c:pt idx="2">
                  <c:v>0.248634060377202</c:v>
                </c:pt>
                <c:pt idx="3">
                  <c:v>0.248634862150083</c:v>
                </c:pt>
                <c:pt idx="4">
                  <c:v>0.2486359846537</c:v>
                </c:pt>
                <c:pt idx="5">
                  <c:v>0.248637427909636</c:v>
                </c:pt>
                <c:pt idx="6">
                  <c:v>0.248639191945642</c:v>
                </c:pt>
                <c:pt idx="7">
                  <c:v>0.248641276795635</c:v>
                </c:pt>
                <c:pt idx="8">
                  <c:v>0.248643682499703</c:v>
                </c:pt>
                <c:pt idx="9">
                  <c:v>0.248646409104101</c:v>
                </c:pt>
                <c:pt idx="10">
                  <c:v>0.248649456661255</c:v>
                </c:pt>
                <c:pt idx="11">
                  <c:v>0.24869760058154</c:v>
                </c:pt>
                <c:pt idx="12">
                  <c:v>0.248777943299236</c:v>
                </c:pt>
                <c:pt idx="13">
                  <c:v>0.248890639261396</c:v>
                </c:pt>
                <c:pt idx="14">
                  <c:v>0.249035905037026</c:v>
                </c:pt>
                <c:pt idx="15">
                  <c:v>0.24921401966182</c:v>
                </c:pt>
                <c:pt idx="16">
                  <c:v>0.249425325083642</c:v>
                </c:pt>
                <c:pt idx="17">
                  <c:v>0.24967022671036</c:v>
                </c:pt>
                <c:pt idx="18">
                  <c:v>0.24994919406193</c:v>
                </c:pt>
                <c:pt idx="19">
                  <c:v>0.250262761528837</c:v>
                </c:pt>
                <c:pt idx="20">
                  <c:v>0.250611529239161</c:v>
                </c:pt>
                <c:pt idx="21">
                  <c:v>0.250996164036618</c:v>
                </c:pt>
                <c:pt idx="22">
                  <c:v>0.251417400571887</c:v>
                </c:pt>
                <c:pt idx="23">
                  <c:v>0.251876042509414</c:v>
                </c:pt>
                <c:pt idx="24">
                  <c:v>0.252372963851589</c:v>
                </c:pt>
                <c:pt idx="25">
                  <c:v>0.252909110381747</c:v>
                </c:pt>
                <c:pt idx="26">
                  <c:v>0.253485501226797</c:v>
                </c:pt>
                <c:pt idx="27">
                  <c:v>0.254103230539379</c:v>
                </c:pt>
                <c:pt idx="28">
                  <c:v>0.254763469298293</c:v>
                </c:pt>
                <c:pt idx="29">
                  <c:v>0.255467467224412</c:v>
                </c:pt>
                <c:pt idx="30">
                  <c:v>0.256216554807364</c:v>
                </c:pt>
                <c:pt idx="31">
                  <c:v>0.257012145435874</c:v>
                </c:pt>
                <c:pt idx="32">
                  <c:v>0.257855737621648</c:v>
                </c:pt>
                <c:pt idx="33">
                  <c:v>0.258748917303034</c:v>
                </c:pt>
                <c:pt idx="34">
                  <c:v>0.259693360210142</c:v>
                </c:pt>
                <c:pt idx="35">
                  <c:v>0.260690834267663</c:v>
                </c:pt>
                <c:pt idx="36">
                  <c:v>0.261743202004927</c:v>
                </c:pt>
                <c:pt idx="37">
                  <c:v>0.262852422934672</c:v>
                </c:pt>
                <c:pt idx="38">
                  <c:v>0.264020555852249</c:v>
                </c:pt>
                <c:pt idx="39">
                  <c:v>0.265249760995199</c:v>
                </c:pt>
                <c:pt idx="40">
                  <c:v>0.266542301989001</c:v>
                </c:pt>
                <c:pt idx="41">
                  <c:v>0.267900547487739</c:v>
                </c:pt>
                <c:pt idx="42">
                  <c:v>0.26932697239799</c:v>
                </c:pt>
                <c:pt idx="43">
                  <c:v>0.27082415854973</c:v>
                </c:pt>
                <c:pt idx="44">
                  <c:v>0.272394794648613</c:v>
                </c:pt>
                <c:pt idx="45">
                  <c:v>0.27404167530883</c:v>
                </c:pt>
                <c:pt idx="46">
                  <c:v>0.275767698923632</c:v>
                </c:pt>
                <c:pt idx="47">
                  <c:v>0.277575864080244</c:v>
                </c:pt>
                <c:pt idx="48">
                  <c:v>0.279469264165841</c:v>
                </c:pt>
                <c:pt idx="49">
                  <c:v>0.281451079739437</c:v>
                </c:pt>
                <c:pt idx="50">
                  <c:v>0.283524568159044</c:v>
                </c:pt>
                <c:pt idx="51">
                  <c:v>0.2856930498514</c:v>
                </c:pt>
                <c:pt idx="52">
                  <c:v>0.287959890490156</c:v>
                </c:pt>
                <c:pt idx="53">
                  <c:v>0.290328478203734</c:v>
                </c:pt>
                <c:pt idx="54">
                  <c:v>0.29280219476191</c:v>
                </c:pt>
                <c:pt idx="55">
                  <c:v>0.295384379485103</c:v>
                </c:pt>
                <c:pt idx="56">
                  <c:v>0.298078284375944</c:v>
                </c:pt>
                <c:pt idx="57">
                  <c:v>0.300887018680689</c:v>
                </c:pt>
                <c:pt idx="58">
                  <c:v>0.303813480738049</c:v>
                </c:pt>
                <c:pt idx="59">
                  <c:v>0.306860274550926</c:v>
                </c:pt>
                <c:pt idx="60">
                  <c:v>0.310029608003218</c:v>
                </c:pt>
                <c:pt idx="61">
                  <c:v>0.313323169011188</c:v>
                </c:pt>
                <c:pt idx="62">
                  <c:v>0.316741975104966</c:v>
                </c:pt>
                <c:pt idx="63">
                  <c:v>0.320286190914546</c:v>
                </c:pt>
                <c:pt idx="64">
                  <c:v>0.323954906678802</c:v>
                </c:pt>
                <c:pt idx="65">
                  <c:v>0.327745869025361</c:v>
                </c:pt>
                <c:pt idx="66">
                  <c:v>0.331655152571278</c:v>
                </c:pt>
                <c:pt idx="67">
                  <c:v>0.335676756812181</c:v>
                </c:pt>
                <c:pt idx="68">
                  <c:v>0.339802106274733</c:v>
                </c:pt>
                <c:pt idx="69">
                  <c:v>0.344019421043577</c:v>
                </c:pt>
                <c:pt idx="70">
                  <c:v>0.348312905628004</c:v>
                </c:pt>
                <c:pt idx="71">
                  <c:v>0.352661668466769</c:v>
                </c:pt>
                <c:pt idx="72">
                  <c:v>0.357038213600964</c:v>
                </c:pt>
                <c:pt idx="73">
                  <c:v>0.361406194435575</c:v>
                </c:pt>
                <c:pt idx="74">
                  <c:v>0.36571676077372</c:v>
                </c:pt>
                <c:pt idx="75">
                  <c:v>0.369901856911826</c:v>
                </c:pt>
                <c:pt idx="76">
                  <c:v>0.373859590528788</c:v>
                </c:pt>
                <c:pt idx="77">
                  <c:v>0.377411524613587</c:v>
                </c:pt>
                <c:pt idx="78">
                  <c:v>0.38</c:v>
                </c:pt>
              </c:numCache>
            </c:numRef>
          </c:yVal>
          <c:smooth val="0"/>
        </c:ser>
        <c:axId val="63196860"/>
        <c:axId val="81934809"/>
      </c:scatterChart>
      <c:valAx>
        <c:axId val="6319686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934809"/>
        <c:crosses val="autoZero"/>
        <c:crossBetween val="midCat"/>
        <c:majorUnit val="0.2"/>
        <c:minorUnit val="0.05"/>
      </c:valAx>
      <c:valAx>
        <c:axId val="81934809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19686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639185257"/>
          <c:y val="0.342186766776161"/>
          <c:w val="0.187329493785996"/>
          <c:h val="0.34597334334522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9312018443"/>
          <c:y val="0.129295774647887"/>
          <c:w val="0.65995267851726"/>
          <c:h val="0.69633802816901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UDC!$D$6:$D$56</c:f>
              <c:numCache>
                <c:formatCode>General</c:formatCode>
                <c:ptCount val="51"/>
                <c:pt idx="0">
                  <c:v>0.30867</c:v>
                </c:pt>
                <c:pt idx="1">
                  <c:v>0.3087</c:v>
                </c:pt>
                <c:pt idx="2">
                  <c:v>0.3088</c:v>
                </c:pt>
                <c:pt idx="3">
                  <c:v>0.30896</c:v>
                </c:pt>
                <c:pt idx="4">
                  <c:v>0.30918</c:v>
                </c:pt>
                <c:pt idx="5">
                  <c:v>0.30947</c:v>
                </c:pt>
                <c:pt idx="6">
                  <c:v>0.30983</c:v>
                </c:pt>
                <c:pt idx="7">
                  <c:v>0.31025</c:v>
                </c:pt>
                <c:pt idx="8">
                  <c:v>0.31073</c:v>
                </c:pt>
                <c:pt idx="9">
                  <c:v>0.31129</c:v>
                </c:pt>
                <c:pt idx="10">
                  <c:v>0.3119</c:v>
                </c:pt>
                <c:pt idx="11">
                  <c:v>0.31258</c:v>
                </c:pt>
                <c:pt idx="12">
                  <c:v>0.31333</c:v>
                </c:pt>
                <c:pt idx="13">
                  <c:v>0.31414</c:v>
                </c:pt>
                <c:pt idx="14">
                  <c:v>0.31502</c:v>
                </c:pt>
                <c:pt idx="15">
                  <c:v>0.31596</c:v>
                </c:pt>
                <c:pt idx="16">
                  <c:v>0.31698</c:v>
                </c:pt>
                <c:pt idx="17">
                  <c:v>0.31805</c:v>
                </c:pt>
                <c:pt idx="18">
                  <c:v>0.3192</c:v>
                </c:pt>
                <c:pt idx="19">
                  <c:v>0.32041</c:v>
                </c:pt>
                <c:pt idx="20">
                  <c:v>0.32168</c:v>
                </c:pt>
                <c:pt idx="21">
                  <c:v>0.32302</c:v>
                </c:pt>
                <c:pt idx="22">
                  <c:v>0.32443</c:v>
                </c:pt>
                <c:pt idx="23">
                  <c:v>0.32591</c:v>
                </c:pt>
                <c:pt idx="24">
                  <c:v>0.32745</c:v>
                </c:pt>
                <c:pt idx="25">
                  <c:v>0.32905</c:v>
                </c:pt>
                <c:pt idx="26">
                  <c:v>0.33072</c:v>
                </c:pt>
                <c:pt idx="27">
                  <c:v>0.33245</c:v>
                </c:pt>
                <c:pt idx="28">
                  <c:v>0.33424</c:v>
                </c:pt>
                <c:pt idx="29">
                  <c:v>0.3361</c:v>
                </c:pt>
                <c:pt idx="30">
                  <c:v>0.33801</c:v>
                </c:pt>
                <c:pt idx="31">
                  <c:v>0.33998</c:v>
                </c:pt>
                <c:pt idx="32">
                  <c:v>0.342</c:v>
                </c:pt>
                <c:pt idx="33">
                  <c:v>0.34408</c:v>
                </c:pt>
                <c:pt idx="34">
                  <c:v>0.34621</c:v>
                </c:pt>
                <c:pt idx="35">
                  <c:v>0.34838</c:v>
                </c:pt>
                <c:pt idx="36">
                  <c:v>0.35059</c:v>
                </c:pt>
                <c:pt idx="37">
                  <c:v>0.35284</c:v>
                </c:pt>
                <c:pt idx="38">
                  <c:v>0.35511</c:v>
                </c:pt>
                <c:pt idx="39">
                  <c:v>0.35741</c:v>
                </c:pt>
                <c:pt idx="40">
                  <c:v>0.35973</c:v>
                </c:pt>
                <c:pt idx="41">
                  <c:v>0.36206</c:v>
                </c:pt>
                <c:pt idx="42">
                  <c:v>0.36438</c:v>
                </c:pt>
                <c:pt idx="43">
                  <c:v>0.36668</c:v>
                </c:pt>
                <c:pt idx="44">
                  <c:v>0.36896</c:v>
                </c:pt>
                <c:pt idx="45">
                  <c:v>0.37119</c:v>
                </c:pt>
                <c:pt idx="46">
                  <c:v>0.37335</c:v>
                </c:pt>
                <c:pt idx="47">
                  <c:v>0.37541</c:v>
                </c:pt>
                <c:pt idx="48">
                  <c:v>0.37732</c:v>
                </c:pt>
                <c:pt idx="49">
                  <c:v>0.37901</c:v>
                </c:pt>
                <c:pt idx="50">
                  <c:v>0.38023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UNI_PAU!$D$6:$D$113</c:f>
              <c:numCache>
                <c:formatCode>General</c:formatCode>
                <c:ptCount val="108"/>
                <c:pt idx="0">
                  <c:v>0.312747</c:v>
                </c:pt>
                <c:pt idx="1">
                  <c:v>0.312785</c:v>
                </c:pt>
                <c:pt idx="2">
                  <c:v>0.31286</c:v>
                </c:pt>
                <c:pt idx="3">
                  <c:v>0.312972</c:v>
                </c:pt>
                <c:pt idx="4">
                  <c:v>0.313121</c:v>
                </c:pt>
                <c:pt idx="5">
                  <c:v>0.313308</c:v>
                </c:pt>
                <c:pt idx="6">
                  <c:v>0.313532</c:v>
                </c:pt>
                <c:pt idx="7">
                  <c:v>0.313793</c:v>
                </c:pt>
                <c:pt idx="8">
                  <c:v>0.314091</c:v>
                </c:pt>
                <c:pt idx="9">
                  <c:v>0.314426</c:v>
                </c:pt>
                <c:pt idx="10">
                  <c:v>0.314797</c:v>
                </c:pt>
                <c:pt idx="11">
                  <c:v>0.315205</c:v>
                </c:pt>
                <c:pt idx="12">
                  <c:v>0.315649</c:v>
                </c:pt>
                <c:pt idx="13">
                  <c:v>0.31613</c:v>
                </c:pt>
                <c:pt idx="14">
                  <c:v>0.316646</c:v>
                </c:pt>
                <c:pt idx="15">
                  <c:v>0.317198</c:v>
                </c:pt>
                <c:pt idx="16">
                  <c:v>0.317786</c:v>
                </c:pt>
                <c:pt idx="17">
                  <c:v>0.318408</c:v>
                </c:pt>
                <c:pt idx="18">
                  <c:v>0.319066</c:v>
                </c:pt>
                <c:pt idx="19">
                  <c:v>0.319758</c:v>
                </c:pt>
                <c:pt idx="20">
                  <c:v>0.320484</c:v>
                </c:pt>
                <c:pt idx="21">
                  <c:v>0.321243</c:v>
                </c:pt>
                <c:pt idx="22">
                  <c:v>0.322037</c:v>
                </c:pt>
                <c:pt idx="23">
                  <c:v>0.322863</c:v>
                </c:pt>
                <c:pt idx="24">
                  <c:v>0.323721</c:v>
                </c:pt>
                <c:pt idx="25">
                  <c:v>0.324611</c:v>
                </c:pt>
                <c:pt idx="26">
                  <c:v>0.325533</c:v>
                </c:pt>
                <c:pt idx="27">
                  <c:v>0.326486</c:v>
                </c:pt>
                <c:pt idx="28">
                  <c:v>0.327468</c:v>
                </c:pt>
                <c:pt idx="29">
                  <c:v>0.32848</c:v>
                </c:pt>
                <c:pt idx="30">
                  <c:v>0.329521</c:v>
                </c:pt>
                <c:pt idx="31">
                  <c:v>0.33059</c:v>
                </c:pt>
                <c:pt idx="32">
                  <c:v>0.331686</c:v>
                </c:pt>
                <c:pt idx="33">
                  <c:v>0.332808</c:v>
                </c:pt>
                <c:pt idx="34">
                  <c:v>0.333956</c:v>
                </c:pt>
                <c:pt idx="35">
                  <c:v>0.335129</c:v>
                </c:pt>
                <c:pt idx="36">
                  <c:v>0.336325</c:v>
                </c:pt>
                <c:pt idx="37">
                  <c:v>0.337545</c:v>
                </c:pt>
                <c:pt idx="38">
                  <c:v>0.338785</c:v>
                </c:pt>
                <c:pt idx="39">
                  <c:v>0.340047</c:v>
                </c:pt>
                <c:pt idx="40">
                  <c:v>0.341328</c:v>
                </c:pt>
                <c:pt idx="41">
                  <c:v>0.342629</c:v>
                </c:pt>
                <c:pt idx="42">
                  <c:v>0.343946</c:v>
                </c:pt>
                <c:pt idx="43">
                  <c:v>0.345281</c:v>
                </c:pt>
                <c:pt idx="44">
                  <c:v>0.346631</c:v>
                </c:pt>
                <c:pt idx="45">
                  <c:v>0.347997</c:v>
                </c:pt>
                <c:pt idx="46">
                  <c:v>0.349376</c:v>
                </c:pt>
                <c:pt idx="47">
                  <c:v>0.35077</c:v>
                </c:pt>
                <c:pt idx="48">
                  <c:v>0.352176</c:v>
                </c:pt>
                <c:pt idx="49">
                  <c:v>0.353596</c:v>
                </c:pt>
                <c:pt idx="50">
                  <c:v>0.35503</c:v>
                </c:pt>
                <c:pt idx="51">
                  <c:v>0.356478</c:v>
                </c:pt>
                <c:pt idx="52">
                  <c:v>0.357942</c:v>
                </c:pt>
                <c:pt idx="53">
                  <c:v>0.359425</c:v>
                </c:pt>
                <c:pt idx="54">
                  <c:v>0.36093</c:v>
                </c:pt>
                <c:pt idx="55">
                  <c:v>0.362462</c:v>
                </c:pt>
                <c:pt idx="56">
                  <c:v>0.364029</c:v>
                </c:pt>
                <c:pt idx="57">
                  <c:v>0.365638</c:v>
                </c:pt>
                <c:pt idx="58">
                  <c:v>0.367306</c:v>
                </c:pt>
                <c:pt idx="59">
                  <c:v>0.369054</c:v>
                </c:pt>
                <c:pt idx="60">
                  <c:v>0.370901</c:v>
                </c:pt>
                <c:pt idx="61">
                  <c:v>0.372884</c:v>
                </c:pt>
                <c:pt idx="62">
                  <c:v>0.375062</c:v>
                </c:pt>
                <c:pt idx="63">
                  <c:v>0.377532</c:v>
                </c:pt>
                <c:pt idx="64">
                  <c:v>0.380453</c:v>
                </c:pt>
                <c:pt idx="65">
                  <c:v>0.384086</c:v>
                </c:pt>
                <c:pt idx="66">
                  <c:v>0.388754</c:v>
                </c:pt>
                <c:pt idx="67">
                  <c:v>0.394193</c:v>
                </c:pt>
                <c:pt idx="68">
                  <c:v>0.398895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UNI_JILIN!$D$6:$D$115</c:f>
              <c:numCache>
                <c:formatCode>General</c:formatCode>
                <c:ptCount val="110"/>
                <c:pt idx="0">
                  <c:v>0.31456</c:v>
                </c:pt>
                <c:pt idx="1">
                  <c:v>0.31456</c:v>
                </c:pt>
                <c:pt idx="2">
                  <c:v>0.31456</c:v>
                </c:pt>
                <c:pt idx="3">
                  <c:v>0.31456</c:v>
                </c:pt>
                <c:pt idx="4">
                  <c:v>0.31456</c:v>
                </c:pt>
                <c:pt idx="5">
                  <c:v>0.31456</c:v>
                </c:pt>
                <c:pt idx="6">
                  <c:v>0.31456</c:v>
                </c:pt>
                <c:pt idx="7">
                  <c:v>0.31456</c:v>
                </c:pt>
                <c:pt idx="8">
                  <c:v>0.31456</c:v>
                </c:pt>
                <c:pt idx="9">
                  <c:v>0.31456</c:v>
                </c:pt>
                <c:pt idx="10">
                  <c:v>0.3146</c:v>
                </c:pt>
                <c:pt idx="11">
                  <c:v>0.31464</c:v>
                </c:pt>
                <c:pt idx="12">
                  <c:v>0.31472</c:v>
                </c:pt>
                <c:pt idx="13">
                  <c:v>0.31484</c:v>
                </c:pt>
                <c:pt idx="14">
                  <c:v>0.315</c:v>
                </c:pt>
                <c:pt idx="15">
                  <c:v>0.31516</c:v>
                </c:pt>
                <c:pt idx="16">
                  <c:v>0.31536</c:v>
                </c:pt>
                <c:pt idx="17">
                  <c:v>0.3156</c:v>
                </c:pt>
                <c:pt idx="18">
                  <c:v>0.31588</c:v>
                </c:pt>
                <c:pt idx="19">
                  <c:v>0.31616</c:v>
                </c:pt>
                <c:pt idx="20">
                  <c:v>0.31648</c:v>
                </c:pt>
                <c:pt idx="21">
                  <c:v>0.3168</c:v>
                </c:pt>
                <c:pt idx="22">
                  <c:v>0.3172</c:v>
                </c:pt>
                <c:pt idx="23">
                  <c:v>0.3176</c:v>
                </c:pt>
                <c:pt idx="24">
                  <c:v>0.31804</c:v>
                </c:pt>
                <c:pt idx="25">
                  <c:v>0.31852</c:v>
                </c:pt>
                <c:pt idx="26">
                  <c:v>0.319</c:v>
                </c:pt>
                <c:pt idx="27">
                  <c:v>0.31952</c:v>
                </c:pt>
                <c:pt idx="28">
                  <c:v>0.32008</c:v>
                </c:pt>
                <c:pt idx="29">
                  <c:v>0.32064</c:v>
                </c:pt>
                <c:pt idx="30">
                  <c:v>0.32128</c:v>
                </c:pt>
                <c:pt idx="31">
                  <c:v>0.32192</c:v>
                </c:pt>
                <c:pt idx="32">
                  <c:v>0.32256</c:v>
                </c:pt>
                <c:pt idx="33">
                  <c:v>0.32328</c:v>
                </c:pt>
                <c:pt idx="34">
                  <c:v>0.324</c:v>
                </c:pt>
                <c:pt idx="35">
                  <c:v>0.32476</c:v>
                </c:pt>
                <c:pt idx="36">
                  <c:v>0.32556</c:v>
                </c:pt>
                <c:pt idx="37">
                  <c:v>0.32636</c:v>
                </c:pt>
                <c:pt idx="38">
                  <c:v>0.3272</c:v>
                </c:pt>
                <c:pt idx="39">
                  <c:v>0.32808</c:v>
                </c:pt>
                <c:pt idx="40">
                  <c:v>0.329</c:v>
                </c:pt>
                <c:pt idx="41">
                  <c:v>0.32992</c:v>
                </c:pt>
                <c:pt idx="42">
                  <c:v>0.33088</c:v>
                </c:pt>
                <c:pt idx="43">
                  <c:v>0.33188</c:v>
                </c:pt>
                <c:pt idx="44">
                  <c:v>0.33292</c:v>
                </c:pt>
                <c:pt idx="45">
                  <c:v>0.33396</c:v>
                </c:pt>
                <c:pt idx="46">
                  <c:v>0.33504</c:v>
                </c:pt>
                <c:pt idx="47">
                  <c:v>0.33616</c:v>
                </c:pt>
                <c:pt idx="48">
                  <c:v>0.33728</c:v>
                </c:pt>
                <c:pt idx="49">
                  <c:v>0.33844</c:v>
                </c:pt>
                <c:pt idx="50">
                  <c:v>0.33964</c:v>
                </c:pt>
                <c:pt idx="51">
                  <c:v>0.34088</c:v>
                </c:pt>
                <c:pt idx="52">
                  <c:v>0.34212</c:v>
                </c:pt>
                <c:pt idx="53">
                  <c:v>0.3434</c:v>
                </c:pt>
                <c:pt idx="54">
                  <c:v>0.34468</c:v>
                </c:pt>
                <c:pt idx="55">
                  <c:v>0.346</c:v>
                </c:pt>
                <c:pt idx="56">
                  <c:v>0.34736</c:v>
                </c:pt>
                <c:pt idx="57">
                  <c:v>0.34872</c:v>
                </c:pt>
                <c:pt idx="58">
                  <c:v>0.35012</c:v>
                </c:pt>
                <c:pt idx="59">
                  <c:v>0.35156</c:v>
                </c:pt>
                <c:pt idx="60">
                  <c:v>0.353</c:v>
                </c:pt>
                <c:pt idx="61">
                  <c:v>0.35444</c:v>
                </c:pt>
                <c:pt idx="62">
                  <c:v>0.35596</c:v>
                </c:pt>
                <c:pt idx="63">
                  <c:v>0.35744</c:v>
                </c:pt>
                <c:pt idx="64">
                  <c:v>0.35896</c:v>
                </c:pt>
                <c:pt idx="65">
                  <c:v>0.36052</c:v>
                </c:pt>
                <c:pt idx="66">
                  <c:v>0.36208</c:v>
                </c:pt>
                <c:pt idx="67">
                  <c:v>0.36368</c:v>
                </c:pt>
                <c:pt idx="68">
                  <c:v>0.36528</c:v>
                </c:pt>
                <c:pt idx="69">
                  <c:v>0.36688</c:v>
                </c:pt>
                <c:pt idx="70">
                  <c:v>0.36848</c:v>
                </c:pt>
                <c:pt idx="71">
                  <c:v>0.37012</c:v>
                </c:pt>
                <c:pt idx="72">
                  <c:v>0.37176</c:v>
                </c:pt>
                <c:pt idx="73">
                  <c:v>0.3734</c:v>
                </c:pt>
                <c:pt idx="74">
                  <c:v>0.37508</c:v>
                </c:pt>
                <c:pt idx="75">
                  <c:v>0.37672</c:v>
                </c:pt>
                <c:pt idx="76">
                  <c:v>0.37836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LEI!$D$6:$D$931</c:f>
              <c:numCache>
                <c:formatCode>General</c:formatCode>
                <c:ptCount val="926"/>
                <c:pt idx="0">
                  <c:v>0.316854181863028</c:v>
                </c:pt>
                <c:pt idx="1">
                  <c:v>0.316854337227482</c:v>
                </c:pt>
                <c:pt idx="2">
                  <c:v>0.316854803320982</c:v>
                </c:pt>
                <c:pt idx="3">
                  <c:v>0.316855580143938</c:v>
                </c:pt>
                <c:pt idx="4">
                  <c:v>0.316856667697036</c:v>
                </c:pt>
                <c:pt idx="5">
                  <c:v>0.316858065981234</c:v>
                </c:pt>
                <c:pt idx="6">
                  <c:v>0.316859774997766</c:v>
                </c:pt>
                <c:pt idx="7">
                  <c:v>0.316861794748136</c:v>
                </c:pt>
                <c:pt idx="8">
                  <c:v>0.316864125234124</c:v>
                </c:pt>
                <c:pt idx="9">
                  <c:v>0.316866766457783</c:v>
                </c:pt>
                <c:pt idx="10">
                  <c:v>0.316869718421435</c:v>
                </c:pt>
                <c:pt idx="11">
                  <c:v>0.316916329462577</c:v>
                </c:pt>
                <c:pt idx="12">
                  <c:v>0.31699401905738</c:v>
                </c:pt>
                <c:pt idx="13">
                  <c:v>0.317102793900672</c:v>
                </c:pt>
                <c:pt idx="14">
                  <c:v>0.317242663175644</c:v>
                </c:pt>
                <c:pt idx="15">
                  <c:v>0.317413638363039</c:v>
                </c:pt>
                <c:pt idx="16">
                  <c:v>0.317615732994058</c:v>
                </c:pt>
                <c:pt idx="17">
                  <c:v>0.317848962345641</c:v>
                </c:pt>
                <c:pt idx="18">
                  <c:v>0.318113343076489</c:v>
                </c:pt>
                <c:pt idx="19">
                  <c:v>0.318408892801871</c:v>
                </c:pt>
                <c:pt idx="20">
                  <c:v>0.318735629604964</c:v>
                </c:pt>
                <c:pt idx="21">
                  <c:v>0.319093571482153</c:v>
                </c:pt>
                <c:pt idx="22">
                  <c:v>0.319482735719362</c:v>
                </c:pt>
                <c:pt idx="23">
                  <c:v>0.319903138196208</c:v>
                </c:pt>
                <c:pt idx="24">
                  <c:v>0.320354792614389</c:v>
                </c:pt>
                <c:pt idx="25">
                  <c:v>0.320837709646377</c:v>
                </c:pt>
                <c:pt idx="26">
                  <c:v>0.321351896000155</c:v>
                </c:pt>
                <c:pt idx="27">
                  <c:v>0.321897353395333</c:v>
                </c:pt>
                <c:pt idx="28">
                  <c:v>0.322474077445636</c:v>
                </c:pt>
                <c:pt idx="29">
                  <c:v>0.323082056442367</c:v>
                </c:pt>
                <c:pt idx="30">
                  <c:v>0.323721270033023</c:v>
                </c:pt>
                <c:pt idx="31">
                  <c:v>0.32439168778888</c:v>
                </c:pt>
                <c:pt idx="32">
                  <c:v>0.325093267654904</c:v>
                </c:pt>
                <c:pt idx="33">
                  <c:v>0.325825954274937</c:v>
                </c:pt>
                <c:pt idx="34">
                  <c:v>0.326589677184626</c:v>
                </c:pt>
                <c:pt idx="35">
                  <c:v>0.327384348864128</c:v>
                </c:pt>
                <c:pt idx="36">
                  <c:v>0.328209862642092</c:v>
                </c:pt>
                <c:pt idx="37">
                  <c:v>0.329066090441929</c:v>
                </c:pt>
                <c:pt idx="38">
                  <c:v>0.329952880360787</c:v>
                </c:pt>
                <c:pt idx="39">
                  <c:v>0.330870054071069</c:v>
                </c:pt>
                <c:pt idx="40">
                  <c:v>0.331817404033651</c:v>
                </c:pt>
                <c:pt idx="41">
                  <c:v>0.332794690511205</c:v>
                </c:pt>
                <c:pt idx="42">
                  <c:v>0.333801638369206</c:v>
                </c:pt>
                <c:pt idx="43">
                  <c:v>0.334837933651186</c:v>
                </c:pt>
                <c:pt idx="44">
                  <c:v>0.335903219913664</c:v>
                </c:pt>
                <c:pt idx="45">
                  <c:v>0.33699709430477</c:v>
                </c:pt>
                <c:pt idx="46">
                  <c:v>0.33811910336886</c:v>
                </c:pt>
                <c:pt idx="47">
                  <c:v>0.339268738557322</c:v>
                </c:pt>
                <c:pt idx="48">
                  <c:v>0.340445431423087</c:v>
                </c:pt>
                <c:pt idx="49">
                  <c:v>0.341648548472978</c:v>
                </c:pt>
                <c:pt idx="50">
                  <c:v>0.342877385647681</c:v>
                </c:pt>
                <c:pt idx="51">
                  <c:v>0.344131162393519</c:v>
                </c:pt>
                <c:pt idx="52">
                  <c:v>0.345409015282895</c:v>
                </c:pt>
                <c:pt idx="53">
                  <c:v>0.346709991130715</c:v>
                </c:pt>
                <c:pt idx="54">
                  <c:v>0.348033039541497</c:v>
                </c:pt>
                <c:pt idx="55">
                  <c:v>0.349377004805208</c:v>
                </c:pt>
                <c:pt idx="56">
                  <c:v>0.350740617037621</c:v>
                </c:pt>
                <c:pt idx="57">
                  <c:v>0.352122482431158</c:v>
                </c:pt>
                <c:pt idx="58">
                  <c:v>0.353521072441886</c:v>
                </c:pt>
                <c:pt idx="59">
                  <c:v>0.354934711683358</c:v>
                </c:pt>
                <c:pt idx="60">
                  <c:v>0.356361564222384</c:v>
                </c:pt>
                <c:pt idx="61">
                  <c:v>0.357799617866583</c:v>
                </c:pt>
                <c:pt idx="62">
                  <c:v>0.359246665885215</c:v>
                </c:pt>
                <c:pt idx="63">
                  <c:v>0.360700285392567</c:v>
                </c:pt>
                <c:pt idx="64">
                  <c:v>0.362157811314253</c:v>
                </c:pt>
                <c:pt idx="65">
                  <c:v>0.3636163043981</c:v>
                </c:pt>
                <c:pt idx="66">
                  <c:v>0.365072511034361</c:v>
                </c:pt>
                <c:pt idx="67">
                  <c:v>0.366522811562252</c:v>
                </c:pt>
                <c:pt idx="68">
                  <c:v>0.367963151988252</c:v>
                </c:pt>
                <c:pt idx="69">
                  <c:v>0.369388951115539</c:v>
                </c:pt>
                <c:pt idx="70">
                  <c:v>0.370794969978294</c:v>
                </c:pt>
                <c:pt idx="71">
                  <c:v>0.372175121087038</c:v>
                </c:pt>
                <c:pt idx="72">
                  <c:v>0.373522176589433</c:v>
                </c:pt>
                <c:pt idx="73">
                  <c:v>0.374827295366699</c:v>
                </c:pt>
                <c:pt idx="74">
                  <c:v>0.376079196983194</c:v>
                </c:pt>
                <c:pt idx="75">
                  <c:v>0.37726256045264</c:v>
                </c:pt>
                <c:pt idx="76">
                  <c:v>0.37835439140924</c:v>
                </c:pt>
                <c:pt idx="77">
                  <c:v>0.379313144600406</c:v>
                </c:pt>
                <c:pt idx="78">
                  <c:v>0.38</c:v>
                </c:pt>
              </c:numCache>
            </c:numRef>
          </c:yVal>
          <c:smooth val="0"/>
        </c:ser>
        <c:axId val="27069243"/>
        <c:axId val="85042306"/>
      </c:scatterChart>
      <c:valAx>
        <c:axId val="2706924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042306"/>
        <c:crosses val="autoZero"/>
        <c:crossBetween val="midCat"/>
        <c:majorUnit val="0.2"/>
        <c:minorUnit val="0.05"/>
      </c:valAx>
      <c:valAx>
        <c:axId val="85042306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06924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7416732391"/>
          <c:y val="0.335305164319249"/>
          <c:w val="0.187598592403834"/>
          <c:h val="0.34604188186684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52536035221"/>
          <c:y val="0.129226145755071"/>
          <c:w val="0.659972257403052"/>
          <c:h val="0.6963749060856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UDC!$E$6:$E$56</c:f>
              <c:numCache>
                <c:formatCode>General</c:formatCode>
                <c:ptCount val="51"/>
                <c:pt idx="0">
                  <c:v>0.37499</c:v>
                </c:pt>
                <c:pt idx="1">
                  <c:v>0.37499</c:v>
                </c:pt>
                <c:pt idx="2">
                  <c:v>0.375</c:v>
                </c:pt>
                <c:pt idx="3">
                  <c:v>0.37502</c:v>
                </c:pt>
                <c:pt idx="4">
                  <c:v>0.37504</c:v>
                </c:pt>
                <c:pt idx="5">
                  <c:v>0.37507</c:v>
                </c:pt>
                <c:pt idx="6">
                  <c:v>0.37511</c:v>
                </c:pt>
                <c:pt idx="7">
                  <c:v>0.37515</c:v>
                </c:pt>
                <c:pt idx="8">
                  <c:v>0.3752</c:v>
                </c:pt>
                <c:pt idx="9">
                  <c:v>0.37526</c:v>
                </c:pt>
                <c:pt idx="10">
                  <c:v>0.37532</c:v>
                </c:pt>
                <c:pt idx="11">
                  <c:v>0.37539</c:v>
                </c:pt>
                <c:pt idx="12">
                  <c:v>0.37546</c:v>
                </c:pt>
                <c:pt idx="13">
                  <c:v>0.37554</c:v>
                </c:pt>
                <c:pt idx="14">
                  <c:v>0.37563</c:v>
                </c:pt>
                <c:pt idx="15">
                  <c:v>0.37572</c:v>
                </c:pt>
                <c:pt idx="16">
                  <c:v>0.37582</c:v>
                </c:pt>
                <c:pt idx="17">
                  <c:v>0.37592</c:v>
                </c:pt>
                <c:pt idx="18">
                  <c:v>0.37603</c:v>
                </c:pt>
                <c:pt idx="19">
                  <c:v>0.37614</c:v>
                </c:pt>
                <c:pt idx="20">
                  <c:v>0.37626</c:v>
                </c:pt>
                <c:pt idx="21">
                  <c:v>0.37638</c:v>
                </c:pt>
                <c:pt idx="22">
                  <c:v>0.3765</c:v>
                </c:pt>
                <c:pt idx="23">
                  <c:v>0.37663</c:v>
                </c:pt>
                <c:pt idx="24">
                  <c:v>0.37676</c:v>
                </c:pt>
                <c:pt idx="25">
                  <c:v>0.3769</c:v>
                </c:pt>
                <c:pt idx="26">
                  <c:v>0.37704</c:v>
                </c:pt>
                <c:pt idx="27">
                  <c:v>0.37718</c:v>
                </c:pt>
                <c:pt idx="28">
                  <c:v>0.37732</c:v>
                </c:pt>
                <c:pt idx="29">
                  <c:v>0.37747</c:v>
                </c:pt>
                <c:pt idx="30">
                  <c:v>0.37762</c:v>
                </c:pt>
                <c:pt idx="31">
                  <c:v>0.37777</c:v>
                </c:pt>
                <c:pt idx="32">
                  <c:v>0.37792</c:v>
                </c:pt>
                <c:pt idx="33">
                  <c:v>0.37807</c:v>
                </c:pt>
                <c:pt idx="34">
                  <c:v>0.37822</c:v>
                </c:pt>
                <c:pt idx="35">
                  <c:v>0.37838</c:v>
                </c:pt>
                <c:pt idx="36">
                  <c:v>0.37853</c:v>
                </c:pt>
                <c:pt idx="37">
                  <c:v>0.37868</c:v>
                </c:pt>
                <c:pt idx="38">
                  <c:v>0.37883</c:v>
                </c:pt>
                <c:pt idx="39">
                  <c:v>0.37898</c:v>
                </c:pt>
                <c:pt idx="40">
                  <c:v>0.37913</c:v>
                </c:pt>
                <c:pt idx="41">
                  <c:v>0.37927</c:v>
                </c:pt>
                <c:pt idx="42">
                  <c:v>0.37941</c:v>
                </c:pt>
                <c:pt idx="43">
                  <c:v>0.37955</c:v>
                </c:pt>
                <c:pt idx="44">
                  <c:v>0.37968</c:v>
                </c:pt>
                <c:pt idx="45">
                  <c:v>0.37981</c:v>
                </c:pt>
                <c:pt idx="46">
                  <c:v>0.37993</c:v>
                </c:pt>
                <c:pt idx="47">
                  <c:v>0.38005</c:v>
                </c:pt>
                <c:pt idx="48">
                  <c:v>0.38015</c:v>
                </c:pt>
                <c:pt idx="49">
                  <c:v>0.38025</c:v>
                </c:pt>
                <c:pt idx="50">
                  <c:v>0.38031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UNI_PAU!$E$6:$E$113</c:f>
              <c:numCache>
                <c:formatCode>General</c:formatCode>
                <c:ptCount val="108"/>
                <c:pt idx="0">
                  <c:v>0.372234</c:v>
                </c:pt>
                <c:pt idx="1">
                  <c:v>0.372236</c:v>
                </c:pt>
                <c:pt idx="2">
                  <c:v>0.372238</c:v>
                </c:pt>
                <c:pt idx="3">
                  <c:v>0.372241</c:v>
                </c:pt>
                <c:pt idx="4">
                  <c:v>0.372246</c:v>
                </c:pt>
                <c:pt idx="5">
                  <c:v>0.372252</c:v>
                </c:pt>
                <c:pt idx="6">
                  <c:v>0.372259</c:v>
                </c:pt>
                <c:pt idx="7">
                  <c:v>0.372267</c:v>
                </c:pt>
                <c:pt idx="8">
                  <c:v>0.372277</c:v>
                </c:pt>
                <c:pt idx="9">
                  <c:v>0.372288</c:v>
                </c:pt>
                <c:pt idx="10">
                  <c:v>0.3723</c:v>
                </c:pt>
                <c:pt idx="11">
                  <c:v>0.372314</c:v>
                </c:pt>
                <c:pt idx="12">
                  <c:v>0.372329</c:v>
                </c:pt>
                <c:pt idx="13">
                  <c:v>0.372346</c:v>
                </c:pt>
                <c:pt idx="14">
                  <c:v>0.372364</c:v>
                </c:pt>
                <c:pt idx="15">
                  <c:v>0.372384</c:v>
                </c:pt>
                <c:pt idx="16">
                  <c:v>0.372406</c:v>
                </c:pt>
                <c:pt idx="17">
                  <c:v>0.37243</c:v>
                </c:pt>
                <c:pt idx="18">
                  <c:v>0.372456</c:v>
                </c:pt>
                <c:pt idx="19">
                  <c:v>0.372484</c:v>
                </c:pt>
                <c:pt idx="20">
                  <c:v>0.372514</c:v>
                </c:pt>
                <c:pt idx="21">
                  <c:v>0.372546</c:v>
                </c:pt>
                <c:pt idx="22">
                  <c:v>0.372581</c:v>
                </c:pt>
                <c:pt idx="23">
                  <c:v>0.372618</c:v>
                </c:pt>
                <c:pt idx="24">
                  <c:v>0.372659</c:v>
                </c:pt>
                <c:pt idx="25">
                  <c:v>0.372702</c:v>
                </c:pt>
                <c:pt idx="26">
                  <c:v>0.372748</c:v>
                </c:pt>
                <c:pt idx="27">
                  <c:v>0.372798</c:v>
                </c:pt>
                <c:pt idx="28">
                  <c:v>0.372852</c:v>
                </c:pt>
                <c:pt idx="29">
                  <c:v>0.372909</c:v>
                </c:pt>
                <c:pt idx="30">
                  <c:v>0.372971</c:v>
                </c:pt>
                <c:pt idx="31">
                  <c:v>0.373037</c:v>
                </c:pt>
                <c:pt idx="32">
                  <c:v>0.373108</c:v>
                </c:pt>
                <c:pt idx="33">
                  <c:v>0.373184</c:v>
                </c:pt>
                <c:pt idx="34">
                  <c:v>0.373266</c:v>
                </c:pt>
                <c:pt idx="35">
                  <c:v>0.373353</c:v>
                </c:pt>
                <c:pt idx="36">
                  <c:v>0.373448</c:v>
                </c:pt>
                <c:pt idx="37">
                  <c:v>0.37355</c:v>
                </c:pt>
                <c:pt idx="38">
                  <c:v>0.373659</c:v>
                </c:pt>
                <c:pt idx="39">
                  <c:v>0.373777</c:v>
                </c:pt>
                <c:pt idx="40">
                  <c:v>0.373904</c:v>
                </c:pt>
                <c:pt idx="41">
                  <c:v>0.374042</c:v>
                </c:pt>
                <c:pt idx="42">
                  <c:v>0.37419</c:v>
                </c:pt>
                <c:pt idx="43">
                  <c:v>0.374351</c:v>
                </c:pt>
                <c:pt idx="44">
                  <c:v>0.374525</c:v>
                </c:pt>
                <c:pt idx="45">
                  <c:v>0.374715</c:v>
                </c:pt>
                <c:pt idx="46">
                  <c:v>0.37492</c:v>
                </c:pt>
                <c:pt idx="47">
                  <c:v>0.375145</c:v>
                </c:pt>
                <c:pt idx="48">
                  <c:v>0.375389</c:v>
                </c:pt>
                <c:pt idx="49">
                  <c:v>0.375657</c:v>
                </c:pt>
                <c:pt idx="50">
                  <c:v>0.37595</c:v>
                </c:pt>
                <c:pt idx="51">
                  <c:v>0.376273</c:v>
                </c:pt>
                <c:pt idx="52">
                  <c:v>0.376629</c:v>
                </c:pt>
                <c:pt idx="53">
                  <c:v>0.377024</c:v>
                </c:pt>
                <c:pt idx="54">
                  <c:v>0.377463</c:v>
                </c:pt>
                <c:pt idx="55">
                  <c:v>0.377954</c:v>
                </c:pt>
                <c:pt idx="56">
                  <c:v>0.378506</c:v>
                </c:pt>
                <c:pt idx="57">
                  <c:v>0.379132</c:v>
                </c:pt>
                <c:pt idx="58">
                  <c:v>0.379848</c:v>
                </c:pt>
                <c:pt idx="59">
                  <c:v>0.380675</c:v>
                </c:pt>
                <c:pt idx="60">
                  <c:v>0.381643</c:v>
                </c:pt>
                <c:pt idx="61">
                  <c:v>0.382792</c:v>
                </c:pt>
                <c:pt idx="62">
                  <c:v>0.384181</c:v>
                </c:pt>
                <c:pt idx="63">
                  <c:v>0.38589</c:v>
                </c:pt>
                <c:pt idx="64">
                  <c:v>0.388014</c:v>
                </c:pt>
                <c:pt idx="65">
                  <c:v>0.390622</c:v>
                </c:pt>
                <c:pt idx="66">
                  <c:v>0.393611</c:v>
                </c:pt>
                <c:pt idx="67">
                  <c:v>0.396642</c:v>
                </c:pt>
                <c:pt idx="68">
                  <c:v>0.399291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UNI_JILIN!$E$6:$E$115</c:f>
              <c:numCache>
                <c:formatCode>General</c:formatCode>
                <c:ptCount val="110"/>
                <c:pt idx="0">
                  <c:v>0.37188</c:v>
                </c:pt>
                <c:pt idx="1">
                  <c:v>0.37188</c:v>
                </c:pt>
                <c:pt idx="2">
                  <c:v>0.37188</c:v>
                </c:pt>
                <c:pt idx="3">
                  <c:v>0.37188</c:v>
                </c:pt>
                <c:pt idx="4">
                  <c:v>0.37188</c:v>
                </c:pt>
                <c:pt idx="5">
                  <c:v>0.37188</c:v>
                </c:pt>
                <c:pt idx="6">
                  <c:v>0.37188</c:v>
                </c:pt>
                <c:pt idx="7">
                  <c:v>0.37188</c:v>
                </c:pt>
                <c:pt idx="8">
                  <c:v>0.37188</c:v>
                </c:pt>
                <c:pt idx="9">
                  <c:v>0.37188</c:v>
                </c:pt>
                <c:pt idx="10">
                  <c:v>0.37188</c:v>
                </c:pt>
                <c:pt idx="11">
                  <c:v>0.37192</c:v>
                </c:pt>
                <c:pt idx="12">
                  <c:v>0.37192</c:v>
                </c:pt>
                <c:pt idx="13">
                  <c:v>0.37192</c:v>
                </c:pt>
                <c:pt idx="14">
                  <c:v>0.37196</c:v>
                </c:pt>
                <c:pt idx="15">
                  <c:v>0.37196</c:v>
                </c:pt>
                <c:pt idx="16">
                  <c:v>0.372</c:v>
                </c:pt>
                <c:pt idx="17">
                  <c:v>0.37204</c:v>
                </c:pt>
                <c:pt idx="18">
                  <c:v>0.37208</c:v>
                </c:pt>
                <c:pt idx="19">
                  <c:v>0.37212</c:v>
                </c:pt>
                <c:pt idx="20">
                  <c:v>0.37216</c:v>
                </c:pt>
                <c:pt idx="21">
                  <c:v>0.3722</c:v>
                </c:pt>
                <c:pt idx="22">
                  <c:v>0.37224</c:v>
                </c:pt>
                <c:pt idx="23">
                  <c:v>0.37228</c:v>
                </c:pt>
                <c:pt idx="24">
                  <c:v>0.37236</c:v>
                </c:pt>
                <c:pt idx="25">
                  <c:v>0.3724</c:v>
                </c:pt>
                <c:pt idx="26">
                  <c:v>0.37248</c:v>
                </c:pt>
                <c:pt idx="27">
                  <c:v>0.37252</c:v>
                </c:pt>
                <c:pt idx="28">
                  <c:v>0.3726</c:v>
                </c:pt>
                <c:pt idx="29">
                  <c:v>0.37268</c:v>
                </c:pt>
                <c:pt idx="30">
                  <c:v>0.37276</c:v>
                </c:pt>
                <c:pt idx="31">
                  <c:v>0.37284</c:v>
                </c:pt>
                <c:pt idx="32">
                  <c:v>0.37292</c:v>
                </c:pt>
                <c:pt idx="33">
                  <c:v>0.373</c:v>
                </c:pt>
                <c:pt idx="34">
                  <c:v>0.37308</c:v>
                </c:pt>
                <c:pt idx="35">
                  <c:v>0.3732</c:v>
                </c:pt>
                <c:pt idx="36">
                  <c:v>0.37328</c:v>
                </c:pt>
                <c:pt idx="37">
                  <c:v>0.3734</c:v>
                </c:pt>
                <c:pt idx="38">
                  <c:v>0.37352</c:v>
                </c:pt>
                <c:pt idx="39">
                  <c:v>0.3736</c:v>
                </c:pt>
                <c:pt idx="40">
                  <c:v>0.37372</c:v>
                </c:pt>
                <c:pt idx="41">
                  <c:v>0.37384</c:v>
                </c:pt>
                <c:pt idx="42">
                  <c:v>0.37396</c:v>
                </c:pt>
                <c:pt idx="43">
                  <c:v>0.37408</c:v>
                </c:pt>
                <c:pt idx="44">
                  <c:v>0.37424</c:v>
                </c:pt>
                <c:pt idx="45">
                  <c:v>0.37436</c:v>
                </c:pt>
                <c:pt idx="46">
                  <c:v>0.37448</c:v>
                </c:pt>
                <c:pt idx="47">
                  <c:v>0.37464</c:v>
                </c:pt>
                <c:pt idx="48">
                  <c:v>0.3748</c:v>
                </c:pt>
                <c:pt idx="49">
                  <c:v>0.37492</c:v>
                </c:pt>
                <c:pt idx="50">
                  <c:v>0.37508</c:v>
                </c:pt>
                <c:pt idx="51">
                  <c:v>0.37524</c:v>
                </c:pt>
                <c:pt idx="52">
                  <c:v>0.3754</c:v>
                </c:pt>
                <c:pt idx="53">
                  <c:v>0.3756</c:v>
                </c:pt>
                <c:pt idx="54">
                  <c:v>0.37576</c:v>
                </c:pt>
                <c:pt idx="55">
                  <c:v>0.37596</c:v>
                </c:pt>
                <c:pt idx="56">
                  <c:v>0.37612</c:v>
                </c:pt>
                <c:pt idx="57">
                  <c:v>0.37632</c:v>
                </c:pt>
                <c:pt idx="58">
                  <c:v>0.37652</c:v>
                </c:pt>
                <c:pt idx="59">
                  <c:v>0.37668</c:v>
                </c:pt>
                <c:pt idx="60">
                  <c:v>0.37688</c:v>
                </c:pt>
                <c:pt idx="61">
                  <c:v>0.37708</c:v>
                </c:pt>
                <c:pt idx="62">
                  <c:v>0.37728</c:v>
                </c:pt>
                <c:pt idx="63">
                  <c:v>0.37748</c:v>
                </c:pt>
                <c:pt idx="64">
                  <c:v>0.37768</c:v>
                </c:pt>
                <c:pt idx="65">
                  <c:v>0.37784</c:v>
                </c:pt>
                <c:pt idx="66">
                  <c:v>0.37804</c:v>
                </c:pt>
                <c:pt idx="67">
                  <c:v>0.37824</c:v>
                </c:pt>
                <c:pt idx="68">
                  <c:v>0.3784</c:v>
                </c:pt>
                <c:pt idx="69">
                  <c:v>0.3786</c:v>
                </c:pt>
                <c:pt idx="70">
                  <c:v>0.3788</c:v>
                </c:pt>
                <c:pt idx="71">
                  <c:v>0.37896</c:v>
                </c:pt>
                <c:pt idx="72">
                  <c:v>0.37916</c:v>
                </c:pt>
                <c:pt idx="73">
                  <c:v>0.37932</c:v>
                </c:pt>
                <c:pt idx="74">
                  <c:v>0.37948</c:v>
                </c:pt>
                <c:pt idx="75">
                  <c:v>0.37968</c:v>
                </c:pt>
                <c:pt idx="76">
                  <c:v>0.37984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LEI!$E$6:$E$931</c:f>
              <c:numCache>
                <c:formatCode>General</c:formatCode>
                <c:ptCount val="926"/>
                <c:pt idx="0">
                  <c:v>0.377267594930273</c:v>
                </c:pt>
                <c:pt idx="1">
                  <c:v>0.377267604223989</c:v>
                </c:pt>
                <c:pt idx="2">
                  <c:v>0.377267632105039</c:v>
                </c:pt>
                <c:pt idx="3">
                  <c:v>0.377267678573126</c:v>
                </c:pt>
                <c:pt idx="4">
                  <c:v>0.377267743627756</c:v>
                </c:pt>
                <c:pt idx="5">
                  <c:v>0.377267827268237</c:v>
                </c:pt>
                <c:pt idx="6">
                  <c:v>0.377267929493681</c:v>
                </c:pt>
                <c:pt idx="7">
                  <c:v>0.377268050303</c:v>
                </c:pt>
                <c:pt idx="8">
                  <c:v>0.37726818969491</c:v>
                </c:pt>
                <c:pt idx="9">
                  <c:v>0.377268347667928</c:v>
                </c:pt>
                <c:pt idx="10">
                  <c:v>0.377268524220376</c:v>
                </c:pt>
                <c:pt idx="11">
                  <c:v>0.37727131110272</c:v>
                </c:pt>
                <c:pt idx="12">
                  <c:v>0.377275952614392</c:v>
                </c:pt>
                <c:pt idx="13">
                  <c:v>0.377282443820425</c:v>
                </c:pt>
                <c:pt idx="14">
                  <c:v>0.377290777818637</c:v>
                </c:pt>
                <c:pt idx="15">
                  <c:v>0.377300945746389</c:v>
                </c:pt>
                <c:pt idx="16">
                  <c:v>0.37731293678924</c:v>
                </c:pt>
                <c:pt idx="17">
                  <c:v>0.377326738191502</c:v>
                </c:pt>
                <c:pt idx="18">
                  <c:v>0.377342335268657</c:v>
                </c:pt>
                <c:pt idx="19">
                  <c:v>0.377359711421618</c:v>
                </c:pt>
                <c:pt idx="20">
                  <c:v>0.377378848152797</c:v>
                </c:pt>
                <c:pt idx="21">
                  <c:v>0.377399725083951</c:v>
                </c:pt>
                <c:pt idx="22">
                  <c:v>0.377422319975761</c:v>
                </c:pt>
                <c:pt idx="23">
                  <c:v>0.377446608749102</c:v>
                </c:pt>
                <c:pt idx="24">
                  <c:v>0.377472565507952</c:v>
                </c:pt>
                <c:pt idx="25">
                  <c:v>0.377500162563869</c:v>
                </c:pt>
                <c:pt idx="26">
                  <c:v>0.377529370462001</c:v>
                </c:pt>
                <c:pt idx="27">
                  <c:v>0.377560158008527</c:v>
                </c:pt>
                <c:pt idx="28">
                  <c:v>0.377592492299466</c:v>
                </c:pt>
                <c:pt idx="29">
                  <c:v>0.377626338750763</c:v>
                </c:pt>
                <c:pt idx="30">
                  <c:v>0.377661661129553</c:v>
                </c:pt>
                <c:pt idx="31">
                  <c:v>0.377698421586498</c:v>
                </c:pt>
                <c:pt idx="32">
                  <c:v>0.377736580689069</c:v>
                </c:pt>
                <c:pt idx="33">
                  <c:v>0.377776097455657</c:v>
                </c:pt>
                <c:pt idx="34">
                  <c:v>0.377816929390345</c:v>
                </c:pt>
                <c:pt idx="35">
                  <c:v>0.377859032518195</c:v>
                </c:pt>
                <c:pt idx="36">
                  <c:v>0.377902361420858</c:v>
                </c:pt>
                <c:pt idx="37">
                  <c:v>0.377946869272309</c:v>
                </c:pt>
                <c:pt idx="38">
                  <c:v>0.377992507874471</c:v>
                </c:pt>
                <c:pt idx="39">
                  <c:v>0.378039227692485</c:v>
                </c:pt>
                <c:pt idx="40">
                  <c:v>0.378086977889332</c:v>
                </c:pt>
                <c:pt idx="41">
                  <c:v>0.378135706359472</c:v>
                </c:pt>
                <c:pt idx="42">
                  <c:v>0.378185359761155</c:v>
                </c:pt>
                <c:pt idx="43">
                  <c:v>0.378235883546955</c:v>
                </c:pt>
                <c:pt idx="44">
                  <c:v>0.378287221992068</c:v>
                </c:pt>
                <c:pt idx="45">
                  <c:v>0.378339318219807</c:v>
                </c:pt>
                <c:pt idx="46">
                  <c:v>0.378392114223655</c:v>
                </c:pt>
                <c:pt idx="47">
                  <c:v>0.378445550885132</c:v>
                </c:pt>
                <c:pt idx="48">
                  <c:v>0.3784995679866</c:v>
                </c:pt>
                <c:pt idx="49">
                  <c:v>0.378554104217975</c:v>
                </c:pt>
                <c:pt idx="50">
                  <c:v>0.37860909717613</c:v>
                </c:pt>
                <c:pt idx="51">
                  <c:v>0.378664483355531</c:v>
                </c:pt>
                <c:pt idx="52">
                  <c:v>0.378720198128348</c:v>
                </c:pt>
                <c:pt idx="53">
                  <c:v>0.378776175711922</c:v>
                </c:pt>
                <c:pt idx="54">
                  <c:v>0.378832349120993</c:v>
                </c:pt>
                <c:pt idx="55">
                  <c:v>0.378888650101481</c:v>
                </c:pt>
                <c:pt idx="56">
                  <c:v>0.378945009041854</c:v>
                </c:pt>
                <c:pt idx="57">
                  <c:v>0.379001354857057</c:v>
                </c:pt>
                <c:pt idx="58">
                  <c:v>0.379057614838689</c:v>
                </c:pt>
                <c:pt idx="59">
                  <c:v>0.37911371446324</c:v>
                </c:pt>
                <c:pt idx="60">
                  <c:v>0.379169577147827</c:v>
                </c:pt>
                <c:pt idx="61">
                  <c:v>0.379225123939476</c:v>
                </c:pt>
                <c:pt idx="62">
                  <c:v>0.37928027311932</c:v>
                </c:pt>
                <c:pt idx="63">
                  <c:v>0.379334939696438</c:v>
                </c:pt>
                <c:pt idx="64">
                  <c:v>0.379389034756423</c:v>
                </c:pt>
                <c:pt idx="65">
                  <c:v>0.379442464615481</c:v>
                </c:pt>
                <c:pt idx="66">
                  <c:v>0.379495129709216</c:v>
                </c:pt>
                <c:pt idx="67">
                  <c:v>0.379546923111447</c:v>
                </c:pt>
                <c:pt idx="68">
                  <c:v>0.379597728523904</c:v>
                </c:pt>
                <c:pt idx="69">
                  <c:v>0.379647417486516</c:v>
                </c:pt>
                <c:pt idx="70">
                  <c:v>0.37969584539861</c:v>
                </c:pt>
                <c:pt idx="71">
                  <c:v>0.379742845647658</c:v>
                </c:pt>
                <c:pt idx="72">
                  <c:v>0.379788220565245</c:v>
                </c:pt>
                <c:pt idx="73">
                  <c:v>0.379831726701459</c:v>
                </c:pt>
                <c:pt idx="74">
                  <c:v>0.379873049007262</c:v>
                </c:pt>
                <c:pt idx="75">
                  <c:v>0.37991175062096</c:v>
                </c:pt>
                <c:pt idx="76">
                  <c:v>0.379947158542782</c:v>
                </c:pt>
                <c:pt idx="77">
                  <c:v>0.379978019922615</c:v>
                </c:pt>
                <c:pt idx="78">
                  <c:v>0.38</c:v>
                </c:pt>
              </c:numCache>
            </c:numRef>
          </c:yVal>
          <c:smooth val="0"/>
        </c:ser>
        <c:axId val="6473400"/>
        <c:axId val="42205379"/>
      </c:scatterChart>
      <c:valAx>
        <c:axId val="647340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205379"/>
        <c:crosses val="autoZero"/>
        <c:crossBetween val="midCat"/>
        <c:majorUnit val="0.2"/>
        <c:minorUnit val="0.05"/>
      </c:valAx>
      <c:valAx>
        <c:axId val="42205379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7340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982751341897"/>
          <c:y val="0.349079639368896"/>
          <c:w val="0.18642943305187"/>
          <c:h val="0.3459190382267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60193003619"/>
          <c:y val="0.129141248240263"/>
          <c:w val="0.655548854041013"/>
          <c:h val="0.6963866729235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UDC!$G$6:$G$115</c:f>
              <c:numCache>
                <c:formatCode>General</c:formatCode>
                <c:ptCount val="110"/>
                <c:pt idx="0">
                  <c:v>0.16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0.1599</c:v>
                </c:pt>
                <c:pt idx="33">
                  <c:v>0.1598</c:v>
                </c:pt>
                <c:pt idx="34">
                  <c:v>0.1594</c:v>
                </c:pt>
                <c:pt idx="35">
                  <c:v>0.1585</c:v>
                </c:pt>
                <c:pt idx="36">
                  <c:v>0.1567</c:v>
                </c:pt>
                <c:pt idx="37">
                  <c:v>0.1535</c:v>
                </c:pt>
                <c:pt idx="38">
                  <c:v>0.1479</c:v>
                </c:pt>
                <c:pt idx="39">
                  <c:v>0.1394</c:v>
                </c:pt>
                <c:pt idx="40">
                  <c:v>0.1274</c:v>
                </c:pt>
                <c:pt idx="41">
                  <c:v>0.1119</c:v>
                </c:pt>
                <c:pt idx="42">
                  <c:v>0.09382</c:v>
                </c:pt>
                <c:pt idx="43">
                  <c:v>0.07441</c:v>
                </c:pt>
                <c:pt idx="44">
                  <c:v>0.05536</c:v>
                </c:pt>
                <c:pt idx="45">
                  <c:v>0.03829</c:v>
                </c:pt>
                <c:pt idx="46">
                  <c:v>0.0243</c:v>
                </c:pt>
                <c:pt idx="47">
                  <c:v>0.01385</c:v>
                </c:pt>
                <c:pt idx="48">
                  <c:v>0.006739</c:v>
                </c:pt>
                <c:pt idx="49">
                  <c:v>0.00238</c:v>
                </c:pt>
                <c:pt idx="50">
                  <c:v>1.3E-005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UNI_PAU!$G$6:$G$113</c:f>
              <c:numCache>
                <c:formatCode>General</c:formatCode>
                <c:ptCount val="108"/>
                <c:pt idx="0">
                  <c:v>0.159999</c:v>
                </c:pt>
                <c:pt idx="1">
                  <c:v>0.159999</c:v>
                </c:pt>
                <c:pt idx="2">
                  <c:v>0.159999</c:v>
                </c:pt>
                <c:pt idx="3">
                  <c:v>0.159999</c:v>
                </c:pt>
                <c:pt idx="4">
                  <c:v>0.159999</c:v>
                </c:pt>
                <c:pt idx="5">
                  <c:v>0.159999</c:v>
                </c:pt>
                <c:pt idx="6">
                  <c:v>0.159999</c:v>
                </c:pt>
                <c:pt idx="7">
                  <c:v>0.159999</c:v>
                </c:pt>
                <c:pt idx="8">
                  <c:v>0.159999</c:v>
                </c:pt>
                <c:pt idx="9">
                  <c:v>0.159999</c:v>
                </c:pt>
                <c:pt idx="10">
                  <c:v>0.159999</c:v>
                </c:pt>
                <c:pt idx="11">
                  <c:v>0.159998</c:v>
                </c:pt>
                <c:pt idx="12">
                  <c:v>0.159998</c:v>
                </c:pt>
                <c:pt idx="13">
                  <c:v>0.159998</c:v>
                </c:pt>
                <c:pt idx="14">
                  <c:v>0.159998</c:v>
                </c:pt>
                <c:pt idx="15">
                  <c:v>0.159998</c:v>
                </c:pt>
                <c:pt idx="16">
                  <c:v>0.159998</c:v>
                </c:pt>
                <c:pt idx="17">
                  <c:v>0.159998</c:v>
                </c:pt>
                <c:pt idx="18">
                  <c:v>0.159998</c:v>
                </c:pt>
                <c:pt idx="19">
                  <c:v>0.159997</c:v>
                </c:pt>
                <c:pt idx="20">
                  <c:v>0.159997</c:v>
                </c:pt>
                <c:pt idx="21">
                  <c:v>0.159997</c:v>
                </c:pt>
                <c:pt idx="22">
                  <c:v>0.159997</c:v>
                </c:pt>
                <c:pt idx="23">
                  <c:v>0.159996</c:v>
                </c:pt>
                <c:pt idx="24">
                  <c:v>0.159996</c:v>
                </c:pt>
                <c:pt idx="25">
                  <c:v>0.159996</c:v>
                </c:pt>
                <c:pt idx="26">
                  <c:v>0.159996</c:v>
                </c:pt>
                <c:pt idx="27">
                  <c:v>0.159995</c:v>
                </c:pt>
                <c:pt idx="28">
                  <c:v>0.159995</c:v>
                </c:pt>
                <c:pt idx="29">
                  <c:v>0.159994</c:v>
                </c:pt>
                <c:pt idx="30">
                  <c:v>0.159994</c:v>
                </c:pt>
                <c:pt idx="31">
                  <c:v>0.159994</c:v>
                </c:pt>
                <c:pt idx="32">
                  <c:v>0.159993</c:v>
                </c:pt>
                <c:pt idx="33">
                  <c:v>0.159993</c:v>
                </c:pt>
                <c:pt idx="34">
                  <c:v>0.159992</c:v>
                </c:pt>
                <c:pt idx="35">
                  <c:v>0.159991</c:v>
                </c:pt>
                <c:pt idx="36">
                  <c:v>0.159991</c:v>
                </c:pt>
                <c:pt idx="37">
                  <c:v>0.15999</c:v>
                </c:pt>
                <c:pt idx="38">
                  <c:v>0.159989</c:v>
                </c:pt>
                <c:pt idx="39">
                  <c:v>0.159988</c:v>
                </c:pt>
                <c:pt idx="40">
                  <c:v>0.159986</c:v>
                </c:pt>
                <c:pt idx="41">
                  <c:v>0.159982</c:v>
                </c:pt>
                <c:pt idx="42">
                  <c:v>0.159975</c:v>
                </c:pt>
                <c:pt idx="43">
                  <c:v>0.159958</c:v>
                </c:pt>
                <c:pt idx="44">
                  <c:v>0.159921</c:v>
                </c:pt>
                <c:pt idx="45">
                  <c:v>0.159844</c:v>
                </c:pt>
                <c:pt idx="46">
                  <c:v>0.159688</c:v>
                </c:pt>
                <c:pt idx="47">
                  <c:v>0.159389</c:v>
                </c:pt>
                <c:pt idx="48">
                  <c:v>0.15884</c:v>
                </c:pt>
                <c:pt idx="49">
                  <c:v>0.157885</c:v>
                </c:pt>
                <c:pt idx="50">
                  <c:v>0.156303</c:v>
                </c:pt>
                <c:pt idx="51">
                  <c:v>0.153814</c:v>
                </c:pt>
                <c:pt idx="52">
                  <c:v>0.150088</c:v>
                </c:pt>
                <c:pt idx="53">
                  <c:v>0.144788</c:v>
                </c:pt>
                <c:pt idx="54">
                  <c:v>0.137619</c:v>
                </c:pt>
                <c:pt idx="55">
                  <c:v>0.1284</c:v>
                </c:pt>
                <c:pt idx="56">
                  <c:v>0.11713</c:v>
                </c:pt>
                <c:pt idx="57">
                  <c:v>0.104042</c:v>
                </c:pt>
                <c:pt idx="58">
                  <c:v>0.0896089</c:v>
                </c:pt>
                <c:pt idx="59">
                  <c:v>0.0745072</c:v>
                </c:pt>
                <c:pt idx="60">
                  <c:v>0.0595336</c:v>
                </c:pt>
                <c:pt idx="61">
                  <c:v>0.0454867</c:v>
                </c:pt>
                <c:pt idx="62">
                  <c:v>0.0330443</c:v>
                </c:pt>
                <c:pt idx="63">
                  <c:v>0.022665</c:v>
                </c:pt>
                <c:pt idx="64">
                  <c:v>0.0145379</c:v>
                </c:pt>
                <c:pt idx="65">
                  <c:v>0.00858926</c:v>
                </c:pt>
                <c:pt idx="66">
                  <c:v>0.00453907</c:v>
                </c:pt>
                <c:pt idx="67">
                  <c:v>0.00199288</c:v>
                </c:pt>
                <c:pt idx="68">
                  <c:v>0.000530799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UNI_JILIN!$G$6:$G$115</c:f>
              <c:numCache>
                <c:formatCode>General</c:formatCode>
                <c:ptCount val="110"/>
                <c:pt idx="0">
                  <c:v>0.1595</c:v>
                </c:pt>
                <c:pt idx="1">
                  <c:v>0.1595</c:v>
                </c:pt>
                <c:pt idx="2">
                  <c:v>0.1595</c:v>
                </c:pt>
                <c:pt idx="3">
                  <c:v>0.1595</c:v>
                </c:pt>
                <c:pt idx="4">
                  <c:v>0.1595</c:v>
                </c:pt>
                <c:pt idx="5">
                  <c:v>0.1595</c:v>
                </c:pt>
                <c:pt idx="6">
                  <c:v>0.1595</c:v>
                </c:pt>
                <c:pt idx="7">
                  <c:v>0.1595</c:v>
                </c:pt>
                <c:pt idx="8">
                  <c:v>0.1595</c:v>
                </c:pt>
                <c:pt idx="9">
                  <c:v>0.1595</c:v>
                </c:pt>
                <c:pt idx="10">
                  <c:v>0.1595</c:v>
                </c:pt>
                <c:pt idx="11">
                  <c:v>0.1595</c:v>
                </c:pt>
                <c:pt idx="12">
                  <c:v>0.1595</c:v>
                </c:pt>
                <c:pt idx="13">
                  <c:v>0.1595</c:v>
                </c:pt>
                <c:pt idx="14">
                  <c:v>0.1595</c:v>
                </c:pt>
                <c:pt idx="15">
                  <c:v>0.1595</c:v>
                </c:pt>
                <c:pt idx="16">
                  <c:v>0.1595</c:v>
                </c:pt>
                <c:pt idx="17">
                  <c:v>0.1595</c:v>
                </c:pt>
                <c:pt idx="18">
                  <c:v>0.1595</c:v>
                </c:pt>
                <c:pt idx="19">
                  <c:v>0.1595</c:v>
                </c:pt>
                <c:pt idx="20">
                  <c:v>0.1595</c:v>
                </c:pt>
                <c:pt idx="21">
                  <c:v>0.1596</c:v>
                </c:pt>
                <c:pt idx="22">
                  <c:v>0.1596</c:v>
                </c:pt>
                <c:pt idx="23">
                  <c:v>0.1596</c:v>
                </c:pt>
                <c:pt idx="24">
                  <c:v>0.1596</c:v>
                </c:pt>
                <c:pt idx="25">
                  <c:v>0.1596</c:v>
                </c:pt>
                <c:pt idx="26">
                  <c:v>0.1596</c:v>
                </c:pt>
                <c:pt idx="27">
                  <c:v>0.1596</c:v>
                </c:pt>
                <c:pt idx="28">
                  <c:v>0.1596</c:v>
                </c:pt>
                <c:pt idx="29">
                  <c:v>0.1596</c:v>
                </c:pt>
                <c:pt idx="30">
                  <c:v>0.1596</c:v>
                </c:pt>
                <c:pt idx="31">
                  <c:v>0.1596</c:v>
                </c:pt>
                <c:pt idx="32">
                  <c:v>0.1596</c:v>
                </c:pt>
                <c:pt idx="33">
                  <c:v>0.1596</c:v>
                </c:pt>
                <c:pt idx="34">
                  <c:v>0.1596</c:v>
                </c:pt>
                <c:pt idx="35">
                  <c:v>0.1596</c:v>
                </c:pt>
                <c:pt idx="36">
                  <c:v>0.1596</c:v>
                </c:pt>
                <c:pt idx="37">
                  <c:v>0.1596</c:v>
                </c:pt>
                <c:pt idx="38">
                  <c:v>0.1596</c:v>
                </c:pt>
                <c:pt idx="39">
                  <c:v>0.1596</c:v>
                </c:pt>
                <c:pt idx="40">
                  <c:v>0.1596</c:v>
                </c:pt>
                <c:pt idx="41">
                  <c:v>0.1596</c:v>
                </c:pt>
                <c:pt idx="42">
                  <c:v>0.1596</c:v>
                </c:pt>
                <c:pt idx="43">
                  <c:v>0.1596</c:v>
                </c:pt>
                <c:pt idx="44">
                  <c:v>0.1596</c:v>
                </c:pt>
                <c:pt idx="45">
                  <c:v>0.1596</c:v>
                </c:pt>
                <c:pt idx="46">
                  <c:v>0.1596</c:v>
                </c:pt>
                <c:pt idx="47">
                  <c:v>0.1596</c:v>
                </c:pt>
                <c:pt idx="48">
                  <c:v>0.1596</c:v>
                </c:pt>
                <c:pt idx="49">
                  <c:v>0.1596</c:v>
                </c:pt>
                <c:pt idx="50">
                  <c:v>0.1596</c:v>
                </c:pt>
                <c:pt idx="51">
                  <c:v>0.1596</c:v>
                </c:pt>
                <c:pt idx="52">
                  <c:v>0.1596</c:v>
                </c:pt>
                <c:pt idx="53">
                  <c:v>0.1596</c:v>
                </c:pt>
                <c:pt idx="54">
                  <c:v>0.1595</c:v>
                </c:pt>
                <c:pt idx="55">
                  <c:v>0.1595</c:v>
                </c:pt>
                <c:pt idx="56">
                  <c:v>0.1593</c:v>
                </c:pt>
                <c:pt idx="57">
                  <c:v>0.159</c:v>
                </c:pt>
                <c:pt idx="58">
                  <c:v>0.1584</c:v>
                </c:pt>
                <c:pt idx="59">
                  <c:v>0.1574</c:v>
                </c:pt>
                <c:pt idx="60">
                  <c:v>0.1556</c:v>
                </c:pt>
                <c:pt idx="61">
                  <c:v>0.1528</c:v>
                </c:pt>
                <c:pt idx="62">
                  <c:v>0.1485</c:v>
                </c:pt>
                <c:pt idx="63">
                  <c:v>0.1423</c:v>
                </c:pt>
                <c:pt idx="64">
                  <c:v>0.134</c:v>
                </c:pt>
                <c:pt idx="65">
                  <c:v>0.1232</c:v>
                </c:pt>
                <c:pt idx="66">
                  <c:v>0.1101</c:v>
                </c:pt>
                <c:pt idx="67">
                  <c:v>0.09525</c:v>
                </c:pt>
                <c:pt idx="68">
                  <c:v>0.07926</c:v>
                </c:pt>
                <c:pt idx="69">
                  <c:v>0.06312</c:v>
                </c:pt>
                <c:pt idx="70">
                  <c:v>0.04785</c:v>
                </c:pt>
                <c:pt idx="71">
                  <c:v>0.0343</c:v>
                </c:pt>
                <c:pt idx="72">
                  <c:v>0.02307</c:v>
                </c:pt>
                <c:pt idx="73">
                  <c:v>0.01438</c:v>
                </c:pt>
                <c:pt idx="74">
                  <c:v>0.008138</c:v>
                </c:pt>
                <c:pt idx="75">
                  <c:v>0.00398</c:v>
                </c:pt>
                <c:pt idx="76">
                  <c:v>0.001432</c:v>
                </c:pt>
                <c:pt idx="77">
                  <c:v>1.296E-005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LEI!$G$6:$G$931</c:f>
              <c:numCache>
                <c:formatCode>General</c:formatCode>
                <c:ptCount val="926"/>
                <c:pt idx="0">
                  <c:v>0.1599999994441</c:v>
                </c:pt>
                <c:pt idx="1">
                  <c:v>0.1599999994142</c:v>
                </c:pt>
                <c:pt idx="2">
                  <c:v>0.1599999994675</c:v>
                </c:pt>
                <c:pt idx="3">
                  <c:v>0.1599999995625</c:v>
                </c:pt>
                <c:pt idx="4">
                  <c:v>0.1599999996455</c:v>
                </c:pt>
                <c:pt idx="5">
                  <c:v>0.1599999997048</c:v>
                </c:pt>
                <c:pt idx="6">
                  <c:v>0.1599999997453</c:v>
                </c:pt>
                <c:pt idx="7">
                  <c:v>0.1599999997739</c:v>
                </c:pt>
                <c:pt idx="8">
                  <c:v>0.1599999997957</c:v>
                </c:pt>
                <c:pt idx="9">
                  <c:v>0.1599999998136</c:v>
                </c:pt>
                <c:pt idx="10">
                  <c:v>0.1599999998297</c:v>
                </c:pt>
                <c:pt idx="11">
                  <c:v>0.1599999999447</c:v>
                </c:pt>
                <c:pt idx="12">
                  <c:v>0.1599999999905</c:v>
                </c:pt>
                <c:pt idx="13">
                  <c:v>0.1600000000001</c:v>
                </c:pt>
                <c:pt idx="14">
                  <c:v>0.1600000000002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0.1600000000001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0.1600000000001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0.1600000000001</c:v>
                </c:pt>
                <c:pt idx="51">
                  <c:v>0.1600000000001</c:v>
                </c:pt>
                <c:pt idx="52">
                  <c:v>0.1600000000009</c:v>
                </c:pt>
                <c:pt idx="53">
                  <c:v>0.159999999989</c:v>
                </c:pt>
                <c:pt idx="54">
                  <c:v>0.1599999999834</c:v>
                </c:pt>
                <c:pt idx="55">
                  <c:v>0.160000001101</c:v>
                </c:pt>
                <c:pt idx="56">
                  <c:v>0.1600000017201</c:v>
                </c:pt>
                <c:pt idx="57">
                  <c:v>0.1599998680306</c:v>
                </c:pt>
                <c:pt idx="58">
                  <c:v>0.1599982658967</c:v>
                </c:pt>
                <c:pt idx="59">
                  <c:v>0.1599873877154</c:v>
                </c:pt>
                <c:pt idx="60">
                  <c:v>0.1599347454989</c:v>
                </c:pt>
                <c:pt idx="61">
                  <c:v>0.1597367708011</c:v>
                </c:pt>
                <c:pt idx="62">
                  <c:v>0.1591311467435</c:v>
                </c:pt>
                <c:pt idx="63">
                  <c:v>0.1575815345775</c:v>
                </c:pt>
                <c:pt idx="64">
                  <c:v>0.1542036163497</c:v>
                </c:pt>
                <c:pt idx="65">
                  <c:v>0.147850210092</c:v>
                </c:pt>
                <c:pt idx="66">
                  <c:v>0.137443602817</c:v>
                </c:pt>
                <c:pt idx="67">
                  <c:v>0.1224934054264</c:v>
                </c:pt>
                <c:pt idx="68">
                  <c:v>0.1035456008001</c:v>
                </c:pt>
                <c:pt idx="69">
                  <c:v>0.08225171556018</c:v>
                </c:pt>
                <c:pt idx="70">
                  <c:v>0.06093457800619</c:v>
                </c:pt>
                <c:pt idx="71">
                  <c:v>0.04184512400685</c:v>
                </c:pt>
                <c:pt idx="72">
                  <c:v>0.02649696623662</c:v>
                </c:pt>
                <c:pt idx="73">
                  <c:v>0.01538361632237</c:v>
                </c:pt>
                <c:pt idx="74">
                  <c:v>0.008121305311843</c:v>
                </c:pt>
                <c:pt idx="75">
                  <c:v>0.003835617607488</c:v>
                </c:pt>
                <c:pt idx="76">
                  <c:v>0.001555824239598</c:v>
                </c:pt>
                <c:pt idx="77">
                  <c:v>0.0004694790724996</c:v>
                </c:pt>
                <c:pt idx="78">
                  <c:v>1.3E-005</c:v>
                </c:pt>
              </c:numCache>
            </c:numRef>
          </c:yVal>
          <c:smooth val="0"/>
        </c:ser>
        <c:axId val="49534557"/>
        <c:axId val="26549939"/>
      </c:scatterChart>
      <c:valAx>
        <c:axId val="4953455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549939"/>
        <c:crosses val="autoZero"/>
        <c:crossBetween val="midCat"/>
        <c:majorUnit val="0.2"/>
        <c:minorUnit val="0.05"/>
      </c:valAx>
      <c:valAx>
        <c:axId val="2654993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53455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507840772014"/>
          <c:y val="0.335335523228531"/>
          <c:w val="0.186440677966102"/>
          <c:h val="0.34559789750328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60193003619"/>
          <c:y val="0.129247231086916"/>
          <c:w val="0.662424607961399"/>
          <c:h val="0.69635817533320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UDC!$H$6:$H$115</c:f>
              <c:numCache>
                <c:formatCode>General</c:formatCode>
                <c:ptCount val="110"/>
                <c:pt idx="0">
                  <c:v>0.16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0.1599</c:v>
                </c:pt>
                <c:pt idx="19">
                  <c:v>0.1598</c:v>
                </c:pt>
                <c:pt idx="20">
                  <c:v>0.1596</c:v>
                </c:pt>
                <c:pt idx="21">
                  <c:v>0.1593</c:v>
                </c:pt>
                <c:pt idx="22">
                  <c:v>0.1588</c:v>
                </c:pt>
                <c:pt idx="23">
                  <c:v>0.1579</c:v>
                </c:pt>
                <c:pt idx="24">
                  <c:v>0.1567</c:v>
                </c:pt>
                <c:pt idx="25">
                  <c:v>0.1548</c:v>
                </c:pt>
                <c:pt idx="26">
                  <c:v>0.1521</c:v>
                </c:pt>
                <c:pt idx="27">
                  <c:v>0.1484</c:v>
                </c:pt>
                <c:pt idx="28">
                  <c:v>0.1437</c:v>
                </c:pt>
                <c:pt idx="29">
                  <c:v>0.1377</c:v>
                </c:pt>
                <c:pt idx="30">
                  <c:v>0.1304</c:v>
                </c:pt>
                <c:pt idx="31">
                  <c:v>0.1219</c:v>
                </c:pt>
                <c:pt idx="32">
                  <c:v>0.1123</c:v>
                </c:pt>
                <c:pt idx="33">
                  <c:v>0.1018</c:v>
                </c:pt>
                <c:pt idx="34">
                  <c:v>0.09076</c:v>
                </c:pt>
                <c:pt idx="35">
                  <c:v>0.07942</c:v>
                </c:pt>
                <c:pt idx="36">
                  <c:v>0.06818</c:v>
                </c:pt>
                <c:pt idx="37">
                  <c:v>0.05737</c:v>
                </c:pt>
                <c:pt idx="38">
                  <c:v>0.04728</c:v>
                </c:pt>
                <c:pt idx="39">
                  <c:v>0.03814</c:v>
                </c:pt>
                <c:pt idx="40">
                  <c:v>0.03007</c:v>
                </c:pt>
                <c:pt idx="41">
                  <c:v>0.02316</c:v>
                </c:pt>
                <c:pt idx="42">
                  <c:v>0.01739</c:v>
                </c:pt>
                <c:pt idx="43">
                  <c:v>0.01271</c:v>
                </c:pt>
                <c:pt idx="44">
                  <c:v>0.009</c:v>
                </c:pt>
                <c:pt idx="45">
                  <c:v>0.006143</c:v>
                </c:pt>
                <c:pt idx="46">
                  <c:v>0.003997</c:v>
                </c:pt>
                <c:pt idx="47">
                  <c:v>0.002428</c:v>
                </c:pt>
                <c:pt idx="48">
                  <c:v>0.001311</c:v>
                </c:pt>
                <c:pt idx="49">
                  <c:v>0.0005365</c:v>
                </c:pt>
                <c:pt idx="50">
                  <c:v>1.3E-005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UNI_PAU!$H$6:$H$113</c:f>
              <c:numCache>
                <c:formatCode>General</c:formatCode>
                <c:ptCount val="108"/>
                <c:pt idx="0">
                  <c:v>0.159972</c:v>
                </c:pt>
                <c:pt idx="1">
                  <c:v>0.159971</c:v>
                </c:pt>
                <c:pt idx="2">
                  <c:v>0.159971</c:v>
                </c:pt>
                <c:pt idx="3">
                  <c:v>0.159971</c:v>
                </c:pt>
                <c:pt idx="4">
                  <c:v>0.159971</c:v>
                </c:pt>
                <c:pt idx="5">
                  <c:v>0.159971</c:v>
                </c:pt>
                <c:pt idx="6">
                  <c:v>0.159971</c:v>
                </c:pt>
                <c:pt idx="7">
                  <c:v>0.159971</c:v>
                </c:pt>
                <c:pt idx="8">
                  <c:v>0.159971</c:v>
                </c:pt>
                <c:pt idx="9">
                  <c:v>0.15997</c:v>
                </c:pt>
                <c:pt idx="10">
                  <c:v>0.15997</c:v>
                </c:pt>
                <c:pt idx="11">
                  <c:v>0.15997</c:v>
                </c:pt>
                <c:pt idx="12">
                  <c:v>0.159969</c:v>
                </c:pt>
                <c:pt idx="13">
                  <c:v>0.159969</c:v>
                </c:pt>
                <c:pt idx="14">
                  <c:v>0.159969</c:v>
                </c:pt>
                <c:pt idx="15">
                  <c:v>0.159968</c:v>
                </c:pt>
                <c:pt idx="16">
                  <c:v>0.159967</c:v>
                </c:pt>
                <c:pt idx="17">
                  <c:v>0.159967</c:v>
                </c:pt>
                <c:pt idx="18">
                  <c:v>0.159966</c:v>
                </c:pt>
                <c:pt idx="19">
                  <c:v>0.159964</c:v>
                </c:pt>
                <c:pt idx="20">
                  <c:v>0.159962</c:v>
                </c:pt>
                <c:pt idx="21">
                  <c:v>0.159957</c:v>
                </c:pt>
                <c:pt idx="22">
                  <c:v>0.15995</c:v>
                </c:pt>
                <c:pt idx="23">
                  <c:v>0.159937</c:v>
                </c:pt>
                <c:pt idx="24">
                  <c:v>0.159915</c:v>
                </c:pt>
                <c:pt idx="25">
                  <c:v>0.159879</c:v>
                </c:pt>
                <c:pt idx="26">
                  <c:v>0.159819</c:v>
                </c:pt>
                <c:pt idx="27">
                  <c:v>0.159723</c:v>
                </c:pt>
                <c:pt idx="28">
                  <c:v>0.159574</c:v>
                </c:pt>
                <c:pt idx="29">
                  <c:v>0.159347</c:v>
                </c:pt>
                <c:pt idx="30">
                  <c:v>0.159009</c:v>
                </c:pt>
                <c:pt idx="31">
                  <c:v>0.158519</c:v>
                </c:pt>
                <c:pt idx="32">
                  <c:v>0.157825</c:v>
                </c:pt>
                <c:pt idx="33">
                  <c:v>0.156865</c:v>
                </c:pt>
                <c:pt idx="34">
                  <c:v>0.15557</c:v>
                </c:pt>
                <c:pt idx="35">
                  <c:v>0.153862</c:v>
                </c:pt>
                <c:pt idx="36">
                  <c:v>0.151659</c:v>
                </c:pt>
                <c:pt idx="37">
                  <c:v>0.148884</c:v>
                </c:pt>
                <c:pt idx="38">
                  <c:v>0.145462</c:v>
                </c:pt>
                <c:pt idx="39">
                  <c:v>0.141336</c:v>
                </c:pt>
                <c:pt idx="40">
                  <c:v>0.136467</c:v>
                </c:pt>
                <c:pt idx="41">
                  <c:v>0.130841</c:v>
                </c:pt>
                <c:pt idx="42">
                  <c:v>0.124474</c:v>
                </c:pt>
                <c:pt idx="43">
                  <c:v>0.117417</c:v>
                </c:pt>
                <c:pt idx="44">
                  <c:v>0.10975</c:v>
                </c:pt>
                <c:pt idx="45">
                  <c:v>0.101586</c:v>
                </c:pt>
                <c:pt idx="46">
                  <c:v>0.0930595</c:v>
                </c:pt>
                <c:pt idx="47">
                  <c:v>0.0843254</c:v>
                </c:pt>
                <c:pt idx="48">
                  <c:v>0.0755468</c:v>
                </c:pt>
                <c:pt idx="49">
                  <c:v>0.0668868</c:v>
                </c:pt>
                <c:pt idx="50">
                  <c:v>0.0584999</c:v>
                </c:pt>
                <c:pt idx="51">
                  <c:v>0.0505237</c:v>
                </c:pt>
                <c:pt idx="52">
                  <c:v>0.0430728</c:v>
                </c:pt>
                <c:pt idx="53">
                  <c:v>0.0362347</c:v>
                </c:pt>
                <c:pt idx="54">
                  <c:v>0.030068</c:v>
                </c:pt>
                <c:pt idx="55">
                  <c:v>0.0246019</c:v>
                </c:pt>
                <c:pt idx="56">
                  <c:v>0.0198394</c:v>
                </c:pt>
                <c:pt idx="57">
                  <c:v>0.0157596</c:v>
                </c:pt>
                <c:pt idx="58">
                  <c:v>0.0123232</c:v>
                </c:pt>
                <c:pt idx="59">
                  <c:v>0.00947678</c:v>
                </c:pt>
                <c:pt idx="60">
                  <c:v>0.00715812</c:v>
                </c:pt>
                <c:pt idx="61">
                  <c:v>0.00530044</c:v>
                </c:pt>
                <c:pt idx="62">
                  <c:v>0.00383659</c:v>
                </c:pt>
                <c:pt idx="63">
                  <c:v>0.00270216</c:v>
                </c:pt>
                <c:pt idx="64">
                  <c:v>0.0018377</c:v>
                </c:pt>
                <c:pt idx="65">
                  <c:v>0.00119017</c:v>
                </c:pt>
                <c:pt idx="66">
                  <c:v>0.000713441</c:v>
                </c:pt>
                <c:pt idx="67">
                  <c:v>0.00036756</c:v>
                </c:pt>
                <c:pt idx="68">
                  <c:v>0.000117931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UNI_JILIN!$H$6:$H$115</c:f>
              <c:numCache>
                <c:formatCode>General</c:formatCode>
                <c:ptCount val="110"/>
                <c:pt idx="0">
                  <c:v>0.1596</c:v>
                </c:pt>
                <c:pt idx="1">
                  <c:v>0.1596</c:v>
                </c:pt>
                <c:pt idx="2">
                  <c:v>0.1596</c:v>
                </c:pt>
                <c:pt idx="3">
                  <c:v>0.1596</c:v>
                </c:pt>
                <c:pt idx="4">
                  <c:v>0.1596</c:v>
                </c:pt>
                <c:pt idx="5">
                  <c:v>0.1596</c:v>
                </c:pt>
                <c:pt idx="6">
                  <c:v>0.1596</c:v>
                </c:pt>
                <c:pt idx="7">
                  <c:v>0.1596</c:v>
                </c:pt>
                <c:pt idx="8">
                  <c:v>0.1596</c:v>
                </c:pt>
                <c:pt idx="9">
                  <c:v>0.1596</c:v>
                </c:pt>
                <c:pt idx="10">
                  <c:v>0.1596</c:v>
                </c:pt>
                <c:pt idx="11">
                  <c:v>0.1596</c:v>
                </c:pt>
                <c:pt idx="12">
                  <c:v>0.1596</c:v>
                </c:pt>
                <c:pt idx="13">
                  <c:v>0.1596</c:v>
                </c:pt>
                <c:pt idx="14">
                  <c:v>0.1596</c:v>
                </c:pt>
                <c:pt idx="15">
                  <c:v>0.1596</c:v>
                </c:pt>
                <c:pt idx="16">
                  <c:v>0.1596</c:v>
                </c:pt>
                <c:pt idx="17">
                  <c:v>0.1596</c:v>
                </c:pt>
                <c:pt idx="18">
                  <c:v>0.1596</c:v>
                </c:pt>
                <c:pt idx="19">
                  <c:v>0.1596</c:v>
                </c:pt>
                <c:pt idx="20">
                  <c:v>0.1596</c:v>
                </c:pt>
                <c:pt idx="21">
                  <c:v>0.1596</c:v>
                </c:pt>
                <c:pt idx="22">
                  <c:v>0.1596</c:v>
                </c:pt>
                <c:pt idx="23">
                  <c:v>0.1596</c:v>
                </c:pt>
                <c:pt idx="24">
                  <c:v>0.1596</c:v>
                </c:pt>
                <c:pt idx="25">
                  <c:v>0.1596</c:v>
                </c:pt>
                <c:pt idx="26">
                  <c:v>0.1596</c:v>
                </c:pt>
                <c:pt idx="27">
                  <c:v>0.1596</c:v>
                </c:pt>
                <c:pt idx="28">
                  <c:v>0.1596</c:v>
                </c:pt>
                <c:pt idx="29">
                  <c:v>0.1596</c:v>
                </c:pt>
                <c:pt idx="30">
                  <c:v>0.1596</c:v>
                </c:pt>
                <c:pt idx="31">
                  <c:v>0.1596</c:v>
                </c:pt>
                <c:pt idx="32">
                  <c:v>0.1596</c:v>
                </c:pt>
                <c:pt idx="33">
                  <c:v>0.1596</c:v>
                </c:pt>
                <c:pt idx="34">
                  <c:v>0.1596</c:v>
                </c:pt>
                <c:pt idx="35">
                  <c:v>0.1596</c:v>
                </c:pt>
                <c:pt idx="36">
                  <c:v>0.1596</c:v>
                </c:pt>
                <c:pt idx="37">
                  <c:v>0.1595</c:v>
                </c:pt>
                <c:pt idx="38">
                  <c:v>0.1594</c:v>
                </c:pt>
                <c:pt idx="39">
                  <c:v>0.1593</c:v>
                </c:pt>
                <c:pt idx="40">
                  <c:v>0.1591</c:v>
                </c:pt>
                <c:pt idx="41">
                  <c:v>0.1588</c:v>
                </c:pt>
                <c:pt idx="42">
                  <c:v>0.1583</c:v>
                </c:pt>
                <c:pt idx="43">
                  <c:v>0.1576</c:v>
                </c:pt>
                <c:pt idx="44">
                  <c:v>0.1567</c:v>
                </c:pt>
                <c:pt idx="45">
                  <c:v>0.1554</c:v>
                </c:pt>
                <c:pt idx="46">
                  <c:v>0.1537</c:v>
                </c:pt>
                <c:pt idx="47">
                  <c:v>0.1515</c:v>
                </c:pt>
                <c:pt idx="48">
                  <c:v>0.1487</c:v>
                </c:pt>
                <c:pt idx="49">
                  <c:v>0.1452</c:v>
                </c:pt>
                <c:pt idx="50">
                  <c:v>0.141</c:v>
                </c:pt>
                <c:pt idx="51">
                  <c:v>0.1359</c:v>
                </c:pt>
                <c:pt idx="52">
                  <c:v>0.1301</c:v>
                </c:pt>
                <c:pt idx="53">
                  <c:v>0.1234</c:v>
                </c:pt>
                <c:pt idx="54">
                  <c:v>0.116</c:v>
                </c:pt>
                <c:pt idx="55">
                  <c:v>0.108</c:v>
                </c:pt>
                <c:pt idx="56">
                  <c:v>0.09946</c:v>
                </c:pt>
                <c:pt idx="57">
                  <c:v>0.09058</c:v>
                </c:pt>
                <c:pt idx="58">
                  <c:v>0.08152</c:v>
                </c:pt>
                <c:pt idx="59">
                  <c:v>0.07246</c:v>
                </c:pt>
                <c:pt idx="60">
                  <c:v>0.06359</c:v>
                </c:pt>
                <c:pt idx="61">
                  <c:v>0.05506</c:v>
                </c:pt>
                <c:pt idx="62">
                  <c:v>0.04703</c:v>
                </c:pt>
                <c:pt idx="63">
                  <c:v>0.03961</c:v>
                </c:pt>
                <c:pt idx="64">
                  <c:v>0.03288</c:v>
                </c:pt>
                <c:pt idx="65">
                  <c:v>0.02689</c:v>
                </c:pt>
                <c:pt idx="66">
                  <c:v>0.02165</c:v>
                </c:pt>
                <c:pt idx="67">
                  <c:v>0.01715</c:v>
                </c:pt>
                <c:pt idx="68">
                  <c:v>0.01335</c:v>
                </c:pt>
                <c:pt idx="69">
                  <c:v>0.0102</c:v>
                </c:pt>
                <c:pt idx="70">
                  <c:v>0.007623</c:v>
                </c:pt>
                <c:pt idx="71">
                  <c:v>0.005558</c:v>
                </c:pt>
                <c:pt idx="72">
                  <c:v>0.003929</c:v>
                </c:pt>
                <c:pt idx="73">
                  <c:v>0.002663</c:v>
                </c:pt>
                <c:pt idx="74">
                  <c:v>0.001694</c:v>
                </c:pt>
                <c:pt idx="75">
                  <c:v>0.0009627</c:v>
                </c:pt>
                <c:pt idx="76">
                  <c:v>0.0004172</c:v>
                </c:pt>
                <c:pt idx="77">
                  <c:v>1.296E-005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LEI!$H$6:$H$931</c:f>
              <c:numCache>
                <c:formatCode>General</c:formatCode>
                <c:ptCount val="926"/>
                <c:pt idx="0">
                  <c:v>0.16000000037</c:v>
                </c:pt>
                <c:pt idx="1">
                  <c:v>0.1600000003932</c:v>
                </c:pt>
                <c:pt idx="2">
                  <c:v>0.1600000004058</c:v>
                </c:pt>
                <c:pt idx="3">
                  <c:v>0.1600000004146</c:v>
                </c:pt>
                <c:pt idx="4">
                  <c:v>0.1600000004177</c:v>
                </c:pt>
                <c:pt idx="5">
                  <c:v>0.160000000415</c:v>
                </c:pt>
                <c:pt idx="6">
                  <c:v>0.1600000004083</c:v>
                </c:pt>
                <c:pt idx="7">
                  <c:v>0.1600000003988</c:v>
                </c:pt>
                <c:pt idx="8">
                  <c:v>0.1600000003873</c:v>
                </c:pt>
                <c:pt idx="9">
                  <c:v>0.1600000003748</c:v>
                </c:pt>
                <c:pt idx="10">
                  <c:v>0.1600000003619</c:v>
                </c:pt>
                <c:pt idx="11">
                  <c:v>0.1600000002347</c:v>
                </c:pt>
                <c:pt idx="12">
                  <c:v>0.1600000001419</c:v>
                </c:pt>
                <c:pt idx="13">
                  <c:v>0.1600000000837</c:v>
                </c:pt>
                <c:pt idx="14">
                  <c:v>0.1600000000481</c:v>
                </c:pt>
                <c:pt idx="15">
                  <c:v>0.1600000000259</c:v>
                </c:pt>
                <c:pt idx="16">
                  <c:v>0.1600000000127</c:v>
                </c:pt>
                <c:pt idx="17">
                  <c:v>0.1600000000055</c:v>
                </c:pt>
                <c:pt idx="18">
                  <c:v>0.1600000000021</c:v>
                </c:pt>
                <c:pt idx="19">
                  <c:v>0.1600000000008</c:v>
                </c:pt>
                <c:pt idx="20">
                  <c:v>0.1600000000004</c:v>
                </c:pt>
                <c:pt idx="21">
                  <c:v>0.1600000000003</c:v>
                </c:pt>
                <c:pt idx="22">
                  <c:v>0.1600000000003</c:v>
                </c:pt>
                <c:pt idx="23">
                  <c:v>0.1600000000004</c:v>
                </c:pt>
                <c:pt idx="24">
                  <c:v>0.1600000000005</c:v>
                </c:pt>
                <c:pt idx="25">
                  <c:v>0.1600000000006</c:v>
                </c:pt>
                <c:pt idx="26">
                  <c:v>0.1600000000007</c:v>
                </c:pt>
                <c:pt idx="27">
                  <c:v>0.1600000000002</c:v>
                </c:pt>
                <c:pt idx="28">
                  <c:v>0.1599999999953</c:v>
                </c:pt>
                <c:pt idx="29">
                  <c:v>0.159999999962</c:v>
                </c:pt>
                <c:pt idx="30">
                  <c:v>0.1599999997811</c:v>
                </c:pt>
                <c:pt idx="31">
                  <c:v>0.1599999989347</c:v>
                </c:pt>
                <c:pt idx="32">
                  <c:v>0.1599999954281</c:v>
                </c:pt>
                <c:pt idx="33">
                  <c:v>0.1599999823454</c:v>
                </c:pt>
                <c:pt idx="34">
                  <c:v>0.1599999378607</c:v>
                </c:pt>
                <c:pt idx="35">
                  <c:v>0.1599997987763</c:v>
                </c:pt>
                <c:pt idx="36">
                  <c:v>0.1599993961441</c:v>
                </c:pt>
                <c:pt idx="37">
                  <c:v>0.1599983109169</c:v>
                </c:pt>
                <c:pt idx="38">
                  <c:v>0.1599955749098</c:v>
                </c:pt>
                <c:pt idx="39">
                  <c:v>0.1599890976528</c:v>
                </c:pt>
                <c:pt idx="40">
                  <c:v>0.1599746499122</c:v>
                </c:pt>
                <c:pt idx="41">
                  <c:v>0.1599441977572</c:v>
                </c:pt>
                <c:pt idx="42">
                  <c:v>0.1598833878361</c:v>
                </c:pt>
                <c:pt idx="43">
                  <c:v>0.1597680741168</c:v>
                </c:pt>
                <c:pt idx="44">
                  <c:v>0.1595599829563</c:v>
                </c:pt>
                <c:pt idx="45">
                  <c:v>0.1592019450063</c:v>
                </c:pt>
                <c:pt idx="46">
                  <c:v>0.1586135383428</c:v>
                </c:pt>
                <c:pt idx="47">
                  <c:v>0.157688385552</c:v>
                </c:pt>
                <c:pt idx="48">
                  <c:v>0.1562945767129</c:v>
                </c:pt>
                <c:pt idx="49">
                  <c:v>0.1542795894547</c:v>
                </c:pt>
                <c:pt idx="50">
                  <c:v>0.1514805394951</c:v>
                </c:pt>
                <c:pt idx="51">
                  <c:v>0.1477396306324</c:v>
                </c:pt>
                <c:pt idx="52">
                  <c:v>0.1429234441905</c:v>
                </c:pt>
                <c:pt idx="53">
                  <c:v>0.1369435094884</c:v>
                </c:pt>
                <c:pt idx="54">
                  <c:v>0.1297747803817</c:v>
                </c:pt>
                <c:pt idx="55">
                  <c:v>0.1214685028954</c:v>
                </c:pt>
                <c:pt idx="56">
                  <c:v>0.1121566248724</c:v>
                </c:pt>
                <c:pt idx="57">
                  <c:v>0.1020462748307</c:v>
                </c:pt>
                <c:pt idx="58">
                  <c:v>0.09140461887204</c:v>
                </c:pt>
                <c:pt idx="59">
                  <c:v>0.08053616501108</c:v>
                </c:pt>
                <c:pt idx="60">
                  <c:v>0.06975590429526</c:v>
                </c:pt>
                <c:pt idx="61">
                  <c:v>0.05936226761807</c:v>
                </c:pt>
                <c:pt idx="62">
                  <c:v>0.04961365023617</c:v>
                </c:pt>
                <c:pt idx="63">
                  <c:v>0.0407113362442</c:v>
                </c:pt>
                <c:pt idx="64">
                  <c:v>0.03279031847456</c:v>
                </c:pt>
                <c:pt idx="65">
                  <c:v>0.0259180901964</c:v>
                </c:pt>
                <c:pt idx="66">
                  <c:v>0.02010028247869</c:v>
                </c:pt>
                <c:pt idx="67">
                  <c:v>0.01529123082777</c:v>
                </c:pt>
                <c:pt idx="68">
                  <c:v>0.01140724322807</c:v>
                </c:pt>
                <c:pt idx="69">
                  <c:v>0.008340459883524</c:v>
                </c:pt>
                <c:pt idx="70">
                  <c:v>0.005971617525313</c:v>
                </c:pt>
                <c:pt idx="71">
                  <c:v>0.004180604657666</c:v>
                </c:pt>
                <c:pt idx="72">
                  <c:v>0.00285427817915</c:v>
                </c:pt>
                <c:pt idx="73">
                  <c:v>0.001891505121211</c:v>
                </c:pt>
                <c:pt idx="74">
                  <c:v>0.001205742447068</c:v>
                </c:pt>
                <c:pt idx="75">
                  <c:v>0.0007256628294902</c:v>
                </c:pt>
                <c:pt idx="76">
                  <c:v>0.0003943954929803</c:v>
                </c:pt>
                <c:pt idx="77">
                  <c:v>0.0001679142222073</c:v>
                </c:pt>
                <c:pt idx="78">
                  <c:v>1.3E-005</c:v>
                </c:pt>
              </c:numCache>
            </c:numRef>
          </c:yVal>
          <c:smooth val="0"/>
        </c:ser>
        <c:axId val="15763926"/>
        <c:axId val="36741874"/>
      </c:scatterChart>
      <c:valAx>
        <c:axId val="1576392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741874"/>
        <c:crosses val="autoZero"/>
        <c:crossBetween val="midCat"/>
        <c:majorUnit val="0.2"/>
        <c:minorUnit val="0.05"/>
      </c:valAx>
      <c:valAx>
        <c:axId val="3674187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76392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6622436670688"/>
          <c:y val="0.356016519617045"/>
          <c:w val="0.186440677966102"/>
          <c:h val="0.34553646860039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60193003619"/>
          <c:y val="0.129247231086916"/>
          <c:w val="0.657780458383595"/>
          <c:h val="0.69635817533320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UDC!$I$6:$I$115</c:f>
              <c:numCache>
                <c:formatCode>General</c:formatCode>
                <c:ptCount val="110"/>
                <c:pt idx="0">
                  <c:v>0.1599</c:v>
                </c:pt>
                <c:pt idx="1">
                  <c:v>0.1599</c:v>
                </c:pt>
                <c:pt idx="2">
                  <c:v>0.1599</c:v>
                </c:pt>
                <c:pt idx="3">
                  <c:v>0.1599</c:v>
                </c:pt>
                <c:pt idx="4">
                  <c:v>0.1598</c:v>
                </c:pt>
                <c:pt idx="5">
                  <c:v>0.1597</c:v>
                </c:pt>
                <c:pt idx="6">
                  <c:v>0.1596</c:v>
                </c:pt>
                <c:pt idx="7">
                  <c:v>0.1594</c:v>
                </c:pt>
                <c:pt idx="8">
                  <c:v>0.1592</c:v>
                </c:pt>
                <c:pt idx="9">
                  <c:v>0.1588</c:v>
                </c:pt>
                <c:pt idx="10">
                  <c:v>0.1583</c:v>
                </c:pt>
                <c:pt idx="11">
                  <c:v>0.1577</c:v>
                </c:pt>
                <c:pt idx="12">
                  <c:v>0.1569</c:v>
                </c:pt>
                <c:pt idx="13">
                  <c:v>0.1558</c:v>
                </c:pt>
                <c:pt idx="14">
                  <c:v>0.1545</c:v>
                </c:pt>
                <c:pt idx="15">
                  <c:v>0.1529</c:v>
                </c:pt>
                <c:pt idx="16">
                  <c:v>0.1509</c:v>
                </c:pt>
                <c:pt idx="17">
                  <c:v>0.1484</c:v>
                </c:pt>
                <c:pt idx="18">
                  <c:v>0.1456</c:v>
                </c:pt>
                <c:pt idx="19">
                  <c:v>0.1422</c:v>
                </c:pt>
                <c:pt idx="20">
                  <c:v>0.1384</c:v>
                </c:pt>
                <c:pt idx="21">
                  <c:v>0.134</c:v>
                </c:pt>
                <c:pt idx="22">
                  <c:v>0.1292</c:v>
                </c:pt>
                <c:pt idx="23">
                  <c:v>0.1238</c:v>
                </c:pt>
                <c:pt idx="24">
                  <c:v>0.118</c:v>
                </c:pt>
                <c:pt idx="25">
                  <c:v>0.1118</c:v>
                </c:pt>
                <c:pt idx="26">
                  <c:v>0.1052</c:v>
                </c:pt>
                <c:pt idx="27">
                  <c:v>0.09831</c:v>
                </c:pt>
                <c:pt idx="28">
                  <c:v>0.09125</c:v>
                </c:pt>
                <c:pt idx="29">
                  <c:v>0.08408</c:v>
                </c:pt>
                <c:pt idx="30">
                  <c:v>0.07688</c:v>
                </c:pt>
                <c:pt idx="31">
                  <c:v>0.06976</c:v>
                </c:pt>
                <c:pt idx="32">
                  <c:v>0.0628</c:v>
                </c:pt>
                <c:pt idx="33">
                  <c:v>0.05607</c:v>
                </c:pt>
                <c:pt idx="34">
                  <c:v>0.04965</c:v>
                </c:pt>
                <c:pt idx="35">
                  <c:v>0.04358</c:v>
                </c:pt>
                <c:pt idx="36">
                  <c:v>0.03792</c:v>
                </c:pt>
                <c:pt idx="37">
                  <c:v>0.0327</c:v>
                </c:pt>
                <c:pt idx="38">
                  <c:v>0.02794</c:v>
                </c:pt>
                <c:pt idx="39">
                  <c:v>0.02363</c:v>
                </c:pt>
                <c:pt idx="40">
                  <c:v>0.01979</c:v>
                </c:pt>
                <c:pt idx="41">
                  <c:v>0.01638</c:v>
                </c:pt>
                <c:pt idx="42">
                  <c:v>0.01338</c:v>
                </c:pt>
                <c:pt idx="43">
                  <c:v>0.01078</c:v>
                </c:pt>
                <c:pt idx="44">
                  <c:v>0.008518</c:v>
                </c:pt>
                <c:pt idx="45">
                  <c:v>0.00657</c:v>
                </c:pt>
                <c:pt idx="46">
                  <c:v>0.004891</c:v>
                </c:pt>
                <c:pt idx="47">
                  <c:v>0.003439</c:v>
                </c:pt>
                <c:pt idx="48">
                  <c:v>0.002171</c:v>
                </c:pt>
                <c:pt idx="49">
                  <c:v>0.001043</c:v>
                </c:pt>
                <c:pt idx="50">
                  <c:v>1.3E-005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UNI_PAU!$I$6:$I$113</c:f>
              <c:numCache>
                <c:formatCode>General</c:formatCode>
                <c:ptCount val="108"/>
                <c:pt idx="0">
                  <c:v>0.159807</c:v>
                </c:pt>
                <c:pt idx="1">
                  <c:v>0.159801</c:v>
                </c:pt>
                <c:pt idx="2">
                  <c:v>0.159789</c:v>
                </c:pt>
                <c:pt idx="3">
                  <c:v>0.15977</c:v>
                </c:pt>
                <c:pt idx="4">
                  <c:v>0.159742</c:v>
                </c:pt>
                <c:pt idx="5">
                  <c:v>0.159703</c:v>
                </c:pt>
                <c:pt idx="6">
                  <c:v>0.159651</c:v>
                </c:pt>
                <c:pt idx="7">
                  <c:v>0.159583</c:v>
                </c:pt>
                <c:pt idx="8">
                  <c:v>0.159494</c:v>
                </c:pt>
                <c:pt idx="9">
                  <c:v>0.159379</c:v>
                </c:pt>
                <c:pt idx="10">
                  <c:v>0.159233</c:v>
                </c:pt>
                <c:pt idx="11">
                  <c:v>0.159049</c:v>
                </c:pt>
                <c:pt idx="12">
                  <c:v>0.158818</c:v>
                </c:pt>
                <c:pt idx="13">
                  <c:v>0.158532</c:v>
                </c:pt>
                <c:pt idx="14">
                  <c:v>0.158179</c:v>
                </c:pt>
                <c:pt idx="15">
                  <c:v>0.157747</c:v>
                </c:pt>
                <c:pt idx="16">
                  <c:v>0.157225</c:v>
                </c:pt>
                <c:pt idx="17">
                  <c:v>0.156596</c:v>
                </c:pt>
                <c:pt idx="18">
                  <c:v>0.155845</c:v>
                </c:pt>
                <c:pt idx="19">
                  <c:v>0.154957</c:v>
                </c:pt>
                <c:pt idx="20">
                  <c:v>0.153914</c:v>
                </c:pt>
                <c:pt idx="21">
                  <c:v>0.152699</c:v>
                </c:pt>
                <c:pt idx="22">
                  <c:v>0.151295</c:v>
                </c:pt>
                <c:pt idx="23">
                  <c:v>0.149683</c:v>
                </c:pt>
                <c:pt idx="24">
                  <c:v>0.147849</c:v>
                </c:pt>
                <c:pt idx="25">
                  <c:v>0.145777</c:v>
                </c:pt>
                <c:pt idx="26">
                  <c:v>0.143455</c:v>
                </c:pt>
                <c:pt idx="27">
                  <c:v>0.140871</c:v>
                </c:pt>
                <c:pt idx="28">
                  <c:v>0.138019</c:v>
                </c:pt>
                <c:pt idx="29">
                  <c:v>0.134893</c:v>
                </c:pt>
                <c:pt idx="30">
                  <c:v>0.131494</c:v>
                </c:pt>
                <c:pt idx="31">
                  <c:v>0.127824</c:v>
                </c:pt>
                <c:pt idx="32">
                  <c:v>0.123891</c:v>
                </c:pt>
                <c:pt idx="33">
                  <c:v>0.119707</c:v>
                </c:pt>
                <c:pt idx="34">
                  <c:v>0.115289</c:v>
                </c:pt>
                <c:pt idx="35">
                  <c:v>0.110657</c:v>
                </c:pt>
                <c:pt idx="36">
                  <c:v>0.105836</c:v>
                </c:pt>
                <c:pt idx="37">
                  <c:v>0.100853</c:v>
                </c:pt>
                <c:pt idx="38">
                  <c:v>0.0957403</c:v>
                </c:pt>
                <c:pt idx="39">
                  <c:v>0.0905303</c:v>
                </c:pt>
                <c:pt idx="40">
                  <c:v>0.0852586</c:v>
                </c:pt>
                <c:pt idx="41">
                  <c:v>0.0799613</c:v>
                </c:pt>
                <c:pt idx="42">
                  <c:v>0.0746749</c:v>
                </c:pt>
                <c:pt idx="43">
                  <c:v>0.0694351</c:v>
                </c:pt>
                <c:pt idx="44">
                  <c:v>0.0642768</c:v>
                </c:pt>
                <c:pt idx="45">
                  <c:v>0.0592325</c:v>
                </c:pt>
                <c:pt idx="46">
                  <c:v>0.0543325</c:v>
                </c:pt>
                <c:pt idx="47">
                  <c:v>0.049604</c:v>
                </c:pt>
                <c:pt idx="48">
                  <c:v>0.0450704</c:v>
                </c:pt>
                <c:pt idx="49">
                  <c:v>0.0407518</c:v>
                </c:pt>
                <c:pt idx="50">
                  <c:v>0.0366639</c:v>
                </c:pt>
                <c:pt idx="51">
                  <c:v>0.0328186</c:v>
                </c:pt>
                <c:pt idx="52">
                  <c:v>0.0292235</c:v>
                </c:pt>
                <c:pt idx="53">
                  <c:v>0.0258824</c:v>
                </c:pt>
                <c:pt idx="54">
                  <c:v>0.0227955</c:v>
                </c:pt>
                <c:pt idx="55">
                  <c:v>0.0199594</c:v>
                </c:pt>
                <c:pt idx="56">
                  <c:v>0.0173675</c:v>
                </c:pt>
                <c:pt idx="57">
                  <c:v>0.0150107</c:v>
                </c:pt>
                <c:pt idx="58">
                  <c:v>0.0128773</c:v>
                </c:pt>
                <c:pt idx="59">
                  <c:v>0.0109539</c:v>
                </c:pt>
                <c:pt idx="60">
                  <c:v>0.00922548</c:v>
                </c:pt>
                <c:pt idx="61">
                  <c:v>0.00767586</c:v>
                </c:pt>
                <c:pt idx="62">
                  <c:v>0.00628824</c:v>
                </c:pt>
                <c:pt idx="63">
                  <c:v>0.0050455</c:v>
                </c:pt>
                <c:pt idx="64">
                  <c:v>0.00393049</c:v>
                </c:pt>
                <c:pt idx="65">
                  <c:v>0.00292614</c:v>
                </c:pt>
                <c:pt idx="66">
                  <c:v>0.00201486</c:v>
                </c:pt>
                <c:pt idx="67">
                  <c:v>0.00117768</c:v>
                </c:pt>
                <c:pt idx="68">
                  <c:v>0.000394078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UNI_JILIN!$I$6:$I$115</c:f>
              <c:numCache>
                <c:formatCode>General</c:formatCode>
                <c:ptCount val="110"/>
                <c:pt idx="0">
                  <c:v>0.1598</c:v>
                </c:pt>
                <c:pt idx="1">
                  <c:v>0.1598</c:v>
                </c:pt>
                <c:pt idx="2">
                  <c:v>0.1598</c:v>
                </c:pt>
                <c:pt idx="3">
                  <c:v>0.1598</c:v>
                </c:pt>
                <c:pt idx="4">
                  <c:v>0.1598</c:v>
                </c:pt>
                <c:pt idx="5">
                  <c:v>0.1598</c:v>
                </c:pt>
                <c:pt idx="6">
                  <c:v>0.1598</c:v>
                </c:pt>
                <c:pt idx="7">
                  <c:v>0.1598</c:v>
                </c:pt>
                <c:pt idx="8">
                  <c:v>0.1598</c:v>
                </c:pt>
                <c:pt idx="9">
                  <c:v>0.1598</c:v>
                </c:pt>
                <c:pt idx="10">
                  <c:v>0.1598</c:v>
                </c:pt>
                <c:pt idx="11">
                  <c:v>0.1598</c:v>
                </c:pt>
                <c:pt idx="12">
                  <c:v>0.1597</c:v>
                </c:pt>
                <c:pt idx="13">
                  <c:v>0.1597</c:v>
                </c:pt>
                <c:pt idx="14">
                  <c:v>0.1597</c:v>
                </c:pt>
                <c:pt idx="15">
                  <c:v>0.1597</c:v>
                </c:pt>
                <c:pt idx="16">
                  <c:v>0.1596</c:v>
                </c:pt>
                <c:pt idx="17">
                  <c:v>0.1596</c:v>
                </c:pt>
                <c:pt idx="18">
                  <c:v>0.1595</c:v>
                </c:pt>
                <c:pt idx="19">
                  <c:v>0.1594</c:v>
                </c:pt>
                <c:pt idx="20">
                  <c:v>0.1593</c:v>
                </c:pt>
                <c:pt idx="21">
                  <c:v>0.1591</c:v>
                </c:pt>
                <c:pt idx="22">
                  <c:v>0.159</c:v>
                </c:pt>
                <c:pt idx="23">
                  <c:v>0.1587</c:v>
                </c:pt>
                <c:pt idx="24">
                  <c:v>0.1584</c:v>
                </c:pt>
                <c:pt idx="25">
                  <c:v>0.1581</c:v>
                </c:pt>
                <c:pt idx="26">
                  <c:v>0.1576</c:v>
                </c:pt>
                <c:pt idx="27">
                  <c:v>0.1571</c:v>
                </c:pt>
                <c:pt idx="28">
                  <c:v>0.1564</c:v>
                </c:pt>
                <c:pt idx="29">
                  <c:v>0.1556</c:v>
                </c:pt>
                <c:pt idx="30">
                  <c:v>0.1547</c:v>
                </c:pt>
                <c:pt idx="31">
                  <c:v>0.1537</c:v>
                </c:pt>
                <c:pt idx="32">
                  <c:v>0.1524</c:v>
                </c:pt>
                <c:pt idx="33">
                  <c:v>0.151</c:v>
                </c:pt>
                <c:pt idx="34">
                  <c:v>0.1493</c:v>
                </c:pt>
                <c:pt idx="35">
                  <c:v>0.1474</c:v>
                </c:pt>
                <c:pt idx="36">
                  <c:v>0.1453</c:v>
                </c:pt>
                <c:pt idx="37">
                  <c:v>0.1429</c:v>
                </c:pt>
                <c:pt idx="38">
                  <c:v>0.1403</c:v>
                </c:pt>
                <c:pt idx="39">
                  <c:v>0.1374</c:v>
                </c:pt>
                <c:pt idx="40">
                  <c:v>0.1342</c:v>
                </c:pt>
                <c:pt idx="41">
                  <c:v>0.1308</c:v>
                </c:pt>
                <c:pt idx="42">
                  <c:v>0.127</c:v>
                </c:pt>
                <c:pt idx="43">
                  <c:v>0.1231</c:v>
                </c:pt>
                <c:pt idx="44">
                  <c:v>0.1188</c:v>
                </c:pt>
                <c:pt idx="45">
                  <c:v>0.1144</c:v>
                </c:pt>
                <c:pt idx="46">
                  <c:v>0.1097</c:v>
                </c:pt>
                <c:pt idx="47">
                  <c:v>0.1049</c:v>
                </c:pt>
                <c:pt idx="48">
                  <c:v>0.09985</c:v>
                </c:pt>
                <c:pt idx="49">
                  <c:v>0.09472</c:v>
                </c:pt>
                <c:pt idx="50">
                  <c:v>0.0895</c:v>
                </c:pt>
                <c:pt idx="51">
                  <c:v>0.08423</c:v>
                </c:pt>
                <c:pt idx="52">
                  <c:v>0.07894</c:v>
                </c:pt>
                <c:pt idx="53">
                  <c:v>0.07367</c:v>
                </c:pt>
                <c:pt idx="54">
                  <c:v>0.06845</c:v>
                </c:pt>
                <c:pt idx="55">
                  <c:v>0.06331</c:v>
                </c:pt>
                <c:pt idx="56">
                  <c:v>0.05829</c:v>
                </c:pt>
                <c:pt idx="57">
                  <c:v>0.05342</c:v>
                </c:pt>
                <c:pt idx="58">
                  <c:v>0.04873</c:v>
                </c:pt>
                <c:pt idx="59">
                  <c:v>0.04422</c:v>
                </c:pt>
                <c:pt idx="60">
                  <c:v>0.03993</c:v>
                </c:pt>
                <c:pt idx="61">
                  <c:v>0.03587</c:v>
                </c:pt>
                <c:pt idx="62">
                  <c:v>0.03204</c:v>
                </c:pt>
                <c:pt idx="63">
                  <c:v>0.02846</c:v>
                </c:pt>
                <c:pt idx="64">
                  <c:v>0.02513</c:v>
                </c:pt>
                <c:pt idx="65">
                  <c:v>0.02204</c:v>
                </c:pt>
                <c:pt idx="66">
                  <c:v>0.01919</c:v>
                </c:pt>
                <c:pt idx="67">
                  <c:v>0.01657</c:v>
                </c:pt>
                <c:pt idx="68">
                  <c:v>0.01418</c:v>
                </c:pt>
                <c:pt idx="69">
                  <c:v>0.01199</c:v>
                </c:pt>
                <c:pt idx="70">
                  <c:v>0.009999</c:v>
                </c:pt>
                <c:pt idx="71">
                  <c:v>0.008186</c:v>
                </c:pt>
                <c:pt idx="72">
                  <c:v>0.006534</c:v>
                </c:pt>
                <c:pt idx="73">
                  <c:v>0.005025</c:v>
                </c:pt>
                <c:pt idx="74">
                  <c:v>0.003638</c:v>
                </c:pt>
                <c:pt idx="75">
                  <c:v>0.002354</c:v>
                </c:pt>
                <c:pt idx="76">
                  <c:v>0.001152</c:v>
                </c:pt>
                <c:pt idx="77">
                  <c:v>1.296E-005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LEI!$I$6:$I$931</c:f>
              <c:numCache>
                <c:formatCode>General</c:formatCode>
                <c:ptCount val="926"/>
                <c:pt idx="0">
                  <c:v>0.159992456912</c:v>
                </c:pt>
                <c:pt idx="1">
                  <c:v>0.1599924507718</c:v>
                </c:pt>
                <c:pt idx="2">
                  <c:v>0.1599924323453</c:v>
                </c:pt>
                <c:pt idx="3">
                  <c:v>0.1599924016085</c:v>
                </c:pt>
                <c:pt idx="4">
                  <c:v>0.1599923585224</c:v>
                </c:pt>
                <c:pt idx="5">
                  <c:v>0.1599923030336</c:v>
                </c:pt>
                <c:pt idx="6">
                  <c:v>0.1599922350733</c:v>
                </c:pt>
                <c:pt idx="7">
                  <c:v>0.1599921545571</c:v>
                </c:pt>
                <c:pt idx="8">
                  <c:v>0.1599920613853</c:v>
                </c:pt>
                <c:pt idx="9">
                  <c:v>0.1599919554428</c:v>
                </c:pt>
                <c:pt idx="10">
                  <c:v>0.1599918365982</c:v>
                </c:pt>
                <c:pt idx="11">
                  <c:v>0.1599898912983</c:v>
                </c:pt>
                <c:pt idx="12">
                  <c:v>0.1599863739754</c:v>
                </c:pt>
                <c:pt idx="13">
                  <c:v>0.1599808622788</c:v>
                </c:pt>
                <c:pt idx="14">
                  <c:v>0.1599727201261</c:v>
                </c:pt>
                <c:pt idx="15">
                  <c:v>0.1599610523169</c:v>
                </c:pt>
                <c:pt idx="16">
                  <c:v>0.1599446449341</c:v>
                </c:pt>
                <c:pt idx="17">
                  <c:v>0.1599218909563</c:v>
                </c:pt>
                <c:pt idx="18">
                  <c:v>0.1598907007575</c:v>
                </c:pt>
                <c:pt idx="19">
                  <c:v>0.1598483976388</c:v>
                </c:pt>
                <c:pt idx="20">
                  <c:v>0.1597915992448</c:v>
                </c:pt>
                <c:pt idx="21">
                  <c:v>0.1597160866756</c:v>
                </c:pt>
                <c:pt idx="22">
                  <c:v>0.1596166643045</c:v>
                </c:pt>
                <c:pt idx="23">
                  <c:v>0.1594870147138</c:v>
                </c:pt>
                <c:pt idx="24">
                  <c:v>0.1593195547192</c:v>
                </c:pt>
                <c:pt idx="25">
                  <c:v>0.1591053000643</c:v>
                </c:pt>
                <c:pt idx="26">
                  <c:v>0.1588337479269</c:v>
                </c:pt>
                <c:pt idx="27">
                  <c:v>0.1584927877337</c:v>
                </c:pt>
                <c:pt idx="28">
                  <c:v>0.1580686517782</c:v>
                </c:pt>
                <c:pt idx="29">
                  <c:v>0.1575459176005</c:v>
                </c:pt>
                <c:pt idx="30">
                  <c:v>0.1569075738656</c:v>
                </c:pt>
                <c:pt idx="31">
                  <c:v>0.1561351604195</c:v>
                </c:pt>
                <c:pt idx="32">
                  <c:v>0.1552089912268</c:v>
                </c:pt>
                <c:pt idx="33">
                  <c:v>0.1541084659509</c:v>
                </c:pt>
                <c:pt idx="34">
                  <c:v>0.1528124720764</c:v>
                </c:pt>
                <c:pt idx="35">
                  <c:v>0.1512998748112</c:v>
                </c:pt>
                <c:pt idx="36">
                  <c:v>0.1495500867444</c:v>
                </c:pt>
                <c:pt idx="37">
                  <c:v>0.1475437036838</c:v>
                </c:pt>
                <c:pt idx="38">
                  <c:v>0.145263187588</c:v>
                </c:pt>
                <c:pt idx="39">
                  <c:v>0.1426935724646</c:v>
                </c:pt>
                <c:pt idx="40">
                  <c:v>0.1398231649289</c:v>
                </c:pt>
                <c:pt idx="41">
                  <c:v>0.1366442082087</c:v>
                </c:pt>
                <c:pt idx="42">
                  <c:v>0.1331534770749</c:v>
                </c:pt>
                <c:pt idx="43">
                  <c:v>0.1293527717139</c:v>
                </c:pt>
                <c:pt idx="44">
                  <c:v>0.125249281059</c:v>
                </c:pt>
                <c:pt idx="45">
                  <c:v>0.1208557905442</c:v>
                </c:pt>
                <c:pt idx="46">
                  <c:v>0.1161907154605</c:v>
                </c:pt>
                <c:pt idx="47">
                  <c:v>0.1112779487627</c:v>
                </c:pt>
                <c:pt idx="48">
                  <c:v>0.1061465208612</c:v>
                </c:pt>
                <c:pt idx="49">
                  <c:v>0.1008300780958</c:v>
                </c:pt>
                <c:pt idx="50">
                  <c:v>0.09536619564055</c:v>
                </c:pt>
                <c:pt idx="51">
                  <c:v>0.08979554894292</c:v>
                </c:pt>
                <c:pt idx="52">
                  <c:v>0.08416097490169</c:v>
                </c:pt>
                <c:pt idx="53">
                  <c:v>0.07850645937133</c:v>
                </c:pt>
                <c:pt idx="54">
                  <c:v>0.07287609091495</c:v>
                </c:pt>
                <c:pt idx="55">
                  <c:v>0.06731302181362</c:v>
                </c:pt>
                <c:pt idx="56">
                  <c:v>0.0618584761558</c:v>
                </c:pt>
                <c:pt idx="57">
                  <c:v>0.05655084150536</c:v>
                </c:pt>
                <c:pt idx="58">
                  <c:v>0.05142487545644</c:v>
                </c:pt>
                <c:pt idx="59">
                  <c:v>0.04651105172168</c:v>
                </c:pt>
                <c:pt idx="60">
                  <c:v>0.04183506273887</c:v>
                </c:pt>
                <c:pt idx="61">
                  <c:v>0.03741748763734</c:v>
                </c:pt>
                <c:pt idx="62">
                  <c:v>0.03327362629063</c:v>
                </c:pt>
                <c:pt idx="63">
                  <c:v>0.02941349257473</c:v>
                </c:pt>
                <c:pt idx="64">
                  <c:v>0.02584195325486</c:v>
                </c:pt>
                <c:pt idx="65">
                  <c:v>0.02255899345123</c:v>
                </c:pt>
                <c:pt idx="66">
                  <c:v>0.01956008558828</c:v>
                </c:pt>
                <c:pt idx="67">
                  <c:v>0.01683663620651</c:v>
                </c:pt>
                <c:pt idx="68">
                  <c:v>0.01437648399769</c:v>
                </c:pt>
                <c:pt idx="69">
                  <c:v>0.01216442280888</c:v>
                </c:pt>
                <c:pt idx="70">
                  <c:v>0.01018272497088</c:v>
                </c:pt>
                <c:pt idx="71">
                  <c:v>0.008411642915361</c:v>
                </c:pt>
                <c:pt idx="72">
                  <c:v>0.006829870397614</c:v>
                </c:pt>
                <c:pt idx="73">
                  <c:v>0.005414948479677</c:v>
                </c:pt>
                <c:pt idx="74">
                  <c:v>0.004143605504921</c:v>
                </c:pt>
                <c:pt idx="75">
                  <c:v>0.002992024380555</c:v>
                </c:pt>
                <c:pt idx="76">
                  <c:v>0.001936034342391</c:v>
                </c:pt>
                <c:pt idx="77">
                  <c:v>0.0009512275286844</c:v>
                </c:pt>
                <c:pt idx="78">
                  <c:v>1.3E-005</c:v>
                </c:pt>
              </c:numCache>
            </c:numRef>
          </c:yVal>
          <c:smooth val="0"/>
        </c:ser>
        <c:axId val="32290329"/>
        <c:axId val="81959854"/>
      </c:scatterChart>
      <c:valAx>
        <c:axId val="3229032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959854"/>
        <c:crosses val="autoZero"/>
        <c:crossBetween val="midCat"/>
        <c:majorUnit val="0.2"/>
        <c:minorUnit val="0.05"/>
      </c:valAx>
      <c:valAx>
        <c:axId val="8195985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29032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066344993969"/>
          <c:y val="0.349070771541205"/>
          <c:w val="0.186440677966102"/>
          <c:h val="0.34553646860039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4814885375"/>
          <c:y val="0.129224834680382"/>
          <c:w val="0.662284879659618"/>
          <c:h val="0.69636296840558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UDC!$M$6:$M$56</c:f>
              <c:numCache>
                <c:formatCode>General</c:formatCode>
                <c:ptCount val="51"/>
                <c:pt idx="0">
                  <c:v>0.039575</c:v>
                </c:pt>
                <c:pt idx="1">
                  <c:v>0.039599</c:v>
                </c:pt>
                <c:pt idx="2">
                  <c:v>0.03967</c:v>
                </c:pt>
                <c:pt idx="3">
                  <c:v>0.039787</c:v>
                </c:pt>
                <c:pt idx="4">
                  <c:v>0.03995</c:v>
                </c:pt>
                <c:pt idx="5">
                  <c:v>0.040159</c:v>
                </c:pt>
                <c:pt idx="6">
                  <c:v>0.040413</c:v>
                </c:pt>
                <c:pt idx="7">
                  <c:v>0.040711</c:v>
                </c:pt>
                <c:pt idx="8">
                  <c:v>0.041055</c:v>
                </c:pt>
                <c:pt idx="9">
                  <c:v>0.041442</c:v>
                </c:pt>
                <c:pt idx="10">
                  <c:v>0.041874</c:v>
                </c:pt>
                <c:pt idx="11">
                  <c:v>0.04235</c:v>
                </c:pt>
                <c:pt idx="12">
                  <c:v>0.04287</c:v>
                </c:pt>
                <c:pt idx="13">
                  <c:v>0.043435</c:v>
                </c:pt>
                <c:pt idx="14">
                  <c:v>0.044043</c:v>
                </c:pt>
                <c:pt idx="15">
                  <c:v>0.044696</c:v>
                </c:pt>
                <c:pt idx="16">
                  <c:v>0.045393</c:v>
                </c:pt>
                <c:pt idx="17">
                  <c:v>0.046135</c:v>
                </c:pt>
                <c:pt idx="18">
                  <c:v>0.046922</c:v>
                </c:pt>
                <c:pt idx="19">
                  <c:v>0.047755</c:v>
                </c:pt>
                <c:pt idx="20">
                  <c:v>0.048633</c:v>
                </c:pt>
                <c:pt idx="21">
                  <c:v>0.049557</c:v>
                </c:pt>
                <c:pt idx="22">
                  <c:v>0.050528</c:v>
                </c:pt>
                <c:pt idx="23">
                  <c:v>0.051546</c:v>
                </c:pt>
                <c:pt idx="24">
                  <c:v>0.052611</c:v>
                </c:pt>
                <c:pt idx="25">
                  <c:v>0.053725</c:v>
                </c:pt>
                <c:pt idx="26">
                  <c:v>0.054888</c:v>
                </c:pt>
                <c:pt idx="27">
                  <c:v>0.0561</c:v>
                </c:pt>
                <c:pt idx="28">
                  <c:v>0.057363</c:v>
                </c:pt>
                <c:pt idx="29">
                  <c:v>0.058677</c:v>
                </c:pt>
                <c:pt idx="30">
                  <c:v>0.060043</c:v>
                </c:pt>
                <c:pt idx="31">
                  <c:v>0.061463</c:v>
                </c:pt>
                <c:pt idx="32">
                  <c:v>0.062936</c:v>
                </c:pt>
                <c:pt idx="33">
                  <c:v>0.064465</c:v>
                </c:pt>
                <c:pt idx="34">
                  <c:v>0.066049</c:v>
                </c:pt>
                <c:pt idx="35">
                  <c:v>0.067691</c:v>
                </c:pt>
                <c:pt idx="36">
                  <c:v>0.069391</c:v>
                </c:pt>
                <c:pt idx="37">
                  <c:v>0.071151</c:v>
                </c:pt>
                <c:pt idx="38">
                  <c:v>0.072972</c:v>
                </c:pt>
                <c:pt idx="39">
                  <c:v>0.074855</c:v>
                </c:pt>
                <c:pt idx="40">
                  <c:v>0.076802</c:v>
                </c:pt>
                <c:pt idx="41">
                  <c:v>0.078813</c:v>
                </c:pt>
                <c:pt idx="42">
                  <c:v>0.080892</c:v>
                </c:pt>
                <c:pt idx="43">
                  <c:v>0.083039</c:v>
                </c:pt>
                <c:pt idx="44">
                  <c:v>0.085255</c:v>
                </c:pt>
                <c:pt idx="45">
                  <c:v>0.087543</c:v>
                </c:pt>
                <c:pt idx="46">
                  <c:v>0.089905</c:v>
                </c:pt>
                <c:pt idx="47">
                  <c:v>0.092341</c:v>
                </c:pt>
                <c:pt idx="48">
                  <c:v>0.094855</c:v>
                </c:pt>
                <c:pt idx="49">
                  <c:v>0.097447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UNI_PAU!$M$6:$M$112</c:f>
              <c:numCache>
                <c:formatCode>General</c:formatCode>
                <c:ptCount val="107"/>
                <c:pt idx="0">
                  <c:v>0.0388767</c:v>
                </c:pt>
                <c:pt idx="1">
                  <c:v>0.0389066</c:v>
                </c:pt>
                <c:pt idx="2">
                  <c:v>0.0389665</c:v>
                </c:pt>
                <c:pt idx="3">
                  <c:v>0.0390562</c:v>
                </c:pt>
                <c:pt idx="4">
                  <c:v>0.0391758</c:v>
                </c:pt>
                <c:pt idx="5">
                  <c:v>0.0393252</c:v>
                </c:pt>
                <c:pt idx="6">
                  <c:v>0.0395044</c:v>
                </c:pt>
                <c:pt idx="7">
                  <c:v>0.0397134</c:v>
                </c:pt>
                <c:pt idx="8">
                  <c:v>0.039952</c:v>
                </c:pt>
                <c:pt idx="9">
                  <c:v>0.0402203</c:v>
                </c:pt>
                <c:pt idx="10">
                  <c:v>0.0405181</c:v>
                </c:pt>
                <c:pt idx="11">
                  <c:v>0.0408454</c:v>
                </c:pt>
                <c:pt idx="12">
                  <c:v>0.0412021</c:v>
                </c:pt>
                <c:pt idx="13">
                  <c:v>0.041588</c:v>
                </c:pt>
                <c:pt idx="14">
                  <c:v>0.0420031</c:v>
                </c:pt>
                <c:pt idx="15">
                  <c:v>0.0424472</c:v>
                </c:pt>
                <c:pt idx="16">
                  <c:v>0.0429202</c:v>
                </c:pt>
                <c:pt idx="17">
                  <c:v>0.043422</c:v>
                </c:pt>
                <c:pt idx="18">
                  <c:v>0.0439523</c:v>
                </c:pt>
                <c:pt idx="19">
                  <c:v>0.0445111</c:v>
                </c:pt>
                <c:pt idx="20">
                  <c:v>0.0450982</c:v>
                </c:pt>
                <c:pt idx="21">
                  <c:v>0.0457134</c:v>
                </c:pt>
                <c:pt idx="22">
                  <c:v>0.0463564</c:v>
                </c:pt>
                <c:pt idx="23">
                  <c:v>0.0470271</c:v>
                </c:pt>
                <c:pt idx="24">
                  <c:v>0.0477253</c:v>
                </c:pt>
                <c:pt idx="25">
                  <c:v>0.0484506</c:v>
                </c:pt>
                <c:pt idx="26">
                  <c:v>0.0492029</c:v>
                </c:pt>
                <c:pt idx="27">
                  <c:v>0.0499819</c:v>
                </c:pt>
                <c:pt idx="28">
                  <c:v>0.0507873</c:v>
                </c:pt>
                <c:pt idx="29">
                  <c:v>0.0516188</c:v>
                </c:pt>
                <c:pt idx="30">
                  <c:v>0.0524762</c:v>
                </c:pt>
                <c:pt idx="31">
                  <c:v>0.053359</c:v>
                </c:pt>
                <c:pt idx="32">
                  <c:v>0.054267</c:v>
                </c:pt>
                <c:pt idx="33">
                  <c:v>0.0551998</c:v>
                </c:pt>
                <c:pt idx="34">
                  <c:v>0.056157</c:v>
                </c:pt>
                <c:pt idx="35">
                  <c:v>0.0571383</c:v>
                </c:pt>
                <c:pt idx="36">
                  <c:v>0.0581433</c:v>
                </c:pt>
                <c:pt idx="37">
                  <c:v>0.0591715</c:v>
                </c:pt>
                <c:pt idx="38">
                  <c:v>0.0602224</c:v>
                </c:pt>
                <c:pt idx="39">
                  <c:v>0.0612958</c:v>
                </c:pt>
                <c:pt idx="40">
                  <c:v>0.062391</c:v>
                </c:pt>
                <c:pt idx="41">
                  <c:v>0.0635077</c:v>
                </c:pt>
                <c:pt idx="42">
                  <c:v>0.0646452</c:v>
                </c:pt>
                <c:pt idx="43">
                  <c:v>0.0658031</c:v>
                </c:pt>
                <c:pt idx="44">
                  <c:v>0.0669809</c:v>
                </c:pt>
                <c:pt idx="45">
                  <c:v>0.068178</c:v>
                </c:pt>
                <c:pt idx="46">
                  <c:v>0.0693939</c:v>
                </c:pt>
                <c:pt idx="47">
                  <c:v>0.0706279</c:v>
                </c:pt>
                <c:pt idx="48">
                  <c:v>0.0718794</c:v>
                </c:pt>
                <c:pt idx="49">
                  <c:v>0.0731479</c:v>
                </c:pt>
                <c:pt idx="50">
                  <c:v>0.0744326</c:v>
                </c:pt>
                <c:pt idx="51">
                  <c:v>0.075733</c:v>
                </c:pt>
                <c:pt idx="52">
                  <c:v>0.0770484</c:v>
                </c:pt>
                <c:pt idx="53">
                  <c:v>0.0783781</c:v>
                </c:pt>
                <c:pt idx="54">
                  <c:v>0.0797214</c:v>
                </c:pt>
                <c:pt idx="55">
                  <c:v>0.0810775</c:v>
                </c:pt>
                <c:pt idx="56">
                  <c:v>0.0824458</c:v>
                </c:pt>
                <c:pt idx="57">
                  <c:v>0.0838256</c:v>
                </c:pt>
                <c:pt idx="58">
                  <c:v>0.0852159</c:v>
                </c:pt>
                <c:pt idx="59">
                  <c:v>0.0866162</c:v>
                </c:pt>
                <c:pt idx="60">
                  <c:v>0.0880256</c:v>
                </c:pt>
                <c:pt idx="61">
                  <c:v>0.0894432</c:v>
                </c:pt>
                <c:pt idx="62">
                  <c:v>0.0908684</c:v>
                </c:pt>
                <c:pt idx="63">
                  <c:v>0.0923003</c:v>
                </c:pt>
                <c:pt idx="64">
                  <c:v>0.0937381</c:v>
                </c:pt>
                <c:pt idx="65">
                  <c:v>0.0951809</c:v>
                </c:pt>
                <c:pt idx="66">
                  <c:v>0.0966279</c:v>
                </c:pt>
                <c:pt idx="67">
                  <c:v>0.0980782</c:v>
                </c:pt>
                <c:pt idx="68">
                  <c:v>0.0995309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UNI_JILIN!$M$6:$M$115</c:f>
              <c:numCache>
                <c:formatCode>General</c:formatCode>
                <c:ptCount val="110"/>
                <c:pt idx="0">
                  <c:v>0.03841</c:v>
                </c:pt>
                <c:pt idx="1">
                  <c:v>0.03841</c:v>
                </c:pt>
                <c:pt idx="2">
                  <c:v>0.03841</c:v>
                </c:pt>
                <c:pt idx="3">
                  <c:v>0.03842</c:v>
                </c:pt>
                <c:pt idx="4">
                  <c:v>0.03842</c:v>
                </c:pt>
                <c:pt idx="5">
                  <c:v>0.03842</c:v>
                </c:pt>
                <c:pt idx="6">
                  <c:v>0.03842</c:v>
                </c:pt>
                <c:pt idx="7">
                  <c:v>0.03842</c:v>
                </c:pt>
                <c:pt idx="8">
                  <c:v>0.03842</c:v>
                </c:pt>
                <c:pt idx="9">
                  <c:v>0.03843</c:v>
                </c:pt>
                <c:pt idx="10">
                  <c:v>0.03844</c:v>
                </c:pt>
                <c:pt idx="11">
                  <c:v>0.03851</c:v>
                </c:pt>
                <c:pt idx="12">
                  <c:v>0.0386</c:v>
                </c:pt>
                <c:pt idx="13">
                  <c:v>0.03873</c:v>
                </c:pt>
                <c:pt idx="14">
                  <c:v>0.03888</c:v>
                </c:pt>
                <c:pt idx="15">
                  <c:v>0.03907</c:v>
                </c:pt>
                <c:pt idx="16">
                  <c:v>0.03929</c:v>
                </c:pt>
                <c:pt idx="17">
                  <c:v>0.03954</c:v>
                </c:pt>
                <c:pt idx="18">
                  <c:v>0.03981</c:v>
                </c:pt>
                <c:pt idx="19">
                  <c:v>0.04013</c:v>
                </c:pt>
                <c:pt idx="20">
                  <c:v>0.04047</c:v>
                </c:pt>
                <c:pt idx="21">
                  <c:v>0.04084</c:v>
                </c:pt>
                <c:pt idx="22">
                  <c:v>0.04124</c:v>
                </c:pt>
                <c:pt idx="23">
                  <c:v>0.04167</c:v>
                </c:pt>
                <c:pt idx="24">
                  <c:v>0.04213</c:v>
                </c:pt>
                <c:pt idx="25">
                  <c:v>0.04263</c:v>
                </c:pt>
                <c:pt idx="26">
                  <c:v>0.04315</c:v>
                </c:pt>
                <c:pt idx="27">
                  <c:v>0.0437</c:v>
                </c:pt>
                <c:pt idx="28">
                  <c:v>0.04428</c:v>
                </c:pt>
                <c:pt idx="29">
                  <c:v>0.04489</c:v>
                </c:pt>
                <c:pt idx="30">
                  <c:v>0.04552</c:v>
                </c:pt>
                <c:pt idx="31">
                  <c:v>0.04619</c:v>
                </c:pt>
                <c:pt idx="32">
                  <c:v>0.04689</c:v>
                </c:pt>
                <c:pt idx="33">
                  <c:v>0.04761</c:v>
                </c:pt>
                <c:pt idx="34">
                  <c:v>0.04836</c:v>
                </c:pt>
                <c:pt idx="35">
                  <c:v>0.04914</c:v>
                </c:pt>
                <c:pt idx="36">
                  <c:v>0.04994</c:v>
                </c:pt>
                <c:pt idx="37">
                  <c:v>0.05077</c:v>
                </c:pt>
                <c:pt idx="38">
                  <c:v>0.05163</c:v>
                </c:pt>
                <c:pt idx="39">
                  <c:v>0.05251</c:v>
                </c:pt>
                <c:pt idx="40">
                  <c:v>0.05342</c:v>
                </c:pt>
                <c:pt idx="41">
                  <c:v>0.05436</c:v>
                </c:pt>
                <c:pt idx="42">
                  <c:v>0.05532</c:v>
                </c:pt>
                <c:pt idx="43">
                  <c:v>0.0563</c:v>
                </c:pt>
                <c:pt idx="44">
                  <c:v>0.05731</c:v>
                </c:pt>
                <c:pt idx="45">
                  <c:v>0.05834</c:v>
                </c:pt>
                <c:pt idx="46">
                  <c:v>0.05939</c:v>
                </c:pt>
                <c:pt idx="47">
                  <c:v>0.06047</c:v>
                </c:pt>
                <c:pt idx="48">
                  <c:v>0.06157</c:v>
                </c:pt>
                <c:pt idx="49">
                  <c:v>0.06268</c:v>
                </c:pt>
                <c:pt idx="50">
                  <c:v>0.06382</c:v>
                </c:pt>
                <c:pt idx="51">
                  <c:v>0.06498</c:v>
                </c:pt>
                <c:pt idx="52">
                  <c:v>0.06616</c:v>
                </c:pt>
                <c:pt idx="53">
                  <c:v>0.06736</c:v>
                </c:pt>
                <c:pt idx="54">
                  <c:v>0.06858</c:v>
                </c:pt>
                <c:pt idx="55">
                  <c:v>0.06981</c:v>
                </c:pt>
                <c:pt idx="56">
                  <c:v>0.07106</c:v>
                </c:pt>
                <c:pt idx="57">
                  <c:v>0.07233</c:v>
                </c:pt>
                <c:pt idx="58">
                  <c:v>0.07361</c:v>
                </c:pt>
                <c:pt idx="59">
                  <c:v>0.07491</c:v>
                </c:pt>
                <c:pt idx="60">
                  <c:v>0.07623</c:v>
                </c:pt>
                <c:pt idx="61">
                  <c:v>0.07755</c:v>
                </c:pt>
                <c:pt idx="62">
                  <c:v>0.07889</c:v>
                </c:pt>
                <c:pt idx="63">
                  <c:v>0.08024</c:v>
                </c:pt>
                <c:pt idx="64">
                  <c:v>0.08161</c:v>
                </c:pt>
                <c:pt idx="65">
                  <c:v>0.08298</c:v>
                </c:pt>
                <c:pt idx="66">
                  <c:v>0.08436</c:v>
                </c:pt>
                <c:pt idx="67">
                  <c:v>0.08576</c:v>
                </c:pt>
                <c:pt idx="68">
                  <c:v>0.08716</c:v>
                </c:pt>
                <c:pt idx="69">
                  <c:v>0.08856</c:v>
                </c:pt>
                <c:pt idx="70">
                  <c:v>0.08998</c:v>
                </c:pt>
                <c:pt idx="71">
                  <c:v>0.0914</c:v>
                </c:pt>
                <c:pt idx="72">
                  <c:v>0.09283</c:v>
                </c:pt>
                <c:pt idx="73">
                  <c:v>0.09426</c:v>
                </c:pt>
                <c:pt idx="74">
                  <c:v>0.09569</c:v>
                </c:pt>
                <c:pt idx="75">
                  <c:v>0.09712</c:v>
                </c:pt>
                <c:pt idx="76">
                  <c:v>0.09856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LEI!$M$6:$M$600</c:f>
              <c:numCache>
                <c:formatCode>General</c:formatCode>
                <c:ptCount val="595"/>
                <c:pt idx="0">
                  <c:v>0.0387292124922481</c:v>
                </c:pt>
                <c:pt idx="1">
                  <c:v>0.038729371257412</c:v>
                </c:pt>
                <c:pt idx="2">
                  <c:v>0.0387298475520738</c:v>
                </c:pt>
                <c:pt idx="3">
                  <c:v>0.0387306413737437</c:v>
                </c:pt>
                <c:pt idx="4">
                  <c:v>0.0387317527182721</c:v>
                </c:pt>
                <c:pt idx="5">
                  <c:v>0.0387331815798498</c:v>
                </c:pt>
                <c:pt idx="6">
                  <c:v>0.0387349279510077</c:v>
                </c:pt>
                <c:pt idx="7">
                  <c:v>0.0387369918226175</c:v>
                </c:pt>
                <c:pt idx="8">
                  <c:v>0.0387393731838911</c:v>
                </c:pt>
                <c:pt idx="9">
                  <c:v>0.0387420720223814</c:v>
                </c:pt>
                <c:pt idx="10">
                  <c:v>0.0387450883239821</c:v>
                </c:pt>
                <c:pt idx="11">
                  <c:v>0.0387927068384941</c:v>
                </c:pt>
                <c:pt idx="12">
                  <c:v>0.0388720424755013</c:v>
                </c:pt>
                <c:pt idx="13">
                  <c:v>0.0389830538154068</c:v>
                </c:pt>
                <c:pt idx="14">
                  <c:v>0.0391256829511585</c:v>
                </c:pt>
                <c:pt idx="15">
                  <c:v>0.0392998555627362</c:v>
                </c:pt>
                <c:pt idx="16">
                  <c:v>0.0395054810060461</c:v>
                </c:pt>
                <c:pt idx="17">
                  <c:v>0.0397424524117097</c:v>
                </c:pt>
                <c:pt idx="18">
                  <c:v>0.0400106467889047</c:v>
                </c:pt>
                <c:pt idx="19">
                  <c:v>0.0403099251294744</c:v>
                </c:pt>
                <c:pt idx="20">
                  <c:v>0.0406401325080106</c:v>
                </c:pt>
                <c:pt idx="21">
                  <c:v>0.0410010981745496</c:v>
                </c:pt>
                <c:pt idx="22">
                  <c:v>0.0413926356378937</c:v>
                </c:pt>
                <c:pt idx="23">
                  <c:v>0.041814542739316</c:v>
                </c:pt>
                <c:pt idx="24">
                  <c:v>0.0422666017184289</c:v>
                </c:pt>
                <c:pt idx="25">
                  <c:v>0.0427485792751111</c:v>
                </c:pt>
                <c:pt idx="26">
                  <c:v>0.0432602266333923</c:v>
                </c:pt>
                <c:pt idx="27">
                  <c:v>0.0438012796147951</c:v>
                </c:pt>
                <c:pt idx="28">
                  <c:v>0.0443714587295449</c:v>
                </c:pt>
                <c:pt idx="29">
                  <c:v>0.0449704692939684</c:v>
                </c:pt>
                <c:pt idx="30">
                  <c:v>0.0455980015810774</c:v>
                </c:pt>
                <c:pt idx="31">
                  <c:v>0.0462537310086351</c:v>
                </c:pt>
                <c:pt idx="32">
                  <c:v>0.0469373183649851</c:v>
                </c:pt>
                <c:pt idx="33">
                  <c:v>0.0476484100678863</c:v>
                </c:pt>
                <c:pt idx="34">
                  <c:v>0.0483866384461367</c:v>
                </c:pt>
                <c:pt idx="35">
                  <c:v>0.0491516220287854</c:v>
                </c:pt>
                <c:pt idx="36">
                  <c:v>0.0499429658233613</c:v>
                </c:pt>
                <c:pt idx="37">
                  <c:v>0.0507602615640219</c:v>
                </c:pt>
                <c:pt idx="38">
                  <c:v>0.0516030879138905</c:v>
                </c:pt>
                <c:pt idx="39">
                  <c:v>0.0524710106136263</c:v>
                </c:pt>
                <c:pt idx="40">
                  <c:v>0.0533635825799934</c:v>
                </c:pt>
                <c:pt idx="41">
                  <c:v>0.0542803439720547</c:v>
                </c:pt>
                <c:pt idx="42">
                  <c:v>0.0552208222552456</c:v>
                </c:pt>
                <c:pt idx="43">
                  <c:v>0.0561845323002993</c:v>
                </c:pt>
                <c:pt idx="44">
                  <c:v>0.0571709765497193</c:v>
                </c:pt>
                <c:pt idx="45">
                  <c:v>0.0581796452654928</c:v>
                </c:pt>
                <c:pt idx="46">
                  <c:v>0.0592100168382541</c:v>
                </c:pt>
                <c:pt idx="47">
                  <c:v>0.0602615580972704</c:v>
                </c:pt>
                <c:pt idx="48">
                  <c:v>0.0613337245285937</c:v>
                </c:pt>
                <c:pt idx="49">
                  <c:v>0.0624259603099776</c:v>
                </c:pt>
                <c:pt idx="50">
                  <c:v>0.06353769813233</c:v>
                </c:pt>
                <c:pt idx="51">
                  <c:v>0.0646683589132912</c:v>
                </c:pt>
                <c:pt idx="52">
                  <c:v>0.0658173516996823</c:v>
                </c:pt>
                <c:pt idx="53">
                  <c:v>0.0669840742237885</c:v>
                </c:pt>
                <c:pt idx="54">
                  <c:v>0.068167914573757</c:v>
                </c:pt>
                <c:pt idx="55">
                  <c:v>0.0693682540655264</c:v>
                </c:pt>
                <c:pt idx="56">
                  <c:v>0.0705844705231157</c:v>
                </c:pt>
                <c:pt idx="57">
                  <c:v>0.0718159399018539</c:v>
                </c:pt>
                <c:pt idx="58">
                  <c:v>0.0730620331647284</c:v>
                </c:pt>
                <c:pt idx="59">
                  <c:v>0.0743221058860706</c:v>
                </c:pt>
                <c:pt idx="60">
                  <c:v>0.0755954819800032</c:v>
                </c:pt>
                <c:pt idx="61">
                  <c:v>0.0768814411769492</c:v>
                </c:pt>
                <c:pt idx="62">
                  <c:v>0.0781792298699258</c:v>
                </c:pt>
                <c:pt idx="63">
                  <c:v>0.0794881173196449</c:v>
                </c:pt>
                <c:pt idx="64">
                  <c:v>0.0808074968129974</c:v>
                </c:pt>
                <c:pt idx="65">
                  <c:v>0.082136968580155</c:v>
                </c:pt>
                <c:pt idx="66">
                  <c:v>0.0834762532128595</c:v>
                </c:pt>
                <c:pt idx="67">
                  <c:v>0.0848247656929901</c:v>
                </c:pt>
                <c:pt idx="68">
                  <c:v>0.0861809288399246</c:v>
                </c:pt>
                <c:pt idx="69">
                  <c:v>0.0875419829057587</c:v>
                </c:pt>
                <c:pt idx="70">
                  <c:v>0.0889057688276445</c:v>
                </c:pt>
                <c:pt idx="71">
                  <c:v>0.0902749852135929</c:v>
                </c:pt>
                <c:pt idx="72">
                  <c:v>0.0916590602142896</c:v>
                </c:pt>
                <c:pt idx="73">
                  <c:v>0.0930614307820644</c:v>
                </c:pt>
                <c:pt idx="74">
                  <c:v>0.0944524518206023</c:v>
                </c:pt>
                <c:pt idx="75">
                  <c:v>0.0957928501177828</c:v>
                </c:pt>
                <c:pt idx="76">
                  <c:v>0.0971730333089202</c:v>
                </c:pt>
                <c:pt idx="77">
                  <c:v>0.0986780247111777</c:v>
                </c:pt>
                <c:pt idx="78">
                  <c:v>0.1</c:v>
                </c:pt>
              </c:numCache>
            </c:numRef>
          </c:yVal>
          <c:smooth val="0"/>
        </c:ser>
        <c:axId val="41074336"/>
        <c:axId val="33695717"/>
      </c:scatterChart>
      <c:valAx>
        <c:axId val="4107433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695717"/>
        <c:crosses val="autoZero"/>
        <c:crossBetween val="midCat"/>
        <c:majorUnit val="0.2"/>
        <c:minorUnit val="0.05"/>
      </c:valAx>
      <c:valAx>
        <c:axId val="336957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07433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835651235156"/>
          <c:y val="0.345518001469508"/>
          <c:w val="0.19554172488251"/>
          <c:h val="0.34160007348213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6792956583"/>
          <c:y val="0.129132704460115"/>
          <c:w val="0.66225923336088"/>
          <c:h val="0.69640076930121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UDC!$N$6:$N$56</c:f>
              <c:numCache>
                <c:formatCode>General</c:formatCode>
                <c:ptCount val="51"/>
                <c:pt idx="0">
                  <c:v>0.094777</c:v>
                </c:pt>
                <c:pt idx="1">
                  <c:v>0.09478</c:v>
                </c:pt>
                <c:pt idx="2">
                  <c:v>0.094787</c:v>
                </c:pt>
                <c:pt idx="3">
                  <c:v>0.0948</c:v>
                </c:pt>
                <c:pt idx="4">
                  <c:v>0.094817</c:v>
                </c:pt>
                <c:pt idx="5">
                  <c:v>0.09484</c:v>
                </c:pt>
                <c:pt idx="6">
                  <c:v>0.094867</c:v>
                </c:pt>
                <c:pt idx="7">
                  <c:v>0.094899</c:v>
                </c:pt>
                <c:pt idx="8">
                  <c:v>0.094936</c:v>
                </c:pt>
                <c:pt idx="9">
                  <c:v>0.094977</c:v>
                </c:pt>
                <c:pt idx="10">
                  <c:v>0.095023</c:v>
                </c:pt>
                <c:pt idx="11">
                  <c:v>0.095073</c:v>
                </c:pt>
                <c:pt idx="12">
                  <c:v>0.095128</c:v>
                </c:pt>
                <c:pt idx="13">
                  <c:v>0.095187</c:v>
                </c:pt>
                <c:pt idx="14">
                  <c:v>0.095251</c:v>
                </c:pt>
                <c:pt idx="15">
                  <c:v>0.095318</c:v>
                </c:pt>
                <c:pt idx="16">
                  <c:v>0.09539</c:v>
                </c:pt>
                <c:pt idx="17">
                  <c:v>0.095466</c:v>
                </c:pt>
                <c:pt idx="18">
                  <c:v>0.095546</c:v>
                </c:pt>
                <c:pt idx="19">
                  <c:v>0.095631</c:v>
                </c:pt>
                <c:pt idx="20">
                  <c:v>0.095719</c:v>
                </c:pt>
                <c:pt idx="21">
                  <c:v>0.095811</c:v>
                </c:pt>
                <c:pt idx="22">
                  <c:v>0.095907</c:v>
                </c:pt>
                <c:pt idx="23">
                  <c:v>0.096007</c:v>
                </c:pt>
                <c:pt idx="24">
                  <c:v>0.096111</c:v>
                </c:pt>
                <c:pt idx="25">
                  <c:v>0.096218</c:v>
                </c:pt>
                <c:pt idx="26">
                  <c:v>0.09633</c:v>
                </c:pt>
                <c:pt idx="27">
                  <c:v>0.096444</c:v>
                </c:pt>
                <c:pt idx="28">
                  <c:v>0.096563</c:v>
                </c:pt>
                <c:pt idx="29">
                  <c:v>0.096685</c:v>
                </c:pt>
                <c:pt idx="30">
                  <c:v>0.096811</c:v>
                </c:pt>
                <c:pt idx="31">
                  <c:v>0.09694</c:v>
                </c:pt>
                <c:pt idx="32">
                  <c:v>0.097072</c:v>
                </c:pt>
                <c:pt idx="33">
                  <c:v>0.097208</c:v>
                </c:pt>
                <c:pt idx="34">
                  <c:v>0.097348</c:v>
                </c:pt>
                <c:pt idx="35">
                  <c:v>0.09749</c:v>
                </c:pt>
                <c:pt idx="36">
                  <c:v>0.097636</c:v>
                </c:pt>
                <c:pt idx="37">
                  <c:v>0.097785</c:v>
                </c:pt>
                <c:pt idx="38">
                  <c:v>0.097938</c:v>
                </c:pt>
                <c:pt idx="39">
                  <c:v>0.098093</c:v>
                </c:pt>
                <c:pt idx="40">
                  <c:v>0.098252</c:v>
                </c:pt>
                <c:pt idx="41">
                  <c:v>0.098414</c:v>
                </c:pt>
                <c:pt idx="42">
                  <c:v>0.098579</c:v>
                </c:pt>
                <c:pt idx="43">
                  <c:v>0.098747</c:v>
                </c:pt>
                <c:pt idx="44">
                  <c:v>0.098918</c:v>
                </c:pt>
                <c:pt idx="45">
                  <c:v>0.099092</c:v>
                </c:pt>
                <c:pt idx="46">
                  <c:v>0.099269</c:v>
                </c:pt>
                <c:pt idx="47">
                  <c:v>0.099449</c:v>
                </c:pt>
                <c:pt idx="48">
                  <c:v>0.099632</c:v>
                </c:pt>
                <c:pt idx="49">
                  <c:v>0.099818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UNI_PAU!$N$6:$N$112</c:f>
              <c:numCache>
                <c:formatCode>General</c:formatCode>
                <c:ptCount val="107"/>
                <c:pt idx="0">
                  <c:v>0.0965922</c:v>
                </c:pt>
                <c:pt idx="1">
                  <c:v>0.0965941</c:v>
                </c:pt>
                <c:pt idx="2">
                  <c:v>0.0965979</c:v>
                </c:pt>
                <c:pt idx="3">
                  <c:v>0.0966036</c:v>
                </c:pt>
                <c:pt idx="4">
                  <c:v>0.0966112</c:v>
                </c:pt>
                <c:pt idx="5">
                  <c:v>0.0966206</c:v>
                </c:pt>
                <c:pt idx="6">
                  <c:v>0.096632</c:v>
                </c:pt>
                <c:pt idx="7">
                  <c:v>0.0966452</c:v>
                </c:pt>
                <c:pt idx="8">
                  <c:v>0.0966603</c:v>
                </c:pt>
                <c:pt idx="9">
                  <c:v>0.0966773</c:v>
                </c:pt>
                <c:pt idx="10">
                  <c:v>0.0966961</c:v>
                </c:pt>
                <c:pt idx="11">
                  <c:v>0.0967167</c:v>
                </c:pt>
                <c:pt idx="12">
                  <c:v>0.0967392</c:v>
                </c:pt>
                <c:pt idx="13">
                  <c:v>0.0967635</c:v>
                </c:pt>
                <c:pt idx="14">
                  <c:v>0.0967896</c:v>
                </c:pt>
                <c:pt idx="15">
                  <c:v>0.0968176</c:v>
                </c:pt>
                <c:pt idx="16">
                  <c:v>0.0968473</c:v>
                </c:pt>
                <c:pt idx="17">
                  <c:v>0.0968787</c:v>
                </c:pt>
                <c:pt idx="18">
                  <c:v>0.0969119</c:v>
                </c:pt>
                <c:pt idx="19">
                  <c:v>0.0969469</c:v>
                </c:pt>
                <c:pt idx="20">
                  <c:v>0.0969835</c:v>
                </c:pt>
                <c:pt idx="21">
                  <c:v>0.0970219</c:v>
                </c:pt>
                <c:pt idx="22">
                  <c:v>0.0970619</c:v>
                </c:pt>
                <c:pt idx="23">
                  <c:v>0.0971036</c:v>
                </c:pt>
                <c:pt idx="24">
                  <c:v>0.0971469</c:v>
                </c:pt>
                <c:pt idx="25">
                  <c:v>0.0971919</c:v>
                </c:pt>
                <c:pt idx="26">
                  <c:v>0.0972384</c:v>
                </c:pt>
                <c:pt idx="27">
                  <c:v>0.0972865</c:v>
                </c:pt>
                <c:pt idx="28">
                  <c:v>0.0973361</c:v>
                </c:pt>
                <c:pt idx="29">
                  <c:v>0.0973872</c:v>
                </c:pt>
                <c:pt idx="30">
                  <c:v>0.0974399</c:v>
                </c:pt>
                <c:pt idx="31">
                  <c:v>0.097494</c:v>
                </c:pt>
                <c:pt idx="32">
                  <c:v>0.0975495</c:v>
                </c:pt>
                <c:pt idx="33">
                  <c:v>0.0976064</c:v>
                </c:pt>
                <c:pt idx="34">
                  <c:v>0.0976647</c:v>
                </c:pt>
                <c:pt idx="35">
                  <c:v>0.0977244</c:v>
                </c:pt>
                <c:pt idx="36">
                  <c:v>0.0977853</c:v>
                </c:pt>
                <c:pt idx="37">
                  <c:v>0.0978476</c:v>
                </c:pt>
                <c:pt idx="38">
                  <c:v>0.0979111</c:v>
                </c:pt>
                <c:pt idx="39">
                  <c:v>0.0979758</c:v>
                </c:pt>
                <c:pt idx="40">
                  <c:v>0.0980417</c:v>
                </c:pt>
                <c:pt idx="41">
                  <c:v>0.0981088</c:v>
                </c:pt>
                <c:pt idx="42">
                  <c:v>0.0981769</c:v>
                </c:pt>
                <c:pt idx="43">
                  <c:v>0.0982462</c:v>
                </c:pt>
                <c:pt idx="44">
                  <c:v>0.0983165</c:v>
                </c:pt>
                <c:pt idx="45">
                  <c:v>0.0983878</c:v>
                </c:pt>
                <c:pt idx="46">
                  <c:v>0.0984601</c:v>
                </c:pt>
                <c:pt idx="47">
                  <c:v>0.0985333</c:v>
                </c:pt>
                <c:pt idx="48">
                  <c:v>0.0986074</c:v>
                </c:pt>
                <c:pt idx="49">
                  <c:v>0.0986824</c:v>
                </c:pt>
                <c:pt idx="50">
                  <c:v>0.0987582</c:v>
                </c:pt>
                <c:pt idx="51">
                  <c:v>0.0988347</c:v>
                </c:pt>
                <c:pt idx="52">
                  <c:v>0.098912</c:v>
                </c:pt>
                <c:pt idx="53">
                  <c:v>0.0989901</c:v>
                </c:pt>
                <c:pt idx="54">
                  <c:v>0.0990687</c:v>
                </c:pt>
                <c:pt idx="55">
                  <c:v>0.099148</c:v>
                </c:pt>
                <c:pt idx="56">
                  <c:v>0.0992279</c:v>
                </c:pt>
                <c:pt idx="57">
                  <c:v>0.0993083</c:v>
                </c:pt>
                <c:pt idx="58">
                  <c:v>0.0993892</c:v>
                </c:pt>
                <c:pt idx="59">
                  <c:v>0.0994706</c:v>
                </c:pt>
                <c:pt idx="60">
                  <c:v>0.0995524</c:v>
                </c:pt>
                <c:pt idx="61">
                  <c:v>0.0996345</c:v>
                </c:pt>
                <c:pt idx="62">
                  <c:v>0.099717</c:v>
                </c:pt>
                <c:pt idx="63">
                  <c:v>0.0997998</c:v>
                </c:pt>
                <c:pt idx="64">
                  <c:v>0.0998828</c:v>
                </c:pt>
                <c:pt idx="65">
                  <c:v>0.099966</c:v>
                </c:pt>
                <c:pt idx="66">
                  <c:v>0.100049</c:v>
                </c:pt>
                <c:pt idx="67">
                  <c:v>0.100133</c:v>
                </c:pt>
                <c:pt idx="68">
                  <c:v>0.100216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UNI_JILIN!$N$6:$N$115</c:f>
              <c:numCache>
                <c:formatCode>General</c:formatCode>
                <c:ptCount val="110"/>
                <c:pt idx="0">
                  <c:v>0.09651</c:v>
                </c:pt>
                <c:pt idx="1">
                  <c:v>0.09651</c:v>
                </c:pt>
                <c:pt idx="2">
                  <c:v>0.09651</c:v>
                </c:pt>
                <c:pt idx="3">
                  <c:v>0.09651</c:v>
                </c:pt>
                <c:pt idx="4">
                  <c:v>0.09651</c:v>
                </c:pt>
                <c:pt idx="5">
                  <c:v>0.09651</c:v>
                </c:pt>
                <c:pt idx="6">
                  <c:v>0.09651</c:v>
                </c:pt>
                <c:pt idx="7">
                  <c:v>0.09651</c:v>
                </c:pt>
                <c:pt idx="8">
                  <c:v>0.09651</c:v>
                </c:pt>
                <c:pt idx="9">
                  <c:v>0.09651</c:v>
                </c:pt>
                <c:pt idx="10">
                  <c:v>0.09651</c:v>
                </c:pt>
                <c:pt idx="11">
                  <c:v>0.09651</c:v>
                </c:pt>
                <c:pt idx="12">
                  <c:v>0.09652</c:v>
                </c:pt>
                <c:pt idx="13">
                  <c:v>0.09652</c:v>
                </c:pt>
                <c:pt idx="14">
                  <c:v>0.09653</c:v>
                </c:pt>
                <c:pt idx="15">
                  <c:v>0.09654</c:v>
                </c:pt>
                <c:pt idx="16">
                  <c:v>0.09656</c:v>
                </c:pt>
                <c:pt idx="17">
                  <c:v>0.09657</c:v>
                </c:pt>
                <c:pt idx="18">
                  <c:v>0.09659</c:v>
                </c:pt>
                <c:pt idx="19">
                  <c:v>0.09661</c:v>
                </c:pt>
                <c:pt idx="20">
                  <c:v>0.09663</c:v>
                </c:pt>
                <c:pt idx="21">
                  <c:v>0.09665</c:v>
                </c:pt>
                <c:pt idx="22">
                  <c:v>0.09667</c:v>
                </c:pt>
                <c:pt idx="23">
                  <c:v>0.0967</c:v>
                </c:pt>
                <c:pt idx="24">
                  <c:v>0.09672</c:v>
                </c:pt>
                <c:pt idx="25">
                  <c:v>0.09675</c:v>
                </c:pt>
                <c:pt idx="26">
                  <c:v>0.09678</c:v>
                </c:pt>
                <c:pt idx="27">
                  <c:v>0.09682</c:v>
                </c:pt>
                <c:pt idx="28">
                  <c:v>0.09685</c:v>
                </c:pt>
                <c:pt idx="29">
                  <c:v>0.09688</c:v>
                </c:pt>
                <c:pt idx="30">
                  <c:v>0.09692</c:v>
                </c:pt>
                <c:pt idx="31">
                  <c:v>0.09696</c:v>
                </c:pt>
                <c:pt idx="32">
                  <c:v>0.097</c:v>
                </c:pt>
                <c:pt idx="33">
                  <c:v>0.09704</c:v>
                </c:pt>
                <c:pt idx="34">
                  <c:v>0.09709</c:v>
                </c:pt>
                <c:pt idx="35">
                  <c:v>0.09713</c:v>
                </c:pt>
                <c:pt idx="36">
                  <c:v>0.09718</c:v>
                </c:pt>
                <c:pt idx="37">
                  <c:v>0.09723</c:v>
                </c:pt>
                <c:pt idx="38">
                  <c:v>0.09728</c:v>
                </c:pt>
                <c:pt idx="39">
                  <c:v>0.09733</c:v>
                </c:pt>
                <c:pt idx="40">
                  <c:v>0.09738</c:v>
                </c:pt>
                <c:pt idx="41">
                  <c:v>0.09743</c:v>
                </c:pt>
                <c:pt idx="42">
                  <c:v>0.09749</c:v>
                </c:pt>
                <c:pt idx="43">
                  <c:v>0.09754</c:v>
                </c:pt>
                <c:pt idx="44">
                  <c:v>0.0976</c:v>
                </c:pt>
                <c:pt idx="45">
                  <c:v>0.09766</c:v>
                </c:pt>
                <c:pt idx="46">
                  <c:v>0.09772</c:v>
                </c:pt>
                <c:pt idx="47">
                  <c:v>0.09778</c:v>
                </c:pt>
                <c:pt idx="48">
                  <c:v>0.09784</c:v>
                </c:pt>
                <c:pt idx="49">
                  <c:v>0.09791</c:v>
                </c:pt>
                <c:pt idx="50">
                  <c:v>0.09797</c:v>
                </c:pt>
                <c:pt idx="51">
                  <c:v>0.09804</c:v>
                </c:pt>
                <c:pt idx="52">
                  <c:v>0.0981</c:v>
                </c:pt>
                <c:pt idx="53">
                  <c:v>0.09817</c:v>
                </c:pt>
                <c:pt idx="54">
                  <c:v>0.09824</c:v>
                </c:pt>
                <c:pt idx="55">
                  <c:v>0.09831</c:v>
                </c:pt>
                <c:pt idx="56">
                  <c:v>0.09838</c:v>
                </c:pt>
                <c:pt idx="57">
                  <c:v>0.09845</c:v>
                </c:pt>
                <c:pt idx="58">
                  <c:v>0.09853</c:v>
                </c:pt>
                <c:pt idx="59">
                  <c:v>0.0986</c:v>
                </c:pt>
                <c:pt idx="60">
                  <c:v>0.09867</c:v>
                </c:pt>
                <c:pt idx="61">
                  <c:v>0.09875</c:v>
                </c:pt>
                <c:pt idx="62">
                  <c:v>0.09882</c:v>
                </c:pt>
                <c:pt idx="63">
                  <c:v>0.0989</c:v>
                </c:pt>
                <c:pt idx="64">
                  <c:v>0.09897</c:v>
                </c:pt>
                <c:pt idx="65">
                  <c:v>0.09905</c:v>
                </c:pt>
                <c:pt idx="66">
                  <c:v>0.09913</c:v>
                </c:pt>
                <c:pt idx="67">
                  <c:v>0.09921</c:v>
                </c:pt>
                <c:pt idx="68">
                  <c:v>0.09928</c:v>
                </c:pt>
                <c:pt idx="69">
                  <c:v>0.09936</c:v>
                </c:pt>
                <c:pt idx="70">
                  <c:v>0.09944</c:v>
                </c:pt>
                <c:pt idx="71">
                  <c:v>0.09952</c:v>
                </c:pt>
                <c:pt idx="72">
                  <c:v>0.0996</c:v>
                </c:pt>
                <c:pt idx="73">
                  <c:v>0.09968</c:v>
                </c:pt>
                <c:pt idx="74">
                  <c:v>0.09976</c:v>
                </c:pt>
                <c:pt idx="75">
                  <c:v>0.09984</c:v>
                </c:pt>
                <c:pt idx="76">
                  <c:v>0.09991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LEI!$N$6:$N$600</c:f>
              <c:numCache>
                <c:formatCode>General</c:formatCode>
                <c:ptCount val="595"/>
                <c:pt idx="0">
                  <c:v>0.0970860130423023</c:v>
                </c:pt>
                <c:pt idx="1">
                  <c:v>0.0970860205538339</c:v>
                </c:pt>
                <c:pt idx="2">
                  <c:v>0.0970860430883992</c:v>
                </c:pt>
                <c:pt idx="3">
                  <c:v>0.0970860806459102</c:v>
                </c:pt>
                <c:pt idx="4">
                  <c:v>0.0970861332262204</c:v>
                </c:pt>
                <c:pt idx="5">
                  <c:v>0.0970862008291243</c:v>
                </c:pt>
                <c:pt idx="6">
                  <c:v>0.0970862834543581</c:v>
                </c:pt>
                <c:pt idx="7">
                  <c:v>0.0970863811015987</c:v>
                </c:pt>
                <c:pt idx="8">
                  <c:v>0.0970864937704648</c:v>
                </c:pt>
                <c:pt idx="9">
                  <c:v>0.0970866214605157</c:v>
                </c:pt>
                <c:pt idx="10">
                  <c:v>0.0970867641712521</c:v>
                </c:pt>
                <c:pt idx="11">
                  <c:v>0.0970890172394559</c:v>
                </c:pt>
                <c:pt idx="12">
                  <c:v>0.0970927713346397</c:v>
                </c:pt>
                <c:pt idx="13">
                  <c:v>0.0970980249615023</c:v>
                </c:pt>
                <c:pt idx="14">
                  <c:v>0.0971047759958323</c:v>
                </c:pt>
                <c:pt idx="15">
                  <c:v>0.0971130216557706</c:v>
                </c:pt>
                <c:pt idx="16">
                  <c:v>0.0971227584673654</c:v>
                </c:pt>
                <c:pt idx="17">
                  <c:v>0.0971339822263046</c:v>
                </c:pt>
                <c:pt idx="18">
                  <c:v>0.0971466879581109</c:v>
                </c:pt>
                <c:pt idx="19">
                  <c:v>0.097160869879427</c:v>
                </c:pt>
                <c:pt idx="20">
                  <c:v>0.0971765213632536</c:v>
                </c:pt>
                <c:pt idx="21">
                  <c:v>0.0971936349110818</c:v>
                </c:pt>
                <c:pt idx="22">
                  <c:v>0.0972122021347175</c:v>
                </c:pt>
                <c:pt idx="23">
                  <c:v>0.0972322137501827</c:v>
                </c:pt>
                <c:pt idx="24">
                  <c:v>0.0972536595853389</c:v>
                </c:pt>
                <c:pt idx="25">
                  <c:v>0.0972765286018214</c:v>
                </c:pt>
                <c:pt idx="26">
                  <c:v>0.0973008089304971</c:v>
                </c:pt>
                <c:pt idx="27">
                  <c:v>0.097326487918077</c:v>
                </c:pt>
                <c:pt idx="28">
                  <c:v>0.0973535521808355</c:v>
                </c:pt>
                <c:pt idx="29">
                  <c:v>0.0973819876598649</c:v>
                </c:pt>
                <c:pt idx="30">
                  <c:v>0.0974117796711539</c:v>
                </c:pt>
                <c:pt idx="31">
                  <c:v>0.0974429129433576</c:v>
                </c:pt>
                <c:pt idx="32">
                  <c:v>0.097475371636699</c:v>
                </c:pt>
                <c:pt idx="33">
                  <c:v>0.0975091393382267</c:v>
                </c:pt>
                <c:pt idx="34">
                  <c:v>0.0975441990317241</c:v>
                </c:pt>
                <c:pt idx="35">
                  <c:v>0.0975805330447257</c:v>
                </c:pt>
                <c:pt idx="36">
                  <c:v>0.0976181229798701</c:v>
                </c:pt>
                <c:pt idx="37">
                  <c:v>0.0976569496423573</c:v>
                </c:pt>
                <c:pt idx="38">
                  <c:v>0.0976969929784385</c:v>
                </c:pt>
                <c:pt idx="39">
                  <c:v>0.0977382320403783</c:v>
                </c:pt>
                <c:pt idx="40">
                  <c:v>0.0977806449900849</c:v>
                </c:pt>
                <c:pt idx="41">
                  <c:v>0.0978242091461255</c:v>
                </c:pt>
                <c:pt idx="42">
                  <c:v>0.097868901067819</c:v>
                </c:pt>
                <c:pt idx="43">
                  <c:v>0.0979146966578647</c:v>
                </c:pt>
                <c:pt idx="44">
                  <c:v>0.0979615712556432</c:v>
                </c:pt>
                <c:pt idx="45">
                  <c:v>0.0980094996923967</c:v>
                </c:pt>
                <c:pt idx="46">
                  <c:v>0.0980584562922038</c:v>
                </c:pt>
                <c:pt idx="47">
                  <c:v>0.0981084148313752</c:v>
                </c:pt>
                <c:pt idx="48">
                  <c:v>0.0981593485092916</c:v>
                </c:pt>
                <c:pt idx="49">
                  <c:v>0.0982112300211969</c:v>
                </c:pt>
                <c:pt idx="50">
                  <c:v>0.0982640318318873</c:v>
                </c:pt>
                <c:pt idx="51">
                  <c:v>0.0983177266955405</c:v>
                </c:pt>
                <c:pt idx="52">
                  <c:v>0.0983722883257223</c:v>
                </c:pt>
                <c:pt idx="53">
                  <c:v>0.0984276918998634</c:v>
                </c:pt>
                <c:pt idx="54">
                  <c:v>0.0984839138620721</c:v>
                </c:pt>
                <c:pt idx="55">
                  <c:v>0.0985409304394363</c:v>
                </c:pt>
                <c:pt idx="56">
                  <c:v>0.0985987146586323</c:v>
                </c:pt>
                <c:pt idx="57">
                  <c:v>0.0986572326540056</c:v>
                </c:pt>
                <c:pt idx="58">
                  <c:v>0.0987164416212694</c:v>
                </c:pt>
                <c:pt idx="59">
                  <c:v>0.098776293169709</c:v>
                </c:pt>
                <c:pt idx="60">
                  <c:v>0.0988367454110466</c:v>
                </c:pt>
                <c:pt idx="61">
                  <c:v>0.0988977826085981</c:v>
                </c:pt>
                <c:pt idx="62">
                  <c:v>0.0989594312781116</c:v>
                </c:pt>
                <c:pt idx="63">
                  <c:v>0.0990217494176547</c:v>
                </c:pt>
                <c:pt idx="64">
                  <c:v>0.0990847630639775</c:v>
                </c:pt>
                <c:pt idx="65">
                  <c:v>0.0991483531172953</c:v>
                </c:pt>
                <c:pt idx="66">
                  <c:v>0.0992121725544922</c:v>
                </c:pt>
                <c:pt idx="67">
                  <c:v>0.0992757722702021</c:v>
                </c:pt>
                <c:pt idx="68">
                  <c:v>0.099339100861713</c:v>
                </c:pt>
                <c:pt idx="69">
                  <c:v>0.0994031811152472</c:v>
                </c:pt>
                <c:pt idx="70">
                  <c:v>0.0994699633328226</c:v>
                </c:pt>
                <c:pt idx="71">
                  <c:v>0.0995398919601872</c:v>
                </c:pt>
                <c:pt idx="72">
                  <c:v>0.0996079458694739</c:v>
                </c:pt>
                <c:pt idx="73">
                  <c:v>0.0996655990299321</c:v>
                </c:pt>
                <c:pt idx="74">
                  <c:v>0.0997183742793996</c:v>
                </c:pt>
                <c:pt idx="75">
                  <c:v>0.0997969924986635</c:v>
                </c:pt>
                <c:pt idx="76">
                  <c:v>0.0998914281905285</c:v>
                </c:pt>
                <c:pt idx="77">
                  <c:v>0.0999283086466152</c:v>
                </c:pt>
                <c:pt idx="78">
                  <c:v>0.1</c:v>
                </c:pt>
              </c:numCache>
            </c:numRef>
          </c:yVal>
          <c:smooth val="0"/>
        </c:ser>
        <c:axId val="11521454"/>
        <c:axId val="42980231"/>
      </c:scatterChart>
      <c:valAx>
        <c:axId val="1152145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980231"/>
        <c:crosses val="autoZero"/>
        <c:crossBetween val="midCat"/>
        <c:majorUnit val="0.2"/>
        <c:minorUnit val="0.05"/>
      </c:valAx>
      <c:valAx>
        <c:axId val="4298023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52145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63269976479"/>
          <c:y val="0.338858869859877"/>
          <c:w val="0.195804195804196"/>
          <c:h val="0.34044696830921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4814885375"/>
          <c:y val="0.129206785878038"/>
          <c:w val="0.660062234076332"/>
          <c:h val="0.6963778083447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UDC!$O$6:$O$56</c:f>
              <c:numCache>
                <c:formatCode>General</c:formatCode>
                <c:ptCount val="51"/>
                <c:pt idx="0">
                  <c:v>0.097474</c:v>
                </c:pt>
                <c:pt idx="1">
                  <c:v>0.097475</c:v>
                </c:pt>
                <c:pt idx="2">
                  <c:v>0.097479</c:v>
                </c:pt>
                <c:pt idx="3">
                  <c:v>0.097485</c:v>
                </c:pt>
                <c:pt idx="4">
                  <c:v>0.097493</c:v>
                </c:pt>
                <c:pt idx="5">
                  <c:v>0.097504</c:v>
                </c:pt>
                <c:pt idx="6">
                  <c:v>0.097518</c:v>
                </c:pt>
                <c:pt idx="7">
                  <c:v>0.097533</c:v>
                </c:pt>
                <c:pt idx="8">
                  <c:v>0.097551</c:v>
                </c:pt>
                <c:pt idx="9">
                  <c:v>0.097571</c:v>
                </c:pt>
                <c:pt idx="10">
                  <c:v>0.097593</c:v>
                </c:pt>
                <c:pt idx="11">
                  <c:v>0.097618</c:v>
                </c:pt>
                <c:pt idx="12">
                  <c:v>0.097644</c:v>
                </c:pt>
                <c:pt idx="13">
                  <c:v>0.097673</c:v>
                </c:pt>
                <c:pt idx="14">
                  <c:v>0.097704</c:v>
                </c:pt>
                <c:pt idx="15">
                  <c:v>0.097737</c:v>
                </c:pt>
                <c:pt idx="16">
                  <c:v>0.097772</c:v>
                </c:pt>
                <c:pt idx="17">
                  <c:v>0.097809</c:v>
                </c:pt>
                <c:pt idx="18">
                  <c:v>0.097848</c:v>
                </c:pt>
                <c:pt idx="19">
                  <c:v>0.097889</c:v>
                </c:pt>
                <c:pt idx="20">
                  <c:v>0.097932</c:v>
                </c:pt>
                <c:pt idx="21">
                  <c:v>0.097976</c:v>
                </c:pt>
                <c:pt idx="22">
                  <c:v>0.098023</c:v>
                </c:pt>
                <c:pt idx="23">
                  <c:v>0.098071</c:v>
                </c:pt>
                <c:pt idx="24">
                  <c:v>0.098122</c:v>
                </c:pt>
                <c:pt idx="25">
                  <c:v>0.098174</c:v>
                </c:pt>
                <c:pt idx="26">
                  <c:v>0.098228</c:v>
                </c:pt>
                <c:pt idx="27">
                  <c:v>0.098284</c:v>
                </c:pt>
                <c:pt idx="28">
                  <c:v>0.098341</c:v>
                </c:pt>
                <c:pt idx="29">
                  <c:v>0.0984</c:v>
                </c:pt>
                <c:pt idx="30">
                  <c:v>0.098461</c:v>
                </c:pt>
                <c:pt idx="31">
                  <c:v>0.098524</c:v>
                </c:pt>
                <c:pt idx="32">
                  <c:v>0.098588</c:v>
                </c:pt>
                <c:pt idx="33">
                  <c:v>0.098654</c:v>
                </c:pt>
                <c:pt idx="34">
                  <c:v>0.098721</c:v>
                </c:pt>
                <c:pt idx="35">
                  <c:v>0.09879</c:v>
                </c:pt>
                <c:pt idx="36">
                  <c:v>0.098861</c:v>
                </c:pt>
                <c:pt idx="37">
                  <c:v>0.098933</c:v>
                </c:pt>
                <c:pt idx="38">
                  <c:v>0.099006</c:v>
                </c:pt>
                <c:pt idx="39">
                  <c:v>0.099082</c:v>
                </c:pt>
                <c:pt idx="40">
                  <c:v>0.099158</c:v>
                </c:pt>
                <c:pt idx="41">
                  <c:v>0.099236</c:v>
                </c:pt>
                <c:pt idx="42">
                  <c:v>0.099316</c:v>
                </c:pt>
                <c:pt idx="43">
                  <c:v>0.099397</c:v>
                </c:pt>
                <c:pt idx="44">
                  <c:v>0.09948</c:v>
                </c:pt>
                <c:pt idx="45">
                  <c:v>0.099563</c:v>
                </c:pt>
                <c:pt idx="46">
                  <c:v>0.099649</c:v>
                </c:pt>
                <c:pt idx="47">
                  <c:v>0.099735</c:v>
                </c:pt>
                <c:pt idx="48">
                  <c:v>0.099823</c:v>
                </c:pt>
                <c:pt idx="49">
                  <c:v>0.099913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UNI_PAU!$O$6:$O$112</c:f>
              <c:numCache>
                <c:formatCode>General</c:formatCode>
                <c:ptCount val="107"/>
                <c:pt idx="0">
                  <c:v>0.100258</c:v>
                </c:pt>
                <c:pt idx="1">
                  <c:v>0.100258</c:v>
                </c:pt>
                <c:pt idx="2">
                  <c:v>0.100258</c:v>
                </c:pt>
                <c:pt idx="3">
                  <c:v>0.100258</c:v>
                </c:pt>
                <c:pt idx="4">
                  <c:v>0.100258</c:v>
                </c:pt>
                <c:pt idx="5">
                  <c:v>0.100258</c:v>
                </c:pt>
                <c:pt idx="6">
                  <c:v>0.100258</c:v>
                </c:pt>
                <c:pt idx="7">
                  <c:v>0.100258</c:v>
                </c:pt>
                <c:pt idx="8">
                  <c:v>0.100258</c:v>
                </c:pt>
                <c:pt idx="9">
                  <c:v>0.100258</c:v>
                </c:pt>
                <c:pt idx="10">
                  <c:v>0.100258</c:v>
                </c:pt>
                <c:pt idx="11">
                  <c:v>0.100258</c:v>
                </c:pt>
                <c:pt idx="12">
                  <c:v>0.100258</c:v>
                </c:pt>
                <c:pt idx="13">
                  <c:v>0.100258</c:v>
                </c:pt>
                <c:pt idx="14">
                  <c:v>0.100258</c:v>
                </c:pt>
                <c:pt idx="15">
                  <c:v>0.100258</c:v>
                </c:pt>
                <c:pt idx="16">
                  <c:v>0.100258</c:v>
                </c:pt>
                <c:pt idx="17">
                  <c:v>0.100258</c:v>
                </c:pt>
                <c:pt idx="18">
                  <c:v>0.100258</c:v>
                </c:pt>
                <c:pt idx="19">
                  <c:v>0.100258</c:v>
                </c:pt>
                <c:pt idx="20">
                  <c:v>0.100258</c:v>
                </c:pt>
                <c:pt idx="21">
                  <c:v>0.100258</c:v>
                </c:pt>
                <c:pt idx="22">
                  <c:v>0.100258</c:v>
                </c:pt>
                <c:pt idx="23">
                  <c:v>0.100258</c:v>
                </c:pt>
                <c:pt idx="24">
                  <c:v>0.100258</c:v>
                </c:pt>
                <c:pt idx="25">
                  <c:v>0.100258</c:v>
                </c:pt>
                <c:pt idx="26">
                  <c:v>0.100258</c:v>
                </c:pt>
                <c:pt idx="27">
                  <c:v>0.100258</c:v>
                </c:pt>
                <c:pt idx="28">
                  <c:v>0.100258</c:v>
                </c:pt>
                <c:pt idx="29">
                  <c:v>0.100258</c:v>
                </c:pt>
                <c:pt idx="30">
                  <c:v>0.100258</c:v>
                </c:pt>
                <c:pt idx="31">
                  <c:v>0.100258</c:v>
                </c:pt>
                <c:pt idx="32">
                  <c:v>0.100258</c:v>
                </c:pt>
                <c:pt idx="33">
                  <c:v>0.100258</c:v>
                </c:pt>
                <c:pt idx="34">
                  <c:v>0.100258</c:v>
                </c:pt>
                <c:pt idx="35">
                  <c:v>0.100258</c:v>
                </c:pt>
                <c:pt idx="36">
                  <c:v>0.100258</c:v>
                </c:pt>
                <c:pt idx="37">
                  <c:v>0.100258</c:v>
                </c:pt>
                <c:pt idx="38">
                  <c:v>0.100258</c:v>
                </c:pt>
                <c:pt idx="39">
                  <c:v>0.100258</c:v>
                </c:pt>
                <c:pt idx="40">
                  <c:v>0.100258</c:v>
                </c:pt>
                <c:pt idx="41">
                  <c:v>0.100258</c:v>
                </c:pt>
                <c:pt idx="42">
                  <c:v>0.100258</c:v>
                </c:pt>
                <c:pt idx="43">
                  <c:v>0.100258</c:v>
                </c:pt>
                <c:pt idx="44">
                  <c:v>0.100258</c:v>
                </c:pt>
                <c:pt idx="45">
                  <c:v>0.100258</c:v>
                </c:pt>
                <c:pt idx="46">
                  <c:v>0.100258</c:v>
                </c:pt>
                <c:pt idx="47">
                  <c:v>0.100258</c:v>
                </c:pt>
                <c:pt idx="48">
                  <c:v>0.100258</c:v>
                </c:pt>
                <c:pt idx="49">
                  <c:v>0.100258</c:v>
                </c:pt>
                <c:pt idx="50">
                  <c:v>0.100258</c:v>
                </c:pt>
                <c:pt idx="51">
                  <c:v>0.100258</c:v>
                </c:pt>
                <c:pt idx="52">
                  <c:v>0.100258</c:v>
                </c:pt>
                <c:pt idx="53">
                  <c:v>0.100258</c:v>
                </c:pt>
                <c:pt idx="54">
                  <c:v>0.100258</c:v>
                </c:pt>
                <c:pt idx="55">
                  <c:v>0.100258</c:v>
                </c:pt>
                <c:pt idx="56">
                  <c:v>0.100258</c:v>
                </c:pt>
                <c:pt idx="57">
                  <c:v>0.100258</c:v>
                </c:pt>
                <c:pt idx="58">
                  <c:v>0.100258</c:v>
                </c:pt>
                <c:pt idx="59">
                  <c:v>0.100258</c:v>
                </c:pt>
                <c:pt idx="60">
                  <c:v>0.100258</c:v>
                </c:pt>
                <c:pt idx="61">
                  <c:v>0.100258</c:v>
                </c:pt>
                <c:pt idx="62">
                  <c:v>0.100258</c:v>
                </c:pt>
                <c:pt idx="63">
                  <c:v>0.100258</c:v>
                </c:pt>
                <c:pt idx="64">
                  <c:v>0.100258</c:v>
                </c:pt>
                <c:pt idx="65">
                  <c:v>0.100258</c:v>
                </c:pt>
                <c:pt idx="66">
                  <c:v>0.100258</c:v>
                </c:pt>
                <c:pt idx="67">
                  <c:v>0.100258</c:v>
                </c:pt>
                <c:pt idx="68">
                  <c:v>0.100258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UNI_JILIN!$O$6:$O$115</c:f>
              <c:numCache>
                <c:formatCode>General</c:formatCode>
                <c:ptCount val="11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LEI!$O$6:$O$600</c:f>
              <c:numCache>
                <c:formatCode>General</c:formatCode>
                <c:ptCount val="595"/>
                <c:pt idx="0">
                  <c:v>0.0999999999999091</c:v>
                </c:pt>
                <c:pt idx="1">
                  <c:v>0.0999999999999091</c:v>
                </c:pt>
                <c:pt idx="2">
                  <c:v>0.0999999999999092</c:v>
                </c:pt>
                <c:pt idx="3">
                  <c:v>0.0999999999999092</c:v>
                </c:pt>
                <c:pt idx="4">
                  <c:v>0.0999999999999092</c:v>
                </c:pt>
                <c:pt idx="5">
                  <c:v>0.0999999999999093</c:v>
                </c:pt>
                <c:pt idx="6">
                  <c:v>0.0999999999999094</c:v>
                </c:pt>
                <c:pt idx="7">
                  <c:v>0.0999999999999095</c:v>
                </c:pt>
                <c:pt idx="8">
                  <c:v>0.0999999999999097</c:v>
                </c:pt>
                <c:pt idx="9">
                  <c:v>0.0999999999999098</c:v>
                </c:pt>
                <c:pt idx="10">
                  <c:v>0.09999999999991</c:v>
                </c:pt>
                <c:pt idx="11">
                  <c:v>0.0999999999999108</c:v>
                </c:pt>
                <c:pt idx="12">
                  <c:v>0.0999999999999111</c:v>
                </c:pt>
                <c:pt idx="13">
                  <c:v>0.0999999999999107</c:v>
                </c:pt>
                <c:pt idx="14">
                  <c:v>0.09999999999991</c:v>
                </c:pt>
                <c:pt idx="15">
                  <c:v>0.0999999999999087</c:v>
                </c:pt>
                <c:pt idx="16">
                  <c:v>0.0999999999999073</c:v>
                </c:pt>
                <c:pt idx="17">
                  <c:v>0.0999999999999056</c:v>
                </c:pt>
                <c:pt idx="18">
                  <c:v>0.0999999999999038</c:v>
                </c:pt>
                <c:pt idx="19">
                  <c:v>0.099999999999902</c:v>
                </c:pt>
                <c:pt idx="20">
                  <c:v>0.0999999999999002</c:v>
                </c:pt>
                <c:pt idx="21">
                  <c:v>0.0999999999998986</c:v>
                </c:pt>
                <c:pt idx="22">
                  <c:v>0.0999999999998971</c:v>
                </c:pt>
                <c:pt idx="23">
                  <c:v>0.0999999999998958</c:v>
                </c:pt>
                <c:pt idx="24">
                  <c:v>0.0999999999998948</c:v>
                </c:pt>
                <c:pt idx="25">
                  <c:v>0.0999999999998939</c:v>
                </c:pt>
                <c:pt idx="26">
                  <c:v>0.0999999999998933</c:v>
                </c:pt>
                <c:pt idx="27">
                  <c:v>0.0999999999998931</c:v>
                </c:pt>
                <c:pt idx="28">
                  <c:v>0.0999999999998932</c:v>
                </c:pt>
                <c:pt idx="29">
                  <c:v>0.0999999999998938</c:v>
                </c:pt>
                <c:pt idx="30">
                  <c:v>0.0999999999998948</c:v>
                </c:pt>
                <c:pt idx="31">
                  <c:v>0.0999999999998965</c:v>
                </c:pt>
                <c:pt idx="32">
                  <c:v>0.0999999999998989</c:v>
                </c:pt>
                <c:pt idx="33">
                  <c:v>0.099999999999902</c:v>
                </c:pt>
                <c:pt idx="34">
                  <c:v>0.0999999999999059</c:v>
                </c:pt>
                <c:pt idx="35">
                  <c:v>0.0999999999999108</c:v>
                </c:pt>
                <c:pt idx="36">
                  <c:v>0.0999999999999163</c:v>
                </c:pt>
                <c:pt idx="37">
                  <c:v>0.0999999999999227</c:v>
                </c:pt>
                <c:pt idx="38">
                  <c:v>0.0999999999999297</c:v>
                </c:pt>
                <c:pt idx="39">
                  <c:v>0.0999999999999371</c:v>
                </c:pt>
                <c:pt idx="40">
                  <c:v>0.0999999999999448</c:v>
                </c:pt>
                <c:pt idx="41">
                  <c:v>0.0999999999999525</c:v>
                </c:pt>
                <c:pt idx="42">
                  <c:v>0.0999999999999602</c:v>
                </c:pt>
                <c:pt idx="43">
                  <c:v>0.0999999999999674</c:v>
                </c:pt>
                <c:pt idx="44">
                  <c:v>0.0999999999999741</c:v>
                </c:pt>
                <c:pt idx="45">
                  <c:v>0.0999999999999801</c:v>
                </c:pt>
                <c:pt idx="46">
                  <c:v>0.0999999999999851</c:v>
                </c:pt>
                <c:pt idx="47">
                  <c:v>0.0999999999999889</c:v>
                </c:pt>
                <c:pt idx="48">
                  <c:v>0.0999999999999913</c:v>
                </c:pt>
                <c:pt idx="49">
                  <c:v>0.0999999999999922</c:v>
                </c:pt>
                <c:pt idx="50">
                  <c:v>0.0999999999999916</c:v>
                </c:pt>
                <c:pt idx="51">
                  <c:v>0.0999999999999894</c:v>
                </c:pt>
                <c:pt idx="52">
                  <c:v>0.0999999999999861</c:v>
                </c:pt>
                <c:pt idx="53">
                  <c:v>0.0999999999999816</c:v>
                </c:pt>
                <c:pt idx="54">
                  <c:v>0.0999999999999764</c:v>
                </c:pt>
                <c:pt idx="55">
                  <c:v>0.0999999999999701</c:v>
                </c:pt>
                <c:pt idx="56">
                  <c:v>0.0999999999999618</c:v>
                </c:pt>
                <c:pt idx="57">
                  <c:v>0.0999999999999502</c:v>
                </c:pt>
                <c:pt idx="58">
                  <c:v>0.0999999999999342</c:v>
                </c:pt>
                <c:pt idx="59">
                  <c:v>0.0999999999999143</c:v>
                </c:pt>
                <c:pt idx="60">
                  <c:v>0.099999999999894</c:v>
                </c:pt>
                <c:pt idx="61">
                  <c:v>0.0999999999998807</c:v>
                </c:pt>
                <c:pt idx="62">
                  <c:v>0.0999999999998816</c:v>
                </c:pt>
                <c:pt idx="63">
                  <c:v>0.0999999999998973</c:v>
                </c:pt>
                <c:pt idx="64">
                  <c:v>0.0999999999999112</c:v>
                </c:pt>
                <c:pt idx="65">
                  <c:v>0.0999999999998868</c:v>
                </c:pt>
                <c:pt idx="66">
                  <c:v>0.0999999999997883</c:v>
                </c:pt>
                <c:pt idx="67">
                  <c:v>0.0999999999996345</c:v>
                </c:pt>
                <c:pt idx="68">
                  <c:v>0.0999999999995598</c:v>
                </c:pt>
                <c:pt idx="69">
                  <c:v>0.0999999999997824</c:v>
                </c:pt>
                <c:pt idx="70">
                  <c:v>0.100000000000347</c:v>
                </c:pt>
                <c:pt idx="71">
                  <c:v>0.100000000000697</c:v>
                </c:pt>
                <c:pt idx="72">
                  <c:v>0.0999999999997479</c:v>
                </c:pt>
                <c:pt idx="73">
                  <c:v>0.0999999999976353</c:v>
                </c:pt>
                <c:pt idx="74">
                  <c:v>0.0999999999982239</c:v>
                </c:pt>
                <c:pt idx="75">
                  <c:v>0.10000000000454</c:v>
                </c:pt>
                <c:pt idx="76">
                  <c:v>0.100000000003771</c:v>
                </c:pt>
                <c:pt idx="77">
                  <c:v>0.0999999999897123</c:v>
                </c:pt>
                <c:pt idx="78">
                  <c:v>0.1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TUL!$O$6:$O$500</c:f>
              <c:numCache>
                <c:formatCode>General</c:formatCode>
                <c:ptCount val="495"/>
              </c:numCache>
            </c:numRef>
          </c:yVal>
          <c:smooth val="0"/>
        </c:ser>
        <c:axId val="54664303"/>
        <c:axId val="17769892"/>
      </c:scatterChart>
      <c:valAx>
        <c:axId val="5466430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769892"/>
        <c:crosses val="autoZero"/>
        <c:crossBetween val="midCat"/>
        <c:majorUnit val="0.2"/>
        <c:minorUnit val="0.05"/>
      </c:valAx>
      <c:valAx>
        <c:axId val="1776989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66430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61300565187"/>
          <c:y val="0.335534158642824"/>
          <c:w val="0.19554172488251"/>
          <c:h val="0.34079236977256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3692708664"/>
          <c:y val="0.129212454212454"/>
          <c:w val="0.627042146080987"/>
          <c:h val="0.6963369963369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UDC!$S$6:$S$56</c:f>
              <c:numCache>
                <c:formatCode>General</c:formatCode>
                <c:ptCount val="51"/>
                <c:pt idx="0">
                  <c:v>0.001365</c:v>
                </c:pt>
                <c:pt idx="1">
                  <c:v>0.001366</c:v>
                </c:pt>
                <c:pt idx="2">
                  <c:v>0.001368</c:v>
                </c:pt>
                <c:pt idx="3">
                  <c:v>0.001372</c:v>
                </c:pt>
                <c:pt idx="4">
                  <c:v>0.001378</c:v>
                </c:pt>
                <c:pt idx="5">
                  <c:v>0.001385</c:v>
                </c:pt>
                <c:pt idx="6">
                  <c:v>0.001393</c:v>
                </c:pt>
                <c:pt idx="7">
                  <c:v>0.001403</c:v>
                </c:pt>
                <c:pt idx="8">
                  <c:v>0.001415</c:v>
                </c:pt>
                <c:pt idx="9">
                  <c:v>0.001428</c:v>
                </c:pt>
                <c:pt idx="10">
                  <c:v>0.001443</c:v>
                </c:pt>
                <c:pt idx="11">
                  <c:v>0.001459</c:v>
                </c:pt>
                <c:pt idx="12">
                  <c:v>0.001477</c:v>
                </c:pt>
                <c:pt idx="13">
                  <c:v>0.001496</c:v>
                </c:pt>
                <c:pt idx="14">
                  <c:v>0.001516</c:v>
                </c:pt>
                <c:pt idx="15">
                  <c:v>0.001539</c:v>
                </c:pt>
                <c:pt idx="16">
                  <c:v>0.001562</c:v>
                </c:pt>
                <c:pt idx="17">
                  <c:v>0.001587</c:v>
                </c:pt>
                <c:pt idx="18">
                  <c:v>0.001614</c:v>
                </c:pt>
                <c:pt idx="19">
                  <c:v>0.001642</c:v>
                </c:pt>
                <c:pt idx="20">
                  <c:v>0.001672</c:v>
                </c:pt>
                <c:pt idx="21">
                  <c:v>0.001703</c:v>
                </c:pt>
                <c:pt idx="22">
                  <c:v>0.001736</c:v>
                </c:pt>
                <c:pt idx="23">
                  <c:v>0.001771</c:v>
                </c:pt>
                <c:pt idx="24">
                  <c:v>0.001807</c:v>
                </c:pt>
                <c:pt idx="25">
                  <c:v>0.001844</c:v>
                </c:pt>
                <c:pt idx="26">
                  <c:v>0.001884</c:v>
                </c:pt>
                <c:pt idx="27">
                  <c:v>0.001925</c:v>
                </c:pt>
                <c:pt idx="28">
                  <c:v>0.001968</c:v>
                </c:pt>
                <c:pt idx="29">
                  <c:v>0.002012</c:v>
                </c:pt>
                <c:pt idx="30">
                  <c:v>0.002058</c:v>
                </c:pt>
                <c:pt idx="31">
                  <c:v>0.002107</c:v>
                </c:pt>
                <c:pt idx="32">
                  <c:v>0.002156</c:v>
                </c:pt>
                <c:pt idx="33">
                  <c:v>0.002208</c:v>
                </c:pt>
                <c:pt idx="34">
                  <c:v>0.002262</c:v>
                </c:pt>
                <c:pt idx="35">
                  <c:v>0.002318</c:v>
                </c:pt>
                <c:pt idx="36">
                  <c:v>0.002375</c:v>
                </c:pt>
                <c:pt idx="37">
                  <c:v>0.002435</c:v>
                </c:pt>
                <c:pt idx="38">
                  <c:v>0.002496</c:v>
                </c:pt>
                <c:pt idx="39">
                  <c:v>0.00256</c:v>
                </c:pt>
                <c:pt idx="40">
                  <c:v>0.002626</c:v>
                </c:pt>
                <c:pt idx="41">
                  <c:v>0.002694</c:v>
                </c:pt>
                <c:pt idx="42">
                  <c:v>0.002765</c:v>
                </c:pt>
                <c:pt idx="43">
                  <c:v>0.002838</c:v>
                </c:pt>
                <c:pt idx="44">
                  <c:v>0.002913</c:v>
                </c:pt>
                <c:pt idx="45">
                  <c:v>0.00299</c:v>
                </c:pt>
                <c:pt idx="46">
                  <c:v>0.00307</c:v>
                </c:pt>
                <c:pt idx="47">
                  <c:v>0.003153</c:v>
                </c:pt>
                <c:pt idx="48">
                  <c:v>0.003238</c:v>
                </c:pt>
                <c:pt idx="49">
                  <c:v>0.003326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UNI_PAU!$S$6:$S$74</c:f>
              <c:numCache>
                <c:formatCode>General</c:formatCode>
                <c:ptCount val="69"/>
                <c:pt idx="0">
                  <c:v>0.00131731</c:v>
                </c:pt>
                <c:pt idx="1">
                  <c:v>0.00131833</c:v>
                </c:pt>
                <c:pt idx="2">
                  <c:v>0.00132036</c:v>
                </c:pt>
                <c:pt idx="3">
                  <c:v>0.0013234</c:v>
                </c:pt>
                <c:pt idx="4">
                  <c:v>0.00132745</c:v>
                </c:pt>
                <c:pt idx="5">
                  <c:v>0.00133251</c:v>
                </c:pt>
                <c:pt idx="6">
                  <c:v>0.00133858</c:v>
                </c:pt>
                <c:pt idx="7">
                  <c:v>0.00134566</c:v>
                </c:pt>
                <c:pt idx="8">
                  <c:v>0.00135375</c:v>
                </c:pt>
                <c:pt idx="9">
                  <c:v>0.00136284</c:v>
                </c:pt>
                <c:pt idx="10">
                  <c:v>0.00137293</c:v>
                </c:pt>
                <c:pt idx="11">
                  <c:v>0.00138402</c:v>
                </c:pt>
                <c:pt idx="12">
                  <c:v>0.00139611</c:v>
                </c:pt>
                <c:pt idx="13">
                  <c:v>0.00140918</c:v>
                </c:pt>
                <c:pt idx="14">
                  <c:v>0.00142325</c:v>
                </c:pt>
                <c:pt idx="15">
                  <c:v>0.0014383</c:v>
                </c:pt>
                <c:pt idx="16">
                  <c:v>0.00145433</c:v>
                </c:pt>
                <c:pt idx="17">
                  <c:v>0.00147133</c:v>
                </c:pt>
                <c:pt idx="18">
                  <c:v>0.0014893</c:v>
                </c:pt>
                <c:pt idx="19">
                  <c:v>0.00150823</c:v>
                </c:pt>
                <c:pt idx="20">
                  <c:v>0.00152813</c:v>
                </c:pt>
                <c:pt idx="21">
                  <c:v>0.00154897</c:v>
                </c:pt>
                <c:pt idx="22">
                  <c:v>0.00157076</c:v>
                </c:pt>
                <c:pt idx="23">
                  <c:v>0.00159349</c:v>
                </c:pt>
                <c:pt idx="24">
                  <c:v>0.00161714</c:v>
                </c:pt>
                <c:pt idx="25">
                  <c:v>0.00164172</c:v>
                </c:pt>
                <c:pt idx="26">
                  <c:v>0.00166721</c:v>
                </c:pt>
                <c:pt idx="27">
                  <c:v>0.00169361</c:v>
                </c:pt>
                <c:pt idx="28">
                  <c:v>0.0017209</c:v>
                </c:pt>
                <c:pt idx="29">
                  <c:v>0.00174907</c:v>
                </c:pt>
                <c:pt idx="30">
                  <c:v>0.00177812</c:v>
                </c:pt>
                <c:pt idx="31">
                  <c:v>0.00180804</c:v>
                </c:pt>
                <c:pt idx="32">
                  <c:v>0.00183881</c:v>
                </c:pt>
                <c:pt idx="33">
                  <c:v>0.00187041</c:v>
                </c:pt>
                <c:pt idx="34">
                  <c:v>0.00190285</c:v>
                </c:pt>
                <c:pt idx="35">
                  <c:v>0.0019361</c:v>
                </c:pt>
                <c:pt idx="36">
                  <c:v>0.00197015</c:v>
                </c:pt>
                <c:pt idx="37">
                  <c:v>0.00200499</c:v>
                </c:pt>
                <c:pt idx="38">
                  <c:v>0.0020406</c:v>
                </c:pt>
                <c:pt idx="39">
                  <c:v>0.00207697</c:v>
                </c:pt>
                <c:pt idx="40">
                  <c:v>0.00211408</c:v>
                </c:pt>
                <c:pt idx="41">
                  <c:v>0.00215192</c:v>
                </c:pt>
                <c:pt idx="42">
                  <c:v>0.00219047</c:v>
                </c:pt>
                <c:pt idx="43">
                  <c:v>0.0022297</c:v>
                </c:pt>
                <c:pt idx="44">
                  <c:v>0.00226961</c:v>
                </c:pt>
                <c:pt idx="45">
                  <c:v>0.00231017</c:v>
                </c:pt>
                <c:pt idx="46">
                  <c:v>0.00235137</c:v>
                </c:pt>
                <c:pt idx="47">
                  <c:v>0.00239318</c:v>
                </c:pt>
                <c:pt idx="48">
                  <c:v>0.00243559</c:v>
                </c:pt>
                <c:pt idx="49">
                  <c:v>0.00247857</c:v>
                </c:pt>
                <c:pt idx="50">
                  <c:v>0.00252211</c:v>
                </c:pt>
                <c:pt idx="51">
                  <c:v>0.00256617</c:v>
                </c:pt>
                <c:pt idx="52">
                  <c:v>0.00261074</c:v>
                </c:pt>
                <c:pt idx="53">
                  <c:v>0.0026558</c:v>
                </c:pt>
                <c:pt idx="54">
                  <c:v>0.00270131</c:v>
                </c:pt>
                <c:pt idx="55">
                  <c:v>0.00274726</c:v>
                </c:pt>
                <c:pt idx="56">
                  <c:v>0.00279363</c:v>
                </c:pt>
                <c:pt idx="57">
                  <c:v>0.00284038</c:v>
                </c:pt>
                <c:pt idx="58">
                  <c:v>0.00288749</c:v>
                </c:pt>
                <c:pt idx="59">
                  <c:v>0.00293494</c:v>
                </c:pt>
                <c:pt idx="60">
                  <c:v>0.00298269</c:v>
                </c:pt>
                <c:pt idx="61">
                  <c:v>0.00303073</c:v>
                </c:pt>
                <c:pt idx="62">
                  <c:v>0.00307902</c:v>
                </c:pt>
                <c:pt idx="63">
                  <c:v>0.00312754</c:v>
                </c:pt>
                <c:pt idx="64">
                  <c:v>0.00317626</c:v>
                </c:pt>
                <c:pt idx="65">
                  <c:v>0.00322515</c:v>
                </c:pt>
                <c:pt idx="66">
                  <c:v>0.00327418</c:v>
                </c:pt>
                <c:pt idx="67">
                  <c:v>0.00332332</c:v>
                </c:pt>
                <c:pt idx="68">
                  <c:v>0.00337255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UNI_JILIN!$S$6:$S$83</c:f>
              <c:numCache>
                <c:formatCode>General</c:formatCode>
                <c:ptCount val="78"/>
                <c:pt idx="0">
                  <c:v>0.00129</c:v>
                </c:pt>
                <c:pt idx="1">
                  <c:v>0.00129</c:v>
                </c:pt>
                <c:pt idx="2">
                  <c:v>0.00129</c:v>
                </c:pt>
                <c:pt idx="3">
                  <c:v>0.00129</c:v>
                </c:pt>
                <c:pt idx="4">
                  <c:v>0.00129</c:v>
                </c:pt>
                <c:pt idx="5">
                  <c:v>0.00129</c:v>
                </c:pt>
                <c:pt idx="6">
                  <c:v>0.00129</c:v>
                </c:pt>
                <c:pt idx="7">
                  <c:v>0.00129</c:v>
                </c:pt>
                <c:pt idx="8">
                  <c:v>0.00129</c:v>
                </c:pt>
                <c:pt idx="9">
                  <c:v>0.00129</c:v>
                </c:pt>
                <c:pt idx="10">
                  <c:v>0.001291</c:v>
                </c:pt>
                <c:pt idx="11">
                  <c:v>0.001293</c:v>
                </c:pt>
                <c:pt idx="12">
                  <c:v>0.001296</c:v>
                </c:pt>
                <c:pt idx="13">
                  <c:v>0.0013</c:v>
                </c:pt>
                <c:pt idx="14">
                  <c:v>0.001306</c:v>
                </c:pt>
                <c:pt idx="15">
                  <c:v>0.001312</c:v>
                </c:pt>
                <c:pt idx="16">
                  <c:v>0.001319</c:v>
                </c:pt>
                <c:pt idx="17">
                  <c:v>0.001327</c:v>
                </c:pt>
                <c:pt idx="18">
                  <c:v>0.001337</c:v>
                </c:pt>
                <c:pt idx="19">
                  <c:v>0.001347</c:v>
                </c:pt>
                <c:pt idx="20">
                  <c:v>0.001359</c:v>
                </c:pt>
                <c:pt idx="21">
                  <c:v>0.001371</c:v>
                </c:pt>
                <c:pt idx="22">
                  <c:v>0.001385</c:v>
                </c:pt>
                <c:pt idx="23">
                  <c:v>0.001399</c:v>
                </c:pt>
                <c:pt idx="24">
                  <c:v>0.001415</c:v>
                </c:pt>
                <c:pt idx="25">
                  <c:v>0.001431</c:v>
                </c:pt>
                <c:pt idx="26">
                  <c:v>0.001449</c:v>
                </c:pt>
                <c:pt idx="27">
                  <c:v>0.001467</c:v>
                </c:pt>
                <c:pt idx="28">
                  <c:v>0.001487</c:v>
                </c:pt>
                <c:pt idx="29">
                  <c:v>0.001507</c:v>
                </c:pt>
                <c:pt idx="30">
                  <c:v>0.001529</c:v>
                </c:pt>
                <c:pt idx="31">
                  <c:v>0.001551</c:v>
                </c:pt>
                <c:pt idx="32">
                  <c:v>0.001574</c:v>
                </c:pt>
                <c:pt idx="33">
                  <c:v>0.001599</c:v>
                </c:pt>
                <c:pt idx="34">
                  <c:v>0.001624</c:v>
                </c:pt>
                <c:pt idx="35">
                  <c:v>0.00165</c:v>
                </c:pt>
                <c:pt idx="36">
                  <c:v>0.001677</c:v>
                </c:pt>
                <c:pt idx="37">
                  <c:v>0.001705</c:v>
                </c:pt>
                <c:pt idx="38">
                  <c:v>0.001734</c:v>
                </c:pt>
                <c:pt idx="39">
                  <c:v>0.001763</c:v>
                </c:pt>
                <c:pt idx="40">
                  <c:v>0.001794</c:v>
                </c:pt>
                <c:pt idx="41">
                  <c:v>0.001825</c:v>
                </c:pt>
                <c:pt idx="42">
                  <c:v>0.001857</c:v>
                </c:pt>
                <c:pt idx="43">
                  <c:v>0.00189</c:v>
                </c:pt>
                <c:pt idx="44">
                  <c:v>0.001924</c:v>
                </c:pt>
                <c:pt idx="45">
                  <c:v>0.001959</c:v>
                </c:pt>
                <c:pt idx="46">
                  <c:v>0.001994</c:v>
                </c:pt>
                <c:pt idx="47">
                  <c:v>0.00203</c:v>
                </c:pt>
                <c:pt idx="48">
                  <c:v>0.002067</c:v>
                </c:pt>
                <c:pt idx="49">
                  <c:v>0.002105</c:v>
                </c:pt>
                <c:pt idx="50">
                  <c:v>0.002143</c:v>
                </c:pt>
                <c:pt idx="51">
                  <c:v>0.002182</c:v>
                </c:pt>
                <c:pt idx="52">
                  <c:v>0.002222</c:v>
                </c:pt>
                <c:pt idx="53">
                  <c:v>0.002262</c:v>
                </c:pt>
                <c:pt idx="54">
                  <c:v>0.002303</c:v>
                </c:pt>
                <c:pt idx="55">
                  <c:v>0.002344</c:v>
                </c:pt>
                <c:pt idx="56">
                  <c:v>0.002386</c:v>
                </c:pt>
                <c:pt idx="57">
                  <c:v>0.002429</c:v>
                </c:pt>
                <c:pt idx="58">
                  <c:v>0.002472</c:v>
                </c:pt>
                <c:pt idx="59">
                  <c:v>0.002515</c:v>
                </c:pt>
                <c:pt idx="60">
                  <c:v>0.002559</c:v>
                </c:pt>
                <c:pt idx="61">
                  <c:v>0.002604</c:v>
                </c:pt>
                <c:pt idx="62">
                  <c:v>0.002649</c:v>
                </c:pt>
                <c:pt idx="63">
                  <c:v>0.002694</c:v>
                </c:pt>
                <c:pt idx="64">
                  <c:v>0.00274</c:v>
                </c:pt>
                <c:pt idx="65">
                  <c:v>0.002786</c:v>
                </c:pt>
                <c:pt idx="66">
                  <c:v>0.002833</c:v>
                </c:pt>
                <c:pt idx="67">
                  <c:v>0.002879</c:v>
                </c:pt>
                <c:pt idx="68">
                  <c:v>0.002926</c:v>
                </c:pt>
                <c:pt idx="69">
                  <c:v>0.002974</c:v>
                </c:pt>
                <c:pt idx="70">
                  <c:v>0.003021</c:v>
                </c:pt>
                <c:pt idx="71">
                  <c:v>0.003069</c:v>
                </c:pt>
                <c:pt idx="72">
                  <c:v>0.003117</c:v>
                </c:pt>
                <c:pt idx="73">
                  <c:v>0.003165</c:v>
                </c:pt>
                <c:pt idx="74">
                  <c:v>0.003213</c:v>
                </c:pt>
                <c:pt idx="75">
                  <c:v>0.003261</c:v>
                </c:pt>
                <c:pt idx="76">
                  <c:v>0.003309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LEI!$S$6:$S$600</c:f>
              <c:numCache>
                <c:formatCode>General</c:formatCode>
                <c:ptCount val="595"/>
                <c:pt idx="0">
                  <c:v>0.00131679322473643</c:v>
                </c:pt>
                <c:pt idx="1">
                  <c:v>0.00131679862275201</c:v>
                </c:pt>
                <c:pt idx="2">
                  <c:v>0.00131681481677051</c:v>
                </c:pt>
                <c:pt idx="3">
                  <c:v>0.00131684180670728</c:v>
                </c:pt>
                <c:pt idx="4">
                  <c:v>0.00131687959242125</c:v>
                </c:pt>
                <c:pt idx="5">
                  <c:v>0.00131692817371489</c:v>
                </c:pt>
                <c:pt idx="6">
                  <c:v>0.00131698755033426</c:v>
                </c:pt>
                <c:pt idx="7">
                  <c:v>0.00131705772196899</c:v>
                </c:pt>
                <c:pt idx="8">
                  <c:v>0.00131713868825229</c:v>
                </c:pt>
                <c:pt idx="9">
                  <c:v>0.00131723044876096</c:v>
                </c:pt>
                <c:pt idx="10">
                  <c:v>0.00131733300301539</c:v>
                </c:pt>
                <c:pt idx="11">
                  <c:v>0.0013189520325088</c:v>
                </c:pt>
                <c:pt idx="12">
                  <c:v>0.00132164944416704</c:v>
                </c:pt>
                <c:pt idx="13">
                  <c:v>0.00132542382972383</c:v>
                </c:pt>
                <c:pt idx="14">
                  <c:v>0.00133027322033939</c:v>
                </c:pt>
                <c:pt idx="15">
                  <c:v>0.00133619508913303</c:v>
                </c:pt>
                <c:pt idx="16">
                  <c:v>0.00134318635420556</c:v>
                </c:pt>
                <c:pt idx="17">
                  <c:v>0.00135124338199813</c:v>
                </c:pt>
                <c:pt idx="18">
                  <c:v>0.00136036199082276</c:v>
                </c:pt>
                <c:pt idx="19">
                  <c:v>0.00137053745440213</c:v>
                </c:pt>
                <c:pt idx="20">
                  <c:v>0.00138176450527236</c:v>
                </c:pt>
                <c:pt idx="21">
                  <c:v>0.00139403733793468</c:v>
                </c:pt>
                <c:pt idx="22">
                  <c:v>0.00140734961168838</c:v>
                </c:pt>
                <c:pt idx="23">
                  <c:v>0.00142169445313674</c:v>
                </c:pt>
                <c:pt idx="24">
                  <c:v>0.00143706445842658</c:v>
                </c:pt>
                <c:pt idx="25">
                  <c:v>0.00145345169535377</c:v>
                </c:pt>
                <c:pt idx="26">
                  <c:v>0.00147084770553533</c:v>
                </c:pt>
                <c:pt idx="27">
                  <c:v>0.00148924350690303</c:v>
                </c:pt>
                <c:pt idx="28">
                  <c:v>0.00150862959680452</c:v>
                </c:pt>
                <c:pt idx="29">
                  <c:v>0.00152899595599492</c:v>
                </c:pt>
                <c:pt idx="30">
                  <c:v>0.00155033205375663</c:v>
                </c:pt>
                <c:pt idx="31">
                  <c:v>0.00157262685429359</c:v>
                </c:pt>
                <c:pt idx="32">
                  <c:v>0.00159586882440949</c:v>
                </c:pt>
                <c:pt idx="33">
                  <c:v>0.00162004594230813</c:v>
                </c:pt>
                <c:pt idx="34">
                  <c:v>0.00164514570716864</c:v>
                </c:pt>
                <c:pt idx="35">
                  <c:v>0.0016711551489787</c:v>
                </c:pt>
                <c:pt idx="36">
                  <c:v>0.00169806083799428</c:v>
                </c:pt>
                <c:pt idx="37">
                  <c:v>0.00172584889317674</c:v>
                </c:pt>
                <c:pt idx="38">
                  <c:v>0.00175450498907227</c:v>
                </c:pt>
                <c:pt idx="39">
                  <c:v>0.00178401436086329</c:v>
                </c:pt>
                <c:pt idx="40">
                  <c:v>0.00181436180771977</c:v>
                </c:pt>
                <c:pt idx="41">
                  <c:v>0.00184553169504986</c:v>
                </c:pt>
                <c:pt idx="42">
                  <c:v>0.00187750795667835</c:v>
                </c:pt>
                <c:pt idx="43">
                  <c:v>0.00191027409821017</c:v>
                </c:pt>
                <c:pt idx="44">
                  <c:v>0.00194381320269045</c:v>
                </c:pt>
                <c:pt idx="45">
                  <c:v>0.00197810793902675</c:v>
                </c:pt>
                <c:pt idx="46">
                  <c:v>0.00201314057250064</c:v>
                </c:pt>
                <c:pt idx="47">
                  <c:v>0.00204889297530719</c:v>
                </c:pt>
                <c:pt idx="48">
                  <c:v>0.00208534663397218</c:v>
                </c:pt>
                <c:pt idx="49">
                  <c:v>0.00212248265053924</c:v>
                </c:pt>
                <c:pt idx="50">
                  <c:v>0.00216028173649921</c:v>
                </c:pt>
                <c:pt idx="51">
                  <c:v>0.0021987242030519</c:v>
                </c:pt>
                <c:pt idx="52">
                  <c:v>0.0022377899577892</c:v>
                </c:pt>
                <c:pt idx="53">
                  <c:v>0.00227745852360881</c:v>
                </c:pt>
                <c:pt idx="54">
                  <c:v>0.00231770909550773</c:v>
                </c:pt>
                <c:pt idx="55">
                  <c:v>0.00235852063822789</c:v>
                </c:pt>
                <c:pt idx="56">
                  <c:v>0.00239987199778593</c:v>
                </c:pt>
                <c:pt idx="57">
                  <c:v>0.00244174195666303</c:v>
                </c:pt>
                <c:pt idx="58">
                  <c:v>0.00248410912760076</c:v>
                </c:pt>
                <c:pt idx="59">
                  <c:v>0.0025269516001264</c:v>
                </c:pt>
                <c:pt idx="60">
                  <c:v>0.00257024638732011</c:v>
                </c:pt>
                <c:pt idx="61">
                  <c:v>0.00261396900001627</c:v>
                </c:pt>
                <c:pt idx="62">
                  <c:v>0.00265809381557747</c:v>
                </c:pt>
                <c:pt idx="63">
                  <c:v>0.00270259598886792</c:v>
                </c:pt>
                <c:pt idx="64">
                  <c:v>0.00274745489164191</c:v>
                </c:pt>
                <c:pt idx="65">
                  <c:v>0.00279265693172527</c:v>
                </c:pt>
                <c:pt idx="66">
                  <c:v>0.00283819260923722</c:v>
                </c:pt>
                <c:pt idx="67">
                  <c:v>0.00288404203356166</c:v>
                </c:pt>
                <c:pt idx="68">
                  <c:v>0.00293015158055743</c:v>
                </c:pt>
                <c:pt idx="69">
                  <c:v>0.00297642741879579</c:v>
                </c:pt>
                <c:pt idx="70">
                  <c:v>0.00302279614013991</c:v>
                </c:pt>
                <c:pt idx="71">
                  <c:v>0.00306934949726215</c:v>
                </c:pt>
                <c:pt idx="72">
                  <c:v>0.00311640804728584</c:v>
                </c:pt>
                <c:pt idx="73">
                  <c:v>0.00316408864659019</c:v>
                </c:pt>
                <c:pt idx="74">
                  <c:v>0.00321138336190047</c:v>
                </c:pt>
                <c:pt idx="75">
                  <c:v>0.00325695690400461</c:v>
                </c:pt>
                <c:pt idx="76">
                  <c:v>0.00330388313250328</c:v>
                </c:pt>
                <c:pt idx="77">
                  <c:v>0.00335505284018004</c:v>
                </c:pt>
                <c:pt idx="78">
                  <c:v>0.0034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TUL!$S$6:$S$500</c:f>
              <c:numCache>
                <c:formatCode>General</c:formatCode>
                <c:ptCount val="495"/>
              </c:numCache>
            </c:numRef>
          </c:yVal>
          <c:smooth val="0"/>
        </c:ser>
        <c:axId val="55625434"/>
        <c:axId val="33500194"/>
      </c:scatterChart>
      <c:valAx>
        <c:axId val="5562543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500194"/>
        <c:crosses val="autoZero"/>
        <c:crossBetween val="midCat"/>
        <c:majorUnit val="0.2"/>
        <c:minorUnit val="0.05"/>
      </c:valAx>
      <c:valAx>
        <c:axId val="335001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62543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826838726082"/>
          <c:y val="0.34551282051282"/>
          <c:w val="0.195804195804196"/>
          <c:h val="0.34041578899166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74938059844"/>
          <c:y val="0.129209874277324"/>
          <c:w val="0.627024966647608"/>
          <c:h val="0.69633844177296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UDC!$T$6:$T$56</c:f>
              <c:numCache>
                <c:formatCode>General</c:formatCode>
                <c:ptCount val="51"/>
                <c:pt idx="0">
                  <c:v>0.003235</c:v>
                </c:pt>
                <c:pt idx="1">
                  <c:v>0.003235</c:v>
                </c:pt>
                <c:pt idx="2">
                  <c:v>0.003236</c:v>
                </c:pt>
                <c:pt idx="3">
                  <c:v>0.003236</c:v>
                </c:pt>
                <c:pt idx="4">
                  <c:v>0.003237</c:v>
                </c:pt>
                <c:pt idx="5">
                  <c:v>0.003238</c:v>
                </c:pt>
                <c:pt idx="6">
                  <c:v>0.003238</c:v>
                </c:pt>
                <c:pt idx="7">
                  <c:v>0.00324</c:v>
                </c:pt>
                <c:pt idx="8">
                  <c:v>0.003241</c:v>
                </c:pt>
                <c:pt idx="9">
                  <c:v>0.003242</c:v>
                </c:pt>
                <c:pt idx="10">
                  <c:v>0.003244</c:v>
                </c:pt>
                <c:pt idx="11">
                  <c:v>0.003245</c:v>
                </c:pt>
                <c:pt idx="12">
                  <c:v>0.003247</c:v>
                </c:pt>
                <c:pt idx="13">
                  <c:v>0.003249</c:v>
                </c:pt>
                <c:pt idx="14">
                  <c:v>0.003251</c:v>
                </c:pt>
                <c:pt idx="15">
                  <c:v>0.003254</c:v>
                </c:pt>
                <c:pt idx="16">
                  <c:v>0.003256</c:v>
                </c:pt>
                <c:pt idx="17">
                  <c:v>0.003259</c:v>
                </c:pt>
                <c:pt idx="18">
                  <c:v>0.003261</c:v>
                </c:pt>
                <c:pt idx="19">
                  <c:v>0.003264</c:v>
                </c:pt>
                <c:pt idx="20">
                  <c:v>0.003267</c:v>
                </c:pt>
                <c:pt idx="21">
                  <c:v>0.00327</c:v>
                </c:pt>
                <c:pt idx="22">
                  <c:v>0.003274</c:v>
                </c:pt>
                <c:pt idx="23">
                  <c:v>0.003277</c:v>
                </c:pt>
                <c:pt idx="24">
                  <c:v>0.003281</c:v>
                </c:pt>
                <c:pt idx="25">
                  <c:v>0.003284</c:v>
                </c:pt>
                <c:pt idx="26">
                  <c:v>0.003288</c:v>
                </c:pt>
                <c:pt idx="27">
                  <c:v>0.003292</c:v>
                </c:pt>
                <c:pt idx="28">
                  <c:v>0.003296</c:v>
                </c:pt>
                <c:pt idx="29">
                  <c:v>0.0033</c:v>
                </c:pt>
                <c:pt idx="30">
                  <c:v>0.003304</c:v>
                </c:pt>
                <c:pt idx="31">
                  <c:v>0.003309</c:v>
                </c:pt>
                <c:pt idx="32">
                  <c:v>0.003313</c:v>
                </c:pt>
                <c:pt idx="33">
                  <c:v>0.003318</c:v>
                </c:pt>
                <c:pt idx="34">
                  <c:v>0.003322</c:v>
                </c:pt>
                <c:pt idx="35">
                  <c:v>0.003327</c:v>
                </c:pt>
                <c:pt idx="36">
                  <c:v>0.003332</c:v>
                </c:pt>
                <c:pt idx="37">
                  <c:v>0.003337</c:v>
                </c:pt>
                <c:pt idx="38">
                  <c:v>0.003342</c:v>
                </c:pt>
                <c:pt idx="39">
                  <c:v>0.003348</c:v>
                </c:pt>
                <c:pt idx="40">
                  <c:v>0.003353</c:v>
                </c:pt>
                <c:pt idx="41">
                  <c:v>0.003359</c:v>
                </c:pt>
                <c:pt idx="42">
                  <c:v>0.003364</c:v>
                </c:pt>
                <c:pt idx="43">
                  <c:v>0.00337</c:v>
                </c:pt>
                <c:pt idx="44">
                  <c:v>0.003376</c:v>
                </c:pt>
                <c:pt idx="45">
                  <c:v>0.003382</c:v>
                </c:pt>
                <c:pt idx="46">
                  <c:v>0.003388</c:v>
                </c:pt>
                <c:pt idx="47">
                  <c:v>0.003394</c:v>
                </c:pt>
                <c:pt idx="48">
                  <c:v>0.0034</c:v>
                </c:pt>
                <c:pt idx="49">
                  <c:v>0.00341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UNI_PAU!$T$6:$T$74</c:f>
              <c:numCache>
                <c:formatCode>General</c:formatCode>
                <c:ptCount val="69"/>
                <c:pt idx="0">
                  <c:v>0.00327297</c:v>
                </c:pt>
                <c:pt idx="1">
                  <c:v>0.00327303</c:v>
                </c:pt>
                <c:pt idx="2">
                  <c:v>0.00327316</c:v>
                </c:pt>
                <c:pt idx="3">
                  <c:v>0.00327336</c:v>
                </c:pt>
                <c:pt idx="4">
                  <c:v>0.00327361</c:v>
                </c:pt>
                <c:pt idx="5">
                  <c:v>0.00327393</c:v>
                </c:pt>
                <c:pt idx="6">
                  <c:v>0.00327432</c:v>
                </c:pt>
                <c:pt idx="7">
                  <c:v>0.00327477</c:v>
                </c:pt>
                <c:pt idx="8">
                  <c:v>0.00327528</c:v>
                </c:pt>
                <c:pt idx="9">
                  <c:v>0.00327585</c:v>
                </c:pt>
                <c:pt idx="10">
                  <c:v>0.00327649</c:v>
                </c:pt>
                <c:pt idx="11">
                  <c:v>0.00327719</c:v>
                </c:pt>
                <c:pt idx="12">
                  <c:v>0.00327795</c:v>
                </c:pt>
                <c:pt idx="13">
                  <c:v>0.00327878</c:v>
                </c:pt>
                <c:pt idx="14">
                  <c:v>0.00327966</c:v>
                </c:pt>
                <c:pt idx="15">
                  <c:v>0.00328061</c:v>
                </c:pt>
                <c:pt idx="16">
                  <c:v>0.00328161</c:v>
                </c:pt>
                <c:pt idx="17">
                  <c:v>0.00328268</c:v>
                </c:pt>
                <c:pt idx="18">
                  <c:v>0.0032838</c:v>
                </c:pt>
                <c:pt idx="19">
                  <c:v>0.00328499</c:v>
                </c:pt>
                <c:pt idx="20">
                  <c:v>0.00328623</c:v>
                </c:pt>
                <c:pt idx="21">
                  <c:v>0.00328753</c:v>
                </c:pt>
                <c:pt idx="22">
                  <c:v>0.00328889</c:v>
                </c:pt>
                <c:pt idx="23">
                  <c:v>0.0032903</c:v>
                </c:pt>
                <c:pt idx="24">
                  <c:v>0.00329177</c:v>
                </c:pt>
                <c:pt idx="25">
                  <c:v>0.00329329</c:v>
                </c:pt>
                <c:pt idx="26">
                  <c:v>0.00329487</c:v>
                </c:pt>
                <c:pt idx="27">
                  <c:v>0.0032965</c:v>
                </c:pt>
                <c:pt idx="28">
                  <c:v>0.00329818</c:v>
                </c:pt>
                <c:pt idx="29">
                  <c:v>0.00329991</c:v>
                </c:pt>
                <c:pt idx="30">
                  <c:v>0.00330169</c:v>
                </c:pt>
                <c:pt idx="31">
                  <c:v>0.00330353</c:v>
                </c:pt>
                <c:pt idx="32">
                  <c:v>0.00330541</c:v>
                </c:pt>
                <c:pt idx="33">
                  <c:v>0.00330734</c:v>
                </c:pt>
                <c:pt idx="34">
                  <c:v>0.00330931</c:v>
                </c:pt>
                <c:pt idx="35">
                  <c:v>0.00331133</c:v>
                </c:pt>
                <c:pt idx="36">
                  <c:v>0.0033134</c:v>
                </c:pt>
                <c:pt idx="37">
                  <c:v>0.00331551</c:v>
                </c:pt>
                <c:pt idx="38">
                  <c:v>0.00331766</c:v>
                </c:pt>
                <c:pt idx="39">
                  <c:v>0.00331985</c:v>
                </c:pt>
                <c:pt idx="40">
                  <c:v>0.00332209</c:v>
                </c:pt>
                <c:pt idx="41">
                  <c:v>0.00332436</c:v>
                </c:pt>
                <c:pt idx="42">
                  <c:v>0.00332667</c:v>
                </c:pt>
                <c:pt idx="43">
                  <c:v>0.00332901</c:v>
                </c:pt>
                <c:pt idx="44">
                  <c:v>0.0033314</c:v>
                </c:pt>
                <c:pt idx="45">
                  <c:v>0.00333381</c:v>
                </c:pt>
                <c:pt idx="46">
                  <c:v>0.00333626</c:v>
                </c:pt>
                <c:pt idx="47">
                  <c:v>0.00333874</c:v>
                </c:pt>
                <c:pt idx="48">
                  <c:v>0.00334125</c:v>
                </c:pt>
                <c:pt idx="49">
                  <c:v>0.00334379</c:v>
                </c:pt>
                <c:pt idx="50">
                  <c:v>0.00334636</c:v>
                </c:pt>
                <c:pt idx="51">
                  <c:v>0.00334896</c:v>
                </c:pt>
                <c:pt idx="52">
                  <c:v>0.00335158</c:v>
                </c:pt>
                <c:pt idx="53">
                  <c:v>0.00335422</c:v>
                </c:pt>
                <c:pt idx="54">
                  <c:v>0.00335689</c:v>
                </c:pt>
                <c:pt idx="55">
                  <c:v>0.00335957</c:v>
                </c:pt>
                <c:pt idx="56">
                  <c:v>0.00336228</c:v>
                </c:pt>
                <c:pt idx="57">
                  <c:v>0.003365</c:v>
                </c:pt>
                <c:pt idx="58">
                  <c:v>0.00336775</c:v>
                </c:pt>
                <c:pt idx="59">
                  <c:v>0.0033705</c:v>
                </c:pt>
                <c:pt idx="60">
                  <c:v>0.00337327</c:v>
                </c:pt>
                <c:pt idx="61">
                  <c:v>0.00337606</c:v>
                </c:pt>
                <c:pt idx="62">
                  <c:v>0.00337885</c:v>
                </c:pt>
                <c:pt idx="63">
                  <c:v>0.00338166</c:v>
                </c:pt>
                <c:pt idx="64">
                  <c:v>0.00338447</c:v>
                </c:pt>
                <c:pt idx="65">
                  <c:v>0.00338729</c:v>
                </c:pt>
                <c:pt idx="66">
                  <c:v>0.00339011</c:v>
                </c:pt>
                <c:pt idx="67">
                  <c:v>0.00339294</c:v>
                </c:pt>
                <c:pt idx="68">
                  <c:v>0.00339577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UNI_JILIN!$T$6:$T$83</c:f>
              <c:numCache>
                <c:formatCode>General</c:formatCode>
                <c:ptCount val="78"/>
                <c:pt idx="0">
                  <c:v>0.00324</c:v>
                </c:pt>
                <c:pt idx="1">
                  <c:v>0.00324</c:v>
                </c:pt>
                <c:pt idx="2">
                  <c:v>0.00324</c:v>
                </c:pt>
                <c:pt idx="3">
                  <c:v>0.00324</c:v>
                </c:pt>
                <c:pt idx="4">
                  <c:v>0.00324</c:v>
                </c:pt>
                <c:pt idx="5">
                  <c:v>0.00324</c:v>
                </c:pt>
                <c:pt idx="6">
                  <c:v>0.00324</c:v>
                </c:pt>
                <c:pt idx="7">
                  <c:v>0.00324</c:v>
                </c:pt>
                <c:pt idx="8">
                  <c:v>0.00324</c:v>
                </c:pt>
                <c:pt idx="9">
                  <c:v>0.00324</c:v>
                </c:pt>
                <c:pt idx="10">
                  <c:v>0.00324</c:v>
                </c:pt>
                <c:pt idx="11">
                  <c:v>0.00324</c:v>
                </c:pt>
                <c:pt idx="12">
                  <c:v>0.003241</c:v>
                </c:pt>
                <c:pt idx="13">
                  <c:v>0.003241</c:v>
                </c:pt>
                <c:pt idx="14">
                  <c:v>0.003241</c:v>
                </c:pt>
                <c:pt idx="15">
                  <c:v>0.003242</c:v>
                </c:pt>
                <c:pt idx="16">
                  <c:v>0.003242</c:v>
                </c:pt>
                <c:pt idx="17">
                  <c:v>0.003243</c:v>
                </c:pt>
                <c:pt idx="18">
                  <c:v>0.003243</c:v>
                </c:pt>
                <c:pt idx="19">
                  <c:v>0.003244</c:v>
                </c:pt>
                <c:pt idx="20">
                  <c:v>0.003244</c:v>
                </c:pt>
                <c:pt idx="21">
                  <c:v>0.003245</c:v>
                </c:pt>
                <c:pt idx="22">
                  <c:v>0.003246</c:v>
                </c:pt>
                <c:pt idx="23">
                  <c:v>0.003247</c:v>
                </c:pt>
                <c:pt idx="24">
                  <c:v>0.003248</c:v>
                </c:pt>
                <c:pt idx="25">
                  <c:v>0.003249</c:v>
                </c:pt>
                <c:pt idx="26">
                  <c:v>0.00325</c:v>
                </c:pt>
                <c:pt idx="27">
                  <c:v>0.003251</c:v>
                </c:pt>
                <c:pt idx="28">
                  <c:v>0.003252</c:v>
                </c:pt>
                <c:pt idx="29">
                  <c:v>0.003253</c:v>
                </c:pt>
                <c:pt idx="30">
                  <c:v>0.003254</c:v>
                </c:pt>
                <c:pt idx="31">
                  <c:v>0.003256</c:v>
                </c:pt>
                <c:pt idx="32">
                  <c:v>0.003257</c:v>
                </c:pt>
                <c:pt idx="33">
                  <c:v>0.003258</c:v>
                </c:pt>
                <c:pt idx="34">
                  <c:v>0.00326</c:v>
                </c:pt>
                <c:pt idx="35">
                  <c:v>0.003261</c:v>
                </c:pt>
                <c:pt idx="36">
                  <c:v>0.003263</c:v>
                </c:pt>
                <c:pt idx="37">
                  <c:v>0.003264</c:v>
                </c:pt>
                <c:pt idx="38">
                  <c:v>0.003266</c:v>
                </c:pt>
                <c:pt idx="39">
                  <c:v>0.003268</c:v>
                </c:pt>
                <c:pt idx="40">
                  <c:v>0.00327</c:v>
                </c:pt>
                <c:pt idx="41">
                  <c:v>0.003271</c:v>
                </c:pt>
                <c:pt idx="42">
                  <c:v>0.003273</c:v>
                </c:pt>
                <c:pt idx="43">
                  <c:v>0.003275</c:v>
                </c:pt>
                <c:pt idx="44">
                  <c:v>0.003277</c:v>
                </c:pt>
                <c:pt idx="45">
                  <c:v>0.003279</c:v>
                </c:pt>
                <c:pt idx="46">
                  <c:v>0.003281</c:v>
                </c:pt>
                <c:pt idx="47">
                  <c:v>0.003283</c:v>
                </c:pt>
                <c:pt idx="48">
                  <c:v>0.003285</c:v>
                </c:pt>
                <c:pt idx="49">
                  <c:v>0.003287</c:v>
                </c:pt>
                <c:pt idx="50">
                  <c:v>0.00329</c:v>
                </c:pt>
                <c:pt idx="51">
                  <c:v>0.003292</c:v>
                </c:pt>
                <c:pt idx="52">
                  <c:v>0.003294</c:v>
                </c:pt>
                <c:pt idx="53">
                  <c:v>0.003296</c:v>
                </c:pt>
                <c:pt idx="54">
                  <c:v>0.003299</c:v>
                </c:pt>
                <c:pt idx="55">
                  <c:v>0.003301</c:v>
                </c:pt>
                <c:pt idx="56">
                  <c:v>0.003303</c:v>
                </c:pt>
                <c:pt idx="57">
                  <c:v>0.003306</c:v>
                </c:pt>
                <c:pt idx="58">
                  <c:v>0.003308</c:v>
                </c:pt>
                <c:pt idx="59">
                  <c:v>0.003311</c:v>
                </c:pt>
                <c:pt idx="60">
                  <c:v>0.003313</c:v>
                </c:pt>
                <c:pt idx="61">
                  <c:v>0.003316</c:v>
                </c:pt>
                <c:pt idx="62">
                  <c:v>0.003318</c:v>
                </c:pt>
                <c:pt idx="63">
                  <c:v>0.003321</c:v>
                </c:pt>
                <c:pt idx="64">
                  <c:v>0.003323</c:v>
                </c:pt>
                <c:pt idx="65">
                  <c:v>0.003326</c:v>
                </c:pt>
                <c:pt idx="66">
                  <c:v>0.003328</c:v>
                </c:pt>
                <c:pt idx="67">
                  <c:v>0.003331</c:v>
                </c:pt>
                <c:pt idx="68">
                  <c:v>0.003334</c:v>
                </c:pt>
                <c:pt idx="69">
                  <c:v>0.003336</c:v>
                </c:pt>
                <c:pt idx="70">
                  <c:v>0.003339</c:v>
                </c:pt>
                <c:pt idx="71">
                  <c:v>0.003342</c:v>
                </c:pt>
                <c:pt idx="72">
                  <c:v>0.003344</c:v>
                </c:pt>
                <c:pt idx="73">
                  <c:v>0.003347</c:v>
                </c:pt>
                <c:pt idx="74">
                  <c:v>0.00335</c:v>
                </c:pt>
                <c:pt idx="75">
                  <c:v>0.003352</c:v>
                </c:pt>
                <c:pt idx="76">
                  <c:v>0.003355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LEI!$T$6:$T$600</c:f>
              <c:numCache>
                <c:formatCode>General</c:formatCode>
                <c:ptCount val="595"/>
                <c:pt idx="0">
                  <c:v>0.00330092444343828</c:v>
                </c:pt>
                <c:pt idx="1">
                  <c:v>0.00330092469883035</c:v>
                </c:pt>
                <c:pt idx="2">
                  <c:v>0.00330092546500557</c:v>
                </c:pt>
                <c:pt idx="3">
                  <c:v>0.00330092674196094</c:v>
                </c:pt>
                <c:pt idx="4">
                  <c:v>0.00330092852969149</c:v>
                </c:pt>
                <c:pt idx="5">
                  <c:v>0.00330093082819022</c:v>
                </c:pt>
                <c:pt idx="6">
                  <c:v>0.00330093363744817</c:v>
                </c:pt>
                <c:pt idx="7">
                  <c:v>0.00330093695745435</c:v>
                </c:pt>
                <c:pt idx="8">
                  <c:v>0.0033009407881958</c:v>
                </c:pt>
                <c:pt idx="9">
                  <c:v>0.00330094512965753</c:v>
                </c:pt>
                <c:pt idx="10">
                  <c:v>0.00330094998182257</c:v>
                </c:pt>
                <c:pt idx="11">
                  <c:v>0.0033010265861415</c:v>
                </c:pt>
                <c:pt idx="12">
                  <c:v>0.00330115422537775</c:v>
                </c:pt>
                <c:pt idx="13">
                  <c:v>0.00330133284869107</c:v>
                </c:pt>
                <c:pt idx="14">
                  <c:v>0.00330156238385829</c:v>
                </c:pt>
                <c:pt idx="15">
                  <c:v>0.0033018427362962</c:v>
                </c:pt>
                <c:pt idx="16">
                  <c:v>0.00330217378789042</c:v>
                </c:pt>
                <c:pt idx="17">
                  <c:v>0.00330255539569435</c:v>
                </c:pt>
                <c:pt idx="18">
                  <c:v>0.00330298739057577</c:v>
                </c:pt>
                <c:pt idx="19">
                  <c:v>0.00330346957590051</c:v>
                </c:pt>
                <c:pt idx="20">
                  <c:v>0.00330400172635062</c:v>
                </c:pt>
                <c:pt idx="21">
                  <c:v>0.00330458358697678</c:v>
                </c:pt>
                <c:pt idx="22">
                  <c:v>0.00330521487258039</c:v>
                </c:pt>
                <c:pt idx="23">
                  <c:v>0.00330589526750621</c:v>
                </c:pt>
                <c:pt idx="24">
                  <c:v>0.00330662442590152</c:v>
                </c:pt>
                <c:pt idx="25">
                  <c:v>0.00330740197246192</c:v>
                </c:pt>
                <c:pt idx="26">
                  <c:v>0.0033082275036369</c:v>
                </c:pt>
                <c:pt idx="27">
                  <c:v>0.00330910058921462</c:v>
                </c:pt>
                <c:pt idx="28">
                  <c:v>0.0033100207741484</c:v>
                </c:pt>
                <c:pt idx="29">
                  <c:v>0.0033109875804354</c:v>
                </c:pt>
                <c:pt idx="30">
                  <c:v>0.00331200050881923</c:v>
                </c:pt>
                <c:pt idx="31">
                  <c:v>0.00331305904007416</c:v>
                </c:pt>
                <c:pt idx="32">
                  <c:v>0.00331416263564776</c:v>
                </c:pt>
                <c:pt idx="33">
                  <c:v>0.0033153107374997</c:v>
                </c:pt>
                <c:pt idx="34">
                  <c:v>0.00331650276707862</c:v>
                </c:pt>
                <c:pt idx="35">
                  <c:v>0.00331773812352067</c:v>
                </c:pt>
                <c:pt idx="36">
                  <c:v>0.00331901618131558</c:v>
                </c:pt>
                <c:pt idx="37">
                  <c:v>0.00332033628784015</c:v>
                </c:pt>
                <c:pt idx="38">
                  <c:v>0.00332169776126691</c:v>
                </c:pt>
                <c:pt idx="39">
                  <c:v>0.00332309988937286</c:v>
                </c:pt>
                <c:pt idx="40">
                  <c:v>0.00332454192966288</c:v>
                </c:pt>
                <c:pt idx="41">
                  <c:v>0.00332602311096826</c:v>
                </c:pt>
                <c:pt idx="42">
                  <c:v>0.00332754263630584</c:v>
                </c:pt>
                <c:pt idx="43">
                  <c:v>0.0033290996863674</c:v>
                </c:pt>
                <c:pt idx="44">
                  <c:v>0.00333069342269186</c:v>
                </c:pt>
                <c:pt idx="45">
                  <c:v>0.00333232298954148</c:v>
                </c:pt>
                <c:pt idx="46">
                  <c:v>0.00333398751393493</c:v>
                </c:pt>
                <c:pt idx="47">
                  <c:v>0.00333568610426675</c:v>
                </c:pt>
                <c:pt idx="48">
                  <c:v>0.00333741784931591</c:v>
                </c:pt>
                <c:pt idx="49">
                  <c:v>0.00333918182072069</c:v>
                </c:pt>
                <c:pt idx="50">
                  <c:v>0.00334097708228417</c:v>
                </c:pt>
                <c:pt idx="51">
                  <c:v>0.00334280270764837</c:v>
                </c:pt>
                <c:pt idx="52">
                  <c:v>0.00334465780307455</c:v>
                </c:pt>
                <c:pt idx="53">
                  <c:v>0.00334654152459535</c:v>
                </c:pt>
                <c:pt idx="54">
                  <c:v>0.00334845307131045</c:v>
                </c:pt>
                <c:pt idx="55">
                  <c:v>0.00335039163494083</c:v>
                </c:pt>
                <c:pt idx="56">
                  <c:v>0.0033523562983935</c:v>
                </c:pt>
                <c:pt idx="57">
                  <c:v>0.00335434591023619</c:v>
                </c:pt>
                <c:pt idx="58">
                  <c:v>0.00335635901512316</c:v>
                </c:pt>
                <c:pt idx="59">
                  <c:v>0.0033583939677701</c:v>
                </c:pt>
                <c:pt idx="60">
                  <c:v>0.00336044934397558</c:v>
                </c:pt>
                <c:pt idx="61">
                  <c:v>0.00336252460869233</c:v>
                </c:pt>
                <c:pt idx="62">
                  <c:v>0.00336462066345579</c:v>
                </c:pt>
                <c:pt idx="63">
                  <c:v>0.00336673948020026</c:v>
                </c:pt>
                <c:pt idx="64">
                  <c:v>0.00336888194417523</c:v>
                </c:pt>
                <c:pt idx="65">
                  <c:v>0.00337104400598804</c:v>
                </c:pt>
                <c:pt idx="66">
                  <c:v>0.00337321386685273</c:v>
                </c:pt>
                <c:pt idx="67">
                  <c:v>0.00337537625718687</c:v>
                </c:pt>
                <c:pt idx="68">
                  <c:v>0.00337752942929824</c:v>
                </c:pt>
                <c:pt idx="69">
                  <c:v>0.0033797081579184</c:v>
                </c:pt>
                <c:pt idx="70">
                  <c:v>0.00338197875331597</c:v>
                </c:pt>
                <c:pt idx="71">
                  <c:v>0.00338435632664636</c:v>
                </c:pt>
                <c:pt idx="72">
                  <c:v>0.00338667015956211</c:v>
                </c:pt>
                <c:pt idx="73">
                  <c:v>0.00338863036701769</c:v>
                </c:pt>
                <c:pt idx="74">
                  <c:v>0.00339042472549958</c:v>
                </c:pt>
                <c:pt idx="75">
                  <c:v>0.00339309774495456</c:v>
                </c:pt>
                <c:pt idx="76">
                  <c:v>0.00339630855847797</c:v>
                </c:pt>
                <c:pt idx="77">
                  <c:v>0.00339756249398491</c:v>
                </c:pt>
                <c:pt idx="78">
                  <c:v>0.0034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TUL!$T$6:$T$500</c:f>
              <c:numCache>
                <c:formatCode>General</c:formatCode>
                <c:ptCount val="495"/>
              </c:numCache>
            </c:numRef>
          </c:yVal>
          <c:smooth val="0"/>
        </c:ser>
        <c:axId val="60014653"/>
        <c:axId val="10839417"/>
      </c:scatterChart>
      <c:valAx>
        <c:axId val="6001465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839417"/>
        <c:crosses val="autoZero"/>
        <c:crossBetween val="midCat"/>
        <c:majorUnit val="0.2"/>
        <c:minorUnit val="0.05"/>
      </c:valAx>
      <c:valAx>
        <c:axId val="1083941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01465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60879232577"/>
          <c:y val="0.34220427640635"/>
          <c:w val="0.195933926302414"/>
          <c:h val="0.34122613803230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88043060361"/>
          <c:y val="0.129253567508233"/>
          <c:w val="0.624759707804691"/>
          <c:h val="0.69639590193926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UDC!$U$6:$U$56</c:f>
              <c:numCache>
                <c:formatCode>General</c:formatCode>
                <c:ptCount val="51"/>
                <c:pt idx="0">
                  <c:v>0.003327</c:v>
                </c:pt>
                <c:pt idx="1">
                  <c:v>0.003327</c:v>
                </c:pt>
                <c:pt idx="2">
                  <c:v>0.003327</c:v>
                </c:pt>
                <c:pt idx="3">
                  <c:v>0.003327</c:v>
                </c:pt>
                <c:pt idx="4">
                  <c:v>0.003328</c:v>
                </c:pt>
                <c:pt idx="5">
                  <c:v>0.003328</c:v>
                </c:pt>
                <c:pt idx="6">
                  <c:v>0.003328</c:v>
                </c:pt>
                <c:pt idx="7">
                  <c:v>0.003329</c:v>
                </c:pt>
                <c:pt idx="8">
                  <c:v>0.00333</c:v>
                </c:pt>
                <c:pt idx="9">
                  <c:v>0.00333</c:v>
                </c:pt>
                <c:pt idx="10">
                  <c:v>0.003331</c:v>
                </c:pt>
                <c:pt idx="11">
                  <c:v>0.003332</c:v>
                </c:pt>
                <c:pt idx="12">
                  <c:v>0.003333</c:v>
                </c:pt>
                <c:pt idx="13">
                  <c:v>0.003334</c:v>
                </c:pt>
                <c:pt idx="14">
                  <c:v>0.003335</c:v>
                </c:pt>
                <c:pt idx="15">
                  <c:v>0.003336</c:v>
                </c:pt>
                <c:pt idx="16">
                  <c:v>0.003337</c:v>
                </c:pt>
                <c:pt idx="17">
                  <c:v>0.003338</c:v>
                </c:pt>
                <c:pt idx="18">
                  <c:v>0.00334</c:v>
                </c:pt>
                <c:pt idx="19">
                  <c:v>0.003341</c:v>
                </c:pt>
                <c:pt idx="20">
                  <c:v>0.003342</c:v>
                </c:pt>
                <c:pt idx="21">
                  <c:v>0.003344</c:v>
                </c:pt>
                <c:pt idx="22">
                  <c:v>0.003346</c:v>
                </c:pt>
                <c:pt idx="23">
                  <c:v>0.003347</c:v>
                </c:pt>
                <c:pt idx="24">
                  <c:v>0.003349</c:v>
                </c:pt>
                <c:pt idx="25">
                  <c:v>0.003351</c:v>
                </c:pt>
                <c:pt idx="26">
                  <c:v>0.003353</c:v>
                </c:pt>
                <c:pt idx="27">
                  <c:v>0.003354</c:v>
                </c:pt>
                <c:pt idx="28">
                  <c:v>0.003356</c:v>
                </c:pt>
                <c:pt idx="29">
                  <c:v>0.003358</c:v>
                </c:pt>
                <c:pt idx="30">
                  <c:v>0.00336</c:v>
                </c:pt>
                <c:pt idx="31">
                  <c:v>0.003363</c:v>
                </c:pt>
                <c:pt idx="32">
                  <c:v>0.003365</c:v>
                </c:pt>
                <c:pt idx="33">
                  <c:v>0.003367</c:v>
                </c:pt>
                <c:pt idx="34">
                  <c:v>0.003369</c:v>
                </c:pt>
                <c:pt idx="35">
                  <c:v>0.003372</c:v>
                </c:pt>
                <c:pt idx="36">
                  <c:v>0.003374</c:v>
                </c:pt>
                <c:pt idx="37">
                  <c:v>0.003376</c:v>
                </c:pt>
                <c:pt idx="38">
                  <c:v>0.003379</c:v>
                </c:pt>
                <c:pt idx="39">
                  <c:v>0.003381</c:v>
                </c:pt>
                <c:pt idx="40">
                  <c:v>0.003384</c:v>
                </c:pt>
                <c:pt idx="41">
                  <c:v>0.003387</c:v>
                </c:pt>
                <c:pt idx="42">
                  <c:v>0.003389</c:v>
                </c:pt>
                <c:pt idx="43">
                  <c:v>0.003392</c:v>
                </c:pt>
                <c:pt idx="44">
                  <c:v>0.003395</c:v>
                </c:pt>
                <c:pt idx="45">
                  <c:v>0.003398</c:v>
                </c:pt>
                <c:pt idx="46">
                  <c:v>0.003401</c:v>
                </c:pt>
                <c:pt idx="47">
                  <c:v>0.003404</c:v>
                </c:pt>
                <c:pt idx="48">
                  <c:v>0.003413</c:v>
                </c:pt>
                <c:pt idx="49">
                  <c:v>0.003445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UNI_PAU!$U$6:$U$74</c:f>
              <c:numCache>
                <c:formatCode>General</c:formatCode>
                <c:ptCount val="69"/>
                <c:pt idx="0">
                  <c:v>0.00339719</c:v>
                </c:pt>
                <c:pt idx="1">
                  <c:v>0.00339719</c:v>
                </c:pt>
                <c:pt idx="2">
                  <c:v>0.00339719</c:v>
                </c:pt>
                <c:pt idx="3">
                  <c:v>0.00339719</c:v>
                </c:pt>
                <c:pt idx="4">
                  <c:v>0.00339719</c:v>
                </c:pt>
                <c:pt idx="5">
                  <c:v>0.00339719</c:v>
                </c:pt>
                <c:pt idx="6">
                  <c:v>0.00339719</c:v>
                </c:pt>
                <c:pt idx="7">
                  <c:v>0.00339719</c:v>
                </c:pt>
                <c:pt idx="8">
                  <c:v>0.00339719</c:v>
                </c:pt>
                <c:pt idx="9">
                  <c:v>0.00339719</c:v>
                </c:pt>
                <c:pt idx="10">
                  <c:v>0.00339719</c:v>
                </c:pt>
                <c:pt idx="11">
                  <c:v>0.00339719</c:v>
                </c:pt>
                <c:pt idx="12">
                  <c:v>0.00339719</c:v>
                </c:pt>
                <c:pt idx="13">
                  <c:v>0.00339719</c:v>
                </c:pt>
                <c:pt idx="14">
                  <c:v>0.00339719</c:v>
                </c:pt>
                <c:pt idx="15">
                  <c:v>0.00339719</c:v>
                </c:pt>
                <c:pt idx="16">
                  <c:v>0.00339719</c:v>
                </c:pt>
                <c:pt idx="17">
                  <c:v>0.00339719</c:v>
                </c:pt>
                <c:pt idx="18">
                  <c:v>0.00339719</c:v>
                </c:pt>
                <c:pt idx="19">
                  <c:v>0.00339719</c:v>
                </c:pt>
                <c:pt idx="20">
                  <c:v>0.00339719</c:v>
                </c:pt>
                <c:pt idx="21">
                  <c:v>0.00339719</c:v>
                </c:pt>
                <c:pt idx="22">
                  <c:v>0.00339719</c:v>
                </c:pt>
                <c:pt idx="23">
                  <c:v>0.00339719</c:v>
                </c:pt>
                <c:pt idx="24">
                  <c:v>0.00339719</c:v>
                </c:pt>
                <c:pt idx="25">
                  <c:v>0.00339719</c:v>
                </c:pt>
                <c:pt idx="26">
                  <c:v>0.00339719</c:v>
                </c:pt>
                <c:pt idx="27">
                  <c:v>0.00339719</c:v>
                </c:pt>
                <c:pt idx="28">
                  <c:v>0.00339719</c:v>
                </c:pt>
                <c:pt idx="29">
                  <c:v>0.00339719</c:v>
                </c:pt>
                <c:pt idx="30">
                  <c:v>0.00339719</c:v>
                </c:pt>
                <c:pt idx="31">
                  <c:v>0.00339719</c:v>
                </c:pt>
                <c:pt idx="32">
                  <c:v>0.00339719</c:v>
                </c:pt>
                <c:pt idx="33">
                  <c:v>0.00339719</c:v>
                </c:pt>
                <c:pt idx="34">
                  <c:v>0.00339719</c:v>
                </c:pt>
                <c:pt idx="35">
                  <c:v>0.00339719</c:v>
                </c:pt>
                <c:pt idx="36">
                  <c:v>0.00339719</c:v>
                </c:pt>
                <c:pt idx="37">
                  <c:v>0.00339719</c:v>
                </c:pt>
                <c:pt idx="38">
                  <c:v>0.00339719</c:v>
                </c:pt>
                <c:pt idx="39">
                  <c:v>0.00339719</c:v>
                </c:pt>
                <c:pt idx="40">
                  <c:v>0.00339719</c:v>
                </c:pt>
                <c:pt idx="41">
                  <c:v>0.00339719</c:v>
                </c:pt>
                <c:pt idx="42">
                  <c:v>0.00339719</c:v>
                </c:pt>
                <c:pt idx="43">
                  <c:v>0.00339719</c:v>
                </c:pt>
                <c:pt idx="44">
                  <c:v>0.00339719</c:v>
                </c:pt>
                <c:pt idx="45">
                  <c:v>0.00339719</c:v>
                </c:pt>
                <c:pt idx="46">
                  <c:v>0.00339719</c:v>
                </c:pt>
                <c:pt idx="47">
                  <c:v>0.00339719</c:v>
                </c:pt>
                <c:pt idx="48">
                  <c:v>0.00339719</c:v>
                </c:pt>
                <c:pt idx="49">
                  <c:v>0.00339719</c:v>
                </c:pt>
                <c:pt idx="50">
                  <c:v>0.00339719</c:v>
                </c:pt>
                <c:pt idx="51">
                  <c:v>0.00339719</c:v>
                </c:pt>
                <c:pt idx="52">
                  <c:v>0.00339719</c:v>
                </c:pt>
                <c:pt idx="53">
                  <c:v>0.00339719</c:v>
                </c:pt>
                <c:pt idx="54">
                  <c:v>0.00339719</c:v>
                </c:pt>
                <c:pt idx="55">
                  <c:v>0.00339719</c:v>
                </c:pt>
                <c:pt idx="56">
                  <c:v>0.00339719</c:v>
                </c:pt>
                <c:pt idx="57">
                  <c:v>0.00339719</c:v>
                </c:pt>
                <c:pt idx="58">
                  <c:v>0.00339719</c:v>
                </c:pt>
                <c:pt idx="59">
                  <c:v>0.00339719</c:v>
                </c:pt>
                <c:pt idx="60">
                  <c:v>0.00339719</c:v>
                </c:pt>
                <c:pt idx="61">
                  <c:v>0.00339719</c:v>
                </c:pt>
                <c:pt idx="62">
                  <c:v>0.00339719</c:v>
                </c:pt>
                <c:pt idx="63">
                  <c:v>0.00339719</c:v>
                </c:pt>
                <c:pt idx="64">
                  <c:v>0.00339719</c:v>
                </c:pt>
                <c:pt idx="65">
                  <c:v>0.00339719</c:v>
                </c:pt>
                <c:pt idx="66">
                  <c:v>0.00339719</c:v>
                </c:pt>
                <c:pt idx="67">
                  <c:v>0.00339719</c:v>
                </c:pt>
                <c:pt idx="68">
                  <c:v>0.00339719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UNI_JILIN!$U$6:$U$83</c:f>
              <c:numCache>
                <c:formatCode>General</c:formatCode>
                <c:ptCount val="78"/>
                <c:pt idx="0">
                  <c:v>0.003358</c:v>
                </c:pt>
                <c:pt idx="1">
                  <c:v>0.003358</c:v>
                </c:pt>
                <c:pt idx="2">
                  <c:v>0.003358</c:v>
                </c:pt>
                <c:pt idx="3">
                  <c:v>0.003358</c:v>
                </c:pt>
                <c:pt idx="4">
                  <c:v>0.003358</c:v>
                </c:pt>
                <c:pt idx="5">
                  <c:v>0.003358</c:v>
                </c:pt>
                <c:pt idx="6">
                  <c:v>0.003358</c:v>
                </c:pt>
                <c:pt idx="7">
                  <c:v>0.003358</c:v>
                </c:pt>
                <c:pt idx="8">
                  <c:v>0.003358</c:v>
                </c:pt>
                <c:pt idx="9">
                  <c:v>0.003358</c:v>
                </c:pt>
                <c:pt idx="10">
                  <c:v>0.003358</c:v>
                </c:pt>
                <c:pt idx="11">
                  <c:v>0.003358</c:v>
                </c:pt>
                <c:pt idx="12">
                  <c:v>0.003358</c:v>
                </c:pt>
                <c:pt idx="13">
                  <c:v>0.003358</c:v>
                </c:pt>
                <c:pt idx="14">
                  <c:v>0.003358</c:v>
                </c:pt>
                <c:pt idx="15">
                  <c:v>0.003358</c:v>
                </c:pt>
                <c:pt idx="16">
                  <c:v>0.003358</c:v>
                </c:pt>
                <c:pt idx="17">
                  <c:v>0.003358</c:v>
                </c:pt>
                <c:pt idx="18">
                  <c:v>0.003358</c:v>
                </c:pt>
                <c:pt idx="19">
                  <c:v>0.003358</c:v>
                </c:pt>
                <c:pt idx="20">
                  <c:v>0.003358</c:v>
                </c:pt>
                <c:pt idx="21">
                  <c:v>0.003358</c:v>
                </c:pt>
                <c:pt idx="22">
                  <c:v>0.003358</c:v>
                </c:pt>
                <c:pt idx="23">
                  <c:v>0.003358</c:v>
                </c:pt>
                <c:pt idx="24">
                  <c:v>0.003358</c:v>
                </c:pt>
                <c:pt idx="25">
                  <c:v>0.003358</c:v>
                </c:pt>
                <c:pt idx="26">
                  <c:v>0.003358</c:v>
                </c:pt>
                <c:pt idx="27">
                  <c:v>0.003358</c:v>
                </c:pt>
                <c:pt idx="28">
                  <c:v>0.003358</c:v>
                </c:pt>
                <c:pt idx="29">
                  <c:v>0.003358</c:v>
                </c:pt>
                <c:pt idx="30">
                  <c:v>0.003358</c:v>
                </c:pt>
                <c:pt idx="31">
                  <c:v>0.003358</c:v>
                </c:pt>
                <c:pt idx="32">
                  <c:v>0.003358</c:v>
                </c:pt>
                <c:pt idx="33">
                  <c:v>0.003358</c:v>
                </c:pt>
                <c:pt idx="34">
                  <c:v>0.003358</c:v>
                </c:pt>
                <c:pt idx="35">
                  <c:v>0.003358</c:v>
                </c:pt>
                <c:pt idx="36">
                  <c:v>0.003358</c:v>
                </c:pt>
                <c:pt idx="37">
                  <c:v>0.003358</c:v>
                </c:pt>
                <c:pt idx="38">
                  <c:v>0.003358</c:v>
                </c:pt>
                <c:pt idx="39">
                  <c:v>0.003358</c:v>
                </c:pt>
                <c:pt idx="40">
                  <c:v>0.003358</c:v>
                </c:pt>
                <c:pt idx="41">
                  <c:v>0.003358</c:v>
                </c:pt>
                <c:pt idx="42">
                  <c:v>0.003358</c:v>
                </c:pt>
                <c:pt idx="43">
                  <c:v>0.003358</c:v>
                </c:pt>
                <c:pt idx="44">
                  <c:v>0.003358</c:v>
                </c:pt>
                <c:pt idx="45">
                  <c:v>0.003358</c:v>
                </c:pt>
                <c:pt idx="46">
                  <c:v>0.003358</c:v>
                </c:pt>
                <c:pt idx="47">
                  <c:v>0.003358</c:v>
                </c:pt>
                <c:pt idx="48">
                  <c:v>0.003358</c:v>
                </c:pt>
                <c:pt idx="49">
                  <c:v>0.003358</c:v>
                </c:pt>
                <c:pt idx="50">
                  <c:v>0.003358</c:v>
                </c:pt>
                <c:pt idx="51">
                  <c:v>0.003358</c:v>
                </c:pt>
                <c:pt idx="52">
                  <c:v>0.003358</c:v>
                </c:pt>
                <c:pt idx="53">
                  <c:v>0.003358</c:v>
                </c:pt>
                <c:pt idx="54">
                  <c:v>0.003358</c:v>
                </c:pt>
                <c:pt idx="55">
                  <c:v>0.003358</c:v>
                </c:pt>
                <c:pt idx="56">
                  <c:v>0.003358</c:v>
                </c:pt>
                <c:pt idx="57">
                  <c:v>0.003358</c:v>
                </c:pt>
                <c:pt idx="58">
                  <c:v>0.003358</c:v>
                </c:pt>
                <c:pt idx="59">
                  <c:v>0.003358</c:v>
                </c:pt>
                <c:pt idx="60">
                  <c:v>0.003358</c:v>
                </c:pt>
                <c:pt idx="61">
                  <c:v>0.003358</c:v>
                </c:pt>
                <c:pt idx="62">
                  <c:v>0.003358</c:v>
                </c:pt>
                <c:pt idx="63">
                  <c:v>0.003358</c:v>
                </c:pt>
                <c:pt idx="64">
                  <c:v>0.003358</c:v>
                </c:pt>
                <c:pt idx="65">
                  <c:v>0.003358</c:v>
                </c:pt>
                <c:pt idx="66">
                  <c:v>0.003358</c:v>
                </c:pt>
                <c:pt idx="67">
                  <c:v>0.003358</c:v>
                </c:pt>
                <c:pt idx="68">
                  <c:v>0.003358</c:v>
                </c:pt>
                <c:pt idx="69">
                  <c:v>0.003358</c:v>
                </c:pt>
                <c:pt idx="70">
                  <c:v>0.003358</c:v>
                </c:pt>
                <c:pt idx="71">
                  <c:v>0.003358</c:v>
                </c:pt>
                <c:pt idx="72">
                  <c:v>0.003358</c:v>
                </c:pt>
                <c:pt idx="73">
                  <c:v>0.003358</c:v>
                </c:pt>
                <c:pt idx="74">
                  <c:v>0.003358</c:v>
                </c:pt>
                <c:pt idx="75">
                  <c:v>0.003358</c:v>
                </c:pt>
                <c:pt idx="76">
                  <c:v>0.003357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LEI!$U$6:$U$600</c:f>
              <c:numCache>
                <c:formatCode>General</c:formatCode>
                <c:ptCount val="595"/>
                <c:pt idx="0">
                  <c:v>0.00339999999999691</c:v>
                </c:pt>
                <c:pt idx="1">
                  <c:v>0.00339999999999691</c:v>
                </c:pt>
                <c:pt idx="2">
                  <c:v>0.00339999999999691</c:v>
                </c:pt>
                <c:pt idx="3">
                  <c:v>0.00339999999999691</c:v>
                </c:pt>
                <c:pt idx="4">
                  <c:v>0.00339999999999691</c:v>
                </c:pt>
                <c:pt idx="5">
                  <c:v>0.00339999999999691</c:v>
                </c:pt>
                <c:pt idx="6">
                  <c:v>0.00339999999999692</c:v>
                </c:pt>
                <c:pt idx="7">
                  <c:v>0.00339999999999692</c:v>
                </c:pt>
                <c:pt idx="8">
                  <c:v>0.00339999999999693</c:v>
                </c:pt>
                <c:pt idx="9">
                  <c:v>0.00339999999999693</c:v>
                </c:pt>
                <c:pt idx="10">
                  <c:v>0.00339999999999694</c:v>
                </c:pt>
                <c:pt idx="11">
                  <c:v>0.00339999999999696</c:v>
                </c:pt>
                <c:pt idx="12">
                  <c:v>0.00339999999999697</c:v>
                </c:pt>
                <c:pt idx="13">
                  <c:v>0.00339999999999696</c:v>
                </c:pt>
                <c:pt idx="14">
                  <c:v>0.00339999999999693</c:v>
                </c:pt>
                <c:pt idx="15">
                  <c:v>0.00339999999999689</c:v>
                </c:pt>
                <c:pt idx="16">
                  <c:v>0.00339999999999684</c:v>
                </c:pt>
                <c:pt idx="17">
                  <c:v>0.00339999999999679</c:v>
                </c:pt>
                <c:pt idx="18">
                  <c:v>0.00339999999999673</c:v>
                </c:pt>
                <c:pt idx="19">
                  <c:v>0.00339999999999666</c:v>
                </c:pt>
                <c:pt idx="20">
                  <c:v>0.0033999999999966</c:v>
                </c:pt>
                <c:pt idx="21">
                  <c:v>0.00339999999999655</c:v>
                </c:pt>
                <c:pt idx="22">
                  <c:v>0.0033999999999965</c:v>
                </c:pt>
                <c:pt idx="23">
                  <c:v>0.00339999999999645</c:v>
                </c:pt>
                <c:pt idx="24">
                  <c:v>0.00339999999999642</c:v>
                </c:pt>
                <c:pt idx="25">
                  <c:v>0.00339999999999639</c:v>
                </c:pt>
                <c:pt idx="26">
                  <c:v>0.00339999999999637</c:v>
                </c:pt>
                <c:pt idx="27">
                  <c:v>0.00339999999999636</c:v>
                </c:pt>
                <c:pt idx="28">
                  <c:v>0.00339999999999636</c:v>
                </c:pt>
                <c:pt idx="29">
                  <c:v>0.00339999999999638</c:v>
                </c:pt>
                <c:pt idx="30">
                  <c:v>0.00339999999999642</c:v>
                </c:pt>
                <c:pt idx="31">
                  <c:v>0.00339999999999648</c:v>
                </c:pt>
                <c:pt idx="32">
                  <c:v>0.00339999999999656</c:v>
                </c:pt>
                <c:pt idx="33">
                  <c:v>0.00339999999999666</c:v>
                </c:pt>
                <c:pt idx="34">
                  <c:v>0.0033999999999968</c:v>
                </c:pt>
                <c:pt idx="35">
                  <c:v>0.00339999999999696</c:v>
                </c:pt>
                <c:pt idx="36">
                  <c:v>0.00339999999999715</c:v>
                </c:pt>
                <c:pt idx="37">
                  <c:v>0.00339999999999737</c:v>
                </c:pt>
                <c:pt idx="38">
                  <c:v>0.00339999999999761</c:v>
                </c:pt>
                <c:pt idx="39">
                  <c:v>0.00339999999999786</c:v>
                </c:pt>
                <c:pt idx="40">
                  <c:v>0.00339999999999812</c:v>
                </c:pt>
                <c:pt idx="41">
                  <c:v>0.00339999999999838</c:v>
                </c:pt>
                <c:pt idx="42">
                  <c:v>0.00339999999999864</c:v>
                </c:pt>
                <c:pt idx="43">
                  <c:v>0.00339999999999889</c:v>
                </c:pt>
                <c:pt idx="44">
                  <c:v>0.00339999999999912</c:v>
                </c:pt>
                <c:pt idx="45">
                  <c:v>0.00339999999999932</c:v>
                </c:pt>
                <c:pt idx="46">
                  <c:v>0.00339999999999949</c:v>
                </c:pt>
                <c:pt idx="47">
                  <c:v>0.00339999999999962</c:v>
                </c:pt>
                <c:pt idx="48">
                  <c:v>0.0033999999999997</c:v>
                </c:pt>
                <c:pt idx="49">
                  <c:v>0.00339999999999973</c:v>
                </c:pt>
                <c:pt idx="50">
                  <c:v>0.00339999999999971</c:v>
                </c:pt>
                <c:pt idx="51">
                  <c:v>0.00339999999999964</c:v>
                </c:pt>
                <c:pt idx="52">
                  <c:v>0.00339999999999952</c:v>
                </c:pt>
                <c:pt idx="53">
                  <c:v>0.00339999999999937</c:v>
                </c:pt>
                <c:pt idx="54">
                  <c:v>0.00339999999999919</c:v>
                </c:pt>
                <c:pt idx="55">
                  <c:v>0.00339999999999898</c:v>
                </c:pt>
                <c:pt idx="56">
                  <c:v>0.0033999999999987</c:v>
                </c:pt>
                <c:pt idx="57">
                  <c:v>0.0033999999999983</c:v>
                </c:pt>
                <c:pt idx="58">
                  <c:v>0.00339999999999776</c:v>
                </c:pt>
                <c:pt idx="59">
                  <c:v>0.00339999999999708</c:v>
                </c:pt>
                <c:pt idx="60">
                  <c:v>0.00339999999999639</c:v>
                </c:pt>
                <c:pt idx="61">
                  <c:v>0.00339999999999594</c:v>
                </c:pt>
                <c:pt idx="62">
                  <c:v>0.00339999999999597</c:v>
                </c:pt>
                <c:pt idx="63">
                  <c:v>0.00339999999999651</c:v>
                </c:pt>
                <c:pt idx="64">
                  <c:v>0.00339999999999698</c:v>
                </c:pt>
                <c:pt idx="65">
                  <c:v>0.00339999999999615</c:v>
                </c:pt>
                <c:pt idx="66">
                  <c:v>0.0033999999999928</c:v>
                </c:pt>
                <c:pt idx="67">
                  <c:v>0.00339999999998757</c:v>
                </c:pt>
                <c:pt idx="68">
                  <c:v>0.00339999999998503</c:v>
                </c:pt>
                <c:pt idx="69">
                  <c:v>0.0033999999999926</c:v>
                </c:pt>
                <c:pt idx="70">
                  <c:v>0.0034000000000118</c:v>
                </c:pt>
                <c:pt idx="71">
                  <c:v>0.00340000000002371</c:v>
                </c:pt>
                <c:pt idx="72">
                  <c:v>0.00339999999999142</c:v>
                </c:pt>
                <c:pt idx="73">
                  <c:v>0.0033999999999196</c:v>
                </c:pt>
                <c:pt idx="74">
                  <c:v>0.00339999999993961</c:v>
                </c:pt>
                <c:pt idx="75">
                  <c:v>0.00340000000015436</c:v>
                </c:pt>
                <c:pt idx="76">
                  <c:v>0.00340000000012821</c:v>
                </c:pt>
                <c:pt idx="77">
                  <c:v>0.00339999999965021</c:v>
                </c:pt>
                <c:pt idx="78">
                  <c:v>0.0034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TUL!$U$6:$U$500</c:f>
              <c:numCache>
                <c:formatCode>General</c:formatCode>
                <c:ptCount val="495"/>
              </c:numCache>
            </c:numRef>
          </c:yVal>
          <c:smooth val="0"/>
        </c:ser>
        <c:axId val="49387023"/>
        <c:axId val="30854487"/>
      </c:scatterChart>
      <c:valAx>
        <c:axId val="4938702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854487"/>
        <c:crosses val="autoZero"/>
        <c:crossBetween val="midCat"/>
        <c:majorUnit val="0.2"/>
        <c:minorUnit val="0.05"/>
      </c:valAx>
      <c:valAx>
        <c:axId val="3085448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38702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43803665257"/>
          <c:y val="0.338821807537505"/>
          <c:w val="0.195706504325537"/>
          <c:h val="0.27527216174183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2010178117"/>
          <c:y val="0.129219166743309"/>
          <c:w val="0.66227735368956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UDC!$L$6:$L$56</c:f>
              <c:numCache>
                <c:formatCode>General</c:formatCode>
                <c:ptCount val="51"/>
                <c:pt idx="0">
                  <c:v>0.0050067</c:v>
                </c:pt>
                <c:pt idx="1">
                  <c:v>0.0050222</c:v>
                </c:pt>
                <c:pt idx="2">
                  <c:v>0.0050684</c:v>
                </c:pt>
                <c:pt idx="3">
                  <c:v>0.0051453</c:v>
                </c:pt>
                <c:pt idx="4">
                  <c:v>0.0052528</c:v>
                </c:pt>
                <c:pt idx="5">
                  <c:v>0.0053913</c:v>
                </c:pt>
                <c:pt idx="6">
                  <c:v>0.0055611</c:v>
                </c:pt>
                <c:pt idx="7">
                  <c:v>0.005763</c:v>
                </c:pt>
                <c:pt idx="8">
                  <c:v>0.0059976</c:v>
                </c:pt>
                <c:pt idx="9">
                  <c:v>0.006266</c:v>
                </c:pt>
                <c:pt idx="10">
                  <c:v>0.0065693</c:v>
                </c:pt>
                <c:pt idx="11">
                  <c:v>0.0069091</c:v>
                </c:pt>
                <c:pt idx="12">
                  <c:v>0.0072868</c:v>
                </c:pt>
                <c:pt idx="13">
                  <c:v>0.0077043</c:v>
                </c:pt>
                <c:pt idx="14">
                  <c:v>0.0081636</c:v>
                </c:pt>
                <c:pt idx="15">
                  <c:v>0.0086669</c:v>
                </c:pt>
                <c:pt idx="16">
                  <c:v>0.0092168</c:v>
                </c:pt>
                <c:pt idx="17">
                  <c:v>0.0098161</c:v>
                </c:pt>
                <c:pt idx="18">
                  <c:v>0.010468</c:v>
                </c:pt>
                <c:pt idx="19">
                  <c:v>0.011175</c:v>
                </c:pt>
                <c:pt idx="20">
                  <c:v>0.011941</c:v>
                </c:pt>
                <c:pt idx="21">
                  <c:v>0.012771</c:v>
                </c:pt>
                <c:pt idx="22">
                  <c:v>0.013668</c:v>
                </c:pt>
                <c:pt idx="23">
                  <c:v>0.014637</c:v>
                </c:pt>
                <c:pt idx="24">
                  <c:v>0.015683</c:v>
                </c:pt>
                <c:pt idx="25">
                  <c:v>0.016812</c:v>
                </c:pt>
                <c:pt idx="26">
                  <c:v>0.018029</c:v>
                </c:pt>
                <c:pt idx="27">
                  <c:v>0.01934</c:v>
                </c:pt>
                <c:pt idx="28">
                  <c:v>0.020753</c:v>
                </c:pt>
                <c:pt idx="29">
                  <c:v>0.022274</c:v>
                </c:pt>
                <c:pt idx="30">
                  <c:v>0.023912</c:v>
                </c:pt>
                <c:pt idx="31">
                  <c:v>0.025675</c:v>
                </c:pt>
                <c:pt idx="32">
                  <c:v>0.027572</c:v>
                </c:pt>
                <c:pt idx="33">
                  <c:v>0.029613</c:v>
                </c:pt>
                <c:pt idx="34">
                  <c:v>0.031809</c:v>
                </c:pt>
                <c:pt idx="35">
                  <c:v>0.034171</c:v>
                </c:pt>
                <c:pt idx="36">
                  <c:v>0.036712</c:v>
                </c:pt>
                <c:pt idx="37">
                  <c:v>0.039444</c:v>
                </c:pt>
                <c:pt idx="38">
                  <c:v>0.042382</c:v>
                </c:pt>
                <c:pt idx="39">
                  <c:v>0.045541</c:v>
                </c:pt>
                <c:pt idx="40">
                  <c:v>0.048938</c:v>
                </c:pt>
                <c:pt idx="41">
                  <c:v>0.05259</c:v>
                </c:pt>
                <c:pt idx="42">
                  <c:v>0.056517</c:v>
                </c:pt>
                <c:pt idx="43">
                  <c:v>0.060739</c:v>
                </c:pt>
                <c:pt idx="44">
                  <c:v>0.065277</c:v>
                </c:pt>
                <c:pt idx="45">
                  <c:v>0.070156</c:v>
                </c:pt>
                <c:pt idx="46">
                  <c:v>0.075401</c:v>
                </c:pt>
                <c:pt idx="47">
                  <c:v>0.081039</c:v>
                </c:pt>
                <c:pt idx="48">
                  <c:v>0.0871</c:v>
                </c:pt>
                <c:pt idx="49">
                  <c:v>0.093615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UNI_PAU!$L$6:$L$112</c:f>
              <c:numCache>
                <c:formatCode>General</c:formatCode>
                <c:ptCount val="107"/>
                <c:pt idx="0">
                  <c:v>0.00446897</c:v>
                </c:pt>
                <c:pt idx="1">
                  <c:v>0.00448427</c:v>
                </c:pt>
                <c:pt idx="2">
                  <c:v>0.00451121</c:v>
                </c:pt>
                <c:pt idx="3">
                  <c:v>0.00456412</c:v>
                </c:pt>
                <c:pt idx="4">
                  <c:v>0.00463843</c:v>
                </c:pt>
                <c:pt idx="5">
                  <c:v>0.00473438</c:v>
                </c:pt>
                <c:pt idx="6">
                  <c:v>0.00485226</c:v>
                </c:pt>
                <c:pt idx="7">
                  <c:v>0.00499246</c:v>
                </c:pt>
                <c:pt idx="8">
                  <c:v>0.00515542</c:v>
                </c:pt>
                <c:pt idx="9">
                  <c:v>0.00534163</c:v>
                </c:pt>
                <c:pt idx="10">
                  <c:v>0.0055517</c:v>
                </c:pt>
                <c:pt idx="11">
                  <c:v>0.00578625</c:v>
                </c:pt>
                <c:pt idx="12">
                  <c:v>0.00604601</c:v>
                </c:pt>
                <c:pt idx="13">
                  <c:v>0.00633174</c:v>
                </c:pt>
                <c:pt idx="14">
                  <c:v>0.00664432</c:v>
                </c:pt>
                <c:pt idx="15">
                  <c:v>0.00698463</c:v>
                </c:pt>
                <c:pt idx="16">
                  <c:v>0.00735369</c:v>
                </c:pt>
                <c:pt idx="17">
                  <c:v>0.00775253</c:v>
                </c:pt>
                <c:pt idx="18">
                  <c:v>0.00818226</c:v>
                </c:pt>
                <c:pt idx="19">
                  <c:v>0.00864408</c:v>
                </c:pt>
                <c:pt idx="20">
                  <c:v>0.00913922</c:v>
                </c:pt>
                <c:pt idx="21">
                  <c:v>0.00966898</c:v>
                </c:pt>
                <c:pt idx="22">
                  <c:v>0.0102347</c:v>
                </c:pt>
                <c:pt idx="23">
                  <c:v>0.0108379</c:v>
                </c:pt>
                <c:pt idx="24">
                  <c:v>0.0114799</c:v>
                </c:pt>
                <c:pt idx="25">
                  <c:v>0.0121624</c:v>
                </c:pt>
                <c:pt idx="26">
                  <c:v>0.0128869</c:v>
                </c:pt>
                <c:pt idx="27">
                  <c:v>0.0136549</c:v>
                </c:pt>
                <c:pt idx="28">
                  <c:v>0.0144683</c:v>
                </c:pt>
                <c:pt idx="29">
                  <c:v>0.0153287</c:v>
                </c:pt>
                <c:pt idx="30">
                  <c:v>0.0162377</c:v>
                </c:pt>
                <c:pt idx="31">
                  <c:v>0.0171972</c:v>
                </c:pt>
                <c:pt idx="32">
                  <c:v>0.0182088</c:v>
                </c:pt>
                <c:pt idx="33">
                  <c:v>0.0192745</c:v>
                </c:pt>
                <c:pt idx="34">
                  <c:v>0.0203959</c:v>
                </c:pt>
                <c:pt idx="35">
                  <c:v>0.0215749</c:v>
                </c:pt>
                <c:pt idx="36">
                  <c:v>0.0228131</c:v>
                </c:pt>
                <c:pt idx="37">
                  <c:v>0.0241123</c:v>
                </c:pt>
                <c:pt idx="38">
                  <c:v>0.025474</c:v>
                </c:pt>
                <c:pt idx="39">
                  <c:v>0.0269001</c:v>
                </c:pt>
                <c:pt idx="40">
                  <c:v>0.0283919</c:v>
                </c:pt>
                <c:pt idx="41">
                  <c:v>0.0299509</c:v>
                </c:pt>
                <c:pt idx="42">
                  <c:v>0.0315785</c:v>
                </c:pt>
                <c:pt idx="43">
                  <c:v>0.0332759</c:v>
                </c:pt>
                <c:pt idx="44">
                  <c:v>0.0350442</c:v>
                </c:pt>
                <c:pt idx="45">
                  <c:v>0.0368844</c:v>
                </c:pt>
                <c:pt idx="46">
                  <c:v>0.0387971</c:v>
                </c:pt>
                <c:pt idx="47">
                  <c:v>0.040783</c:v>
                </c:pt>
                <c:pt idx="48">
                  <c:v>0.0428424</c:v>
                </c:pt>
                <c:pt idx="49">
                  <c:v>0.0449755</c:v>
                </c:pt>
                <c:pt idx="50">
                  <c:v>0.0471822</c:v>
                </c:pt>
                <c:pt idx="51">
                  <c:v>0.0494621</c:v>
                </c:pt>
                <c:pt idx="52">
                  <c:v>0.0518144</c:v>
                </c:pt>
                <c:pt idx="53">
                  <c:v>0.0542383</c:v>
                </c:pt>
                <c:pt idx="54">
                  <c:v>0.0567326</c:v>
                </c:pt>
                <c:pt idx="55">
                  <c:v>0.0592955</c:v>
                </c:pt>
                <c:pt idx="56">
                  <c:v>0.0619253</c:v>
                </c:pt>
                <c:pt idx="57">
                  <c:v>0.0646194</c:v>
                </c:pt>
                <c:pt idx="58">
                  <c:v>0.0673754</c:v>
                </c:pt>
                <c:pt idx="59">
                  <c:v>0.0701902</c:v>
                </c:pt>
                <c:pt idx="60">
                  <c:v>0.0730605</c:v>
                </c:pt>
                <c:pt idx="61">
                  <c:v>0.0759825</c:v>
                </c:pt>
                <c:pt idx="62">
                  <c:v>0.0789523</c:v>
                </c:pt>
                <c:pt idx="63">
                  <c:v>0.0819654</c:v>
                </c:pt>
                <c:pt idx="64">
                  <c:v>0.0850173</c:v>
                </c:pt>
                <c:pt idx="65">
                  <c:v>0.0881028</c:v>
                </c:pt>
                <c:pt idx="66">
                  <c:v>0.0912169</c:v>
                </c:pt>
                <c:pt idx="67">
                  <c:v>0.094354</c:v>
                </c:pt>
                <c:pt idx="68">
                  <c:v>0.0975085</c:v>
                </c:pt>
                <c:pt idx="69">
                  <c:v>0.0990893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UNI_JILIN!$L$6:$L$115</c:f>
              <c:numCache>
                <c:formatCode>General</c:formatCode>
                <c:ptCount val="110"/>
                <c:pt idx="0">
                  <c:v>0.004694</c:v>
                </c:pt>
                <c:pt idx="1">
                  <c:v>0.004695</c:v>
                </c:pt>
                <c:pt idx="2">
                  <c:v>0.004695</c:v>
                </c:pt>
                <c:pt idx="3">
                  <c:v>0.004696</c:v>
                </c:pt>
                <c:pt idx="4">
                  <c:v>0.004696</c:v>
                </c:pt>
                <c:pt idx="5">
                  <c:v>0.004697</c:v>
                </c:pt>
                <c:pt idx="6">
                  <c:v>0.004699</c:v>
                </c:pt>
                <c:pt idx="7">
                  <c:v>0.0047</c:v>
                </c:pt>
                <c:pt idx="8">
                  <c:v>0.004702</c:v>
                </c:pt>
                <c:pt idx="9">
                  <c:v>0.004703</c:v>
                </c:pt>
                <c:pt idx="10">
                  <c:v>0.004714</c:v>
                </c:pt>
                <c:pt idx="11">
                  <c:v>0.004754</c:v>
                </c:pt>
                <c:pt idx="12">
                  <c:v>0.004815</c:v>
                </c:pt>
                <c:pt idx="13">
                  <c:v>0.004895</c:v>
                </c:pt>
                <c:pt idx="14">
                  <c:v>0.004996</c:v>
                </c:pt>
                <c:pt idx="15">
                  <c:v>0.005119</c:v>
                </c:pt>
                <c:pt idx="16">
                  <c:v>0.005262</c:v>
                </c:pt>
                <c:pt idx="17">
                  <c:v>0.005427</c:v>
                </c:pt>
                <c:pt idx="18">
                  <c:v>0.005615</c:v>
                </c:pt>
                <c:pt idx="19">
                  <c:v>0.005825</c:v>
                </c:pt>
                <c:pt idx="20">
                  <c:v>0.006059</c:v>
                </c:pt>
                <c:pt idx="21">
                  <c:v>0.006317</c:v>
                </c:pt>
                <c:pt idx="22">
                  <c:v>0.0066</c:v>
                </c:pt>
                <c:pt idx="23">
                  <c:v>0.006908</c:v>
                </c:pt>
                <c:pt idx="24">
                  <c:v>0.007243</c:v>
                </c:pt>
                <c:pt idx="25">
                  <c:v>0.007606</c:v>
                </c:pt>
                <c:pt idx="26">
                  <c:v>0.007998</c:v>
                </c:pt>
                <c:pt idx="27">
                  <c:v>0.008419</c:v>
                </c:pt>
                <c:pt idx="28">
                  <c:v>0.008871</c:v>
                </c:pt>
                <c:pt idx="29">
                  <c:v>0.009355</c:v>
                </c:pt>
                <c:pt idx="30">
                  <c:v>0.009872</c:v>
                </c:pt>
                <c:pt idx="31">
                  <c:v>0.01042</c:v>
                </c:pt>
                <c:pt idx="32">
                  <c:v>0.01101</c:v>
                </c:pt>
                <c:pt idx="33">
                  <c:v>0.01164</c:v>
                </c:pt>
                <c:pt idx="34">
                  <c:v>0.0123</c:v>
                </c:pt>
                <c:pt idx="35">
                  <c:v>0.01301</c:v>
                </c:pt>
                <c:pt idx="36">
                  <c:v>0.01376</c:v>
                </c:pt>
                <c:pt idx="37">
                  <c:v>0.01455</c:v>
                </c:pt>
                <c:pt idx="38">
                  <c:v>0.01539</c:v>
                </c:pt>
                <c:pt idx="39">
                  <c:v>0.01627</c:v>
                </c:pt>
                <c:pt idx="40">
                  <c:v>0.01721</c:v>
                </c:pt>
                <c:pt idx="41">
                  <c:v>0.01819</c:v>
                </c:pt>
                <c:pt idx="42">
                  <c:v>0.01923</c:v>
                </c:pt>
                <c:pt idx="43">
                  <c:v>0.02033</c:v>
                </c:pt>
                <c:pt idx="44">
                  <c:v>0.02148</c:v>
                </c:pt>
                <c:pt idx="45">
                  <c:v>0.02269</c:v>
                </c:pt>
                <c:pt idx="46">
                  <c:v>0.02397</c:v>
                </c:pt>
                <c:pt idx="47">
                  <c:v>0.0253</c:v>
                </c:pt>
                <c:pt idx="48">
                  <c:v>0.02671</c:v>
                </c:pt>
                <c:pt idx="49">
                  <c:v>0.02817</c:v>
                </c:pt>
                <c:pt idx="50">
                  <c:v>0.02971</c:v>
                </c:pt>
                <c:pt idx="51">
                  <c:v>0.03132</c:v>
                </c:pt>
                <c:pt idx="52">
                  <c:v>0.033</c:v>
                </c:pt>
                <c:pt idx="53">
                  <c:v>0.03476</c:v>
                </c:pt>
                <c:pt idx="54">
                  <c:v>0.03659</c:v>
                </c:pt>
                <c:pt idx="55">
                  <c:v>0.0385</c:v>
                </c:pt>
                <c:pt idx="56">
                  <c:v>0.04049</c:v>
                </c:pt>
                <c:pt idx="57">
                  <c:v>0.04256</c:v>
                </c:pt>
                <c:pt idx="58">
                  <c:v>0.04471</c:v>
                </c:pt>
                <c:pt idx="59">
                  <c:v>0.04695</c:v>
                </c:pt>
                <c:pt idx="60">
                  <c:v>0.04926</c:v>
                </c:pt>
                <c:pt idx="61">
                  <c:v>0.05166</c:v>
                </c:pt>
                <c:pt idx="62">
                  <c:v>0.05414</c:v>
                </c:pt>
                <c:pt idx="63">
                  <c:v>0.05671</c:v>
                </c:pt>
                <c:pt idx="64">
                  <c:v>0.05936</c:v>
                </c:pt>
                <c:pt idx="65">
                  <c:v>0.06208</c:v>
                </c:pt>
                <c:pt idx="66">
                  <c:v>0.06489</c:v>
                </c:pt>
                <c:pt idx="67">
                  <c:v>0.06778</c:v>
                </c:pt>
                <c:pt idx="68">
                  <c:v>0.07074</c:v>
                </c:pt>
                <c:pt idx="69">
                  <c:v>0.07377</c:v>
                </c:pt>
                <c:pt idx="70">
                  <c:v>0.07687</c:v>
                </c:pt>
                <c:pt idx="71">
                  <c:v>0.08003</c:v>
                </c:pt>
                <c:pt idx="72">
                  <c:v>0.08325</c:v>
                </c:pt>
                <c:pt idx="73">
                  <c:v>0.08653</c:v>
                </c:pt>
                <c:pt idx="74">
                  <c:v>0.08985</c:v>
                </c:pt>
                <c:pt idx="75">
                  <c:v>0.0932</c:v>
                </c:pt>
                <c:pt idx="76">
                  <c:v>0.09659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LEI!$A$6:$A$581</c:f>
              <c:numCache>
                <c:formatCode>General</c:formatCode>
                <c:ptCount val="57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LEI!$L$6:$L$581</c:f>
              <c:numCache>
                <c:formatCode>General</c:formatCode>
                <c:ptCount val="576"/>
                <c:pt idx="0">
                  <c:v>0.0025410694442352</c:v>
                </c:pt>
                <c:pt idx="1">
                  <c:v>0.00254118579416759</c:v>
                </c:pt>
                <c:pt idx="2">
                  <c:v>0.00254153484928955</c:v>
                </c:pt>
                <c:pt idx="3">
                  <c:v>0.00254211662557528</c:v>
                </c:pt>
                <c:pt idx="4">
                  <c:v>0.00254293114964754</c:v>
                </c:pt>
                <c:pt idx="5">
                  <c:v>0.00254397845877631</c:v>
                </c:pt>
                <c:pt idx="6">
                  <c:v>0.00254525860087698</c:v>
                </c:pt>
                <c:pt idx="7">
                  <c:v>0.0025467716345079</c:v>
                </c:pt>
                <c:pt idx="8">
                  <c:v>0.00254851762886748</c:v>
                </c:pt>
                <c:pt idx="9">
                  <c:v>0.00255049666379074</c:v>
                </c:pt>
                <c:pt idx="10">
                  <c:v>0.00255270882974529</c:v>
                </c:pt>
                <c:pt idx="11">
                  <c:v>0.00258768455577848</c:v>
                </c:pt>
                <c:pt idx="12">
                  <c:v>0.00264616026760117</c:v>
                </c:pt>
                <c:pt idx="13">
                  <c:v>0.0027284004842152</c:v>
                </c:pt>
                <c:pt idx="14">
                  <c:v>0.00283477366149499</c:v>
                </c:pt>
                <c:pt idx="15">
                  <c:v>0.00296575034834616</c:v>
                </c:pt>
                <c:pt idx="16">
                  <c:v>0.00312190082971969</c:v>
                </c:pt>
                <c:pt idx="17">
                  <c:v>0.00330389226734601</c:v>
                </c:pt>
                <c:pt idx="18">
                  <c:v>0.00351248535202802</c:v>
                </c:pt>
                <c:pt idx="19">
                  <c:v>0.00374853048443303</c:v>
                </c:pt>
                <c:pt idx="20">
                  <c:v>0.00401296350440033</c:v>
                </c:pt>
                <c:pt idx="21">
                  <c:v>0.00430680099162399</c:v>
                </c:pt>
                <c:pt idx="22">
                  <c:v>0.00463113516291391</c:v>
                </c:pt>
                <c:pt idx="23">
                  <c:v>0.0049871283927856</c:v>
                </c:pt>
                <c:pt idx="24">
                  <c:v>0.00537600738457804</c:v>
                </c:pt>
                <c:pt idx="25">
                  <c:v>0.00579905701838378</c:v>
                </c:pt>
                <c:pt idx="26">
                  <c:v>0.00625761389961632</c:v>
                </c:pt>
                <c:pt idx="27">
                  <c:v>0.00675305962800001</c:v>
                </c:pt>
                <c:pt idx="28">
                  <c:v>0.0072868138013132</c:v>
                </c:pt>
                <c:pt idx="29">
                  <c:v>0.00786032676176638</c:v>
                </c:pt>
                <c:pt idx="30">
                  <c:v>0.00847507208616289</c:v>
                </c:pt>
                <c:pt idx="31">
                  <c:v>0.00913253881497292</c:v>
                </c:pt>
                <c:pt idx="32">
                  <c:v>0.0098342234113959</c:v>
                </c:pt>
                <c:pt idx="33">
                  <c:v>0.0105816214407682</c:v>
                </c:pt>
                <c:pt idx="34">
                  <c:v>0.0113762189646095</c:v>
                </c:pt>
                <c:pt idx="35">
                  <c:v>0.0122194836531689</c:v>
                </c:pt>
                <c:pt idx="36">
                  <c:v>0.0131128556358565</c:v>
                </c:pt>
                <c:pt idx="37">
                  <c:v>0.0140577381296889</c:v>
                </c:pt>
                <c:pt idx="38">
                  <c:v>0.0150554879098091</c:v>
                </c:pt>
                <c:pt idx="39">
                  <c:v>0.0161074057096989</c:v>
                </c:pt>
                <c:pt idx="40">
                  <c:v>0.0172147266570543</c:v>
                </c:pt>
                <c:pt idx="41">
                  <c:v>0.0183786108589056</c:v>
                </c:pt>
                <c:pt idx="42">
                  <c:v>0.0196001342414651</c:v>
                </c:pt>
                <c:pt idx="43">
                  <c:v>0.0208802797237505</c:v>
                </c:pt>
                <c:pt idx="44">
                  <c:v>0.0222199287612376</c:v>
                </c:pt>
                <c:pt idx="45">
                  <c:v>0.0236198532451583</c:v>
                </c:pt>
                <c:pt idx="46">
                  <c:v>0.0250807077006383</c:v>
                </c:pt>
                <c:pt idx="47">
                  <c:v>0.0266030217144948</c:v>
                </c:pt>
                <c:pt idx="48">
                  <c:v>0.0281871925631807</c:v>
                </c:pt>
                <c:pt idx="49">
                  <c:v>0.0298334781143387</c:v>
                </c:pt>
                <c:pt idx="50">
                  <c:v>0.0315419902270972</c:v>
                </c:pt>
                <c:pt idx="51">
                  <c:v>0.0333126890204659</c:v>
                </c:pt>
                <c:pt idx="52">
                  <c:v>0.0351453784117209</c:v>
                </c:pt>
                <c:pt idx="53">
                  <c:v>0.0370397031125512</c:v>
                </c:pt>
                <c:pt idx="54">
                  <c:v>0.0389951467044182</c:v>
                </c:pt>
                <c:pt idx="55">
                  <c:v>0.0410110295348941</c:v>
                </c:pt>
                <c:pt idx="56">
                  <c:v>0.0430865043229566</c:v>
                </c:pt>
                <c:pt idx="57">
                  <c:v>0.0452205472986422</c:v>
                </c:pt>
                <c:pt idx="58">
                  <c:v>0.0474119445551377</c:v>
                </c:pt>
                <c:pt idx="59">
                  <c:v>0.0496592780243651</c:v>
                </c:pt>
                <c:pt idx="60">
                  <c:v>0.0519609226800786</c:v>
                </c:pt>
                <c:pt idx="61">
                  <c:v>0.0543150725238532</c:v>
                </c:pt>
                <c:pt idx="62">
                  <c:v>0.0567198090081589</c:v>
                </c:pt>
                <c:pt idx="63">
                  <c:v>0.059173199564888</c:v>
                </c:pt>
                <c:pt idx="64">
                  <c:v>0.0616733588853513</c:v>
                </c:pt>
                <c:pt idx="65">
                  <c:v>0.0642183410271293</c:v>
                </c:pt>
                <c:pt idx="66">
                  <c:v>0.0668057319843773</c:v>
                </c:pt>
                <c:pt idx="67">
                  <c:v>0.0694320200332811</c:v>
                </c:pt>
                <c:pt idx="68">
                  <c:v>0.0720923457320305</c:v>
                </c:pt>
                <c:pt idx="69">
                  <c:v>0.0747818433981011</c:v>
                </c:pt>
                <c:pt idx="70">
                  <c:v>0.0774993866442105</c:v>
                </c:pt>
                <c:pt idx="71">
                  <c:v>0.0802511355720709</c:v>
                </c:pt>
                <c:pt idx="72">
                  <c:v>0.0830445870808203</c:v>
                </c:pt>
                <c:pt idx="73">
                  <c:v>0.0858638017521705</c:v>
                </c:pt>
                <c:pt idx="74">
                  <c:v>0.0886512051856002</c:v>
                </c:pt>
                <c:pt idx="75">
                  <c:v>0.0913925670703747</c:v>
                </c:pt>
                <c:pt idx="76">
                  <c:v>0.0942776733233303</c:v>
                </c:pt>
                <c:pt idx="77">
                  <c:v>0.0973155034989633</c:v>
                </c:pt>
                <c:pt idx="78">
                  <c:v>0.1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TUL!$L$6:$L$500</c:f>
              <c:numCache>
                <c:formatCode>General</c:formatCode>
                <c:ptCount val="495"/>
              </c:numCache>
            </c:numRef>
          </c:yVal>
          <c:smooth val="0"/>
        </c:ser>
        <c:axId val="15006830"/>
        <c:axId val="70163725"/>
      </c:scatterChart>
      <c:valAx>
        <c:axId val="1500683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163725"/>
        <c:crosses val="autoZero"/>
        <c:crossBetween val="midCat"/>
        <c:majorUnit val="0.2"/>
        <c:minorUnit val="0.05"/>
      </c:valAx>
      <c:valAx>
        <c:axId val="7016372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00683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111959287532"/>
          <c:y val="0.345534810999724"/>
          <c:w val="0.19594121763471"/>
          <c:h val="0.34124356144223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2010178117"/>
          <c:y val="0.129219166743309"/>
          <c:w val="0.66227735368956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UDC!$K$6:$K$56</c:f>
              <c:numCache>
                <c:formatCode>General</c:formatCode>
                <c:ptCount val="51"/>
                <c:pt idx="0">
                  <c:v>7.2754E-006</c:v>
                </c:pt>
                <c:pt idx="1">
                  <c:v>7.4193E-006</c:v>
                </c:pt>
                <c:pt idx="2">
                  <c:v>7.8555E-006</c:v>
                </c:pt>
                <c:pt idx="3">
                  <c:v>8.6001E-006</c:v>
                </c:pt>
                <c:pt idx="4">
                  <c:v>9.6829E-006</c:v>
                </c:pt>
                <c:pt idx="5">
                  <c:v>1.1149E-005</c:v>
                </c:pt>
                <c:pt idx="6">
                  <c:v>1.306E-005</c:v>
                </c:pt>
                <c:pt idx="7">
                  <c:v>1.5498E-005</c:v>
                </c:pt>
                <c:pt idx="8">
                  <c:v>1.8568E-005</c:v>
                </c:pt>
                <c:pt idx="9">
                  <c:v>2.24E-005</c:v>
                </c:pt>
                <c:pt idx="10">
                  <c:v>2.7162E-005</c:v>
                </c:pt>
                <c:pt idx="11">
                  <c:v>3.3057E-005</c:v>
                </c:pt>
                <c:pt idx="12">
                  <c:v>4.0342E-005</c:v>
                </c:pt>
                <c:pt idx="13">
                  <c:v>4.933E-005</c:v>
                </c:pt>
                <c:pt idx="14">
                  <c:v>6.0411E-005</c:v>
                </c:pt>
                <c:pt idx="15">
                  <c:v>7.4064E-005</c:v>
                </c:pt>
                <c:pt idx="16">
                  <c:v>9.088E-005</c:v>
                </c:pt>
                <c:pt idx="17">
                  <c:v>0.00011159</c:v>
                </c:pt>
                <c:pt idx="18">
                  <c:v>0.00013708</c:v>
                </c:pt>
                <c:pt idx="19">
                  <c:v>0.00016846</c:v>
                </c:pt>
                <c:pt idx="20">
                  <c:v>0.00020709</c:v>
                </c:pt>
                <c:pt idx="21">
                  <c:v>0.00025463</c:v>
                </c:pt>
                <c:pt idx="22">
                  <c:v>0.00031316</c:v>
                </c:pt>
                <c:pt idx="23">
                  <c:v>0.00038519</c:v>
                </c:pt>
                <c:pt idx="24">
                  <c:v>0.00047385</c:v>
                </c:pt>
                <c:pt idx="25">
                  <c:v>0.00058297</c:v>
                </c:pt>
                <c:pt idx="26">
                  <c:v>0.00071728</c:v>
                </c:pt>
                <c:pt idx="27">
                  <c:v>0.00088259</c:v>
                </c:pt>
                <c:pt idx="28">
                  <c:v>0.001086</c:v>
                </c:pt>
                <c:pt idx="29">
                  <c:v>0.0013365</c:v>
                </c:pt>
                <c:pt idx="30">
                  <c:v>0.0016447</c:v>
                </c:pt>
                <c:pt idx="31">
                  <c:v>0.002024</c:v>
                </c:pt>
                <c:pt idx="32">
                  <c:v>0.0024909</c:v>
                </c:pt>
                <c:pt idx="33">
                  <c:v>0.0030655</c:v>
                </c:pt>
                <c:pt idx="34">
                  <c:v>0.0037728</c:v>
                </c:pt>
                <c:pt idx="35">
                  <c:v>0.0046433</c:v>
                </c:pt>
                <c:pt idx="36">
                  <c:v>0.0057146</c:v>
                </c:pt>
                <c:pt idx="37">
                  <c:v>0.0070333</c:v>
                </c:pt>
                <c:pt idx="38">
                  <c:v>0.0086562</c:v>
                </c:pt>
                <c:pt idx="39">
                  <c:v>0.010654</c:v>
                </c:pt>
                <c:pt idx="40">
                  <c:v>0.013112</c:v>
                </c:pt>
                <c:pt idx="41">
                  <c:v>0.016138</c:v>
                </c:pt>
                <c:pt idx="42">
                  <c:v>0.019862</c:v>
                </c:pt>
                <c:pt idx="43">
                  <c:v>0.024446</c:v>
                </c:pt>
                <c:pt idx="44">
                  <c:v>0.030088</c:v>
                </c:pt>
                <c:pt idx="45">
                  <c:v>0.037031</c:v>
                </c:pt>
                <c:pt idx="46">
                  <c:v>0.045577</c:v>
                </c:pt>
                <c:pt idx="47">
                  <c:v>0.056096</c:v>
                </c:pt>
                <c:pt idx="48">
                  <c:v>0.069041</c:v>
                </c:pt>
                <c:pt idx="49">
                  <c:v>0.084975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UNI_PAU!$K$6:$K$112</c:f>
              <c:numCache>
                <c:formatCode>General</c:formatCode>
                <c:ptCount val="107"/>
                <c:pt idx="0">
                  <c:v>1.01859E-006</c:v>
                </c:pt>
                <c:pt idx="1">
                  <c:v>1.01893E-006</c:v>
                </c:pt>
                <c:pt idx="2">
                  <c:v>1.01952E-006</c:v>
                </c:pt>
                <c:pt idx="3">
                  <c:v>1.02071E-006</c:v>
                </c:pt>
                <c:pt idx="4">
                  <c:v>1.02248E-006</c:v>
                </c:pt>
                <c:pt idx="5">
                  <c:v>1.02495E-006</c:v>
                </c:pt>
                <c:pt idx="6">
                  <c:v>1.02824E-006</c:v>
                </c:pt>
                <c:pt idx="7">
                  <c:v>1.03258E-006</c:v>
                </c:pt>
                <c:pt idx="8">
                  <c:v>1.03821E-006</c:v>
                </c:pt>
                <c:pt idx="9">
                  <c:v>1.04549E-006</c:v>
                </c:pt>
                <c:pt idx="10">
                  <c:v>1.05488E-006</c:v>
                </c:pt>
                <c:pt idx="11">
                  <c:v>1.06697E-006</c:v>
                </c:pt>
                <c:pt idx="12">
                  <c:v>1.08252E-006</c:v>
                </c:pt>
                <c:pt idx="13">
                  <c:v>1.10256E-006</c:v>
                </c:pt>
                <c:pt idx="14">
                  <c:v>1.12842E-006</c:v>
                </c:pt>
                <c:pt idx="15">
                  <c:v>1.16187E-006</c:v>
                </c:pt>
                <c:pt idx="16">
                  <c:v>1.20525E-006</c:v>
                </c:pt>
                <c:pt idx="17">
                  <c:v>1.26176E-006</c:v>
                </c:pt>
                <c:pt idx="18">
                  <c:v>1.3357E-006</c:v>
                </c:pt>
                <c:pt idx="19">
                  <c:v>1.43302E-006</c:v>
                </c:pt>
                <c:pt idx="20">
                  <c:v>1.56199E-006</c:v>
                </c:pt>
                <c:pt idx="21">
                  <c:v>1.73426E-006</c:v>
                </c:pt>
                <c:pt idx="22">
                  <c:v>1.96648E-006</c:v>
                </c:pt>
                <c:pt idx="23">
                  <c:v>2.28264E-006</c:v>
                </c:pt>
                <c:pt idx="24">
                  <c:v>2.71776E-006</c:v>
                </c:pt>
                <c:pt idx="25">
                  <c:v>3.32328E-006</c:v>
                </c:pt>
                <c:pt idx="26">
                  <c:v>4.17521E-006</c:v>
                </c:pt>
                <c:pt idx="27">
                  <c:v>5.3861E-006</c:v>
                </c:pt>
                <c:pt idx="28">
                  <c:v>7.1224E-006</c:v>
                </c:pt>
                <c:pt idx="29">
                  <c:v>9.62881E-006</c:v>
                </c:pt>
                <c:pt idx="30">
                  <c:v>1.32613E-005</c:v>
                </c:pt>
                <c:pt idx="31">
                  <c:v>1.85302E-005</c:v>
                </c:pt>
                <c:pt idx="32">
                  <c:v>2.6152E-005</c:v>
                </c:pt>
                <c:pt idx="33">
                  <c:v>3.71083E-005</c:v>
                </c:pt>
                <c:pt idx="34">
                  <c:v>5.27047E-005</c:v>
                </c:pt>
                <c:pt idx="35">
                  <c:v>7.4624E-005</c:v>
                </c:pt>
                <c:pt idx="36">
                  <c:v>0.000104965</c:v>
                </c:pt>
                <c:pt idx="37">
                  <c:v>0.000146273</c:v>
                </c:pt>
                <c:pt idx="38">
                  <c:v>0.000201563</c:v>
                </c:pt>
                <c:pt idx="39">
                  <c:v>0.000274366</c:v>
                </c:pt>
                <c:pt idx="40">
                  <c:v>0.0003688</c:v>
                </c:pt>
                <c:pt idx="41">
                  <c:v>0.000489715</c:v>
                </c:pt>
                <c:pt idx="42">
                  <c:v>0.000642868</c:v>
                </c:pt>
                <c:pt idx="43">
                  <c:v>0.000835172</c:v>
                </c:pt>
                <c:pt idx="44">
                  <c:v>0.00107496</c:v>
                </c:pt>
                <c:pt idx="45">
                  <c:v>0.00137231</c:v>
                </c:pt>
                <c:pt idx="46">
                  <c:v>0.00173932</c:v>
                </c:pt>
                <c:pt idx="47">
                  <c:v>0.0021905</c:v>
                </c:pt>
                <c:pt idx="48">
                  <c:v>0.0027431</c:v>
                </c:pt>
                <c:pt idx="49">
                  <c:v>0.00341752</c:v>
                </c:pt>
                <c:pt idx="50">
                  <c:v>0.00423777</c:v>
                </c:pt>
                <c:pt idx="51">
                  <c:v>0.00523188</c:v>
                </c:pt>
                <c:pt idx="52">
                  <c:v>0.00643234</c:v>
                </c:pt>
                <c:pt idx="53">
                  <c:v>0.00787649</c:v>
                </c:pt>
                <c:pt idx="54">
                  <c:v>0.00960674</c:v>
                </c:pt>
                <c:pt idx="55">
                  <c:v>0.0116707</c:v>
                </c:pt>
                <c:pt idx="56">
                  <c:v>0.0141208</c:v>
                </c:pt>
                <c:pt idx="57">
                  <c:v>0.0170137</c:v>
                </c:pt>
                <c:pt idx="58">
                  <c:v>0.020409</c:v>
                </c:pt>
                <c:pt idx="59">
                  <c:v>0.0243675</c:v>
                </c:pt>
                <c:pt idx="60">
                  <c:v>0.0289479</c:v>
                </c:pt>
                <c:pt idx="61">
                  <c:v>0.0342034</c:v>
                </c:pt>
                <c:pt idx="62">
                  <c:v>0.0401763</c:v>
                </c:pt>
                <c:pt idx="63">
                  <c:v>0.0468928</c:v>
                </c:pt>
                <c:pt idx="64">
                  <c:v>0.0543557</c:v>
                </c:pt>
                <c:pt idx="65">
                  <c:v>0.0625388</c:v>
                </c:pt>
                <c:pt idx="66">
                  <c:v>0.0713806</c:v>
                </c:pt>
                <c:pt idx="67">
                  <c:v>0.0807812</c:v>
                </c:pt>
                <c:pt idx="68">
                  <c:v>0.0906027</c:v>
                </c:pt>
                <c:pt idx="69">
                  <c:v>0.0955992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UNI_JILIN!$K$6:$K$115</c:f>
              <c:numCache>
                <c:formatCode>General</c:formatCode>
                <c:ptCount val="110"/>
                <c:pt idx="0">
                  <c:v>3.313E-006</c:v>
                </c:pt>
                <c:pt idx="1">
                  <c:v>3.314E-006</c:v>
                </c:pt>
                <c:pt idx="2">
                  <c:v>3.316E-006</c:v>
                </c:pt>
                <c:pt idx="3">
                  <c:v>3.318E-006</c:v>
                </c:pt>
                <c:pt idx="4">
                  <c:v>3.321E-006</c:v>
                </c:pt>
                <c:pt idx="5">
                  <c:v>3.325E-006</c:v>
                </c:pt>
                <c:pt idx="6">
                  <c:v>3.329E-006</c:v>
                </c:pt>
                <c:pt idx="7">
                  <c:v>3.335E-006</c:v>
                </c:pt>
                <c:pt idx="8">
                  <c:v>3.341E-006</c:v>
                </c:pt>
                <c:pt idx="9">
                  <c:v>3.348E-006</c:v>
                </c:pt>
                <c:pt idx="10">
                  <c:v>3.39E-006</c:v>
                </c:pt>
                <c:pt idx="11">
                  <c:v>3.546E-006</c:v>
                </c:pt>
                <c:pt idx="12">
                  <c:v>3.785E-006</c:v>
                </c:pt>
                <c:pt idx="13">
                  <c:v>4.113E-006</c:v>
                </c:pt>
                <c:pt idx="14">
                  <c:v>4.539E-006</c:v>
                </c:pt>
                <c:pt idx="15">
                  <c:v>5.075E-006</c:v>
                </c:pt>
                <c:pt idx="16">
                  <c:v>5.735E-006</c:v>
                </c:pt>
                <c:pt idx="17">
                  <c:v>6.536E-006</c:v>
                </c:pt>
                <c:pt idx="18">
                  <c:v>7.501E-006</c:v>
                </c:pt>
                <c:pt idx="19">
                  <c:v>8.654E-006</c:v>
                </c:pt>
                <c:pt idx="20">
                  <c:v>1.003E-005</c:v>
                </c:pt>
                <c:pt idx="21">
                  <c:v>1.166E-005</c:v>
                </c:pt>
                <c:pt idx="22">
                  <c:v>1.359E-005</c:v>
                </c:pt>
                <c:pt idx="23">
                  <c:v>1.587E-005</c:v>
                </c:pt>
                <c:pt idx="24">
                  <c:v>1.857E-005</c:v>
                </c:pt>
                <c:pt idx="25">
                  <c:v>2.175E-005</c:v>
                </c:pt>
                <c:pt idx="26">
                  <c:v>2.55E-005</c:v>
                </c:pt>
                <c:pt idx="27">
                  <c:v>2.993E-005</c:v>
                </c:pt>
                <c:pt idx="28">
                  <c:v>3.515E-005</c:v>
                </c:pt>
                <c:pt idx="29">
                  <c:v>4.13E-005</c:v>
                </c:pt>
                <c:pt idx="30">
                  <c:v>4.854E-005</c:v>
                </c:pt>
                <c:pt idx="31">
                  <c:v>5.708E-005</c:v>
                </c:pt>
                <c:pt idx="32">
                  <c:v>6.714E-005</c:v>
                </c:pt>
                <c:pt idx="33">
                  <c:v>7.899E-005</c:v>
                </c:pt>
                <c:pt idx="34">
                  <c:v>9.295E-005</c:v>
                </c:pt>
                <c:pt idx="35">
                  <c:v>0.0001094</c:v>
                </c:pt>
                <c:pt idx="36">
                  <c:v>0.0001288</c:v>
                </c:pt>
                <c:pt idx="37">
                  <c:v>0.0001516</c:v>
                </c:pt>
                <c:pt idx="38">
                  <c:v>0.0001785</c:v>
                </c:pt>
                <c:pt idx="39">
                  <c:v>0.0002102</c:v>
                </c:pt>
                <c:pt idx="40">
                  <c:v>0.0002476</c:v>
                </c:pt>
                <c:pt idx="41">
                  <c:v>0.0002916</c:v>
                </c:pt>
                <c:pt idx="42">
                  <c:v>0.0003434</c:v>
                </c:pt>
                <c:pt idx="43">
                  <c:v>0.0004045</c:v>
                </c:pt>
                <c:pt idx="44">
                  <c:v>0.0004765</c:v>
                </c:pt>
                <c:pt idx="45">
                  <c:v>0.0005614</c:v>
                </c:pt>
                <c:pt idx="46">
                  <c:v>0.0006613</c:v>
                </c:pt>
                <c:pt idx="47">
                  <c:v>0.0007791</c:v>
                </c:pt>
                <c:pt idx="48">
                  <c:v>0.000918</c:v>
                </c:pt>
                <c:pt idx="49">
                  <c:v>0.001082</c:v>
                </c:pt>
                <c:pt idx="50">
                  <c:v>0.001274</c:v>
                </c:pt>
                <c:pt idx="51">
                  <c:v>0.001502</c:v>
                </c:pt>
                <c:pt idx="52">
                  <c:v>0.001769</c:v>
                </c:pt>
                <c:pt idx="53">
                  <c:v>0.002085</c:v>
                </c:pt>
                <c:pt idx="54">
                  <c:v>0.002456</c:v>
                </c:pt>
                <c:pt idx="55">
                  <c:v>0.002894</c:v>
                </c:pt>
                <c:pt idx="56">
                  <c:v>0.00341</c:v>
                </c:pt>
                <c:pt idx="57">
                  <c:v>0.004017</c:v>
                </c:pt>
                <c:pt idx="58">
                  <c:v>0.004732</c:v>
                </c:pt>
                <c:pt idx="59">
                  <c:v>0.005574</c:v>
                </c:pt>
                <c:pt idx="60">
                  <c:v>0.006566</c:v>
                </c:pt>
                <c:pt idx="61">
                  <c:v>0.007732</c:v>
                </c:pt>
                <c:pt idx="62">
                  <c:v>0.009104</c:v>
                </c:pt>
                <c:pt idx="63">
                  <c:v>0.01072</c:v>
                </c:pt>
                <c:pt idx="64">
                  <c:v>0.01261</c:v>
                </c:pt>
                <c:pt idx="65">
                  <c:v>0.01484</c:v>
                </c:pt>
                <c:pt idx="66">
                  <c:v>0.01746</c:v>
                </c:pt>
                <c:pt idx="67">
                  <c:v>0.02052</c:v>
                </c:pt>
                <c:pt idx="68">
                  <c:v>0.02412</c:v>
                </c:pt>
                <c:pt idx="69">
                  <c:v>0.02833</c:v>
                </c:pt>
                <c:pt idx="70">
                  <c:v>0.03325</c:v>
                </c:pt>
                <c:pt idx="71">
                  <c:v>0.03899</c:v>
                </c:pt>
                <c:pt idx="72">
                  <c:v>0.0457</c:v>
                </c:pt>
                <c:pt idx="73">
                  <c:v>0.05351</c:v>
                </c:pt>
                <c:pt idx="74">
                  <c:v>0.06259</c:v>
                </c:pt>
                <c:pt idx="75">
                  <c:v>0.07315</c:v>
                </c:pt>
                <c:pt idx="76">
                  <c:v>0.08546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LEI!$A$6:$A$474</c:f>
              <c:numCache>
                <c:formatCode>General</c:formatCode>
                <c:ptCount val="469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LEI!$K$6:$K$474</c:f>
              <c:numCache>
                <c:formatCode>General</c:formatCode>
                <c:ptCount val="469"/>
                <c:pt idx="0">
                  <c:v>1.00000497423198E-006</c:v>
                </c:pt>
                <c:pt idx="1">
                  <c:v>1.00000497969761E-006</c:v>
                </c:pt>
                <c:pt idx="2">
                  <c:v>1.00000499610637E-006</c:v>
                </c:pt>
                <c:pt idx="3">
                  <c:v>1.00000502349392E-006</c:v>
                </c:pt>
                <c:pt idx="4">
                  <c:v>1.00000506191982E-006</c:v>
                </c:pt>
                <c:pt idx="5">
                  <c:v>1.00000511146758E-006</c:v>
                </c:pt>
                <c:pt idx="6">
                  <c:v>1.0000051722449E-006</c:v>
                </c:pt>
                <c:pt idx="7">
                  <c:v>1.0000052443839E-006</c:v>
                </c:pt>
                <c:pt idx="8">
                  <c:v>1.00000532804134E-006</c:v>
                </c:pt>
                <c:pt idx="9">
                  <c:v>1.00000542339905E-006</c:v>
                </c:pt>
                <c:pt idx="10">
                  <c:v>1.00000553066424E-006</c:v>
                </c:pt>
                <c:pt idx="11">
                  <c:v>1.00000733570237E-006</c:v>
                </c:pt>
                <c:pt idx="12">
                  <c:v>1.00001080604913E-006</c:v>
                </c:pt>
                <c:pt idx="13">
                  <c:v>1.00001672097434E-006</c:v>
                </c:pt>
                <c:pt idx="14">
                  <c:v>1.00002640490748E-006</c:v>
                </c:pt>
                <c:pt idx="15">
                  <c:v>1.00004201878756E-006</c:v>
                </c:pt>
                <c:pt idx="16">
                  <c:v>1.000067033282E-006</c:v>
                </c:pt>
                <c:pt idx="17">
                  <c:v>1.00010698492054E-006</c:v>
                </c:pt>
                <c:pt idx="18">
                  <c:v>1.00017067549449E-006</c:v>
                </c:pt>
                <c:pt idx="19">
                  <c:v>1.00027206714926E-006</c:v>
                </c:pt>
                <c:pt idx="20">
                  <c:v>1.00043326873515E-006</c:v>
                </c:pt>
                <c:pt idx="21">
                  <c:v>1.00068923122575E-006</c:v>
                </c:pt>
                <c:pt idx="22">
                  <c:v>1.00109511429598E-006</c:v>
                </c:pt>
                <c:pt idx="23">
                  <c:v>1.0017378179516E-006</c:v>
                </c:pt>
                <c:pt idx="24">
                  <c:v>1.00275399187774E-006</c:v>
                </c:pt>
                <c:pt idx="25">
                  <c:v>1.0043580912748E-006</c:v>
                </c:pt>
                <c:pt idx="26">
                  <c:v>1.00688596746169E-006</c:v>
                </c:pt>
                <c:pt idx="27">
                  <c:v>1.0108624024588E-006</c:v>
                </c:pt>
                <c:pt idx="28">
                  <c:v>1.01710542122917E-006</c:v>
                </c:pt>
                <c:pt idx="29">
                  <c:v>1.02688688389846E-006</c:v>
                </c:pt>
                <c:pt idx="30">
                  <c:v>1.04217885703951E-006</c:v>
                </c:pt>
                <c:pt idx="31">
                  <c:v>1.06603016055395E-006</c:v>
                </c:pt>
                <c:pt idx="32">
                  <c:v>1.10313954391104E-006</c:v>
                </c:pt>
                <c:pt idx="33">
                  <c:v>1.16072437194109E-006</c:v>
                </c:pt>
                <c:pt idx="34">
                  <c:v>1.24983099785169E-006</c:v>
                </c:pt>
                <c:pt idx="35">
                  <c:v>1.38730139188697E-006</c:v>
                </c:pt>
                <c:pt idx="36">
                  <c:v>1.59870853053948E-006</c:v>
                </c:pt>
                <c:pt idx="37">
                  <c:v>1.92271177974637E-006</c:v>
                </c:pt>
                <c:pt idx="38">
                  <c:v>2.41747761331517E-006</c:v>
                </c:pt>
                <c:pt idx="39">
                  <c:v>3.17007881355535E-006</c:v>
                </c:pt>
                <c:pt idx="40">
                  <c:v>4.31014884022462E-006</c:v>
                </c:pt>
                <c:pt idx="41">
                  <c:v>6.02955225523641E-006</c:v>
                </c:pt>
                <c:pt idx="42">
                  <c:v>8.61046253021248E-006</c:v>
                </c:pt>
                <c:pt idx="43">
                  <c:v>1.24650369294174E-005</c:v>
                </c:pt>
                <c:pt idx="44">
                  <c:v>1.81908542968117E-005</c:v>
                </c:pt>
                <c:pt idx="45">
                  <c:v>2.66474208079944E-005</c:v>
                </c:pt>
                <c:pt idx="46">
                  <c:v>3.90602932602848E-005</c:v>
                </c:pt>
                <c:pt idx="47">
                  <c:v>5.71605931781586E-005</c:v>
                </c:pt>
                <c:pt idx="48">
                  <c:v>8.33686630089238E-005</c:v>
                </c:pt>
                <c:pt idx="49">
                  <c:v>0.000121030992760879</c:v>
                </c:pt>
                <c:pt idx="50">
                  <c:v>0.000174718813619416</c:v>
                </c:pt>
                <c:pt idx="51">
                  <c:v>0.000250594258530347</c:v>
                </c:pt>
                <c:pt idx="52">
                  <c:v>0.000356844985498506</c:v>
                </c:pt>
                <c:pt idx="53">
                  <c:v>0.000504179971605599</c:v>
                </c:pt>
                <c:pt idx="54">
                  <c:v>0.000706367492517326</c:v>
                </c:pt>
                <c:pt idx="55">
                  <c:v>0.000980781572576806</c:v>
                </c:pt>
                <c:pt idx="56">
                  <c:v>0.00134890722695967</c:v>
                </c:pt>
                <c:pt idx="57">
                  <c:v>0.00183674122613622</c:v>
                </c:pt>
                <c:pt idx="58">
                  <c:v>0.00247501931077121</c:v>
                </c:pt>
                <c:pt idx="59">
                  <c:v>0.00329920888606463</c:v>
                </c:pt>
                <c:pt idx="60">
                  <c:v>0.00434923199115209</c:v>
                </c:pt>
                <c:pt idx="61">
                  <c:v>0.0056689227101714</c:v>
                </c:pt>
                <c:pt idx="62">
                  <c:v>0.00730525739805578</c:v>
                </c:pt>
                <c:pt idx="63">
                  <c:v>0.00930738795071674</c:v>
                </c:pt>
                <c:pt idx="64">
                  <c:v>0.0117254122508428</c:v>
                </c:pt>
                <c:pt idx="65">
                  <c:v>0.0146086178960357</c:v>
                </c:pt>
                <c:pt idx="66">
                  <c:v>0.0180027353817063</c:v>
                </c:pt>
                <c:pt idx="67">
                  <c:v>0.0219458490990611</c:v>
                </c:pt>
                <c:pt idx="68">
                  <c:v>0.0264635563460698</c:v>
                </c:pt>
                <c:pt idx="69">
                  <c:v>0.0315660310497758</c:v>
                </c:pt>
                <c:pt idx="70">
                  <c:v>0.0372516782345581</c:v>
                </c:pt>
                <c:pt idx="71">
                  <c:v>0.0435196472471792</c:v>
                </c:pt>
                <c:pt idx="72">
                  <c:v>0.0503796278500785</c:v>
                </c:pt>
                <c:pt idx="73">
                  <c:v>0.0578244316046871</c:v>
                </c:pt>
                <c:pt idx="74">
                  <c:v>0.0657425179335478</c:v>
                </c:pt>
                <c:pt idx="75">
                  <c:v>0.0738901369782087</c:v>
                </c:pt>
                <c:pt idx="76">
                  <c:v>0.0822236288392264</c:v>
                </c:pt>
                <c:pt idx="77">
                  <c:v>0.0910839778230526</c:v>
                </c:pt>
                <c:pt idx="78">
                  <c:v>0.1</c:v>
                </c:pt>
              </c:numCache>
            </c:numRef>
          </c:yVal>
          <c:smooth val="0"/>
        </c:ser>
        <c:axId val="51918310"/>
        <c:axId val="35019708"/>
      </c:scatterChart>
      <c:valAx>
        <c:axId val="5191831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019708"/>
        <c:crosses val="autoZero"/>
        <c:crossBetween val="midCat"/>
        <c:majorUnit val="0.2"/>
        <c:minorUnit val="0.05"/>
      </c:valAx>
      <c:valAx>
        <c:axId val="350197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91831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111959287532"/>
          <c:y val="0.345534810999724"/>
          <c:w val="0.19594121763471"/>
          <c:h val="0.341979396615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413740652"/>
          <c:y val="0.129213483146067"/>
          <c:w val="0.62701229560147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UDC!$Q$6:$Q$56</c:f>
              <c:numCache>
                <c:formatCode>General</c:formatCode>
                <c:ptCount val="51"/>
                <c:pt idx="0">
                  <c:v>2.382E-005</c:v>
                </c:pt>
                <c:pt idx="1">
                  <c:v>2.382E-005</c:v>
                </c:pt>
                <c:pt idx="2">
                  <c:v>2.384E-005</c:v>
                </c:pt>
                <c:pt idx="3">
                  <c:v>2.385E-005</c:v>
                </c:pt>
                <c:pt idx="4">
                  <c:v>2.391E-005</c:v>
                </c:pt>
                <c:pt idx="5">
                  <c:v>2.395E-005</c:v>
                </c:pt>
                <c:pt idx="6">
                  <c:v>2.405E-005</c:v>
                </c:pt>
                <c:pt idx="7">
                  <c:v>2.411E-005</c:v>
                </c:pt>
                <c:pt idx="8">
                  <c:v>2.422E-005</c:v>
                </c:pt>
                <c:pt idx="9">
                  <c:v>2.434E-005</c:v>
                </c:pt>
                <c:pt idx="10">
                  <c:v>2.453E-005</c:v>
                </c:pt>
                <c:pt idx="11">
                  <c:v>2.472E-005</c:v>
                </c:pt>
                <c:pt idx="12">
                  <c:v>2.499E-005</c:v>
                </c:pt>
                <c:pt idx="13">
                  <c:v>2.528E-005</c:v>
                </c:pt>
                <c:pt idx="14">
                  <c:v>2.566E-005</c:v>
                </c:pt>
                <c:pt idx="15">
                  <c:v>2.614E-005</c:v>
                </c:pt>
                <c:pt idx="16">
                  <c:v>2.671E-005</c:v>
                </c:pt>
                <c:pt idx="17">
                  <c:v>2.742E-005</c:v>
                </c:pt>
                <c:pt idx="18">
                  <c:v>2.831E-005</c:v>
                </c:pt>
                <c:pt idx="19">
                  <c:v>2.938E-005</c:v>
                </c:pt>
                <c:pt idx="20">
                  <c:v>3.07E-005</c:v>
                </c:pt>
                <c:pt idx="21">
                  <c:v>3.234E-005</c:v>
                </c:pt>
                <c:pt idx="22">
                  <c:v>3.433E-005</c:v>
                </c:pt>
                <c:pt idx="23">
                  <c:v>3.675E-005</c:v>
                </c:pt>
                <c:pt idx="24">
                  <c:v>3.977E-005</c:v>
                </c:pt>
                <c:pt idx="25">
                  <c:v>4.349E-005</c:v>
                </c:pt>
                <c:pt idx="26">
                  <c:v>4.805E-005</c:v>
                </c:pt>
                <c:pt idx="27">
                  <c:v>5.367E-005</c:v>
                </c:pt>
                <c:pt idx="28">
                  <c:v>6.061E-005</c:v>
                </c:pt>
                <c:pt idx="29">
                  <c:v>6.909E-005</c:v>
                </c:pt>
                <c:pt idx="30">
                  <c:v>7.955E-005</c:v>
                </c:pt>
                <c:pt idx="31">
                  <c:v>9.243E-005</c:v>
                </c:pt>
                <c:pt idx="32">
                  <c:v>0.0001083</c:v>
                </c:pt>
                <c:pt idx="33">
                  <c:v>0.0001278</c:v>
                </c:pt>
                <c:pt idx="34">
                  <c:v>0.0001517</c:v>
                </c:pt>
                <c:pt idx="35">
                  <c:v>0.0001813</c:v>
                </c:pt>
                <c:pt idx="36">
                  <c:v>0.0002176</c:v>
                </c:pt>
                <c:pt idx="37">
                  <c:v>0.0002623</c:v>
                </c:pt>
                <c:pt idx="38">
                  <c:v>0.0003173</c:v>
                </c:pt>
                <c:pt idx="39">
                  <c:v>0.000385</c:v>
                </c:pt>
                <c:pt idx="40">
                  <c:v>0.0004683</c:v>
                </c:pt>
                <c:pt idx="41">
                  <c:v>0.0005708</c:v>
                </c:pt>
                <c:pt idx="42">
                  <c:v>0.000697</c:v>
                </c:pt>
                <c:pt idx="43">
                  <c:v>0.0008523</c:v>
                </c:pt>
                <c:pt idx="44">
                  <c:v>0.001043</c:v>
                </c:pt>
                <c:pt idx="45">
                  <c:v>0.001279</c:v>
                </c:pt>
                <c:pt idx="46">
                  <c:v>0.001568</c:v>
                </c:pt>
                <c:pt idx="47">
                  <c:v>0.001925</c:v>
                </c:pt>
                <c:pt idx="48">
                  <c:v>0.002364</c:v>
                </c:pt>
                <c:pt idx="49">
                  <c:v>0.002903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UNI_PAU!$Q$6:$Q$112</c:f>
              <c:numCache>
                <c:formatCode>General</c:formatCode>
                <c:ptCount val="107"/>
                <c:pt idx="0">
                  <c:v>3.43717E-008</c:v>
                </c:pt>
                <c:pt idx="1">
                  <c:v>3.43828E-008</c:v>
                </c:pt>
                <c:pt idx="2">
                  <c:v>3.44027E-008</c:v>
                </c:pt>
                <c:pt idx="3">
                  <c:v>3.44431E-008</c:v>
                </c:pt>
                <c:pt idx="4">
                  <c:v>3.45031E-008</c:v>
                </c:pt>
                <c:pt idx="5">
                  <c:v>3.45862E-008</c:v>
                </c:pt>
                <c:pt idx="6">
                  <c:v>3.46974E-008</c:v>
                </c:pt>
                <c:pt idx="7">
                  <c:v>3.48435E-008</c:v>
                </c:pt>
                <c:pt idx="8">
                  <c:v>3.50337E-008</c:v>
                </c:pt>
                <c:pt idx="9">
                  <c:v>3.52794E-008</c:v>
                </c:pt>
                <c:pt idx="10">
                  <c:v>3.55963E-008</c:v>
                </c:pt>
                <c:pt idx="11">
                  <c:v>3.60041E-008</c:v>
                </c:pt>
                <c:pt idx="12">
                  <c:v>3.65291E-008</c:v>
                </c:pt>
                <c:pt idx="13">
                  <c:v>3.72053E-008</c:v>
                </c:pt>
                <c:pt idx="14">
                  <c:v>3.80779E-008</c:v>
                </c:pt>
                <c:pt idx="15">
                  <c:v>3.92064E-008</c:v>
                </c:pt>
                <c:pt idx="16">
                  <c:v>4.06705E-008</c:v>
                </c:pt>
                <c:pt idx="17">
                  <c:v>4.25772E-008</c:v>
                </c:pt>
                <c:pt idx="18">
                  <c:v>4.50723E-008</c:v>
                </c:pt>
                <c:pt idx="19">
                  <c:v>4.83562E-008</c:v>
                </c:pt>
                <c:pt idx="20">
                  <c:v>5.27081E-008</c:v>
                </c:pt>
                <c:pt idx="21">
                  <c:v>5.85213E-008</c:v>
                </c:pt>
                <c:pt idx="22">
                  <c:v>6.63572E-008</c:v>
                </c:pt>
                <c:pt idx="23">
                  <c:v>7.70261E-008</c:v>
                </c:pt>
                <c:pt idx="24">
                  <c:v>9.17088E-008</c:v>
                </c:pt>
                <c:pt idx="25">
                  <c:v>1.12141E-007</c:v>
                </c:pt>
                <c:pt idx="26">
                  <c:v>1.40889E-007</c:v>
                </c:pt>
                <c:pt idx="27">
                  <c:v>1.8175E-007</c:v>
                </c:pt>
                <c:pt idx="28">
                  <c:v>2.4034E-007</c:v>
                </c:pt>
                <c:pt idx="29">
                  <c:v>3.24917E-007</c:v>
                </c:pt>
                <c:pt idx="30">
                  <c:v>4.47494E-007</c:v>
                </c:pt>
                <c:pt idx="31">
                  <c:v>6.25288E-007</c:v>
                </c:pt>
                <c:pt idx="32">
                  <c:v>8.82484E-007</c:v>
                </c:pt>
                <c:pt idx="33">
                  <c:v>1.2522E-006</c:v>
                </c:pt>
                <c:pt idx="34">
                  <c:v>1.77848E-006</c:v>
                </c:pt>
                <c:pt idx="35">
                  <c:v>2.51813E-006</c:v>
                </c:pt>
                <c:pt idx="36">
                  <c:v>3.54197E-006</c:v>
                </c:pt>
                <c:pt idx="37">
                  <c:v>4.93589E-006</c:v>
                </c:pt>
                <c:pt idx="38">
                  <c:v>6.80162E-006</c:v>
                </c:pt>
                <c:pt idx="39">
                  <c:v>9.25824E-006</c:v>
                </c:pt>
                <c:pt idx="40">
                  <c:v>1.24449E-005</c:v>
                </c:pt>
                <c:pt idx="41">
                  <c:v>1.65251E-005</c:v>
                </c:pt>
                <c:pt idx="42">
                  <c:v>2.16932E-005</c:v>
                </c:pt>
                <c:pt idx="43">
                  <c:v>2.81823E-005</c:v>
                </c:pt>
                <c:pt idx="44">
                  <c:v>3.6274E-005</c:v>
                </c:pt>
                <c:pt idx="45">
                  <c:v>4.63078E-005</c:v>
                </c:pt>
                <c:pt idx="46">
                  <c:v>5.86923E-005</c:v>
                </c:pt>
                <c:pt idx="47">
                  <c:v>7.3917E-005</c:v>
                </c:pt>
                <c:pt idx="48">
                  <c:v>9.2564E-005</c:v>
                </c:pt>
                <c:pt idx="49">
                  <c:v>0.000115322</c:v>
                </c:pt>
                <c:pt idx="50">
                  <c:v>0.000143001</c:v>
                </c:pt>
                <c:pt idx="51">
                  <c:v>0.000176546</c:v>
                </c:pt>
                <c:pt idx="52">
                  <c:v>0.000217055</c:v>
                </c:pt>
                <c:pt idx="53">
                  <c:v>0.000265786</c:v>
                </c:pt>
                <c:pt idx="54">
                  <c:v>0.000324173</c:v>
                </c:pt>
                <c:pt idx="55">
                  <c:v>0.00039382</c:v>
                </c:pt>
                <c:pt idx="56">
                  <c:v>0.000476496</c:v>
                </c:pt>
                <c:pt idx="57">
                  <c:v>0.000574114</c:v>
                </c:pt>
                <c:pt idx="58">
                  <c:v>0.000688688</c:v>
                </c:pt>
                <c:pt idx="59">
                  <c:v>0.000822264</c:v>
                </c:pt>
                <c:pt idx="60">
                  <c:v>0.00097683</c:v>
                </c:pt>
                <c:pt idx="61">
                  <c:v>0.00115417</c:v>
                </c:pt>
                <c:pt idx="62">
                  <c:v>0.00135572</c:v>
                </c:pt>
                <c:pt idx="63">
                  <c:v>0.00158237</c:v>
                </c:pt>
                <c:pt idx="64">
                  <c:v>0.0018342</c:v>
                </c:pt>
                <c:pt idx="65">
                  <c:v>0.00211033</c:v>
                </c:pt>
                <c:pt idx="66">
                  <c:v>0.00240869</c:v>
                </c:pt>
                <c:pt idx="67">
                  <c:v>0.0027259</c:v>
                </c:pt>
                <c:pt idx="68">
                  <c:v>0.00305733</c:v>
                </c:pt>
                <c:pt idx="69">
                  <c:v>0.00322593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UNI_JILIN!$Q$6:$Q$115</c:f>
              <c:numCache>
                <c:formatCode>General</c:formatCode>
                <c:ptCount val="110"/>
                <c:pt idx="0">
                  <c:v>1.112E-007</c:v>
                </c:pt>
                <c:pt idx="1">
                  <c:v>1.113E-007</c:v>
                </c:pt>
                <c:pt idx="2">
                  <c:v>1.113E-007</c:v>
                </c:pt>
                <c:pt idx="3">
                  <c:v>1.114E-007</c:v>
                </c:pt>
                <c:pt idx="4">
                  <c:v>1.115E-007</c:v>
                </c:pt>
                <c:pt idx="5">
                  <c:v>1.116E-007</c:v>
                </c:pt>
                <c:pt idx="6">
                  <c:v>1.118E-007</c:v>
                </c:pt>
                <c:pt idx="7">
                  <c:v>1.12E-007</c:v>
                </c:pt>
                <c:pt idx="8">
                  <c:v>1.122E-007</c:v>
                </c:pt>
                <c:pt idx="9">
                  <c:v>1.124E-007</c:v>
                </c:pt>
                <c:pt idx="10">
                  <c:v>1.138E-007</c:v>
                </c:pt>
                <c:pt idx="11">
                  <c:v>1.191E-007</c:v>
                </c:pt>
                <c:pt idx="12">
                  <c:v>1.271E-007</c:v>
                </c:pt>
                <c:pt idx="13">
                  <c:v>1.381E-007</c:v>
                </c:pt>
                <c:pt idx="14">
                  <c:v>1.524E-007</c:v>
                </c:pt>
                <c:pt idx="15">
                  <c:v>1.704E-007</c:v>
                </c:pt>
                <c:pt idx="16">
                  <c:v>1.926E-007</c:v>
                </c:pt>
                <c:pt idx="17">
                  <c:v>2.195E-007</c:v>
                </c:pt>
                <c:pt idx="18">
                  <c:v>2.519E-007</c:v>
                </c:pt>
                <c:pt idx="19">
                  <c:v>2.906E-007</c:v>
                </c:pt>
                <c:pt idx="20">
                  <c:v>3.367E-007</c:v>
                </c:pt>
                <c:pt idx="21">
                  <c:v>3.914E-007</c:v>
                </c:pt>
                <c:pt idx="22">
                  <c:v>4.563E-007</c:v>
                </c:pt>
                <c:pt idx="23">
                  <c:v>5.329E-007</c:v>
                </c:pt>
                <c:pt idx="24">
                  <c:v>6.234E-007</c:v>
                </c:pt>
                <c:pt idx="25">
                  <c:v>7.303E-007</c:v>
                </c:pt>
                <c:pt idx="26">
                  <c:v>8.563E-007</c:v>
                </c:pt>
                <c:pt idx="27">
                  <c:v>1.005E-006</c:v>
                </c:pt>
                <c:pt idx="28">
                  <c:v>1.18E-006</c:v>
                </c:pt>
                <c:pt idx="29">
                  <c:v>1.387E-006</c:v>
                </c:pt>
                <c:pt idx="30">
                  <c:v>1.63E-006</c:v>
                </c:pt>
                <c:pt idx="31">
                  <c:v>1.917E-006</c:v>
                </c:pt>
                <c:pt idx="32">
                  <c:v>2.254E-006</c:v>
                </c:pt>
                <c:pt idx="33">
                  <c:v>2.652E-006</c:v>
                </c:pt>
                <c:pt idx="34">
                  <c:v>3.121E-006</c:v>
                </c:pt>
                <c:pt idx="35">
                  <c:v>3.673E-006</c:v>
                </c:pt>
                <c:pt idx="36">
                  <c:v>4.324E-006</c:v>
                </c:pt>
                <c:pt idx="37">
                  <c:v>5.091E-006</c:v>
                </c:pt>
                <c:pt idx="38">
                  <c:v>5.994E-006</c:v>
                </c:pt>
                <c:pt idx="39">
                  <c:v>7.058E-006</c:v>
                </c:pt>
                <c:pt idx="40">
                  <c:v>8.312E-006</c:v>
                </c:pt>
                <c:pt idx="41">
                  <c:v>9.79E-006</c:v>
                </c:pt>
                <c:pt idx="42">
                  <c:v>1.153E-005</c:v>
                </c:pt>
                <c:pt idx="43">
                  <c:v>1.358E-005</c:v>
                </c:pt>
                <c:pt idx="44">
                  <c:v>1.6E-005</c:v>
                </c:pt>
                <c:pt idx="45">
                  <c:v>1.885E-005</c:v>
                </c:pt>
                <c:pt idx="46">
                  <c:v>2.221E-005</c:v>
                </c:pt>
                <c:pt idx="47">
                  <c:v>2.616E-005</c:v>
                </c:pt>
                <c:pt idx="48">
                  <c:v>3.082E-005</c:v>
                </c:pt>
                <c:pt idx="49">
                  <c:v>3.631E-005</c:v>
                </c:pt>
                <c:pt idx="50">
                  <c:v>4.279E-005</c:v>
                </c:pt>
                <c:pt idx="51">
                  <c:v>5.042E-005</c:v>
                </c:pt>
                <c:pt idx="52">
                  <c:v>5.94E-005</c:v>
                </c:pt>
                <c:pt idx="53">
                  <c:v>6.999E-005</c:v>
                </c:pt>
                <c:pt idx="54">
                  <c:v>8.247E-005</c:v>
                </c:pt>
                <c:pt idx="55">
                  <c:v>9.717E-005</c:v>
                </c:pt>
                <c:pt idx="56">
                  <c:v>0.0001145</c:v>
                </c:pt>
                <c:pt idx="57">
                  <c:v>0.0001349</c:v>
                </c:pt>
                <c:pt idx="58">
                  <c:v>0.0001589</c:v>
                </c:pt>
                <c:pt idx="59">
                  <c:v>0.0001872</c:v>
                </c:pt>
                <c:pt idx="60">
                  <c:v>0.0002204</c:v>
                </c:pt>
                <c:pt idx="61">
                  <c:v>0.0002596</c:v>
                </c:pt>
                <c:pt idx="62">
                  <c:v>0.0003057</c:v>
                </c:pt>
                <c:pt idx="63">
                  <c:v>0.0003599</c:v>
                </c:pt>
                <c:pt idx="64">
                  <c:v>0.0004235</c:v>
                </c:pt>
                <c:pt idx="65">
                  <c:v>0.0004983</c:v>
                </c:pt>
                <c:pt idx="66">
                  <c:v>0.0005861</c:v>
                </c:pt>
                <c:pt idx="67">
                  <c:v>0.0006891</c:v>
                </c:pt>
                <c:pt idx="68">
                  <c:v>0.0008098</c:v>
                </c:pt>
                <c:pt idx="69">
                  <c:v>0.0009511</c:v>
                </c:pt>
                <c:pt idx="70">
                  <c:v>0.001116</c:v>
                </c:pt>
                <c:pt idx="71">
                  <c:v>0.001309</c:v>
                </c:pt>
                <c:pt idx="72">
                  <c:v>0.001534</c:v>
                </c:pt>
                <c:pt idx="73">
                  <c:v>0.001797</c:v>
                </c:pt>
                <c:pt idx="74">
                  <c:v>0.002102</c:v>
                </c:pt>
                <c:pt idx="75">
                  <c:v>0.002456</c:v>
                </c:pt>
                <c:pt idx="76">
                  <c:v>0.002869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LEI!$Q$6:$Q$600</c:f>
              <c:numCache>
                <c:formatCode>General</c:formatCode>
                <c:ptCount val="595"/>
                <c:pt idx="0">
                  <c:v>3.40001691238876E-008</c:v>
                </c:pt>
                <c:pt idx="1">
                  <c:v>3.40001693097188E-008</c:v>
                </c:pt>
                <c:pt idx="2">
                  <c:v>3.40001698676166E-008</c:v>
                </c:pt>
                <c:pt idx="3">
                  <c:v>3.40001707987935E-008</c:v>
                </c:pt>
                <c:pt idx="4">
                  <c:v>3.4000172105274E-008</c:v>
                </c:pt>
                <c:pt idx="5">
                  <c:v>3.40001737898978E-008</c:v>
                </c:pt>
                <c:pt idx="6">
                  <c:v>3.40001758563269E-008</c:v>
                </c:pt>
                <c:pt idx="7">
                  <c:v>3.40001783090526E-008</c:v>
                </c:pt>
                <c:pt idx="8">
                  <c:v>3.40001811534057E-008</c:v>
                </c:pt>
                <c:pt idx="9">
                  <c:v>3.40001843955678E-008</c:v>
                </c:pt>
                <c:pt idx="10">
                  <c:v>3.40001880425842E-008</c:v>
                </c:pt>
                <c:pt idx="11">
                  <c:v>3.40002494138809E-008</c:v>
                </c:pt>
                <c:pt idx="12">
                  <c:v>3.40003674056707E-008</c:v>
                </c:pt>
                <c:pt idx="13">
                  <c:v>3.40005685131278E-008</c:v>
                </c:pt>
                <c:pt idx="14">
                  <c:v>3.40008977668546E-008</c:v>
                </c:pt>
                <c:pt idx="15">
                  <c:v>3.40014286387772E-008</c:v>
                </c:pt>
                <c:pt idx="16">
                  <c:v>3.40022791315881E-008</c:v>
                </c:pt>
                <c:pt idx="17">
                  <c:v>3.40036374872986E-008</c:v>
                </c:pt>
                <c:pt idx="18">
                  <c:v>3.40058029668128E-008</c:v>
                </c:pt>
                <c:pt idx="19">
                  <c:v>3.40092502830751E-008</c:v>
                </c:pt>
                <c:pt idx="20">
                  <c:v>3.40147311369952E-008</c:v>
                </c:pt>
                <c:pt idx="21">
                  <c:v>3.40234338616756E-008</c:v>
                </c:pt>
                <c:pt idx="22">
                  <c:v>3.40372338860636E-008</c:v>
                </c:pt>
                <c:pt idx="23">
                  <c:v>3.40590858103544E-008</c:v>
                </c:pt>
                <c:pt idx="24">
                  <c:v>3.40936357238433E-008</c:v>
                </c:pt>
                <c:pt idx="25">
                  <c:v>3.41481751033434E-008</c:v>
                </c:pt>
                <c:pt idx="26">
                  <c:v>3.42341228936976E-008</c:v>
                </c:pt>
                <c:pt idx="27">
                  <c:v>3.43693216835993E-008</c:v>
                </c:pt>
                <c:pt idx="28">
                  <c:v>3.45815843217919E-008</c:v>
                </c:pt>
                <c:pt idx="29">
                  <c:v>3.49141540525477E-008</c:v>
                </c:pt>
                <c:pt idx="30">
                  <c:v>3.54340811393436E-008</c:v>
                </c:pt>
                <c:pt idx="31">
                  <c:v>3.62450254588345E-008</c:v>
                </c:pt>
                <c:pt idx="32">
                  <c:v>3.75067444929756E-008</c:v>
                </c:pt>
                <c:pt idx="33">
                  <c:v>3.9464628645997E-008</c:v>
                </c:pt>
                <c:pt idx="34">
                  <c:v>4.24942539269575E-008</c:v>
                </c:pt>
                <c:pt idx="35">
                  <c:v>4.7168247324157E-008</c:v>
                </c:pt>
                <c:pt idx="36">
                  <c:v>5.43560900383426E-008</c:v>
                </c:pt>
                <c:pt idx="37">
                  <c:v>6.53722005113768E-008</c:v>
                </c:pt>
                <c:pt idx="38">
                  <c:v>8.2194238852716E-008</c:v>
                </c:pt>
                <c:pt idx="39">
                  <c:v>1.07782679660882E-007</c:v>
                </c:pt>
                <c:pt idx="40">
                  <c:v>1.46545060567637E-007</c:v>
                </c:pt>
                <c:pt idx="41">
                  <c:v>2.05004776678038E-007</c:v>
                </c:pt>
                <c:pt idx="42">
                  <c:v>2.92755726027224E-007</c:v>
                </c:pt>
                <c:pt idx="43">
                  <c:v>4.23811255600192E-007</c:v>
                </c:pt>
                <c:pt idx="44">
                  <c:v>6.18489046091601E-007</c:v>
                </c:pt>
                <c:pt idx="45">
                  <c:v>9.06012307471809E-007</c:v>
                </c:pt>
                <c:pt idx="46">
                  <c:v>1.32804997084968E-006</c:v>
                </c:pt>
                <c:pt idx="47">
                  <c:v>1.94346016805739E-006</c:v>
                </c:pt>
                <c:pt idx="48">
                  <c:v>2.8345345423034E-006</c:v>
                </c:pt>
                <c:pt idx="49">
                  <c:v>4.1150537538699E-006</c:v>
                </c:pt>
                <c:pt idx="50">
                  <c:v>5.94043966306016E-006</c:v>
                </c:pt>
                <c:pt idx="51">
                  <c:v>8.5202047900318E-006</c:v>
                </c:pt>
                <c:pt idx="52">
                  <c:v>1.21327295069492E-005</c:v>
                </c:pt>
                <c:pt idx="53">
                  <c:v>1.71421190345903E-005</c:v>
                </c:pt>
                <c:pt idx="54">
                  <c:v>2.4016494745589E-005</c:v>
                </c:pt>
                <c:pt idx="55">
                  <c:v>3.33465734676114E-005</c:v>
                </c:pt>
                <c:pt idx="56">
                  <c:v>4.58628457166288E-005</c:v>
                </c:pt>
                <c:pt idx="57">
                  <c:v>6.24492016886317E-005</c:v>
                </c:pt>
                <c:pt idx="58">
                  <c:v>8.41506565662212E-005</c:v>
                </c:pt>
                <c:pt idx="59">
                  <c:v>0.000112173102126197</c:v>
                </c:pt>
                <c:pt idx="60">
                  <c:v>0.000147873887699171</c:v>
                </c:pt>
                <c:pt idx="61">
                  <c:v>0.000192743372145827</c:v>
                </c:pt>
                <c:pt idx="62">
                  <c:v>0.000248378751533896</c:v>
                </c:pt>
                <c:pt idx="63">
                  <c:v>0.000316451190324369</c:v>
                </c:pt>
                <c:pt idx="64">
                  <c:v>0.000398664016528657</c:v>
                </c:pt>
                <c:pt idx="65">
                  <c:v>0.000496693008465215</c:v>
                </c:pt>
                <c:pt idx="66">
                  <c:v>0.000612093002978015</c:v>
                </c:pt>
                <c:pt idx="67">
                  <c:v>0.000746158869368079</c:v>
                </c:pt>
                <c:pt idx="68">
                  <c:v>0.000899760915766375</c:v>
                </c:pt>
                <c:pt idx="69">
                  <c:v>0.00107324505569237</c:v>
                </c:pt>
                <c:pt idx="70">
                  <c:v>0.00126655705997497</c:v>
                </c:pt>
                <c:pt idx="71">
                  <c:v>0.00147966800640409</c:v>
                </c:pt>
                <c:pt idx="72">
                  <c:v>0.00171290734690267</c:v>
                </c:pt>
                <c:pt idx="73">
                  <c:v>0.00196603067455936</c:v>
                </c:pt>
                <c:pt idx="74">
                  <c:v>0.00223524560974062</c:v>
                </c:pt>
                <c:pt idx="75">
                  <c:v>0.00251226465725909</c:v>
                </c:pt>
                <c:pt idx="76">
                  <c:v>0.00279560338053369</c:v>
                </c:pt>
                <c:pt idx="77">
                  <c:v>0.00309685524598379</c:v>
                </c:pt>
                <c:pt idx="78">
                  <c:v>0.0034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TUL!$Q$6:$Q$500</c:f>
              <c:numCache>
                <c:formatCode>General</c:formatCode>
                <c:ptCount val="495"/>
              </c:numCache>
            </c:numRef>
          </c:yVal>
          <c:smooth val="0"/>
        </c:ser>
        <c:axId val="29821113"/>
        <c:axId val="23447913"/>
      </c:scatterChart>
      <c:valAx>
        <c:axId val="2982111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447913"/>
        <c:crosses val="autoZero"/>
        <c:crossBetween val="midCat"/>
        <c:majorUnit val="0.2"/>
        <c:minorUnit val="0.05"/>
      </c:valAx>
      <c:valAx>
        <c:axId val="234479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82111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77411585752"/>
          <c:y val="0.34555166697366"/>
          <c:w val="0.195030740952019"/>
          <c:h val="0.34180712904117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34999049972"/>
          <c:y val="0.129278616120721"/>
          <c:w val="0.627018810564317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UDC!$R$6:$R$56</c:f>
              <c:numCache>
                <c:formatCode>General</c:formatCode>
                <c:ptCount val="51"/>
                <c:pt idx="0">
                  <c:v>0.0001936</c:v>
                </c:pt>
                <c:pt idx="1">
                  <c:v>0.0001942</c:v>
                </c:pt>
                <c:pt idx="2">
                  <c:v>0.0001957</c:v>
                </c:pt>
                <c:pt idx="3">
                  <c:v>0.0001983</c:v>
                </c:pt>
                <c:pt idx="4">
                  <c:v>0.000202</c:v>
                </c:pt>
                <c:pt idx="5">
                  <c:v>0.0002067</c:v>
                </c:pt>
                <c:pt idx="6">
                  <c:v>0.0002125</c:v>
                </c:pt>
                <c:pt idx="7">
                  <c:v>0.0002193</c:v>
                </c:pt>
                <c:pt idx="8">
                  <c:v>0.0002272</c:v>
                </c:pt>
                <c:pt idx="9">
                  <c:v>0.0002363</c:v>
                </c:pt>
                <c:pt idx="10">
                  <c:v>0.0002467</c:v>
                </c:pt>
                <c:pt idx="11">
                  <c:v>0.0002582</c:v>
                </c:pt>
                <c:pt idx="12">
                  <c:v>0.000271</c:v>
                </c:pt>
                <c:pt idx="13">
                  <c:v>0.0002851</c:v>
                </c:pt>
                <c:pt idx="14">
                  <c:v>0.0003006</c:v>
                </c:pt>
                <c:pt idx="15">
                  <c:v>0.0003177</c:v>
                </c:pt>
                <c:pt idx="16">
                  <c:v>0.0003364</c:v>
                </c:pt>
                <c:pt idx="17">
                  <c:v>0.0003566</c:v>
                </c:pt>
                <c:pt idx="18">
                  <c:v>0.0003787</c:v>
                </c:pt>
                <c:pt idx="19">
                  <c:v>0.0004027</c:v>
                </c:pt>
                <c:pt idx="20">
                  <c:v>0.0004287</c:v>
                </c:pt>
                <c:pt idx="21">
                  <c:v>0.0004568</c:v>
                </c:pt>
                <c:pt idx="22">
                  <c:v>0.0004872</c:v>
                </c:pt>
                <c:pt idx="23">
                  <c:v>0.00052</c:v>
                </c:pt>
                <c:pt idx="24">
                  <c:v>0.0005554</c:v>
                </c:pt>
                <c:pt idx="25">
                  <c:v>0.0005937</c:v>
                </c:pt>
                <c:pt idx="26">
                  <c:v>0.0006349</c:v>
                </c:pt>
                <c:pt idx="27">
                  <c:v>0.0006794</c:v>
                </c:pt>
                <c:pt idx="28">
                  <c:v>0.0007272</c:v>
                </c:pt>
                <c:pt idx="29">
                  <c:v>0.0007788</c:v>
                </c:pt>
                <c:pt idx="30">
                  <c:v>0.0008342</c:v>
                </c:pt>
                <c:pt idx="31">
                  <c:v>0.000894</c:v>
                </c:pt>
                <c:pt idx="32">
                  <c:v>0.0009582</c:v>
                </c:pt>
                <c:pt idx="33">
                  <c:v>0.001027</c:v>
                </c:pt>
                <c:pt idx="34">
                  <c:v>0.001102</c:v>
                </c:pt>
                <c:pt idx="35">
                  <c:v>0.001182</c:v>
                </c:pt>
                <c:pt idx="36">
                  <c:v>0.001268</c:v>
                </c:pt>
                <c:pt idx="37">
                  <c:v>0.001361</c:v>
                </c:pt>
                <c:pt idx="38">
                  <c:v>0.00146</c:v>
                </c:pt>
                <c:pt idx="39">
                  <c:v>0.001567</c:v>
                </c:pt>
                <c:pt idx="40">
                  <c:v>0.001682</c:v>
                </c:pt>
                <c:pt idx="41">
                  <c:v>0.001806</c:v>
                </c:pt>
                <c:pt idx="42">
                  <c:v>0.001939</c:v>
                </c:pt>
                <c:pt idx="43">
                  <c:v>0.002082</c:v>
                </c:pt>
                <c:pt idx="44">
                  <c:v>0.002236</c:v>
                </c:pt>
                <c:pt idx="45">
                  <c:v>0.002401</c:v>
                </c:pt>
                <c:pt idx="46">
                  <c:v>0.002579</c:v>
                </c:pt>
                <c:pt idx="47">
                  <c:v>0.00277</c:v>
                </c:pt>
                <c:pt idx="48">
                  <c:v>0.002975</c:v>
                </c:pt>
                <c:pt idx="49">
                  <c:v>0.003196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UNI_PAU!$R$6:$R$112</c:f>
              <c:numCache>
                <c:formatCode>General</c:formatCode>
                <c:ptCount val="107"/>
                <c:pt idx="0">
                  <c:v>0.000150802</c:v>
                </c:pt>
                <c:pt idx="1">
                  <c:v>0.000151318</c:v>
                </c:pt>
                <c:pt idx="2">
                  <c:v>0.000152227</c:v>
                </c:pt>
                <c:pt idx="3">
                  <c:v>0.000154012</c:v>
                </c:pt>
                <c:pt idx="4">
                  <c:v>0.00015652</c:v>
                </c:pt>
                <c:pt idx="5">
                  <c:v>0.000159758</c:v>
                </c:pt>
                <c:pt idx="6">
                  <c:v>0.000163736</c:v>
                </c:pt>
                <c:pt idx="7">
                  <c:v>0.000168467</c:v>
                </c:pt>
                <c:pt idx="8">
                  <c:v>0.000173965</c:v>
                </c:pt>
                <c:pt idx="9">
                  <c:v>0.000180249</c:v>
                </c:pt>
                <c:pt idx="10">
                  <c:v>0.000187338</c:v>
                </c:pt>
                <c:pt idx="11">
                  <c:v>0.000195253</c:v>
                </c:pt>
                <c:pt idx="12">
                  <c:v>0.000204018</c:v>
                </c:pt>
                <c:pt idx="13">
                  <c:v>0.000213661</c:v>
                </c:pt>
                <c:pt idx="14">
                  <c:v>0.000224208</c:v>
                </c:pt>
                <c:pt idx="15">
                  <c:v>0.000235692</c:v>
                </c:pt>
                <c:pt idx="16">
                  <c:v>0.000248145</c:v>
                </c:pt>
                <c:pt idx="17">
                  <c:v>0.000261604</c:v>
                </c:pt>
                <c:pt idx="18">
                  <c:v>0.000276105</c:v>
                </c:pt>
                <c:pt idx="19">
                  <c:v>0.000291688</c:v>
                </c:pt>
                <c:pt idx="20">
                  <c:v>0.000308396</c:v>
                </c:pt>
                <c:pt idx="21">
                  <c:v>0.000326273</c:v>
                </c:pt>
                <c:pt idx="22">
                  <c:v>0.000345364</c:v>
                </c:pt>
                <c:pt idx="23">
                  <c:v>0.000365718</c:v>
                </c:pt>
                <c:pt idx="24">
                  <c:v>0.000387383</c:v>
                </c:pt>
                <c:pt idx="25">
                  <c:v>0.000410412</c:v>
                </c:pt>
                <c:pt idx="26">
                  <c:v>0.000434859</c:v>
                </c:pt>
                <c:pt idx="27">
                  <c:v>0.000460777</c:v>
                </c:pt>
                <c:pt idx="28">
                  <c:v>0.000488223</c:v>
                </c:pt>
                <c:pt idx="29">
                  <c:v>0.000517254</c:v>
                </c:pt>
                <c:pt idx="30">
                  <c:v>0.000547929</c:v>
                </c:pt>
                <c:pt idx="31">
                  <c:v>0.000580305</c:v>
                </c:pt>
                <c:pt idx="32">
                  <c:v>0.000614444</c:v>
                </c:pt>
                <c:pt idx="33">
                  <c:v>0.000650404</c:v>
                </c:pt>
                <c:pt idx="34">
                  <c:v>0.000688246</c:v>
                </c:pt>
                <c:pt idx="35">
                  <c:v>0.000728029</c:v>
                </c:pt>
                <c:pt idx="36">
                  <c:v>0.000769811</c:v>
                </c:pt>
                <c:pt idx="37">
                  <c:v>0.00081365</c:v>
                </c:pt>
                <c:pt idx="38">
                  <c:v>0.000859604</c:v>
                </c:pt>
                <c:pt idx="39">
                  <c:v>0.000907724</c:v>
                </c:pt>
                <c:pt idx="40">
                  <c:v>0.000958064</c:v>
                </c:pt>
                <c:pt idx="41">
                  <c:v>0.00101067</c:v>
                </c:pt>
                <c:pt idx="42">
                  <c:v>0.0010656</c:v>
                </c:pt>
                <c:pt idx="43">
                  <c:v>0.00112288</c:v>
                </c:pt>
                <c:pt idx="44">
                  <c:v>0.00118254</c:v>
                </c:pt>
                <c:pt idx="45">
                  <c:v>0.00124464</c:v>
                </c:pt>
                <c:pt idx="46">
                  <c:v>0.00130918</c:v>
                </c:pt>
                <c:pt idx="47">
                  <c:v>0.00137619</c:v>
                </c:pt>
                <c:pt idx="48">
                  <c:v>0.00144569</c:v>
                </c:pt>
                <c:pt idx="49">
                  <c:v>0.00151767</c:v>
                </c:pt>
                <c:pt idx="50">
                  <c:v>0.00159213</c:v>
                </c:pt>
                <c:pt idx="51">
                  <c:v>0.00166906</c:v>
                </c:pt>
                <c:pt idx="52">
                  <c:v>0.00174844</c:v>
                </c:pt>
                <c:pt idx="53">
                  <c:v>0.00183023</c:v>
                </c:pt>
                <c:pt idx="54">
                  <c:v>0.0019144</c:v>
                </c:pt>
                <c:pt idx="55">
                  <c:v>0.00200089</c:v>
                </c:pt>
                <c:pt idx="56">
                  <c:v>0.00208962</c:v>
                </c:pt>
                <c:pt idx="57">
                  <c:v>0.00218053</c:v>
                </c:pt>
                <c:pt idx="58">
                  <c:v>0.00227353</c:v>
                </c:pt>
                <c:pt idx="59">
                  <c:v>0.00236851</c:v>
                </c:pt>
                <c:pt idx="60">
                  <c:v>0.00246537</c:v>
                </c:pt>
                <c:pt idx="61">
                  <c:v>0.00256398</c:v>
                </c:pt>
                <c:pt idx="62">
                  <c:v>0.00266419</c:v>
                </c:pt>
                <c:pt idx="63">
                  <c:v>0.00276587</c:v>
                </c:pt>
                <c:pt idx="64">
                  <c:v>0.00286885</c:v>
                </c:pt>
                <c:pt idx="65">
                  <c:v>0.00297297</c:v>
                </c:pt>
                <c:pt idx="66">
                  <c:v>0.00307805</c:v>
                </c:pt>
                <c:pt idx="67">
                  <c:v>0.00318391</c:v>
                </c:pt>
                <c:pt idx="68">
                  <c:v>0.00329035</c:v>
                </c:pt>
                <c:pt idx="69">
                  <c:v>0.0033437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UNI_JILIN!$R$6:$R$115</c:f>
              <c:numCache>
                <c:formatCode>General</c:formatCode>
                <c:ptCount val="110"/>
                <c:pt idx="0">
                  <c:v>0.0001576</c:v>
                </c:pt>
                <c:pt idx="1">
                  <c:v>0.0001576</c:v>
                </c:pt>
                <c:pt idx="2">
                  <c:v>0.0001576</c:v>
                </c:pt>
                <c:pt idx="3">
                  <c:v>0.0001577</c:v>
                </c:pt>
                <c:pt idx="4">
                  <c:v>0.0001577</c:v>
                </c:pt>
                <c:pt idx="5">
                  <c:v>0.0001577</c:v>
                </c:pt>
                <c:pt idx="6">
                  <c:v>0.0001578</c:v>
                </c:pt>
                <c:pt idx="7">
                  <c:v>0.0001578</c:v>
                </c:pt>
                <c:pt idx="8">
                  <c:v>0.0001579</c:v>
                </c:pt>
                <c:pt idx="9">
                  <c:v>0.0001579</c:v>
                </c:pt>
                <c:pt idx="10">
                  <c:v>0.0001583</c:v>
                </c:pt>
                <c:pt idx="11">
                  <c:v>0.0001596</c:v>
                </c:pt>
                <c:pt idx="12">
                  <c:v>0.0001617</c:v>
                </c:pt>
                <c:pt idx="13">
                  <c:v>0.0001644</c:v>
                </c:pt>
                <c:pt idx="14">
                  <c:v>0.0001678</c:v>
                </c:pt>
                <c:pt idx="15">
                  <c:v>0.0001719</c:v>
                </c:pt>
                <c:pt idx="16">
                  <c:v>0.0001767</c:v>
                </c:pt>
                <c:pt idx="17">
                  <c:v>0.0001822</c:v>
                </c:pt>
                <c:pt idx="18">
                  <c:v>0.0001885</c:v>
                </c:pt>
                <c:pt idx="19">
                  <c:v>0.0001956</c:v>
                </c:pt>
                <c:pt idx="20">
                  <c:v>0.0002034</c:v>
                </c:pt>
                <c:pt idx="21">
                  <c:v>0.0002121</c:v>
                </c:pt>
                <c:pt idx="22">
                  <c:v>0.0002216</c:v>
                </c:pt>
                <c:pt idx="23">
                  <c:v>0.000232</c:v>
                </c:pt>
                <c:pt idx="24">
                  <c:v>0.0002432</c:v>
                </c:pt>
                <c:pt idx="25">
                  <c:v>0.0002554</c:v>
                </c:pt>
                <c:pt idx="26">
                  <c:v>0.0002685</c:v>
                </c:pt>
                <c:pt idx="27">
                  <c:v>0.0002827</c:v>
                </c:pt>
                <c:pt idx="28">
                  <c:v>0.0002978</c:v>
                </c:pt>
                <c:pt idx="29">
                  <c:v>0.0003141</c:v>
                </c:pt>
                <c:pt idx="30">
                  <c:v>0.0003315</c:v>
                </c:pt>
                <c:pt idx="31">
                  <c:v>0.00035</c:v>
                </c:pt>
                <c:pt idx="32">
                  <c:v>0.0003698</c:v>
                </c:pt>
                <c:pt idx="33">
                  <c:v>0.0003908</c:v>
                </c:pt>
                <c:pt idx="34">
                  <c:v>0.0004131</c:v>
                </c:pt>
                <c:pt idx="35">
                  <c:v>0.0004368</c:v>
                </c:pt>
                <c:pt idx="36">
                  <c:v>0.0004619</c:v>
                </c:pt>
                <c:pt idx="37">
                  <c:v>0.0004885</c:v>
                </c:pt>
                <c:pt idx="38">
                  <c:v>0.0005167</c:v>
                </c:pt>
                <c:pt idx="39">
                  <c:v>0.0005464</c:v>
                </c:pt>
                <c:pt idx="40">
                  <c:v>0.0005778</c:v>
                </c:pt>
                <c:pt idx="41">
                  <c:v>0.0006109</c:v>
                </c:pt>
                <c:pt idx="42">
                  <c:v>0.0006458</c:v>
                </c:pt>
                <c:pt idx="43">
                  <c:v>0.0006826</c:v>
                </c:pt>
                <c:pt idx="44">
                  <c:v>0.0007213</c:v>
                </c:pt>
                <c:pt idx="45">
                  <c:v>0.000762</c:v>
                </c:pt>
                <c:pt idx="46">
                  <c:v>0.0008047</c:v>
                </c:pt>
                <c:pt idx="47">
                  <c:v>0.0008496</c:v>
                </c:pt>
                <c:pt idx="48">
                  <c:v>0.0008967</c:v>
                </c:pt>
                <c:pt idx="49">
                  <c:v>0.000946</c:v>
                </c:pt>
                <c:pt idx="50">
                  <c:v>0.0009976</c:v>
                </c:pt>
                <c:pt idx="51">
                  <c:v>0.001052</c:v>
                </c:pt>
                <c:pt idx="52">
                  <c:v>0.001108</c:v>
                </c:pt>
                <c:pt idx="53">
                  <c:v>0.001167</c:v>
                </c:pt>
                <c:pt idx="54">
                  <c:v>0.001229</c:v>
                </c:pt>
                <c:pt idx="55">
                  <c:v>0.001293</c:v>
                </c:pt>
                <c:pt idx="56">
                  <c:v>0.00136</c:v>
                </c:pt>
                <c:pt idx="57">
                  <c:v>0.001429</c:v>
                </c:pt>
                <c:pt idx="58">
                  <c:v>0.001501</c:v>
                </c:pt>
                <c:pt idx="59">
                  <c:v>0.001576</c:v>
                </c:pt>
                <c:pt idx="60">
                  <c:v>0.001654</c:v>
                </c:pt>
                <c:pt idx="61">
                  <c:v>0.001735</c:v>
                </c:pt>
                <c:pt idx="62">
                  <c:v>0.001818</c:v>
                </c:pt>
                <c:pt idx="63">
                  <c:v>0.001904</c:v>
                </c:pt>
                <c:pt idx="64">
                  <c:v>0.001993</c:v>
                </c:pt>
                <c:pt idx="65">
                  <c:v>0.002085</c:v>
                </c:pt>
                <c:pt idx="66">
                  <c:v>0.002179</c:v>
                </c:pt>
                <c:pt idx="67">
                  <c:v>0.002276</c:v>
                </c:pt>
                <c:pt idx="68">
                  <c:v>0.002375</c:v>
                </c:pt>
                <c:pt idx="69">
                  <c:v>0.002477</c:v>
                </c:pt>
                <c:pt idx="70">
                  <c:v>0.002581</c:v>
                </c:pt>
                <c:pt idx="71">
                  <c:v>0.002687</c:v>
                </c:pt>
                <c:pt idx="72">
                  <c:v>0.002795</c:v>
                </c:pt>
                <c:pt idx="73">
                  <c:v>0.002905</c:v>
                </c:pt>
                <c:pt idx="74">
                  <c:v>0.003017</c:v>
                </c:pt>
                <c:pt idx="75">
                  <c:v>0.003129</c:v>
                </c:pt>
                <c:pt idx="76">
                  <c:v>0.003243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LEI!$A$6:$A$600</c:f>
              <c:numCache>
                <c:formatCode>General</c:formatCode>
                <c:ptCount val="5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LEI!$R$6:$R$600</c:f>
              <c:numCache>
                <c:formatCode>General</c:formatCode>
                <c:ptCount val="595"/>
                <c:pt idx="0">
                  <c:v>8.6396361103997E-005</c:v>
                </c:pt>
                <c:pt idx="1">
                  <c:v>8.64003170016981E-005</c:v>
                </c:pt>
                <c:pt idx="2">
                  <c:v>8.64121848758448E-005</c:v>
                </c:pt>
                <c:pt idx="3">
                  <c:v>8.64319652695597E-005</c:v>
                </c:pt>
                <c:pt idx="4">
                  <c:v>8.64596590880164E-005</c:v>
                </c:pt>
                <c:pt idx="5">
                  <c:v>8.64952675983948E-005</c:v>
                </c:pt>
                <c:pt idx="6">
                  <c:v>8.65387924298175E-005</c:v>
                </c:pt>
                <c:pt idx="7">
                  <c:v>8.65902355732688E-005</c:v>
                </c:pt>
                <c:pt idx="8">
                  <c:v>8.66495993814946E-005</c:v>
                </c:pt>
                <c:pt idx="9">
                  <c:v>8.67168865688853E-005</c:v>
                </c:pt>
                <c:pt idx="10">
                  <c:v>8.67921002113401E-005</c:v>
                </c:pt>
                <c:pt idx="11">
                  <c:v>8.79812748964683E-005</c:v>
                </c:pt>
                <c:pt idx="12">
                  <c:v>8.996944909844E-005</c:v>
                </c:pt>
                <c:pt idx="13">
                  <c:v>9.27656164633169E-005</c:v>
                </c:pt>
                <c:pt idx="14">
                  <c:v>9.63823044908298E-005</c:v>
                </c:pt>
                <c:pt idx="15">
                  <c:v>0.000100835511843769</c:v>
                </c:pt>
                <c:pt idx="16">
                  <c:v>0.000106144628210469</c:v>
                </c:pt>
                <c:pt idx="17">
                  <c:v>0.000112332337089764</c:v>
                </c:pt>
                <c:pt idx="18">
                  <c:v>0.000119424501968952</c:v>
                </c:pt>
                <c:pt idx="19">
                  <c:v>0.000127450036470723</c:v>
                </c:pt>
                <c:pt idx="20">
                  <c:v>0.000136440759149611</c:v>
                </c:pt>
                <c:pt idx="21">
                  <c:v>0.000146431233715215</c:v>
                </c:pt>
                <c:pt idx="22">
                  <c:v>0.000157458595539073</c:v>
                </c:pt>
                <c:pt idx="23">
                  <c:v>0.00016956236535471</c:v>
                </c:pt>
                <c:pt idx="24">
                  <c:v>0.000182784251075653</c:v>
                </c:pt>
                <c:pt idx="25">
                  <c:v>0.000197167938625048</c:v>
                </c:pt>
                <c:pt idx="26">
                  <c:v>0.000212758872586955</c:v>
                </c:pt>
                <c:pt idx="27">
                  <c:v>0.000229604027352</c:v>
                </c:pt>
                <c:pt idx="28">
                  <c:v>0.000247751669244649</c:v>
                </c:pt>
                <c:pt idx="29">
                  <c:v>0.000267251109900057</c:v>
                </c:pt>
                <c:pt idx="30">
                  <c:v>0.000288152450929538</c:v>
                </c:pt>
                <c:pt idx="31">
                  <c:v>0.000310506319709079</c:v>
                </c:pt>
                <c:pt idx="32">
                  <c:v>0.00033436359598746</c:v>
                </c:pt>
                <c:pt idx="33">
                  <c:v>0.000359775128986121</c:v>
                </c:pt>
                <c:pt idx="34">
                  <c:v>0.000386791444796723</c:v>
                </c:pt>
                <c:pt idx="35">
                  <c:v>0.000415462444207745</c:v>
                </c:pt>
                <c:pt idx="36">
                  <c:v>0.000445837091619124</c:v>
                </c:pt>
                <c:pt idx="37">
                  <c:v>0.000477963096409424</c:v>
                </c:pt>
                <c:pt idx="38">
                  <c:v>0.000511886588933511</c:v>
                </c:pt>
                <c:pt idx="39">
                  <c:v>0.000547651794129765</c:v>
                </c:pt>
                <c:pt idx="40">
                  <c:v>0.000585300706339846</c:v>
                </c:pt>
                <c:pt idx="41">
                  <c:v>0.000624872769202793</c:v>
                </c:pt>
                <c:pt idx="42">
                  <c:v>0.000666404564209813</c:v>
                </c:pt>
                <c:pt idx="43">
                  <c:v>0.000709929510607518</c:v>
                </c:pt>
                <c:pt idx="44">
                  <c:v>0.000755477577882079</c:v>
                </c:pt>
                <c:pt idx="45">
                  <c:v>0.000803075010335384</c:v>
                </c:pt>
                <c:pt idx="46">
                  <c:v>0.000852744061821703</c:v>
                </c:pt>
                <c:pt idx="47">
                  <c:v>0.000904502738292826</c:v>
                </c:pt>
                <c:pt idx="48">
                  <c:v>0.000958364547148145</c:v>
                </c:pt>
                <c:pt idx="49">
                  <c:v>0.00101433825588751</c:v>
                </c:pt>
                <c:pt idx="50">
                  <c:v>0.0010724276677213</c:v>
                </c:pt>
                <c:pt idx="51">
                  <c:v>0.00113263142669584</c:v>
                </c:pt>
                <c:pt idx="52">
                  <c:v>0.00119494286599851</c:v>
                </c:pt>
                <c:pt idx="53">
                  <c:v>0.00125934990582674</c:v>
                </c:pt>
                <c:pt idx="54">
                  <c:v>0.00132583498795021</c:v>
                </c:pt>
                <c:pt idx="55">
                  <c:v>0.0013943750041864</c:v>
                </c:pt>
                <c:pt idx="56">
                  <c:v>0.00146494114698052</c:v>
                </c:pt>
                <c:pt idx="57">
                  <c:v>0.00153749860815383</c:v>
                </c:pt>
                <c:pt idx="58">
                  <c:v>0.00161200611487468</c:v>
                </c:pt>
                <c:pt idx="59">
                  <c:v>0.00168841545282841</c:v>
                </c:pt>
                <c:pt idx="60">
                  <c:v>0.00176667137112267</c:v>
                </c:pt>
                <c:pt idx="61">
                  <c:v>0.00184671246581101</c:v>
                </c:pt>
                <c:pt idx="62">
                  <c:v>0.0019284735062774</c:v>
                </c:pt>
                <c:pt idx="63">
                  <c:v>0.00201188878520619</c:v>
                </c:pt>
                <c:pt idx="64">
                  <c:v>0.00209689420210194</c:v>
                </c:pt>
                <c:pt idx="65">
                  <c:v>0.00218342359492239</c:v>
                </c:pt>
                <c:pt idx="66">
                  <c:v>0.00227139488746882</c:v>
                </c:pt>
                <c:pt idx="67">
                  <c:v>0.00236068868113155</c:v>
                </c:pt>
                <c:pt idx="68">
                  <c:v>0.00245113975488903</c:v>
                </c:pt>
                <c:pt idx="69">
                  <c:v>0.00254258267553543</c:v>
                </c:pt>
                <c:pt idx="70">
                  <c:v>0.00263497914590315</c:v>
                </c:pt>
                <c:pt idx="71">
                  <c:v>0.00272853860945041</c:v>
                </c:pt>
                <c:pt idx="72">
                  <c:v>0.00282351596074789</c:v>
                </c:pt>
                <c:pt idx="73">
                  <c:v>0.00291936925957379</c:v>
                </c:pt>
                <c:pt idx="74">
                  <c:v>0.0030141409763104</c:v>
                </c:pt>
                <c:pt idx="75">
                  <c:v>0.00310734728039274</c:v>
                </c:pt>
                <c:pt idx="76">
                  <c:v>0.00320544089299323</c:v>
                </c:pt>
                <c:pt idx="77">
                  <c:v>0.00330872711896475</c:v>
                </c:pt>
                <c:pt idx="78">
                  <c:v>0.0034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TUL!$A$6:$A$13</c:f>
              <c:numCache>
                <c:formatCode>General</c:formatCode>
                <c:ptCount val="8"/>
              </c:numCache>
            </c:numRef>
          </c:xVal>
          <c:yVal>
            <c:numRef>
              <c:f>TUL!$S$6:$S$500</c:f>
              <c:numCache>
                <c:formatCode>General</c:formatCode>
                <c:ptCount val="495"/>
              </c:numCache>
            </c:numRef>
          </c:yVal>
          <c:smooth val="0"/>
        </c:ser>
        <c:axId val="5852913"/>
        <c:axId val="20119898"/>
      </c:scatterChart>
      <c:valAx>
        <c:axId val="585291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119898"/>
        <c:crosses val="autoZero"/>
        <c:crossBetween val="midCat"/>
        <c:majorUnit val="0.2"/>
        <c:minorUnit val="0.05"/>
      </c:valAx>
      <c:valAx>
        <c:axId val="201198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5291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87446956742"/>
          <c:y val="0.34550975340449"/>
          <c:w val="0.195148213833291"/>
          <c:h val="0.34213674427164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413740652"/>
          <c:y val="0.129213483146067"/>
          <c:w val="0.62701229560147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UDC!$W$6:$W$56</c:f>
              <c:numCache>
                <c:formatCode>General</c:formatCode>
                <c:ptCount val="51"/>
                <c:pt idx="0">
                  <c:v>9.332</c:v>
                </c:pt>
                <c:pt idx="1">
                  <c:v>9.327</c:v>
                </c:pt>
                <c:pt idx="2">
                  <c:v>9.315</c:v>
                </c:pt>
                <c:pt idx="3">
                  <c:v>9.296</c:v>
                </c:pt>
                <c:pt idx="4">
                  <c:v>9.27</c:v>
                </c:pt>
                <c:pt idx="5">
                  <c:v>9.239</c:v>
                </c:pt>
                <c:pt idx="6">
                  <c:v>9.205</c:v>
                </c:pt>
                <c:pt idx="7">
                  <c:v>9.168</c:v>
                </c:pt>
                <c:pt idx="8">
                  <c:v>9.129</c:v>
                </c:pt>
                <c:pt idx="9">
                  <c:v>9.089</c:v>
                </c:pt>
                <c:pt idx="10">
                  <c:v>9.047</c:v>
                </c:pt>
                <c:pt idx="11">
                  <c:v>9.004</c:v>
                </c:pt>
                <c:pt idx="12">
                  <c:v>8.961</c:v>
                </c:pt>
                <c:pt idx="13">
                  <c:v>8.917</c:v>
                </c:pt>
                <c:pt idx="14">
                  <c:v>8.874</c:v>
                </c:pt>
                <c:pt idx="15">
                  <c:v>8.829</c:v>
                </c:pt>
                <c:pt idx="16">
                  <c:v>8.785</c:v>
                </c:pt>
                <c:pt idx="17">
                  <c:v>8.741</c:v>
                </c:pt>
                <c:pt idx="18">
                  <c:v>8.696</c:v>
                </c:pt>
                <c:pt idx="19">
                  <c:v>8.652</c:v>
                </c:pt>
                <c:pt idx="20">
                  <c:v>8.607</c:v>
                </c:pt>
                <c:pt idx="21">
                  <c:v>8.562</c:v>
                </c:pt>
                <c:pt idx="22">
                  <c:v>8.517</c:v>
                </c:pt>
                <c:pt idx="23">
                  <c:v>8.472</c:v>
                </c:pt>
                <c:pt idx="24">
                  <c:v>8.428</c:v>
                </c:pt>
                <c:pt idx="25">
                  <c:v>8.383</c:v>
                </c:pt>
                <c:pt idx="26">
                  <c:v>8.338</c:v>
                </c:pt>
                <c:pt idx="27">
                  <c:v>8.293</c:v>
                </c:pt>
                <c:pt idx="28">
                  <c:v>8.248</c:v>
                </c:pt>
                <c:pt idx="29">
                  <c:v>8.203</c:v>
                </c:pt>
                <c:pt idx="30">
                  <c:v>8.158</c:v>
                </c:pt>
                <c:pt idx="31">
                  <c:v>8.113</c:v>
                </c:pt>
                <c:pt idx="32">
                  <c:v>8.069</c:v>
                </c:pt>
                <c:pt idx="33">
                  <c:v>8.023</c:v>
                </c:pt>
                <c:pt idx="34">
                  <c:v>7.979</c:v>
                </c:pt>
                <c:pt idx="35">
                  <c:v>7.934</c:v>
                </c:pt>
                <c:pt idx="36">
                  <c:v>7.889</c:v>
                </c:pt>
                <c:pt idx="37">
                  <c:v>7.844</c:v>
                </c:pt>
                <c:pt idx="38">
                  <c:v>7.799</c:v>
                </c:pt>
                <c:pt idx="39">
                  <c:v>7.754</c:v>
                </c:pt>
                <c:pt idx="40">
                  <c:v>7.709</c:v>
                </c:pt>
                <c:pt idx="41">
                  <c:v>7.664</c:v>
                </c:pt>
                <c:pt idx="42">
                  <c:v>7.619</c:v>
                </c:pt>
                <c:pt idx="43">
                  <c:v>7.574</c:v>
                </c:pt>
                <c:pt idx="44">
                  <c:v>7.529</c:v>
                </c:pt>
                <c:pt idx="45">
                  <c:v>7.483</c:v>
                </c:pt>
                <c:pt idx="46">
                  <c:v>7.438</c:v>
                </c:pt>
                <c:pt idx="47">
                  <c:v>7.393</c:v>
                </c:pt>
                <c:pt idx="48">
                  <c:v>7.35</c:v>
                </c:pt>
                <c:pt idx="49">
                  <c:v>7.306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UNI_PAU!$W$6:$W$112</c:f>
              <c:numCache>
                <c:formatCode>General</c:formatCode>
                <c:ptCount val="107"/>
                <c:pt idx="0">
                  <c:v>9.74311</c:v>
                </c:pt>
                <c:pt idx="1">
                  <c:v>9.74304</c:v>
                </c:pt>
                <c:pt idx="2">
                  <c:v>9.74291</c:v>
                </c:pt>
                <c:pt idx="3">
                  <c:v>9.74266</c:v>
                </c:pt>
                <c:pt idx="4">
                  <c:v>9.74228</c:v>
                </c:pt>
                <c:pt idx="5">
                  <c:v>9.74176</c:v>
                </c:pt>
                <c:pt idx="6">
                  <c:v>9.74107</c:v>
                </c:pt>
                <c:pt idx="7">
                  <c:v>9.74015</c:v>
                </c:pt>
                <c:pt idx="8">
                  <c:v>9.73897</c:v>
                </c:pt>
                <c:pt idx="9">
                  <c:v>9.73745</c:v>
                </c:pt>
                <c:pt idx="10">
                  <c:v>9.73551</c:v>
                </c:pt>
                <c:pt idx="11">
                  <c:v>9.73304</c:v>
                </c:pt>
                <c:pt idx="12">
                  <c:v>9.7299</c:v>
                </c:pt>
                <c:pt idx="13">
                  <c:v>9.72592</c:v>
                </c:pt>
                <c:pt idx="14">
                  <c:v>9.72089</c:v>
                </c:pt>
                <c:pt idx="15">
                  <c:v>9.71456</c:v>
                </c:pt>
                <c:pt idx="16">
                  <c:v>9.70662</c:v>
                </c:pt>
                <c:pt idx="17">
                  <c:v>9.6967</c:v>
                </c:pt>
                <c:pt idx="18">
                  <c:v>9.68436</c:v>
                </c:pt>
                <c:pt idx="19">
                  <c:v>9.66915</c:v>
                </c:pt>
                <c:pt idx="20">
                  <c:v>9.65051</c:v>
                </c:pt>
                <c:pt idx="21">
                  <c:v>9.62791</c:v>
                </c:pt>
                <c:pt idx="22">
                  <c:v>9.60077</c:v>
                </c:pt>
                <c:pt idx="23">
                  <c:v>9.56859</c:v>
                </c:pt>
                <c:pt idx="24">
                  <c:v>9.53094</c:v>
                </c:pt>
                <c:pt idx="25">
                  <c:v>9.48756</c:v>
                </c:pt>
                <c:pt idx="26">
                  <c:v>9.43834</c:v>
                </c:pt>
                <c:pt idx="27">
                  <c:v>9.38339</c:v>
                </c:pt>
                <c:pt idx="28">
                  <c:v>9.32307</c:v>
                </c:pt>
                <c:pt idx="29">
                  <c:v>9.25793</c:v>
                </c:pt>
                <c:pt idx="30">
                  <c:v>9.18871</c:v>
                </c:pt>
                <c:pt idx="31">
                  <c:v>9.11629</c:v>
                </c:pt>
                <c:pt idx="32">
                  <c:v>9.04163</c:v>
                </c:pt>
                <c:pt idx="33">
                  <c:v>8.96572</c:v>
                </c:pt>
                <c:pt idx="34">
                  <c:v>8.88951</c:v>
                </c:pt>
                <c:pt idx="35">
                  <c:v>8.8139</c:v>
                </c:pt>
                <c:pt idx="36">
                  <c:v>8.73968</c:v>
                </c:pt>
                <c:pt idx="37">
                  <c:v>8.66744</c:v>
                </c:pt>
                <c:pt idx="38">
                  <c:v>8.59761</c:v>
                </c:pt>
                <c:pt idx="39">
                  <c:v>8.53044</c:v>
                </c:pt>
                <c:pt idx="40">
                  <c:v>8.46601</c:v>
                </c:pt>
                <c:pt idx="41">
                  <c:v>8.40425</c:v>
                </c:pt>
                <c:pt idx="42">
                  <c:v>8.34501</c:v>
                </c:pt>
                <c:pt idx="43">
                  <c:v>8.28804</c:v>
                </c:pt>
                <c:pt idx="44">
                  <c:v>8.23312</c:v>
                </c:pt>
                <c:pt idx="45">
                  <c:v>8.17999</c:v>
                </c:pt>
                <c:pt idx="46">
                  <c:v>8.12844</c:v>
                </c:pt>
                <c:pt idx="47">
                  <c:v>8.07829</c:v>
                </c:pt>
                <c:pt idx="48">
                  <c:v>8.02938</c:v>
                </c:pt>
                <c:pt idx="49">
                  <c:v>7.98159</c:v>
                </c:pt>
                <c:pt idx="50">
                  <c:v>7.93483</c:v>
                </c:pt>
                <c:pt idx="51">
                  <c:v>7.88903</c:v>
                </c:pt>
                <c:pt idx="52">
                  <c:v>7.84414</c:v>
                </c:pt>
                <c:pt idx="53">
                  <c:v>7.80012</c:v>
                </c:pt>
                <c:pt idx="54">
                  <c:v>7.75696</c:v>
                </c:pt>
                <c:pt idx="55">
                  <c:v>7.71466</c:v>
                </c:pt>
                <c:pt idx="56">
                  <c:v>7.67325</c:v>
                </c:pt>
                <c:pt idx="57">
                  <c:v>7.63275</c:v>
                </c:pt>
                <c:pt idx="58">
                  <c:v>7.5932</c:v>
                </c:pt>
                <c:pt idx="59">
                  <c:v>7.55467</c:v>
                </c:pt>
                <c:pt idx="60">
                  <c:v>7.51723</c:v>
                </c:pt>
                <c:pt idx="61">
                  <c:v>7.48096</c:v>
                </c:pt>
                <c:pt idx="62">
                  <c:v>7.44598</c:v>
                </c:pt>
                <c:pt idx="63">
                  <c:v>7.41236</c:v>
                </c:pt>
                <c:pt idx="64">
                  <c:v>7.38025</c:v>
                </c:pt>
                <c:pt idx="65">
                  <c:v>7.34976</c:v>
                </c:pt>
                <c:pt idx="66">
                  <c:v>7.32099</c:v>
                </c:pt>
                <c:pt idx="67">
                  <c:v>7.29408</c:v>
                </c:pt>
                <c:pt idx="68">
                  <c:v>7.26912</c:v>
                </c:pt>
                <c:pt idx="69">
                  <c:v>7.25715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UNI_JILIN!$W$6:$W$115</c:f>
              <c:numCache>
                <c:formatCode>General</c:formatCode>
                <c:ptCount val="110"/>
                <c:pt idx="0">
                  <c:v>9.4898</c:v>
                </c:pt>
                <c:pt idx="1">
                  <c:v>9.4898</c:v>
                </c:pt>
                <c:pt idx="2">
                  <c:v>9.4897</c:v>
                </c:pt>
                <c:pt idx="3">
                  <c:v>9.4895</c:v>
                </c:pt>
                <c:pt idx="4">
                  <c:v>9.4893</c:v>
                </c:pt>
                <c:pt idx="5">
                  <c:v>9.4891</c:v>
                </c:pt>
                <c:pt idx="6">
                  <c:v>9.4888</c:v>
                </c:pt>
                <c:pt idx="7">
                  <c:v>9.4884</c:v>
                </c:pt>
                <c:pt idx="8">
                  <c:v>9.488</c:v>
                </c:pt>
                <c:pt idx="9">
                  <c:v>9.4876</c:v>
                </c:pt>
                <c:pt idx="10">
                  <c:v>9.4848</c:v>
                </c:pt>
                <c:pt idx="11">
                  <c:v>9.4751</c:v>
                </c:pt>
                <c:pt idx="12">
                  <c:v>9.4609</c:v>
                </c:pt>
                <c:pt idx="13">
                  <c:v>9.4429</c:v>
                </c:pt>
                <c:pt idx="14">
                  <c:v>9.4215</c:v>
                </c:pt>
                <c:pt idx="15">
                  <c:v>9.3972</c:v>
                </c:pt>
                <c:pt idx="16">
                  <c:v>9.3707</c:v>
                </c:pt>
                <c:pt idx="17">
                  <c:v>9.3423</c:v>
                </c:pt>
                <c:pt idx="18">
                  <c:v>9.3124</c:v>
                </c:pt>
                <c:pt idx="19">
                  <c:v>9.2813</c:v>
                </c:pt>
                <c:pt idx="20">
                  <c:v>9.2494</c:v>
                </c:pt>
                <c:pt idx="21">
                  <c:v>9.2166</c:v>
                </c:pt>
                <c:pt idx="22">
                  <c:v>9.1834</c:v>
                </c:pt>
                <c:pt idx="23">
                  <c:v>9.1496</c:v>
                </c:pt>
                <c:pt idx="24">
                  <c:v>9.1156</c:v>
                </c:pt>
                <c:pt idx="25">
                  <c:v>9.0812</c:v>
                </c:pt>
                <c:pt idx="26">
                  <c:v>9.0467</c:v>
                </c:pt>
                <c:pt idx="27">
                  <c:v>9.0119</c:v>
                </c:pt>
                <c:pt idx="28">
                  <c:v>8.977</c:v>
                </c:pt>
                <c:pt idx="29">
                  <c:v>8.942</c:v>
                </c:pt>
                <c:pt idx="30">
                  <c:v>8.9069</c:v>
                </c:pt>
                <c:pt idx="31">
                  <c:v>8.8717</c:v>
                </c:pt>
                <c:pt idx="32">
                  <c:v>8.8365</c:v>
                </c:pt>
                <c:pt idx="33">
                  <c:v>8.8012</c:v>
                </c:pt>
                <c:pt idx="34">
                  <c:v>8.7658</c:v>
                </c:pt>
                <c:pt idx="35">
                  <c:v>8.7305</c:v>
                </c:pt>
                <c:pt idx="36">
                  <c:v>8.695</c:v>
                </c:pt>
                <c:pt idx="37">
                  <c:v>8.6596</c:v>
                </c:pt>
                <c:pt idx="38">
                  <c:v>8.6241</c:v>
                </c:pt>
                <c:pt idx="39">
                  <c:v>8.5886</c:v>
                </c:pt>
                <c:pt idx="40">
                  <c:v>8.5531</c:v>
                </c:pt>
                <c:pt idx="41">
                  <c:v>8.5176</c:v>
                </c:pt>
                <c:pt idx="42">
                  <c:v>8.4821</c:v>
                </c:pt>
                <c:pt idx="43">
                  <c:v>8.4465</c:v>
                </c:pt>
                <c:pt idx="44">
                  <c:v>8.4109</c:v>
                </c:pt>
                <c:pt idx="45">
                  <c:v>8.3754</c:v>
                </c:pt>
                <c:pt idx="46">
                  <c:v>8.3398</c:v>
                </c:pt>
                <c:pt idx="47">
                  <c:v>8.3042</c:v>
                </c:pt>
                <c:pt idx="48">
                  <c:v>8.2686</c:v>
                </c:pt>
                <c:pt idx="49">
                  <c:v>8.233</c:v>
                </c:pt>
                <c:pt idx="50">
                  <c:v>8.1973</c:v>
                </c:pt>
                <c:pt idx="51">
                  <c:v>8.1617</c:v>
                </c:pt>
                <c:pt idx="52">
                  <c:v>8.1261</c:v>
                </c:pt>
                <c:pt idx="53">
                  <c:v>8.0905</c:v>
                </c:pt>
                <c:pt idx="54">
                  <c:v>8.0549</c:v>
                </c:pt>
                <c:pt idx="55">
                  <c:v>8.0193</c:v>
                </c:pt>
                <c:pt idx="56">
                  <c:v>7.9837</c:v>
                </c:pt>
                <c:pt idx="57">
                  <c:v>7.9481</c:v>
                </c:pt>
                <c:pt idx="58">
                  <c:v>7.9125</c:v>
                </c:pt>
                <c:pt idx="59">
                  <c:v>7.8769</c:v>
                </c:pt>
                <c:pt idx="60">
                  <c:v>7.8414</c:v>
                </c:pt>
                <c:pt idx="61">
                  <c:v>7.8059</c:v>
                </c:pt>
                <c:pt idx="62">
                  <c:v>7.7704</c:v>
                </c:pt>
                <c:pt idx="63">
                  <c:v>7.735</c:v>
                </c:pt>
                <c:pt idx="64">
                  <c:v>7.6996</c:v>
                </c:pt>
                <c:pt idx="65">
                  <c:v>7.6643</c:v>
                </c:pt>
                <c:pt idx="66">
                  <c:v>7.6291</c:v>
                </c:pt>
                <c:pt idx="67">
                  <c:v>7.5939</c:v>
                </c:pt>
                <c:pt idx="68">
                  <c:v>7.5589</c:v>
                </c:pt>
                <c:pt idx="69">
                  <c:v>7.524</c:v>
                </c:pt>
                <c:pt idx="70">
                  <c:v>7.4892</c:v>
                </c:pt>
                <c:pt idx="71">
                  <c:v>7.4546</c:v>
                </c:pt>
                <c:pt idx="72">
                  <c:v>7.4202</c:v>
                </c:pt>
                <c:pt idx="73">
                  <c:v>7.3859</c:v>
                </c:pt>
                <c:pt idx="74">
                  <c:v>7.3519</c:v>
                </c:pt>
                <c:pt idx="75">
                  <c:v>7.3181</c:v>
                </c:pt>
                <c:pt idx="76">
                  <c:v>7.2844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LEI!$W$6:$W$150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TUL!$W$6:$W$500</c:f>
              <c:numCache>
                <c:formatCode>General</c:formatCode>
                <c:ptCount val="495"/>
              </c:numCache>
            </c:numRef>
          </c:yVal>
          <c:smooth val="0"/>
        </c:ser>
        <c:axId val="4797135"/>
        <c:axId val="83313256"/>
      </c:scatterChart>
      <c:valAx>
        <c:axId val="479713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313256"/>
        <c:crosses val="autoZero"/>
        <c:crossBetween val="midCat"/>
        <c:majorUnit val="0.2"/>
        <c:minorUnit val="0.05"/>
      </c:valAx>
      <c:valAx>
        <c:axId val="83313256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9713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77411585752"/>
          <c:y val="0.34555166697366"/>
          <c:w val="0.195284274576916"/>
          <c:h val="0.34180712904117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0.1 d)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34902483959"/>
          <c:y val="0.129278616120721"/>
          <c:w val="0.627024966647608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UDC!$X$6:$X$56</c:f>
              <c:numCache>
                <c:formatCode>General</c:formatCode>
                <c:ptCount val="51"/>
                <c:pt idx="0">
                  <c:v>7.772</c:v>
                </c:pt>
                <c:pt idx="1">
                  <c:v>7.771</c:v>
                </c:pt>
                <c:pt idx="2">
                  <c:v>7.77</c:v>
                </c:pt>
                <c:pt idx="3">
                  <c:v>7.768</c:v>
                </c:pt>
                <c:pt idx="4">
                  <c:v>7.765</c:v>
                </c:pt>
                <c:pt idx="5">
                  <c:v>7.761</c:v>
                </c:pt>
                <c:pt idx="6">
                  <c:v>7.756</c:v>
                </c:pt>
                <c:pt idx="7">
                  <c:v>7.75</c:v>
                </c:pt>
                <c:pt idx="8">
                  <c:v>7.744</c:v>
                </c:pt>
                <c:pt idx="9">
                  <c:v>7.737</c:v>
                </c:pt>
                <c:pt idx="10">
                  <c:v>7.73</c:v>
                </c:pt>
                <c:pt idx="11">
                  <c:v>7.722</c:v>
                </c:pt>
                <c:pt idx="12">
                  <c:v>7.714</c:v>
                </c:pt>
                <c:pt idx="13">
                  <c:v>7.704</c:v>
                </c:pt>
                <c:pt idx="14">
                  <c:v>7.695</c:v>
                </c:pt>
                <c:pt idx="15">
                  <c:v>7.686</c:v>
                </c:pt>
                <c:pt idx="16">
                  <c:v>7.675</c:v>
                </c:pt>
                <c:pt idx="17">
                  <c:v>7.665</c:v>
                </c:pt>
                <c:pt idx="18">
                  <c:v>7.654</c:v>
                </c:pt>
                <c:pt idx="19">
                  <c:v>7.643</c:v>
                </c:pt>
                <c:pt idx="20">
                  <c:v>7.632</c:v>
                </c:pt>
                <c:pt idx="21">
                  <c:v>7.621</c:v>
                </c:pt>
                <c:pt idx="22">
                  <c:v>7.609</c:v>
                </c:pt>
                <c:pt idx="23">
                  <c:v>7.597</c:v>
                </c:pt>
                <c:pt idx="24">
                  <c:v>7.586</c:v>
                </c:pt>
                <c:pt idx="25">
                  <c:v>7.574</c:v>
                </c:pt>
                <c:pt idx="26">
                  <c:v>7.562</c:v>
                </c:pt>
                <c:pt idx="27">
                  <c:v>7.55</c:v>
                </c:pt>
                <c:pt idx="28">
                  <c:v>7.537</c:v>
                </c:pt>
                <c:pt idx="29">
                  <c:v>7.525</c:v>
                </c:pt>
                <c:pt idx="30">
                  <c:v>7.512</c:v>
                </c:pt>
                <c:pt idx="31">
                  <c:v>7.5</c:v>
                </c:pt>
                <c:pt idx="32">
                  <c:v>7.488</c:v>
                </c:pt>
                <c:pt idx="33">
                  <c:v>7.475</c:v>
                </c:pt>
                <c:pt idx="34">
                  <c:v>7.463</c:v>
                </c:pt>
                <c:pt idx="35">
                  <c:v>7.45</c:v>
                </c:pt>
                <c:pt idx="36">
                  <c:v>7.437</c:v>
                </c:pt>
                <c:pt idx="37">
                  <c:v>7.425</c:v>
                </c:pt>
                <c:pt idx="38">
                  <c:v>7.412</c:v>
                </c:pt>
                <c:pt idx="39">
                  <c:v>7.399</c:v>
                </c:pt>
                <c:pt idx="40">
                  <c:v>7.386</c:v>
                </c:pt>
                <c:pt idx="41">
                  <c:v>7.374</c:v>
                </c:pt>
                <c:pt idx="42">
                  <c:v>7.361</c:v>
                </c:pt>
                <c:pt idx="43">
                  <c:v>7.348</c:v>
                </c:pt>
                <c:pt idx="44">
                  <c:v>7.336</c:v>
                </c:pt>
                <c:pt idx="45">
                  <c:v>7.322</c:v>
                </c:pt>
                <c:pt idx="46">
                  <c:v>7.31</c:v>
                </c:pt>
                <c:pt idx="47">
                  <c:v>7.297</c:v>
                </c:pt>
                <c:pt idx="48">
                  <c:v>7.286</c:v>
                </c:pt>
                <c:pt idx="49">
                  <c:v>7.275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UNI_PAU!$X$6:$X$112</c:f>
              <c:numCache>
                <c:formatCode>General</c:formatCode>
                <c:ptCount val="107"/>
                <c:pt idx="0">
                  <c:v>7.92207</c:v>
                </c:pt>
                <c:pt idx="1">
                  <c:v>7.92132</c:v>
                </c:pt>
                <c:pt idx="2">
                  <c:v>7.92002</c:v>
                </c:pt>
                <c:pt idx="3">
                  <c:v>7.91749</c:v>
                </c:pt>
                <c:pt idx="4">
                  <c:v>7.91399</c:v>
                </c:pt>
                <c:pt idx="5">
                  <c:v>7.90955</c:v>
                </c:pt>
                <c:pt idx="6">
                  <c:v>7.90421</c:v>
                </c:pt>
                <c:pt idx="7">
                  <c:v>7.89804</c:v>
                </c:pt>
                <c:pt idx="8">
                  <c:v>7.89108</c:v>
                </c:pt>
                <c:pt idx="9">
                  <c:v>7.88338</c:v>
                </c:pt>
                <c:pt idx="10">
                  <c:v>7.875</c:v>
                </c:pt>
                <c:pt idx="11">
                  <c:v>7.86602</c:v>
                </c:pt>
                <c:pt idx="12">
                  <c:v>7.85649</c:v>
                </c:pt>
                <c:pt idx="13">
                  <c:v>7.84648</c:v>
                </c:pt>
                <c:pt idx="14">
                  <c:v>7.83602</c:v>
                </c:pt>
                <c:pt idx="15">
                  <c:v>7.82518</c:v>
                </c:pt>
                <c:pt idx="16">
                  <c:v>7.814</c:v>
                </c:pt>
                <c:pt idx="17">
                  <c:v>7.80254</c:v>
                </c:pt>
                <c:pt idx="18">
                  <c:v>7.79083</c:v>
                </c:pt>
                <c:pt idx="19">
                  <c:v>7.77892</c:v>
                </c:pt>
                <c:pt idx="20">
                  <c:v>7.76682</c:v>
                </c:pt>
                <c:pt idx="21">
                  <c:v>7.75459</c:v>
                </c:pt>
                <c:pt idx="22">
                  <c:v>7.74225</c:v>
                </c:pt>
                <c:pt idx="23">
                  <c:v>7.72982</c:v>
                </c:pt>
                <c:pt idx="24">
                  <c:v>7.71732</c:v>
                </c:pt>
                <c:pt idx="25">
                  <c:v>7.70479</c:v>
                </c:pt>
                <c:pt idx="26">
                  <c:v>7.69222</c:v>
                </c:pt>
                <c:pt idx="27">
                  <c:v>7.67966</c:v>
                </c:pt>
                <c:pt idx="28">
                  <c:v>7.6671</c:v>
                </c:pt>
                <c:pt idx="29">
                  <c:v>7.65456</c:v>
                </c:pt>
                <c:pt idx="30">
                  <c:v>7.64205</c:v>
                </c:pt>
                <c:pt idx="31">
                  <c:v>7.62958</c:v>
                </c:pt>
                <c:pt idx="32">
                  <c:v>7.61717</c:v>
                </c:pt>
                <c:pt idx="33">
                  <c:v>7.60483</c:v>
                </c:pt>
                <c:pt idx="34">
                  <c:v>7.59255</c:v>
                </c:pt>
                <c:pt idx="35">
                  <c:v>7.58035</c:v>
                </c:pt>
                <c:pt idx="36">
                  <c:v>7.56823</c:v>
                </c:pt>
                <c:pt idx="37">
                  <c:v>7.55621</c:v>
                </c:pt>
                <c:pt idx="38">
                  <c:v>7.54428</c:v>
                </c:pt>
                <c:pt idx="39">
                  <c:v>7.53245</c:v>
                </c:pt>
                <c:pt idx="40">
                  <c:v>7.52073</c:v>
                </c:pt>
                <c:pt idx="41">
                  <c:v>7.50913</c:v>
                </c:pt>
                <c:pt idx="42">
                  <c:v>7.49764</c:v>
                </c:pt>
                <c:pt idx="43">
                  <c:v>7.48627</c:v>
                </c:pt>
                <c:pt idx="44">
                  <c:v>7.47503</c:v>
                </c:pt>
                <c:pt idx="45">
                  <c:v>7.46392</c:v>
                </c:pt>
                <c:pt idx="46">
                  <c:v>7.45294</c:v>
                </c:pt>
                <c:pt idx="47">
                  <c:v>7.44211</c:v>
                </c:pt>
                <c:pt idx="48">
                  <c:v>7.43141</c:v>
                </c:pt>
                <c:pt idx="49">
                  <c:v>7.42087</c:v>
                </c:pt>
                <c:pt idx="50">
                  <c:v>7.41047</c:v>
                </c:pt>
                <c:pt idx="51">
                  <c:v>7.40023</c:v>
                </c:pt>
                <c:pt idx="52">
                  <c:v>7.39013</c:v>
                </c:pt>
                <c:pt idx="53">
                  <c:v>7.38021</c:v>
                </c:pt>
                <c:pt idx="54">
                  <c:v>7.37045</c:v>
                </c:pt>
                <c:pt idx="55">
                  <c:v>7.36086</c:v>
                </c:pt>
                <c:pt idx="56">
                  <c:v>7.35144</c:v>
                </c:pt>
                <c:pt idx="57">
                  <c:v>7.34219</c:v>
                </c:pt>
                <c:pt idx="58">
                  <c:v>7.33313</c:v>
                </c:pt>
                <c:pt idx="59">
                  <c:v>7.32424</c:v>
                </c:pt>
                <c:pt idx="60">
                  <c:v>7.31554</c:v>
                </c:pt>
                <c:pt idx="61">
                  <c:v>7.30703</c:v>
                </c:pt>
                <c:pt idx="62">
                  <c:v>7.29871</c:v>
                </c:pt>
                <c:pt idx="63">
                  <c:v>7.29058</c:v>
                </c:pt>
                <c:pt idx="64">
                  <c:v>7.28264</c:v>
                </c:pt>
                <c:pt idx="65">
                  <c:v>7.2749</c:v>
                </c:pt>
                <c:pt idx="66">
                  <c:v>7.26736</c:v>
                </c:pt>
                <c:pt idx="67">
                  <c:v>7.26002</c:v>
                </c:pt>
                <c:pt idx="68">
                  <c:v>7.25288</c:v>
                </c:pt>
                <c:pt idx="69">
                  <c:v>7.24936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UNI_JILIN!$X$6:$X$115</c:f>
              <c:numCache>
                <c:formatCode>General</c:formatCode>
                <c:ptCount val="110"/>
                <c:pt idx="0">
                  <c:v>7.9142</c:v>
                </c:pt>
                <c:pt idx="1">
                  <c:v>7.9142</c:v>
                </c:pt>
                <c:pt idx="2">
                  <c:v>7.9142</c:v>
                </c:pt>
                <c:pt idx="3">
                  <c:v>7.9142</c:v>
                </c:pt>
                <c:pt idx="4">
                  <c:v>7.9141</c:v>
                </c:pt>
                <c:pt idx="5">
                  <c:v>7.9141</c:v>
                </c:pt>
                <c:pt idx="6">
                  <c:v>7.914</c:v>
                </c:pt>
                <c:pt idx="7">
                  <c:v>7.914</c:v>
                </c:pt>
                <c:pt idx="8">
                  <c:v>7.9139</c:v>
                </c:pt>
                <c:pt idx="9">
                  <c:v>7.9138</c:v>
                </c:pt>
                <c:pt idx="10">
                  <c:v>7.9133</c:v>
                </c:pt>
                <c:pt idx="11">
                  <c:v>7.9115</c:v>
                </c:pt>
                <c:pt idx="12">
                  <c:v>7.9087</c:v>
                </c:pt>
                <c:pt idx="13">
                  <c:v>7.9051</c:v>
                </c:pt>
                <c:pt idx="14">
                  <c:v>7.9007</c:v>
                </c:pt>
                <c:pt idx="15">
                  <c:v>7.8954</c:v>
                </c:pt>
                <c:pt idx="16">
                  <c:v>7.8894</c:v>
                </c:pt>
                <c:pt idx="17">
                  <c:v>7.8827</c:v>
                </c:pt>
                <c:pt idx="18">
                  <c:v>7.8753</c:v>
                </c:pt>
                <c:pt idx="19">
                  <c:v>7.8674</c:v>
                </c:pt>
                <c:pt idx="20">
                  <c:v>7.8588</c:v>
                </c:pt>
                <c:pt idx="21">
                  <c:v>7.8498</c:v>
                </c:pt>
                <c:pt idx="22">
                  <c:v>7.8403</c:v>
                </c:pt>
                <c:pt idx="23">
                  <c:v>7.8303</c:v>
                </c:pt>
                <c:pt idx="24">
                  <c:v>7.8201</c:v>
                </c:pt>
                <c:pt idx="25">
                  <c:v>7.8094</c:v>
                </c:pt>
                <c:pt idx="26">
                  <c:v>7.7985</c:v>
                </c:pt>
                <c:pt idx="27">
                  <c:v>7.7874</c:v>
                </c:pt>
                <c:pt idx="28">
                  <c:v>7.7761</c:v>
                </c:pt>
                <c:pt idx="29">
                  <c:v>7.7645</c:v>
                </c:pt>
                <c:pt idx="30">
                  <c:v>7.7528</c:v>
                </c:pt>
                <c:pt idx="31">
                  <c:v>7.741</c:v>
                </c:pt>
                <c:pt idx="32">
                  <c:v>7.7291</c:v>
                </c:pt>
                <c:pt idx="33">
                  <c:v>7.7171</c:v>
                </c:pt>
                <c:pt idx="34">
                  <c:v>7.705</c:v>
                </c:pt>
                <c:pt idx="35">
                  <c:v>7.6929</c:v>
                </c:pt>
                <c:pt idx="36">
                  <c:v>7.6808</c:v>
                </c:pt>
                <c:pt idx="37">
                  <c:v>7.6686</c:v>
                </c:pt>
                <c:pt idx="38">
                  <c:v>7.6565</c:v>
                </c:pt>
                <c:pt idx="39">
                  <c:v>7.6443</c:v>
                </c:pt>
                <c:pt idx="40">
                  <c:v>7.6322</c:v>
                </c:pt>
                <c:pt idx="41">
                  <c:v>7.6201</c:v>
                </c:pt>
                <c:pt idx="42">
                  <c:v>7.608</c:v>
                </c:pt>
                <c:pt idx="43">
                  <c:v>7.596</c:v>
                </c:pt>
                <c:pt idx="44">
                  <c:v>7.584</c:v>
                </c:pt>
                <c:pt idx="45">
                  <c:v>7.5721</c:v>
                </c:pt>
                <c:pt idx="46">
                  <c:v>7.5603</c:v>
                </c:pt>
                <c:pt idx="47">
                  <c:v>7.5485</c:v>
                </c:pt>
                <c:pt idx="48">
                  <c:v>7.5368</c:v>
                </c:pt>
                <c:pt idx="49">
                  <c:v>7.5252</c:v>
                </c:pt>
                <c:pt idx="50">
                  <c:v>7.5136</c:v>
                </c:pt>
                <c:pt idx="51">
                  <c:v>7.5022</c:v>
                </c:pt>
                <c:pt idx="52">
                  <c:v>7.4908</c:v>
                </c:pt>
                <c:pt idx="53">
                  <c:v>7.4796</c:v>
                </c:pt>
                <c:pt idx="54">
                  <c:v>7.4684</c:v>
                </c:pt>
                <c:pt idx="55">
                  <c:v>7.4574</c:v>
                </c:pt>
                <c:pt idx="56">
                  <c:v>7.4464</c:v>
                </c:pt>
                <c:pt idx="57">
                  <c:v>7.4356</c:v>
                </c:pt>
                <c:pt idx="58">
                  <c:v>7.4249</c:v>
                </c:pt>
                <c:pt idx="59">
                  <c:v>7.4143</c:v>
                </c:pt>
                <c:pt idx="60">
                  <c:v>7.4039</c:v>
                </c:pt>
                <c:pt idx="61">
                  <c:v>7.3936</c:v>
                </c:pt>
                <c:pt idx="62">
                  <c:v>7.3834</c:v>
                </c:pt>
                <c:pt idx="63">
                  <c:v>7.3733</c:v>
                </c:pt>
                <c:pt idx="64">
                  <c:v>7.3634</c:v>
                </c:pt>
                <c:pt idx="65">
                  <c:v>7.3537</c:v>
                </c:pt>
                <c:pt idx="66">
                  <c:v>7.3441</c:v>
                </c:pt>
                <c:pt idx="67">
                  <c:v>7.3346</c:v>
                </c:pt>
                <c:pt idx="68">
                  <c:v>7.3253</c:v>
                </c:pt>
                <c:pt idx="69">
                  <c:v>7.3162</c:v>
                </c:pt>
                <c:pt idx="70">
                  <c:v>7.3073</c:v>
                </c:pt>
                <c:pt idx="71">
                  <c:v>7.2985</c:v>
                </c:pt>
                <c:pt idx="72">
                  <c:v>7.29</c:v>
                </c:pt>
                <c:pt idx="73">
                  <c:v>7.2816</c:v>
                </c:pt>
                <c:pt idx="74">
                  <c:v>7.2734</c:v>
                </c:pt>
                <c:pt idx="75">
                  <c:v>7.2655</c:v>
                </c:pt>
                <c:pt idx="76">
                  <c:v>7.2584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LEI!$X$6:$X$150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TUL!$X$6:$X$500</c:f>
              <c:numCache>
                <c:formatCode>General</c:formatCode>
                <c:ptCount val="495"/>
              </c:numCache>
            </c:numRef>
          </c:yVal>
          <c:smooth val="0"/>
        </c:ser>
        <c:axId val="78817945"/>
        <c:axId val="96573411"/>
      </c:scatterChart>
      <c:valAx>
        <c:axId val="7881794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573411"/>
        <c:crosses val="autoZero"/>
        <c:crossBetween val="midCat"/>
        <c:majorUnit val="0.2"/>
        <c:minorUnit val="0.05"/>
      </c:valAx>
      <c:valAx>
        <c:axId val="96573411"/>
        <c:scaling>
          <c:orientation val="minMax"/>
          <c:max val="10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81794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824407597992"/>
          <c:y val="0.34550975340449"/>
          <c:w val="0.195933926302414"/>
          <c:h val="0.34140057053464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6666666667"/>
          <c:y val="0.129284204722962"/>
          <c:w val="0.627029426686961"/>
          <c:h val="0.6964072406505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UDC!$Y$6:$Y$56</c:f>
              <c:numCache>
                <c:formatCode>General</c:formatCode>
                <c:ptCount val="51"/>
                <c:pt idx="0">
                  <c:v>7.461</c:v>
                </c:pt>
                <c:pt idx="1">
                  <c:v>7.46</c:v>
                </c:pt>
                <c:pt idx="2">
                  <c:v>7.46</c:v>
                </c:pt>
                <c:pt idx="3">
                  <c:v>7.459</c:v>
                </c:pt>
                <c:pt idx="4">
                  <c:v>7.459</c:v>
                </c:pt>
                <c:pt idx="5">
                  <c:v>7.458</c:v>
                </c:pt>
                <c:pt idx="6">
                  <c:v>7.456</c:v>
                </c:pt>
                <c:pt idx="7">
                  <c:v>7.454</c:v>
                </c:pt>
                <c:pt idx="8">
                  <c:v>7.453</c:v>
                </c:pt>
                <c:pt idx="9">
                  <c:v>7.451</c:v>
                </c:pt>
                <c:pt idx="10">
                  <c:v>7.449</c:v>
                </c:pt>
                <c:pt idx="11">
                  <c:v>7.446</c:v>
                </c:pt>
                <c:pt idx="12">
                  <c:v>7.444</c:v>
                </c:pt>
                <c:pt idx="13">
                  <c:v>7.44</c:v>
                </c:pt>
                <c:pt idx="14">
                  <c:v>7.437</c:v>
                </c:pt>
                <c:pt idx="15">
                  <c:v>7.434</c:v>
                </c:pt>
                <c:pt idx="16">
                  <c:v>7.431</c:v>
                </c:pt>
                <c:pt idx="17">
                  <c:v>7.428</c:v>
                </c:pt>
                <c:pt idx="18">
                  <c:v>7.424</c:v>
                </c:pt>
                <c:pt idx="19">
                  <c:v>7.42</c:v>
                </c:pt>
                <c:pt idx="20">
                  <c:v>7.416</c:v>
                </c:pt>
                <c:pt idx="21">
                  <c:v>7.412</c:v>
                </c:pt>
                <c:pt idx="22">
                  <c:v>7.408</c:v>
                </c:pt>
                <c:pt idx="23">
                  <c:v>7.403</c:v>
                </c:pt>
                <c:pt idx="24">
                  <c:v>7.399</c:v>
                </c:pt>
                <c:pt idx="25">
                  <c:v>7.394</c:v>
                </c:pt>
                <c:pt idx="26">
                  <c:v>7.39</c:v>
                </c:pt>
                <c:pt idx="27">
                  <c:v>7.385</c:v>
                </c:pt>
                <c:pt idx="28">
                  <c:v>7.38</c:v>
                </c:pt>
                <c:pt idx="29">
                  <c:v>7.375</c:v>
                </c:pt>
                <c:pt idx="30">
                  <c:v>7.37</c:v>
                </c:pt>
                <c:pt idx="31">
                  <c:v>7.365</c:v>
                </c:pt>
                <c:pt idx="32">
                  <c:v>7.36</c:v>
                </c:pt>
                <c:pt idx="33">
                  <c:v>7.355</c:v>
                </c:pt>
                <c:pt idx="34">
                  <c:v>7.35</c:v>
                </c:pt>
                <c:pt idx="35">
                  <c:v>7.344</c:v>
                </c:pt>
                <c:pt idx="36">
                  <c:v>7.339</c:v>
                </c:pt>
                <c:pt idx="37">
                  <c:v>7.333</c:v>
                </c:pt>
                <c:pt idx="38">
                  <c:v>7.328</c:v>
                </c:pt>
                <c:pt idx="39">
                  <c:v>7.322</c:v>
                </c:pt>
                <c:pt idx="40">
                  <c:v>7.316</c:v>
                </c:pt>
                <c:pt idx="41">
                  <c:v>7.311</c:v>
                </c:pt>
                <c:pt idx="42">
                  <c:v>7.305</c:v>
                </c:pt>
                <c:pt idx="43">
                  <c:v>7.3</c:v>
                </c:pt>
                <c:pt idx="44">
                  <c:v>7.294</c:v>
                </c:pt>
                <c:pt idx="45">
                  <c:v>7.288</c:v>
                </c:pt>
                <c:pt idx="46">
                  <c:v>7.282</c:v>
                </c:pt>
                <c:pt idx="47">
                  <c:v>7.276</c:v>
                </c:pt>
                <c:pt idx="48">
                  <c:v>7.272</c:v>
                </c:pt>
                <c:pt idx="49">
                  <c:v>7.269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UNI_PAU!$Y$6:$Y$112</c:f>
              <c:numCache>
                <c:formatCode>General</c:formatCode>
                <c:ptCount val="107"/>
                <c:pt idx="0">
                  <c:v>7.45154</c:v>
                </c:pt>
                <c:pt idx="1">
                  <c:v>7.45137</c:v>
                </c:pt>
                <c:pt idx="2">
                  <c:v>7.45103</c:v>
                </c:pt>
                <c:pt idx="3">
                  <c:v>7.45054</c:v>
                </c:pt>
                <c:pt idx="4">
                  <c:v>7.44987</c:v>
                </c:pt>
                <c:pt idx="5">
                  <c:v>7.44905</c:v>
                </c:pt>
                <c:pt idx="6">
                  <c:v>7.44806</c:v>
                </c:pt>
                <c:pt idx="7">
                  <c:v>7.44691</c:v>
                </c:pt>
                <c:pt idx="8">
                  <c:v>7.44561</c:v>
                </c:pt>
                <c:pt idx="9">
                  <c:v>7.44416</c:v>
                </c:pt>
                <c:pt idx="10">
                  <c:v>7.44256</c:v>
                </c:pt>
                <c:pt idx="11">
                  <c:v>7.44081</c:v>
                </c:pt>
                <c:pt idx="12">
                  <c:v>7.43893</c:v>
                </c:pt>
                <c:pt idx="13">
                  <c:v>7.4369</c:v>
                </c:pt>
                <c:pt idx="14">
                  <c:v>7.43475</c:v>
                </c:pt>
                <c:pt idx="15">
                  <c:v>7.43246</c:v>
                </c:pt>
                <c:pt idx="16">
                  <c:v>7.43006</c:v>
                </c:pt>
                <c:pt idx="17">
                  <c:v>7.42753</c:v>
                </c:pt>
                <c:pt idx="18">
                  <c:v>7.4249</c:v>
                </c:pt>
                <c:pt idx="19">
                  <c:v>7.42216</c:v>
                </c:pt>
                <c:pt idx="20">
                  <c:v>7.41931</c:v>
                </c:pt>
                <c:pt idx="21">
                  <c:v>7.41637</c:v>
                </c:pt>
                <c:pt idx="22">
                  <c:v>7.41334</c:v>
                </c:pt>
                <c:pt idx="23">
                  <c:v>7.41022</c:v>
                </c:pt>
                <c:pt idx="24">
                  <c:v>7.40702</c:v>
                </c:pt>
                <c:pt idx="25">
                  <c:v>7.40375</c:v>
                </c:pt>
                <c:pt idx="26">
                  <c:v>7.4004</c:v>
                </c:pt>
                <c:pt idx="27">
                  <c:v>7.397</c:v>
                </c:pt>
                <c:pt idx="28">
                  <c:v>7.39353</c:v>
                </c:pt>
                <c:pt idx="29">
                  <c:v>7.39</c:v>
                </c:pt>
                <c:pt idx="30">
                  <c:v>7.38643</c:v>
                </c:pt>
                <c:pt idx="31">
                  <c:v>7.3828</c:v>
                </c:pt>
                <c:pt idx="32">
                  <c:v>7.37914</c:v>
                </c:pt>
                <c:pt idx="33">
                  <c:v>7.37544</c:v>
                </c:pt>
                <c:pt idx="34">
                  <c:v>7.37171</c:v>
                </c:pt>
                <c:pt idx="35">
                  <c:v>7.36795</c:v>
                </c:pt>
                <c:pt idx="36">
                  <c:v>7.36417</c:v>
                </c:pt>
                <c:pt idx="37">
                  <c:v>7.36036</c:v>
                </c:pt>
                <c:pt idx="38">
                  <c:v>7.35654</c:v>
                </c:pt>
                <c:pt idx="39">
                  <c:v>7.35271</c:v>
                </c:pt>
                <c:pt idx="40">
                  <c:v>7.34886</c:v>
                </c:pt>
                <c:pt idx="41">
                  <c:v>7.34501</c:v>
                </c:pt>
                <c:pt idx="42">
                  <c:v>7.34116</c:v>
                </c:pt>
                <c:pt idx="43">
                  <c:v>7.33731</c:v>
                </c:pt>
                <c:pt idx="44">
                  <c:v>7.33346</c:v>
                </c:pt>
                <c:pt idx="45">
                  <c:v>7.32961</c:v>
                </c:pt>
                <c:pt idx="46">
                  <c:v>7.32577</c:v>
                </c:pt>
                <c:pt idx="47">
                  <c:v>7.32195</c:v>
                </c:pt>
                <c:pt idx="48">
                  <c:v>7.31814</c:v>
                </c:pt>
                <c:pt idx="49">
                  <c:v>7.31434</c:v>
                </c:pt>
                <c:pt idx="50">
                  <c:v>7.31056</c:v>
                </c:pt>
                <c:pt idx="51">
                  <c:v>7.3068</c:v>
                </c:pt>
                <c:pt idx="52">
                  <c:v>7.30306</c:v>
                </c:pt>
                <c:pt idx="53">
                  <c:v>7.29935</c:v>
                </c:pt>
                <c:pt idx="54">
                  <c:v>7.29566</c:v>
                </c:pt>
                <c:pt idx="55">
                  <c:v>7.292</c:v>
                </c:pt>
                <c:pt idx="56">
                  <c:v>7.28837</c:v>
                </c:pt>
                <c:pt idx="57">
                  <c:v>7.28477</c:v>
                </c:pt>
                <c:pt idx="58">
                  <c:v>7.2812</c:v>
                </c:pt>
                <c:pt idx="59">
                  <c:v>7.27766</c:v>
                </c:pt>
                <c:pt idx="60">
                  <c:v>7.27416</c:v>
                </c:pt>
                <c:pt idx="61">
                  <c:v>7.27069</c:v>
                </c:pt>
                <c:pt idx="62">
                  <c:v>7.26726</c:v>
                </c:pt>
                <c:pt idx="63">
                  <c:v>7.26387</c:v>
                </c:pt>
                <c:pt idx="64">
                  <c:v>7.26051</c:v>
                </c:pt>
                <c:pt idx="65">
                  <c:v>7.2572</c:v>
                </c:pt>
                <c:pt idx="66">
                  <c:v>7.25392</c:v>
                </c:pt>
                <c:pt idx="67">
                  <c:v>7.25069</c:v>
                </c:pt>
                <c:pt idx="68">
                  <c:v>7.2475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UNI_JILIN!$Y$6:$Y$115</c:f>
              <c:numCache>
                <c:formatCode>General</c:formatCode>
                <c:ptCount val="110"/>
                <c:pt idx="0">
                  <c:v>7.4579</c:v>
                </c:pt>
                <c:pt idx="1">
                  <c:v>7.4579</c:v>
                </c:pt>
                <c:pt idx="2">
                  <c:v>7.4579</c:v>
                </c:pt>
                <c:pt idx="3">
                  <c:v>7.4579</c:v>
                </c:pt>
                <c:pt idx="4">
                  <c:v>7.4578</c:v>
                </c:pt>
                <c:pt idx="5">
                  <c:v>7.4578</c:v>
                </c:pt>
                <c:pt idx="6">
                  <c:v>7.4578</c:v>
                </c:pt>
                <c:pt idx="7">
                  <c:v>7.4578</c:v>
                </c:pt>
                <c:pt idx="8">
                  <c:v>7.4578</c:v>
                </c:pt>
                <c:pt idx="9">
                  <c:v>7.4578</c:v>
                </c:pt>
                <c:pt idx="10">
                  <c:v>7.4577</c:v>
                </c:pt>
                <c:pt idx="11">
                  <c:v>7.4573</c:v>
                </c:pt>
                <c:pt idx="12">
                  <c:v>7.4568</c:v>
                </c:pt>
                <c:pt idx="13">
                  <c:v>7.4561</c:v>
                </c:pt>
                <c:pt idx="14">
                  <c:v>7.4552</c:v>
                </c:pt>
                <c:pt idx="15">
                  <c:v>7.4542</c:v>
                </c:pt>
                <c:pt idx="16">
                  <c:v>7.453</c:v>
                </c:pt>
                <c:pt idx="17">
                  <c:v>7.4516</c:v>
                </c:pt>
                <c:pt idx="18">
                  <c:v>7.4501</c:v>
                </c:pt>
                <c:pt idx="19">
                  <c:v>7.4484</c:v>
                </c:pt>
                <c:pt idx="20">
                  <c:v>7.4466</c:v>
                </c:pt>
                <c:pt idx="21">
                  <c:v>7.4446</c:v>
                </c:pt>
                <c:pt idx="22">
                  <c:v>7.4425</c:v>
                </c:pt>
                <c:pt idx="23">
                  <c:v>7.4402</c:v>
                </c:pt>
                <c:pt idx="24">
                  <c:v>7.4378</c:v>
                </c:pt>
                <c:pt idx="25">
                  <c:v>7.4353</c:v>
                </c:pt>
                <c:pt idx="26">
                  <c:v>7.4326</c:v>
                </c:pt>
                <c:pt idx="27">
                  <c:v>7.4299</c:v>
                </c:pt>
                <c:pt idx="28">
                  <c:v>7.427</c:v>
                </c:pt>
                <c:pt idx="29">
                  <c:v>7.4241</c:v>
                </c:pt>
                <c:pt idx="30">
                  <c:v>7.421</c:v>
                </c:pt>
                <c:pt idx="31">
                  <c:v>7.4178</c:v>
                </c:pt>
                <c:pt idx="32">
                  <c:v>7.4146</c:v>
                </c:pt>
                <c:pt idx="33">
                  <c:v>7.4113</c:v>
                </c:pt>
                <c:pt idx="34">
                  <c:v>7.4079</c:v>
                </c:pt>
                <c:pt idx="35">
                  <c:v>7.4044</c:v>
                </c:pt>
                <c:pt idx="36">
                  <c:v>7.4009</c:v>
                </c:pt>
                <c:pt idx="37">
                  <c:v>7.3973</c:v>
                </c:pt>
                <c:pt idx="38">
                  <c:v>7.3937</c:v>
                </c:pt>
                <c:pt idx="39">
                  <c:v>7.39</c:v>
                </c:pt>
                <c:pt idx="40">
                  <c:v>7.3863</c:v>
                </c:pt>
                <c:pt idx="41">
                  <c:v>7.3825</c:v>
                </c:pt>
                <c:pt idx="42">
                  <c:v>7.3787</c:v>
                </c:pt>
                <c:pt idx="43">
                  <c:v>7.3749</c:v>
                </c:pt>
                <c:pt idx="44">
                  <c:v>7.371</c:v>
                </c:pt>
                <c:pt idx="45">
                  <c:v>7.3672</c:v>
                </c:pt>
                <c:pt idx="46">
                  <c:v>7.3633</c:v>
                </c:pt>
                <c:pt idx="47">
                  <c:v>7.3594</c:v>
                </c:pt>
                <c:pt idx="48">
                  <c:v>7.3555</c:v>
                </c:pt>
                <c:pt idx="49">
                  <c:v>7.3516</c:v>
                </c:pt>
                <c:pt idx="50">
                  <c:v>7.3477</c:v>
                </c:pt>
                <c:pt idx="51">
                  <c:v>7.3437</c:v>
                </c:pt>
                <c:pt idx="52">
                  <c:v>7.3398</c:v>
                </c:pt>
                <c:pt idx="53">
                  <c:v>7.3359</c:v>
                </c:pt>
                <c:pt idx="54">
                  <c:v>7.3321</c:v>
                </c:pt>
                <c:pt idx="55">
                  <c:v>7.3282</c:v>
                </c:pt>
                <c:pt idx="56">
                  <c:v>7.3243</c:v>
                </c:pt>
                <c:pt idx="57">
                  <c:v>7.3205</c:v>
                </c:pt>
                <c:pt idx="58">
                  <c:v>7.3167</c:v>
                </c:pt>
                <c:pt idx="59">
                  <c:v>7.3129</c:v>
                </c:pt>
                <c:pt idx="60">
                  <c:v>7.3091</c:v>
                </c:pt>
                <c:pt idx="61">
                  <c:v>7.3054</c:v>
                </c:pt>
                <c:pt idx="62">
                  <c:v>7.3017</c:v>
                </c:pt>
                <c:pt idx="63">
                  <c:v>7.298</c:v>
                </c:pt>
                <c:pt idx="64">
                  <c:v>7.2943</c:v>
                </c:pt>
                <c:pt idx="65">
                  <c:v>7.2907</c:v>
                </c:pt>
                <c:pt idx="66">
                  <c:v>7.2871</c:v>
                </c:pt>
                <c:pt idx="67">
                  <c:v>7.2835</c:v>
                </c:pt>
                <c:pt idx="68">
                  <c:v>7.28</c:v>
                </c:pt>
                <c:pt idx="69">
                  <c:v>7.2765</c:v>
                </c:pt>
                <c:pt idx="70">
                  <c:v>7.2731</c:v>
                </c:pt>
                <c:pt idx="71">
                  <c:v>7.2697</c:v>
                </c:pt>
                <c:pt idx="72">
                  <c:v>7.2663</c:v>
                </c:pt>
                <c:pt idx="73">
                  <c:v>7.263</c:v>
                </c:pt>
                <c:pt idx="74">
                  <c:v>7.2598</c:v>
                </c:pt>
                <c:pt idx="75">
                  <c:v>7.2565</c:v>
                </c:pt>
                <c:pt idx="76">
                  <c:v>7.2559</c:v>
                </c:pt>
              </c:numCache>
            </c:numRef>
          </c:yVal>
          <c:smooth val="0"/>
        </c:ser>
        <c:axId val="84692666"/>
        <c:axId val="63836980"/>
      </c:scatterChart>
      <c:valAx>
        <c:axId val="8469266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836980"/>
        <c:crosses val="autoZero"/>
        <c:crossBetween val="midCat"/>
        <c:majorUnit val="0.2"/>
        <c:minorUnit val="0.05"/>
      </c:valAx>
      <c:valAx>
        <c:axId val="63836980"/>
        <c:scaling>
          <c:orientation val="minMax"/>
          <c:max val="10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469266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79807204465"/>
          <c:y val="0.345584857116604"/>
          <c:w val="0.195154436481258"/>
          <c:h val="0.34194081970226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75468922398"/>
          <c:w val="0.626996653829156"/>
          <c:h val="0.69639573372563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UDC!$Z$6:$Z$56</c:f>
              <c:numCache>
                <c:formatCode>General</c:formatCode>
                <c:ptCount val="51"/>
                <c:pt idx="0">
                  <c:v>7.272</c:v>
                </c:pt>
                <c:pt idx="1">
                  <c:v>7.272</c:v>
                </c:pt>
                <c:pt idx="2">
                  <c:v>7.272</c:v>
                </c:pt>
                <c:pt idx="3">
                  <c:v>7.272</c:v>
                </c:pt>
                <c:pt idx="4">
                  <c:v>7.272</c:v>
                </c:pt>
                <c:pt idx="5">
                  <c:v>7.271</c:v>
                </c:pt>
                <c:pt idx="6">
                  <c:v>7.271</c:v>
                </c:pt>
                <c:pt idx="7">
                  <c:v>7.271</c:v>
                </c:pt>
                <c:pt idx="8">
                  <c:v>7.271</c:v>
                </c:pt>
                <c:pt idx="9">
                  <c:v>7.271</c:v>
                </c:pt>
                <c:pt idx="10">
                  <c:v>7.271</c:v>
                </c:pt>
                <c:pt idx="11">
                  <c:v>7.271</c:v>
                </c:pt>
                <c:pt idx="12">
                  <c:v>7.271</c:v>
                </c:pt>
                <c:pt idx="13">
                  <c:v>7.271</c:v>
                </c:pt>
                <c:pt idx="14">
                  <c:v>7.271</c:v>
                </c:pt>
                <c:pt idx="15">
                  <c:v>7.271</c:v>
                </c:pt>
                <c:pt idx="16">
                  <c:v>7.27</c:v>
                </c:pt>
                <c:pt idx="17">
                  <c:v>7.27</c:v>
                </c:pt>
                <c:pt idx="18">
                  <c:v>7.27</c:v>
                </c:pt>
                <c:pt idx="19">
                  <c:v>7.27</c:v>
                </c:pt>
                <c:pt idx="20">
                  <c:v>7.269</c:v>
                </c:pt>
                <c:pt idx="21">
                  <c:v>7.269</c:v>
                </c:pt>
                <c:pt idx="22">
                  <c:v>7.269</c:v>
                </c:pt>
                <c:pt idx="23">
                  <c:v>7.269</c:v>
                </c:pt>
                <c:pt idx="24">
                  <c:v>7.269</c:v>
                </c:pt>
                <c:pt idx="25">
                  <c:v>7.268</c:v>
                </c:pt>
                <c:pt idx="26">
                  <c:v>7.268</c:v>
                </c:pt>
                <c:pt idx="27">
                  <c:v>7.268</c:v>
                </c:pt>
                <c:pt idx="28">
                  <c:v>7.267</c:v>
                </c:pt>
                <c:pt idx="29">
                  <c:v>7.268</c:v>
                </c:pt>
                <c:pt idx="30">
                  <c:v>7.267</c:v>
                </c:pt>
                <c:pt idx="31">
                  <c:v>7.267</c:v>
                </c:pt>
                <c:pt idx="32">
                  <c:v>7.266</c:v>
                </c:pt>
                <c:pt idx="33">
                  <c:v>7.266</c:v>
                </c:pt>
                <c:pt idx="34">
                  <c:v>7.266</c:v>
                </c:pt>
                <c:pt idx="35">
                  <c:v>7.265</c:v>
                </c:pt>
                <c:pt idx="36">
                  <c:v>7.265</c:v>
                </c:pt>
                <c:pt idx="37">
                  <c:v>7.265</c:v>
                </c:pt>
                <c:pt idx="38">
                  <c:v>7.264</c:v>
                </c:pt>
                <c:pt idx="39">
                  <c:v>7.264</c:v>
                </c:pt>
                <c:pt idx="40">
                  <c:v>7.264</c:v>
                </c:pt>
                <c:pt idx="41">
                  <c:v>7.263</c:v>
                </c:pt>
                <c:pt idx="42">
                  <c:v>7.263</c:v>
                </c:pt>
                <c:pt idx="43">
                  <c:v>7.263</c:v>
                </c:pt>
                <c:pt idx="44">
                  <c:v>7.262</c:v>
                </c:pt>
                <c:pt idx="45">
                  <c:v>7.261</c:v>
                </c:pt>
                <c:pt idx="46">
                  <c:v>7.261</c:v>
                </c:pt>
                <c:pt idx="47">
                  <c:v>7.261</c:v>
                </c:pt>
                <c:pt idx="48">
                  <c:v>7.262</c:v>
                </c:pt>
                <c:pt idx="49">
                  <c:v>7.288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UNI_PAU!$Z$6:$Z$112</c:f>
              <c:numCache>
                <c:formatCode>General</c:formatCode>
                <c:ptCount val="107"/>
                <c:pt idx="0">
                  <c:v>7.24601</c:v>
                </c:pt>
                <c:pt idx="1">
                  <c:v>7.24619</c:v>
                </c:pt>
                <c:pt idx="2">
                  <c:v>7.24637</c:v>
                </c:pt>
                <c:pt idx="3">
                  <c:v>7.24655</c:v>
                </c:pt>
                <c:pt idx="4">
                  <c:v>7.24673</c:v>
                </c:pt>
                <c:pt idx="5">
                  <c:v>7.24691</c:v>
                </c:pt>
                <c:pt idx="6">
                  <c:v>7.24709</c:v>
                </c:pt>
                <c:pt idx="7">
                  <c:v>7.24727</c:v>
                </c:pt>
                <c:pt idx="8">
                  <c:v>7.24745</c:v>
                </c:pt>
                <c:pt idx="9">
                  <c:v>7.24763</c:v>
                </c:pt>
                <c:pt idx="10">
                  <c:v>7.24781</c:v>
                </c:pt>
                <c:pt idx="11">
                  <c:v>7.24798</c:v>
                </c:pt>
                <c:pt idx="12">
                  <c:v>7.24816</c:v>
                </c:pt>
                <c:pt idx="13">
                  <c:v>7.24833</c:v>
                </c:pt>
                <c:pt idx="14">
                  <c:v>7.24851</c:v>
                </c:pt>
                <c:pt idx="15">
                  <c:v>7.24868</c:v>
                </c:pt>
                <c:pt idx="16">
                  <c:v>7.24885</c:v>
                </c:pt>
                <c:pt idx="17">
                  <c:v>7.24902</c:v>
                </c:pt>
                <c:pt idx="18">
                  <c:v>7.24919</c:v>
                </c:pt>
                <c:pt idx="19">
                  <c:v>7.24936</c:v>
                </c:pt>
                <c:pt idx="20">
                  <c:v>7.24952</c:v>
                </c:pt>
                <c:pt idx="21">
                  <c:v>7.24968</c:v>
                </c:pt>
                <c:pt idx="22">
                  <c:v>7.24985</c:v>
                </c:pt>
                <c:pt idx="23">
                  <c:v>7.25</c:v>
                </c:pt>
                <c:pt idx="24">
                  <c:v>7.25016</c:v>
                </c:pt>
                <c:pt idx="25">
                  <c:v>7.25032</c:v>
                </c:pt>
                <c:pt idx="26">
                  <c:v>7.25047</c:v>
                </c:pt>
                <c:pt idx="27">
                  <c:v>7.25062</c:v>
                </c:pt>
                <c:pt idx="28">
                  <c:v>7.25077</c:v>
                </c:pt>
                <c:pt idx="29">
                  <c:v>7.25092</c:v>
                </c:pt>
                <c:pt idx="30">
                  <c:v>7.25106</c:v>
                </c:pt>
                <c:pt idx="31">
                  <c:v>7.2512</c:v>
                </c:pt>
                <c:pt idx="32">
                  <c:v>7.25134</c:v>
                </c:pt>
                <c:pt idx="33">
                  <c:v>7.25147</c:v>
                </c:pt>
                <c:pt idx="34">
                  <c:v>7.25161</c:v>
                </c:pt>
                <c:pt idx="35">
                  <c:v>7.25173</c:v>
                </c:pt>
                <c:pt idx="36">
                  <c:v>7.25186</c:v>
                </c:pt>
                <c:pt idx="37">
                  <c:v>7.25199</c:v>
                </c:pt>
                <c:pt idx="38">
                  <c:v>7.25211</c:v>
                </c:pt>
                <c:pt idx="39">
                  <c:v>7.25222</c:v>
                </c:pt>
                <c:pt idx="40">
                  <c:v>7.25234</c:v>
                </c:pt>
                <c:pt idx="41">
                  <c:v>7.25245</c:v>
                </c:pt>
                <c:pt idx="42">
                  <c:v>7.25255</c:v>
                </c:pt>
                <c:pt idx="43">
                  <c:v>7.25266</c:v>
                </c:pt>
                <c:pt idx="44">
                  <c:v>7.25276</c:v>
                </c:pt>
                <c:pt idx="45">
                  <c:v>7.25286</c:v>
                </c:pt>
                <c:pt idx="46">
                  <c:v>7.25295</c:v>
                </c:pt>
                <c:pt idx="47">
                  <c:v>7.25304</c:v>
                </c:pt>
                <c:pt idx="48">
                  <c:v>7.25312</c:v>
                </c:pt>
                <c:pt idx="49">
                  <c:v>7.25321</c:v>
                </c:pt>
                <c:pt idx="50">
                  <c:v>7.25328</c:v>
                </c:pt>
                <c:pt idx="51">
                  <c:v>7.25336</c:v>
                </c:pt>
                <c:pt idx="52">
                  <c:v>7.25343</c:v>
                </c:pt>
                <c:pt idx="53">
                  <c:v>7.2535</c:v>
                </c:pt>
                <c:pt idx="54">
                  <c:v>7.25356</c:v>
                </c:pt>
                <c:pt idx="55">
                  <c:v>7.25362</c:v>
                </c:pt>
                <c:pt idx="56">
                  <c:v>7.25367</c:v>
                </c:pt>
                <c:pt idx="57">
                  <c:v>7.25372</c:v>
                </c:pt>
                <c:pt idx="58">
                  <c:v>7.25377</c:v>
                </c:pt>
                <c:pt idx="59">
                  <c:v>7.25381</c:v>
                </c:pt>
                <c:pt idx="60">
                  <c:v>7.25385</c:v>
                </c:pt>
                <c:pt idx="61">
                  <c:v>7.25388</c:v>
                </c:pt>
                <c:pt idx="62">
                  <c:v>7.25391</c:v>
                </c:pt>
                <c:pt idx="63">
                  <c:v>7.25394</c:v>
                </c:pt>
                <c:pt idx="64">
                  <c:v>7.25396</c:v>
                </c:pt>
                <c:pt idx="65">
                  <c:v>7.25398</c:v>
                </c:pt>
                <c:pt idx="66">
                  <c:v>7.25399</c:v>
                </c:pt>
                <c:pt idx="67">
                  <c:v>7.254</c:v>
                </c:pt>
                <c:pt idx="68">
                  <c:v>7.254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UNI_JILIN!$Z$6:$Z$115</c:f>
              <c:numCache>
                <c:formatCode>General</c:formatCode>
                <c:ptCount val="110"/>
                <c:pt idx="0">
                  <c:v>7.2579</c:v>
                </c:pt>
                <c:pt idx="1">
                  <c:v>7.2579</c:v>
                </c:pt>
                <c:pt idx="2">
                  <c:v>7.2579</c:v>
                </c:pt>
                <c:pt idx="3">
                  <c:v>7.2579</c:v>
                </c:pt>
                <c:pt idx="4">
                  <c:v>7.2579</c:v>
                </c:pt>
                <c:pt idx="5">
                  <c:v>7.2579</c:v>
                </c:pt>
                <c:pt idx="6">
                  <c:v>7.2579</c:v>
                </c:pt>
                <c:pt idx="7">
                  <c:v>7.2579</c:v>
                </c:pt>
                <c:pt idx="8">
                  <c:v>7.2579</c:v>
                </c:pt>
                <c:pt idx="9">
                  <c:v>7.2579</c:v>
                </c:pt>
                <c:pt idx="10">
                  <c:v>7.2579</c:v>
                </c:pt>
                <c:pt idx="11">
                  <c:v>7.2579</c:v>
                </c:pt>
                <c:pt idx="12">
                  <c:v>7.2579</c:v>
                </c:pt>
                <c:pt idx="13">
                  <c:v>7.2579</c:v>
                </c:pt>
                <c:pt idx="14">
                  <c:v>7.2578</c:v>
                </c:pt>
                <c:pt idx="15">
                  <c:v>7.2578</c:v>
                </c:pt>
                <c:pt idx="16">
                  <c:v>7.2578</c:v>
                </c:pt>
                <c:pt idx="17">
                  <c:v>7.2578</c:v>
                </c:pt>
                <c:pt idx="18">
                  <c:v>7.2577</c:v>
                </c:pt>
                <c:pt idx="19">
                  <c:v>7.2577</c:v>
                </c:pt>
                <c:pt idx="20">
                  <c:v>7.2576</c:v>
                </c:pt>
                <c:pt idx="21">
                  <c:v>7.2576</c:v>
                </c:pt>
                <c:pt idx="22">
                  <c:v>7.2575</c:v>
                </c:pt>
                <c:pt idx="23">
                  <c:v>7.2575</c:v>
                </c:pt>
                <c:pt idx="24">
                  <c:v>7.2574</c:v>
                </c:pt>
                <c:pt idx="25">
                  <c:v>7.2574</c:v>
                </c:pt>
                <c:pt idx="26">
                  <c:v>7.2573</c:v>
                </c:pt>
                <c:pt idx="27">
                  <c:v>7.2572</c:v>
                </c:pt>
                <c:pt idx="28">
                  <c:v>7.2571</c:v>
                </c:pt>
                <c:pt idx="29">
                  <c:v>7.2571</c:v>
                </c:pt>
                <c:pt idx="30">
                  <c:v>7.257</c:v>
                </c:pt>
                <c:pt idx="31">
                  <c:v>7.2569</c:v>
                </c:pt>
                <c:pt idx="32">
                  <c:v>7.2568</c:v>
                </c:pt>
                <c:pt idx="33">
                  <c:v>7.2567</c:v>
                </c:pt>
                <c:pt idx="34">
                  <c:v>7.2566</c:v>
                </c:pt>
                <c:pt idx="35">
                  <c:v>7.2565</c:v>
                </c:pt>
                <c:pt idx="36">
                  <c:v>7.2564</c:v>
                </c:pt>
                <c:pt idx="37">
                  <c:v>7.2563</c:v>
                </c:pt>
                <c:pt idx="38">
                  <c:v>7.2562</c:v>
                </c:pt>
                <c:pt idx="39">
                  <c:v>7.2561</c:v>
                </c:pt>
                <c:pt idx="40">
                  <c:v>7.256</c:v>
                </c:pt>
                <c:pt idx="41">
                  <c:v>7.2558</c:v>
                </c:pt>
                <c:pt idx="42">
                  <c:v>7.2557</c:v>
                </c:pt>
                <c:pt idx="43">
                  <c:v>7.2556</c:v>
                </c:pt>
                <c:pt idx="44">
                  <c:v>7.2555</c:v>
                </c:pt>
                <c:pt idx="45">
                  <c:v>7.2553</c:v>
                </c:pt>
                <c:pt idx="46">
                  <c:v>7.2552</c:v>
                </c:pt>
                <c:pt idx="47">
                  <c:v>7.2551</c:v>
                </c:pt>
                <c:pt idx="48">
                  <c:v>7.2549</c:v>
                </c:pt>
                <c:pt idx="49">
                  <c:v>7.2548</c:v>
                </c:pt>
                <c:pt idx="50">
                  <c:v>7.2546</c:v>
                </c:pt>
                <c:pt idx="51">
                  <c:v>7.2545</c:v>
                </c:pt>
                <c:pt idx="52">
                  <c:v>7.2543</c:v>
                </c:pt>
                <c:pt idx="53">
                  <c:v>7.2542</c:v>
                </c:pt>
                <c:pt idx="54">
                  <c:v>7.254</c:v>
                </c:pt>
                <c:pt idx="55">
                  <c:v>7.2539</c:v>
                </c:pt>
                <c:pt idx="56">
                  <c:v>7.2537</c:v>
                </c:pt>
                <c:pt idx="57">
                  <c:v>7.2536</c:v>
                </c:pt>
                <c:pt idx="58">
                  <c:v>7.2534</c:v>
                </c:pt>
                <c:pt idx="59">
                  <c:v>7.2533</c:v>
                </c:pt>
                <c:pt idx="60">
                  <c:v>7.2531</c:v>
                </c:pt>
                <c:pt idx="61">
                  <c:v>7.2529</c:v>
                </c:pt>
                <c:pt idx="62">
                  <c:v>7.2528</c:v>
                </c:pt>
                <c:pt idx="63">
                  <c:v>7.2526</c:v>
                </c:pt>
                <c:pt idx="64">
                  <c:v>7.2524</c:v>
                </c:pt>
                <c:pt idx="65">
                  <c:v>7.2523</c:v>
                </c:pt>
                <c:pt idx="66">
                  <c:v>7.2521</c:v>
                </c:pt>
                <c:pt idx="67">
                  <c:v>7.2519</c:v>
                </c:pt>
                <c:pt idx="68">
                  <c:v>7.2518</c:v>
                </c:pt>
                <c:pt idx="69">
                  <c:v>7.2516</c:v>
                </c:pt>
                <c:pt idx="70">
                  <c:v>7.2514</c:v>
                </c:pt>
                <c:pt idx="71">
                  <c:v>7.2512</c:v>
                </c:pt>
                <c:pt idx="72">
                  <c:v>7.2511</c:v>
                </c:pt>
                <c:pt idx="73">
                  <c:v>7.2509</c:v>
                </c:pt>
                <c:pt idx="74">
                  <c:v>7.2507</c:v>
                </c:pt>
                <c:pt idx="75">
                  <c:v>7.2506</c:v>
                </c:pt>
                <c:pt idx="76">
                  <c:v>7.2627</c:v>
                </c:pt>
              </c:numCache>
            </c:numRef>
          </c:yVal>
          <c:smooth val="0"/>
        </c:ser>
        <c:axId val="74596749"/>
        <c:axId val="54132398"/>
      </c:scatterChart>
      <c:valAx>
        <c:axId val="7459674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132398"/>
        <c:crosses val="autoZero"/>
        <c:crossBetween val="midCat"/>
        <c:majorUnit val="0.2"/>
        <c:minorUnit val="0.05"/>
      </c:valAx>
      <c:valAx>
        <c:axId val="54132398"/>
        <c:scaling>
          <c:orientation val="minMax"/>
          <c:max val="10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59674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75490876949"/>
          <c:y val="0.345531445384332"/>
          <c:w val="0.195352948604622"/>
          <c:h val="0.3420689655172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6666666667"/>
          <c:y val="0.129219166743309"/>
          <c:w val="0.627029426686961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UDC!$AA$6:$AA$56</c:f>
              <c:numCache>
                <c:formatCode>General</c:formatCode>
                <c:ptCount val="51"/>
                <c:pt idx="0">
                  <c:v>7.268</c:v>
                </c:pt>
                <c:pt idx="1">
                  <c:v>7.268</c:v>
                </c:pt>
                <c:pt idx="2">
                  <c:v>7.268</c:v>
                </c:pt>
                <c:pt idx="3">
                  <c:v>7.268</c:v>
                </c:pt>
                <c:pt idx="4">
                  <c:v>7.268</c:v>
                </c:pt>
                <c:pt idx="5">
                  <c:v>7.268</c:v>
                </c:pt>
                <c:pt idx="6">
                  <c:v>7.268</c:v>
                </c:pt>
                <c:pt idx="7">
                  <c:v>7.268</c:v>
                </c:pt>
                <c:pt idx="8">
                  <c:v>7.268</c:v>
                </c:pt>
                <c:pt idx="9">
                  <c:v>7.268</c:v>
                </c:pt>
                <c:pt idx="10">
                  <c:v>7.268</c:v>
                </c:pt>
                <c:pt idx="11">
                  <c:v>7.268</c:v>
                </c:pt>
                <c:pt idx="12">
                  <c:v>7.268</c:v>
                </c:pt>
                <c:pt idx="13">
                  <c:v>7.267</c:v>
                </c:pt>
                <c:pt idx="14">
                  <c:v>7.267</c:v>
                </c:pt>
                <c:pt idx="15">
                  <c:v>7.267</c:v>
                </c:pt>
                <c:pt idx="16">
                  <c:v>7.267</c:v>
                </c:pt>
                <c:pt idx="17">
                  <c:v>7.267</c:v>
                </c:pt>
                <c:pt idx="18">
                  <c:v>7.267</c:v>
                </c:pt>
                <c:pt idx="19">
                  <c:v>7.267</c:v>
                </c:pt>
                <c:pt idx="20">
                  <c:v>7.267</c:v>
                </c:pt>
                <c:pt idx="21">
                  <c:v>7.267</c:v>
                </c:pt>
                <c:pt idx="22">
                  <c:v>7.267</c:v>
                </c:pt>
                <c:pt idx="23">
                  <c:v>7.267</c:v>
                </c:pt>
                <c:pt idx="24">
                  <c:v>7.267</c:v>
                </c:pt>
                <c:pt idx="25">
                  <c:v>7.266</c:v>
                </c:pt>
                <c:pt idx="26">
                  <c:v>7.266</c:v>
                </c:pt>
                <c:pt idx="27">
                  <c:v>7.266</c:v>
                </c:pt>
                <c:pt idx="28">
                  <c:v>7.266</c:v>
                </c:pt>
                <c:pt idx="29">
                  <c:v>7.266</c:v>
                </c:pt>
                <c:pt idx="30">
                  <c:v>7.266</c:v>
                </c:pt>
                <c:pt idx="31">
                  <c:v>7.265</c:v>
                </c:pt>
                <c:pt idx="32">
                  <c:v>7.265</c:v>
                </c:pt>
                <c:pt idx="33">
                  <c:v>7.265</c:v>
                </c:pt>
                <c:pt idx="34">
                  <c:v>7.265</c:v>
                </c:pt>
                <c:pt idx="35">
                  <c:v>7.265</c:v>
                </c:pt>
                <c:pt idx="36">
                  <c:v>7.265</c:v>
                </c:pt>
                <c:pt idx="37">
                  <c:v>7.265</c:v>
                </c:pt>
                <c:pt idx="38">
                  <c:v>7.264</c:v>
                </c:pt>
                <c:pt idx="39">
                  <c:v>7.264</c:v>
                </c:pt>
                <c:pt idx="40">
                  <c:v>7.264</c:v>
                </c:pt>
                <c:pt idx="41">
                  <c:v>7.264</c:v>
                </c:pt>
                <c:pt idx="42">
                  <c:v>7.264</c:v>
                </c:pt>
                <c:pt idx="43">
                  <c:v>7.264</c:v>
                </c:pt>
                <c:pt idx="44">
                  <c:v>7.263</c:v>
                </c:pt>
                <c:pt idx="45">
                  <c:v>7.263</c:v>
                </c:pt>
                <c:pt idx="46">
                  <c:v>7.263</c:v>
                </c:pt>
                <c:pt idx="47">
                  <c:v>7.27</c:v>
                </c:pt>
                <c:pt idx="48">
                  <c:v>7.313</c:v>
                </c:pt>
                <c:pt idx="49">
                  <c:v>7.453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UNI_PAU!$AA$6:$AA$112</c:f>
              <c:numCache>
                <c:formatCode>General</c:formatCode>
                <c:ptCount val="107"/>
                <c:pt idx="0">
                  <c:v>7.24592</c:v>
                </c:pt>
                <c:pt idx="1">
                  <c:v>7.24592</c:v>
                </c:pt>
                <c:pt idx="2">
                  <c:v>7.24592</c:v>
                </c:pt>
                <c:pt idx="3">
                  <c:v>7.24592</c:v>
                </c:pt>
                <c:pt idx="4">
                  <c:v>7.24592</c:v>
                </c:pt>
                <c:pt idx="5">
                  <c:v>7.24592</c:v>
                </c:pt>
                <c:pt idx="6">
                  <c:v>7.24592</c:v>
                </c:pt>
                <c:pt idx="7">
                  <c:v>7.24592</c:v>
                </c:pt>
                <c:pt idx="8">
                  <c:v>7.24592</c:v>
                </c:pt>
                <c:pt idx="9">
                  <c:v>7.24592</c:v>
                </c:pt>
                <c:pt idx="10">
                  <c:v>7.24592</c:v>
                </c:pt>
                <c:pt idx="11">
                  <c:v>7.24592</c:v>
                </c:pt>
                <c:pt idx="12">
                  <c:v>7.24592</c:v>
                </c:pt>
                <c:pt idx="13">
                  <c:v>7.24592</c:v>
                </c:pt>
                <c:pt idx="14">
                  <c:v>7.24592</c:v>
                </c:pt>
                <c:pt idx="15">
                  <c:v>7.24592</c:v>
                </c:pt>
                <c:pt idx="16">
                  <c:v>7.24592</c:v>
                </c:pt>
                <c:pt idx="17">
                  <c:v>7.24592</c:v>
                </c:pt>
                <c:pt idx="18">
                  <c:v>7.24592</c:v>
                </c:pt>
                <c:pt idx="19">
                  <c:v>7.24592</c:v>
                </c:pt>
                <c:pt idx="20">
                  <c:v>7.24592</c:v>
                </c:pt>
                <c:pt idx="21">
                  <c:v>7.24592</c:v>
                </c:pt>
                <c:pt idx="22">
                  <c:v>7.24592</c:v>
                </c:pt>
                <c:pt idx="23">
                  <c:v>7.24592</c:v>
                </c:pt>
                <c:pt idx="24">
                  <c:v>7.24592</c:v>
                </c:pt>
                <c:pt idx="25">
                  <c:v>7.24592</c:v>
                </c:pt>
                <c:pt idx="26">
                  <c:v>7.24592</c:v>
                </c:pt>
                <c:pt idx="27">
                  <c:v>7.24592</c:v>
                </c:pt>
                <c:pt idx="28">
                  <c:v>7.24592</c:v>
                </c:pt>
                <c:pt idx="29">
                  <c:v>7.24592</c:v>
                </c:pt>
                <c:pt idx="30">
                  <c:v>7.24592</c:v>
                </c:pt>
                <c:pt idx="31">
                  <c:v>7.24592</c:v>
                </c:pt>
                <c:pt idx="32">
                  <c:v>7.24592</c:v>
                </c:pt>
                <c:pt idx="33">
                  <c:v>7.24592</c:v>
                </c:pt>
                <c:pt idx="34">
                  <c:v>7.24592</c:v>
                </c:pt>
                <c:pt idx="35">
                  <c:v>7.24592</c:v>
                </c:pt>
                <c:pt idx="36">
                  <c:v>7.24592</c:v>
                </c:pt>
                <c:pt idx="37">
                  <c:v>7.24592</c:v>
                </c:pt>
                <c:pt idx="38">
                  <c:v>7.24592</c:v>
                </c:pt>
                <c:pt idx="39">
                  <c:v>7.24592</c:v>
                </c:pt>
                <c:pt idx="40">
                  <c:v>7.24592</c:v>
                </c:pt>
                <c:pt idx="41">
                  <c:v>7.24592</c:v>
                </c:pt>
                <c:pt idx="42">
                  <c:v>7.24592</c:v>
                </c:pt>
                <c:pt idx="43">
                  <c:v>7.24592</c:v>
                </c:pt>
                <c:pt idx="44">
                  <c:v>7.24592</c:v>
                </c:pt>
                <c:pt idx="45">
                  <c:v>7.24592</c:v>
                </c:pt>
                <c:pt idx="46">
                  <c:v>7.24592</c:v>
                </c:pt>
                <c:pt idx="47">
                  <c:v>7.24592</c:v>
                </c:pt>
                <c:pt idx="48">
                  <c:v>7.24592</c:v>
                </c:pt>
                <c:pt idx="49">
                  <c:v>7.24592</c:v>
                </c:pt>
                <c:pt idx="50">
                  <c:v>7.24592</c:v>
                </c:pt>
                <c:pt idx="51">
                  <c:v>7.24592</c:v>
                </c:pt>
                <c:pt idx="52">
                  <c:v>7.24592</c:v>
                </c:pt>
                <c:pt idx="53">
                  <c:v>7.24592</c:v>
                </c:pt>
                <c:pt idx="54">
                  <c:v>7.24592</c:v>
                </c:pt>
                <c:pt idx="55">
                  <c:v>7.24592</c:v>
                </c:pt>
                <c:pt idx="56">
                  <c:v>7.24592</c:v>
                </c:pt>
                <c:pt idx="57">
                  <c:v>7.24592</c:v>
                </c:pt>
                <c:pt idx="58">
                  <c:v>7.24592</c:v>
                </c:pt>
                <c:pt idx="59">
                  <c:v>7.24592</c:v>
                </c:pt>
                <c:pt idx="60">
                  <c:v>7.24592</c:v>
                </c:pt>
                <c:pt idx="61">
                  <c:v>7.24592</c:v>
                </c:pt>
                <c:pt idx="62">
                  <c:v>7.24592</c:v>
                </c:pt>
                <c:pt idx="63">
                  <c:v>7.24592</c:v>
                </c:pt>
                <c:pt idx="64">
                  <c:v>7.24592</c:v>
                </c:pt>
                <c:pt idx="65">
                  <c:v>7.24592</c:v>
                </c:pt>
                <c:pt idx="66">
                  <c:v>7.24591</c:v>
                </c:pt>
                <c:pt idx="67">
                  <c:v>7.24587</c:v>
                </c:pt>
                <c:pt idx="68">
                  <c:v>7.24575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UNI_JILIN!$AA$6:$AA$115</c:f>
              <c:numCache>
                <c:formatCode>General</c:formatCode>
                <c:ptCount val="110"/>
                <c:pt idx="0">
                  <c:v>7.2502</c:v>
                </c:pt>
                <c:pt idx="1">
                  <c:v>7.2502</c:v>
                </c:pt>
                <c:pt idx="2">
                  <c:v>7.2502</c:v>
                </c:pt>
                <c:pt idx="3">
                  <c:v>7.2502</c:v>
                </c:pt>
                <c:pt idx="4">
                  <c:v>7.2502</c:v>
                </c:pt>
                <c:pt idx="5">
                  <c:v>7.2502</c:v>
                </c:pt>
                <c:pt idx="6">
                  <c:v>7.2502</c:v>
                </c:pt>
                <c:pt idx="7">
                  <c:v>7.2502</c:v>
                </c:pt>
                <c:pt idx="8">
                  <c:v>7.2502</c:v>
                </c:pt>
                <c:pt idx="9">
                  <c:v>7.2502</c:v>
                </c:pt>
                <c:pt idx="10">
                  <c:v>7.2502</c:v>
                </c:pt>
                <c:pt idx="11">
                  <c:v>7.2502</c:v>
                </c:pt>
                <c:pt idx="12">
                  <c:v>7.2502</c:v>
                </c:pt>
                <c:pt idx="13">
                  <c:v>7.2502</c:v>
                </c:pt>
                <c:pt idx="14">
                  <c:v>7.2502</c:v>
                </c:pt>
                <c:pt idx="15">
                  <c:v>7.2502</c:v>
                </c:pt>
                <c:pt idx="16">
                  <c:v>7.2502</c:v>
                </c:pt>
                <c:pt idx="17">
                  <c:v>7.2502</c:v>
                </c:pt>
                <c:pt idx="18">
                  <c:v>7.2502</c:v>
                </c:pt>
                <c:pt idx="19">
                  <c:v>7.2502</c:v>
                </c:pt>
                <c:pt idx="20">
                  <c:v>7.2502</c:v>
                </c:pt>
                <c:pt idx="21">
                  <c:v>7.2502</c:v>
                </c:pt>
                <c:pt idx="22">
                  <c:v>7.2502</c:v>
                </c:pt>
                <c:pt idx="23">
                  <c:v>7.2502</c:v>
                </c:pt>
                <c:pt idx="24">
                  <c:v>7.2502</c:v>
                </c:pt>
                <c:pt idx="25">
                  <c:v>7.2502</c:v>
                </c:pt>
                <c:pt idx="26">
                  <c:v>7.2502</c:v>
                </c:pt>
                <c:pt idx="27">
                  <c:v>7.2502</c:v>
                </c:pt>
                <c:pt idx="28">
                  <c:v>7.2502</c:v>
                </c:pt>
                <c:pt idx="29">
                  <c:v>7.2502</c:v>
                </c:pt>
                <c:pt idx="30">
                  <c:v>7.2502</c:v>
                </c:pt>
                <c:pt idx="31">
                  <c:v>7.2502</c:v>
                </c:pt>
                <c:pt idx="32">
                  <c:v>7.2502</c:v>
                </c:pt>
                <c:pt idx="33">
                  <c:v>7.2502</c:v>
                </c:pt>
                <c:pt idx="34">
                  <c:v>7.2502</c:v>
                </c:pt>
                <c:pt idx="35">
                  <c:v>7.2502</c:v>
                </c:pt>
                <c:pt idx="36">
                  <c:v>7.2502</c:v>
                </c:pt>
                <c:pt idx="37">
                  <c:v>7.2502</c:v>
                </c:pt>
                <c:pt idx="38">
                  <c:v>7.2502</c:v>
                </c:pt>
                <c:pt idx="39">
                  <c:v>7.2502</c:v>
                </c:pt>
                <c:pt idx="40">
                  <c:v>7.2502</c:v>
                </c:pt>
                <c:pt idx="41">
                  <c:v>7.2502</c:v>
                </c:pt>
                <c:pt idx="42">
                  <c:v>7.2502</c:v>
                </c:pt>
                <c:pt idx="43">
                  <c:v>7.2502</c:v>
                </c:pt>
                <c:pt idx="44">
                  <c:v>7.2502</c:v>
                </c:pt>
                <c:pt idx="45">
                  <c:v>7.2502</c:v>
                </c:pt>
                <c:pt idx="46">
                  <c:v>7.2502</c:v>
                </c:pt>
                <c:pt idx="47">
                  <c:v>7.2502</c:v>
                </c:pt>
                <c:pt idx="48">
                  <c:v>7.2502</c:v>
                </c:pt>
                <c:pt idx="49">
                  <c:v>7.2502</c:v>
                </c:pt>
                <c:pt idx="50">
                  <c:v>7.2502</c:v>
                </c:pt>
                <c:pt idx="51">
                  <c:v>7.2502</c:v>
                </c:pt>
                <c:pt idx="52">
                  <c:v>7.2502</c:v>
                </c:pt>
                <c:pt idx="53">
                  <c:v>7.2502</c:v>
                </c:pt>
                <c:pt idx="54">
                  <c:v>7.2502</c:v>
                </c:pt>
                <c:pt idx="55">
                  <c:v>7.2502</c:v>
                </c:pt>
                <c:pt idx="56">
                  <c:v>7.2502</c:v>
                </c:pt>
                <c:pt idx="57">
                  <c:v>7.2502</c:v>
                </c:pt>
                <c:pt idx="58">
                  <c:v>7.2502</c:v>
                </c:pt>
                <c:pt idx="59">
                  <c:v>7.2502</c:v>
                </c:pt>
                <c:pt idx="60">
                  <c:v>7.2502</c:v>
                </c:pt>
                <c:pt idx="61">
                  <c:v>7.2502</c:v>
                </c:pt>
                <c:pt idx="62">
                  <c:v>7.2502</c:v>
                </c:pt>
                <c:pt idx="63">
                  <c:v>7.2502</c:v>
                </c:pt>
                <c:pt idx="64">
                  <c:v>7.2502</c:v>
                </c:pt>
                <c:pt idx="65">
                  <c:v>7.2502</c:v>
                </c:pt>
                <c:pt idx="66">
                  <c:v>7.2502</c:v>
                </c:pt>
                <c:pt idx="67">
                  <c:v>7.2502</c:v>
                </c:pt>
                <c:pt idx="68">
                  <c:v>7.2502</c:v>
                </c:pt>
                <c:pt idx="69">
                  <c:v>7.2502</c:v>
                </c:pt>
                <c:pt idx="70">
                  <c:v>7.2502</c:v>
                </c:pt>
                <c:pt idx="71">
                  <c:v>7.2503</c:v>
                </c:pt>
                <c:pt idx="72">
                  <c:v>7.2512</c:v>
                </c:pt>
                <c:pt idx="73">
                  <c:v>7.2574</c:v>
                </c:pt>
                <c:pt idx="74">
                  <c:v>7.2896</c:v>
                </c:pt>
                <c:pt idx="75">
                  <c:v>7.3923</c:v>
                </c:pt>
                <c:pt idx="76">
                  <c:v>7.5609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LEI!$AA$6:$AA$150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TUL!$AA$6:$AA$500</c:f>
              <c:numCache>
                <c:formatCode>General</c:formatCode>
                <c:ptCount val="495"/>
              </c:numCache>
            </c:numRef>
          </c:yVal>
          <c:smooth val="0"/>
        </c:ser>
        <c:axId val="5682855"/>
        <c:axId val="32913687"/>
      </c:scatterChart>
      <c:valAx>
        <c:axId val="568285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913687"/>
        <c:crosses val="autoZero"/>
        <c:crossBetween val="midCat"/>
        <c:majorUnit val="0.2"/>
        <c:minorUnit val="0.05"/>
      </c:valAx>
      <c:valAx>
        <c:axId val="32913687"/>
        <c:scaling>
          <c:orientation val="minMax"/>
          <c:max val="10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8285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3779807204465"/>
          <c:y val="0.345534810999724"/>
          <c:w val="0.195154436481258"/>
          <c:h val="0.34105960264900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4814885375"/>
          <c:y val="0.129200622653603"/>
          <c:w val="0.666666666666667"/>
          <c:h val="0.69636480175808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UDC!$AC$6:$AC$56</c:f>
              <c:numCache>
                <c:formatCode>General</c:formatCode>
                <c:ptCount val="51"/>
                <c:pt idx="0">
                  <c:v>0.039528</c:v>
                </c:pt>
                <c:pt idx="1">
                  <c:v>0.039552</c:v>
                </c:pt>
                <c:pt idx="2">
                  <c:v>0.039622</c:v>
                </c:pt>
                <c:pt idx="3">
                  <c:v>0.039739</c:v>
                </c:pt>
                <c:pt idx="4">
                  <c:v>0.039902</c:v>
                </c:pt>
                <c:pt idx="5">
                  <c:v>0.040111</c:v>
                </c:pt>
                <c:pt idx="6">
                  <c:v>0.040364</c:v>
                </c:pt>
                <c:pt idx="7">
                  <c:v>0.040663</c:v>
                </c:pt>
                <c:pt idx="8">
                  <c:v>0.041006</c:v>
                </c:pt>
                <c:pt idx="9">
                  <c:v>0.041393</c:v>
                </c:pt>
                <c:pt idx="10">
                  <c:v>0.041824</c:v>
                </c:pt>
                <c:pt idx="11">
                  <c:v>0.0423</c:v>
                </c:pt>
                <c:pt idx="12">
                  <c:v>0.042819</c:v>
                </c:pt>
                <c:pt idx="13">
                  <c:v>0.043383</c:v>
                </c:pt>
                <c:pt idx="14">
                  <c:v>0.043991</c:v>
                </c:pt>
                <c:pt idx="15">
                  <c:v>0.044643</c:v>
                </c:pt>
                <c:pt idx="16">
                  <c:v>0.045339</c:v>
                </c:pt>
                <c:pt idx="17">
                  <c:v>0.04608</c:v>
                </c:pt>
                <c:pt idx="18">
                  <c:v>0.046866</c:v>
                </c:pt>
                <c:pt idx="19">
                  <c:v>0.047698</c:v>
                </c:pt>
                <c:pt idx="20">
                  <c:v>0.048575</c:v>
                </c:pt>
                <c:pt idx="21">
                  <c:v>0.049498</c:v>
                </c:pt>
                <c:pt idx="22">
                  <c:v>0.050467</c:v>
                </c:pt>
                <c:pt idx="23">
                  <c:v>0.051484</c:v>
                </c:pt>
                <c:pt idx="24">
                  <c:v>0.052548</c:v>
                </c:pt>
                <c:pt idx="25">
                  <c:v>0.053661</c:v>
                </c:pt>
                <c:pt idx="26">
                  <c:v>0.054822</c:v>
                </c:pt>
                <c:pt idx="27">
                  <c:v>0.056033</c:v>
                </c:pt>
                <c:pt idx="28">
                  <c:v>0.057294</c:v>
                </c:pt>
                <c:pt idx="29">
                  <c:v>0.058607</c:v>
                </c:pt>
                <c:pt idx="30">
                  <c:v>0.059972</c:v>
                </c:pt>
                <c:pt idx="31">
                  <c:v>0.061389</c:v>
                </c:pt>
                <c:pt idx="32">
                  <c:v>0.062861</c:v>
                </c:pt>
                <c:pt idx="33">
                  <c:v>0.064388</c:v>
                </c:pt>
                <c:pt idx="34">
                  <c:v>0.06597</c:v>
                </c:pt>
                <c:pt idx="35">
                  <c:v>0.06761</c:v>
                </c:pt>
                <c:pt idx="36">
                  <c:v>0.069308</c:v>
                </c:pt>
                <c:pt idx="37">
                  <c:v>0.071066</c:v>
                </c:pt>
                <c:pt idx="38">
                  <c:v>0.072885</c:v>
                </c:pt>
                <c:pt idx="39">
                  <c:v>0.074765</c:v>
                </c:pt>
                <c:pt idx="40">
                  <c:v>0.07671</c:v>
                </c:pt>
                <c:pt idx="41">
                  <c:v>0.078719</c:v>
                </c:pt>
                <c:pt idx="42">
                  <c:v>0.080795</c:v>
                </c:pt>
                <c:pt idx="43">
                  <c:v>0.082939</c:v>
                </c:pt>
                <c:pt idx="44">
                  <c:v>0.085153</c:v>
                </c:pt>
                <c:pt idx="45">
                  <c:v>0.087439</c:v>
                </c:pt>
                <c:pt idx="46">
                  <c:v>0.089797</c:v>
                </c:pt>
                <c:pt idx="47">
                  <c:v>0.092231</c:v>
                </c:pt>
                <c:pt idx="48">
                  <c:v>0.094741</c:v>
                </c:pt>
                <c:pt idx="49">
                  <c:v>0.097331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UNI_PAU!$AC$6:$AC$74</c:f>
              <c:numCache>
                <c:formatCode>General</c:formatCode>
                <c:ptCount val="69"/>
                <c:pt idx="0">
                  <c:v>0.0400208</c:v>
                </c:pt>
                <c:pt idx="1">
                  <c:v>0.0400353</c:v>
                </c:pt>
                <c:pt idx="2">
                  <c:v>0.0400787</c:v>
                </c:pt>
                <c:pt idx="3">
                  <c:v>0.0401508</c:v>
                </c:pt>
                <c:pt idx="4">
                  <c:v>0.0402518</c:v>
                </c:pt>
                <c:pt idx="5">
                  <c:v>0.0403815</c:v>
                </c:pt>
                <c:pt idx="6">
                  <c:v>0.04054</c:v>
                </c:pt>
                <c:pt idx="7">
                  <c:v>0.0407274</c:v>
                </c:pt>
                <c:pt idx="8">
                  <c:v>0.0409437</c:v>
                </c:pt>
                <c:pt idx="9">
                  <c:v>0.0411888</c:v>
                </c:pt>
                <c:pt idx="10">
                  <c:v>0.0414629</c:v>
                </c:pt>
                <c:pt idx="11">
                  <c:v>0.0417659</c:v>
                </c:pt>
                <c:pt idx="12">
                  <c:v>0.042098</c:v>
                </c:pt>
                <c:pt idx="13">
                  <c:v>0.042459</c:v>
                </c:pt>
                <c:pt idx="14">
                  <c:v>0.0428492</c:v>
                </c:pt>
                <c:pt idx="15">
                  <c:v>0.0432683</c:v>
                </c:pt>
                <c:pt idx="16">
                  <c:v>0.0437164</c:v>
                </c:pt>
                <c:pt idx="17">
                  <c:v>0.0441936</c:v>
                </c:pt>
                <c:pt idx="18">
                  <c:v>0.0446997</c:v>
                </c:pt>
                <c:pt idx="19">
                  <c:v>0.0452348</c:v>
                </c:pt>
                <c:pt idx="20">
                  <c:v>0.0457988</c:v>
                </c:pt>
                <c:pt idx="21">
                  <c:v>0.0463916</c:v>
                </c:pt>
                <c:pt idx="22">
                  <c:v>0.0470131</c:v>
                </c:pt>
                <c:pt idx="23">
                  <c:v>0.0476631</c:v>
                </c:pt>
                <c:pt idx="24">
                  <c:v>0.0483415</c:v>
                </c:pt>
                <c:pt idx="25">
                  <c:v>0.0490483</c:v>
                </c:pt>
                <c:pt idx="26">
                  <c:v>0.0497831</c:v>
                </c:pt>
                <c:pt idx="27">
                  <c:v>0.0505457</c:v>
                </c:pt>
                <c:pt idx="28">
                  <c:v>0.0513361</c:v>
                </c:pt>
                <c:pt idx="29">
                  <c:v>0.0521538</c:v>
                </c:pt>
                <c:pt idx="30">
                  <c:v>0.0529986</c:v>
                </c:pt>
                <c:pt idx="31">
                  <c:v>0.0538702</c:v>
                </c:pt>
                <c:pt idx="32">
                  <c:v>0.0547684</c:v>
                </c:pt>
                <c:pt idx="33">
                  <c:v>0.0556927</c:v>
                </c:pt>
                <c:pt idx="34">
                  <c:v>0.0566427</c:v>
                </c:pt>
                <c:pt idx="35">
                  <c:v>0.0576182</c:v>
                </c:pt>
                <c:pt idx="36">
                  <c:v>0.0586185</c:v>
                </c:pt>
                <c:pt idx="37">
                  <c:v>0.0596434</c:v>
                </c:pt>
                <c:pt idx="38">
                  <c:v>0.0606924</c:v>
                </c:pt>
                <c:pt idx="39">
                  <c:v>0.0617649</c:v>
                </c:pt>
                <c:pt idx="40">
                  <c:v>0.0628605</c:v>
                </c:pt>
                <c:pt idx="41">
                  <c:v>0.0639785</c:v>
                </c:pt>
                <c:pt idx="42">
                  <c:v>0.0651185</c:v>
                </c:pt>
                <c:pt idx="43">
                  <c:v>0.0662797</c:v>
                </c:pt>
                <c:pt idx="44">
                  <c:v>0.0674617</c:v>
                </c:pt>
                <c:pt idx="45">
                  <c:v>0.0686638</c:v>
                </c:pt>
                <c:pt idx="46">
                  <c:v>0.0698852</c:v>
                </c:pt>
                <c:pt idx="47">
                  <c:v>0.0711252</c:v>
                </c:pt>
                <c:pt idx="48">
                  <c:v>0.0723832</c:v>
                </c:pt>
                <c:pt idx="49">
                  <c:v>0.0736585</c:v>
                </c:pt>
                <c:pt idx="50">
                  <c:v>0.0749502</c:v>
                </c:pt>
                <c:pt idx="51">
                  <c:v>0.0762576</c:v>
                </c:pt>
                <c:pt idx="52">
                  <c:v>0.0775799</c:v>
                </c:pt>
                <c:pt idx="53">
                  <c:v>0.0789161</c:v>
                </c:pt>
                <c:pt idx="54">
                  <c:v>0.0802655</c:v>
                </c:pt>
                <c:pt idx="55">
                  <c:v>0.0816272</c:v>
                </c:pt>
                <c:pt idx="56">
                  <c:v>0.0830003</c:v>
                </c:pt>
                <c:pt idx="57">
                  <c:v>0.084384</c:v>
                </c:pt>
                <c:pt idx="58">
                  <c:v>0.0857772</c:v>
                </c:pt>
                <c:pt idx="59">
                  <c:v>0.0871791</c:v>
                </c:pt>
                <c:pt idx="60">
                  <c:v>0.0885887</c:v>
                </c:pt>
                <c:pt idx="61">
                  <c:v>0.090005</c:v>
                </c:pt>
                <c:pt idx="62">
                  <c:v>0.0914271</c:v>
                </c:pt>
                <c:pt idx="63">
                  <c:v>0.0928541</c:v>
                </c:pt>
                <c:pt idx="64">
                  <c:v>0.0942848</c:v>
                </c:pt>
                <c:pt idx="65">
                  <c:v>0.0957185</c:v>
                </c:pt>
                <c:pt idx="66">
                  <c:v>0.0971539</c:v>
                </c:pt>
                <c:pt idx="67">
                  <c:v>0.0985902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UNI_JILIN!$AC$6:$AC$83</c:f>
              <c:numCache>
                <c:formatCode>General</c:formatCode>
                <c:ptCount val="78"/>
                <c:pt idx="0">
                  <c:v>0.03837</c:v>
                </c:pt>
                <c:pt idx="1">
                  <c:v>0.03837</c:v>
                </c:pt>
                <c:pt idx="2">
                  <c:v>0.03837</c:v>
                </c:pt>
                <c:pt idx="3">
                  <c:v>0.03837</c:v>
                </c:pt>
                <c:pt idx="4">
                  <c:v>0.03837</c:v>
                </c:pt>
                <c:pt idx="5">
                  <c:v>0.03837</c:v>
                </c:pt>
                <c:pt idx="6">
                  <c:v>0.03838</c:v>
                </c:pt>
                <c:pt idx="7">
                  <c:v>0.03838</c:v>
                </c:pt>
                <c:pt idx="8">
                  <c:v>0.03838</c:v>
                </c:pt>
                <c:pt idx="9">
                  <c:v>0.03838</c:v>
                </c:pt>
                <c:pt idx="10">
                  <c:v>0.0384</c:v>
                </c:pt>
                <c:pt idx="11">
                  <c:v>0.03846</c:v>
                </c:pt>
                <c:pt idx="12">
                  <c:v>0.03856</c:v>
                </c:pt>
                <c:pt idx="13">
                  <c:v>0.03868</c:v>
                </c:pt>
                <c:pt idx="14">
                  <c:v>0.03884</c:v>
                </c:pt>
                <c:pt idx="15">
                  <c:v>0.03902</c:v>
                </c:pt>
                <c:pt idx="16">
                  <c:v>0.03924</c:v>
                </c:pt>
                <c:pt idx="17">
                  <c:v>0.03949</c:v>
                </c:pt>
                <c:pt idx="18">
                  <c:v>0.03977</c:v>
                </c:pt>
                <c:pt idx="19">
                  <c:v>0.04008</c:v>
                </c:pt>
                <c:pt idx="20">
                  <c:v>0.04042</c:v>
                </c:pt>
                <c:pt idx="21">
                  <c:v>0.04079</c:v>
                </c:pt>
                <c:pt idx="22">
                  <c:v>0.04119</c:v>
                </c:pt>
                <c:pt idx="23">
                  <c:v>0.04162</c:v>
                </c:pt>
                <c:pt idx="24">
                  <c:v>0.04208</c:v>
                </c:pt>
                <c:pt idx="25">
                  <c:v>0.04258</c:v>
                </c:pt>
                <c:pt idx="26">
                  <c:v>0.0431</c:v>
                </c:pt>
                <c:pt idx="27">
                  <c:v>0.04365</c:v>
                </c:pt>
                <c:pt idx="28">
                  <c:v>0.04423</c:v>
                </c:pt>
                <c:pt idx="29">
                  <c:v>0.04484</c:v>
                </c:pt>
                <c:pt idx="30">
                  <c:v>0.04547</c:v>
                </c:pt>
                <c:pt idx="31">
                  <c:v>0.04614</c:v>
                </c:pt>
                <c:pt idx="32">
                  <c:v>0.04683</c:v>
                </c:pt>
                <c:pt idx="33">
                  <c:v>0.04756</c:v>
                </c:pt>
                <c:pt idx="34">
                  <c:v>0.04831</c:v>
                </c:pt>
                <c:pt idx="35">
                  <c:v>0.04909</c:v>
                </c:pt>
                <c:pt idx="36">
                  <c:v>0.04989</c:v>
                </c:pt>
                <c:pt idx="37">
                  <c:v>0.05072</c:v>
                </c:pt>
                <c:pt idx="38">
                  <c:v>0.05158</c:v>
                </c:pt>
                <c:pt idx="39">
                  <c:v>0.05246</c:v>
                </c:pt>
                <c:pt idx="40">
                  <c:v>0.05337</c:v>
                </c:pt>
                <c:pt idx="41">
                  <c:v>0.05431</c:v>
                </c:pt>
                <c:pt idx="42">
                  <c:v>0.05527</c:v>
                </c:pt>
                <c:pt idx="43">
                  <c:v>0.05625</c:v>
                </c:pt>
                <c:pt idx="44">
                  <c:v>0.05726</c:v>
                </c:pt>
                <c:pt idx="45">
                  <c:v>0.05829</c:v>
                </c:pt>
                <c:pt idx="46">
                  <c:v>0.05934</c:v>
                </c:pt>
                <c:pt idx="47">
                  <c:v>0.06042</c:v>
                </c:pt>
                <c:pt idx="48">
                  <c:v>0.06152</c:v>
                </c:pt>
                <c:pt idx="49">
                  <c:v>0.06263</c:v>
                </c:pt>
                <c:pt idx="50">
                  <c:v>0.06378</c:v>
                </c:pt>
                <c:pt idx="51">
                  <c:v>0.06494</c:v>
                </c:pt>
                <c:pt idx="52">
                  <c:v>0.06612</c:v>
                </c:pt>
                <c:pt idx="53">
                  <c:v>0.06732</c:v>
                </c:pt>
                <c:pt idx="54">
                  <c:v>0.06853</c:v>
                </c:pt>
                <c:pt idx="55">
                  <c:v>0.06977</c:v>
                </c:pt>
                <c:pt idx="56">
                  <c:v>0.07102</c:v>
                </c:pt>
                <c:pt idx="57">
                  <c:v>0.07229</c:v>
                </c:pt>
                <c:pt idx="58">
                  <c:v>0.07358</c:v>
                </c:pt>
                <c:pt idx="59">
                  <c:v>0.07488</c:v>
                </c:pt>
                <c:pt idx="60">
                  <c:v>0.07619</c:v>
                </c:pt>
                <c:pt idx="61">
                  <c:v>0.07752</c:v>
                </c:pt>
                <c:pt idx="62">
                  <c:v>0.07886</c:v>
                </c:pt>
                <c:pt idx="63">
                  <c:v>0.08021</c:v>
                </c:pt>
                <c:pt idx="64">
                  <c:v>0.08158</c:v>
                </c:pt>
                <c:pt idx="65">
                  <c:v>0.08295</c:v>
                </c:pt>
                <c:pt idx="66">
                  <c:v>0.08434</c:v>
                </c:pt>
                <c:pt idx="67">
                  <c:v>0.08573</c:v>
                </c:pt>
                <c:pt idx="68">
                  <c:v>0.08714</c:v>
                </c:pt>
                <c:pt idx="69">
                  <c:v>0.08855</c:v>
                </c:pt>
                <c:pt idx="70">
                  <c:v>0.08996</c:v>
                </c:pt>
                <c:pt idx="71">
                  <c:v>0.09139</c:v>
                </c:pt>
                <c:pt idx="72">
                  <c:v>0.09281</c:v>
                </c:pt>
                <c:pt idx="73">
                  <c:v>0.09425</c:v>
                </c:pt>
                <c:pt idx="74">
                  <c:v>0.09568</c:v>
                </c:pt>
                <c:pt idx="75">
                  <c:v>0.09712</c:v>
                </c:pt>
                <c:pt idx="76">
                  <c:v>0.09856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LEI!$AC$6:$AC$150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TUL!$AC$6:$AC$500</c:f>
              <c:numCache>
                <c:formatCode>General</c:formatCode>
                <c:ptCount val="495"/>
              </c:numCache>
            </c:numRef>
          </c:yVal>
          <c:smooth val="0"/>
        </c:ser>
        <c:axId val="86221525"/>
        <c:axId val="30733998"/>
      </c:scatterChart>
      <c:valAx>
        <c:axId val="8622152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733998"/>
        <c:crosses val="autoZero"/>
        <c:crossBetween val="midCat"/>
        <c:majorUnit val="0.2"/>
        <c:minorUnit val="0.05"/>
      </c:valAx>
      <c:valAx>
        <c:axId val="307339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22152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150885883025"/>
          <c:y val="0.335500412050179"/>
          <c:w val="0.19554172488251"/>
          <c:h val="0.3401098901098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0005083884"/>
          <c:y val="0.129227385207589"/>
          <c:w val="0.662239450940518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UDC!$AD$6:$AD$56</c:f>
              <c:numCache>
                <c:formatCode>General</c:formatCode>
                <c:ptCount val="51"/>
                <c:pt idx="0">
                  <c:v>0.094772</c:v>
                </c:pt>
                <c:pt idx="1">
                  <c:v>0.094775</c:v>
                </c:pt>
                <c:pt idx="2">
                  <c:v>0.094782</c:v>
                </c:pt>
                <c:pt idx="3">
                  <c:v>0.094795</c:v>
                </c:pt>
                <c:pt idx="4">
                  <c:v>0.094812</c:v>
                </c:pt>
                <c:pt idx="5">
                  <c:v>0.094835</c:v>
                </c:pt>
                <c:pt idx="6">
                  <c:v>0.094862</c:v>
                </c:pt>
                <c:pt idx="7">
                  <c:v>0.094894</c:v>
                </c:pt>
                <c:pt idx="8">
                  <c:v>0.094931</c:v>
                </c:pt>
                <c:pt idx="9">
                  <c:v>0.094972</c:v>
                </c:pt>
                <c:pt idx="10">
                  <c:v>0.095018</c:v>
                </c:pt>
                <c:pt idx="11">
                  <c:v>0.095068</c:v>
                </c:pt>
                <c:pt idx="12">
                  <c:v>0.095123</c:v>
                </c:pt>
                <c:pt idx="13">
                  <c:v>0.095182</c:v>
                </c:pt>
                <c:pt idx="14">
                  <c:v>0.095245</c:v>
                </c:pt>
                <c:pt idx="15">
                  <c:v>0.095313</c:v>
                </c:pt>
                <c:pt idx="16">
                  <c:v>0.095385</c:v>
                </c:pt>
                <c:pt idx="17">
                  <c:v>0.095461</c:v>
                </c:pt>
                <c:pt idx="18">
                  <c:v>0.095541</c:v>
                </c:pt>
                <c:pt idx="19">
                  <c:v>0.095626</c:v>
                </c:pt>
                <c:pt idx="20">
                  <c:v>0.095714</c:v>
                </c:pt>
                <c:pt idx="21">
                  <c:v>0.095806</c:v>
                </c:pt>
                <c:pt idx="22">
                  <c:v>0.095902</c:v>
                </c:pt>
                <c:pt idx="23">
                  <c:v>0.096002</c:v>
                </c:pt>
                <c:pt idx="24">
                  <c:v>0.096106</c:v>
                </c:pt>
                <c:pt idx="25">
                  <c:v>0.096213</c:v>
                </c:pt>
                <c:pt idx="26">
                  <c:v>0.096324</c:v>
                </c:pt>
                <c:pt idx="27">
                  <c:v>0.096439</c:v>
                </c:pt>
                <c:pt idx="28">
                  <c:v>0.096558</c:v>
                </c:pt>
                <c:pt idx="29">
                  <c:v>0.09668</c:v>
                </c:pt>
                <c:pt idx="30">
                  <c:v>0.096805</c:v>
                </c:pt>
                <c:pt idx="31">
                  <c:v>0.096934</c:v>
                </c:pt>
                <c:pt idx="32">
                  <c:v>0.097067</c:v>
                </c:pt>
                <c:pt idx="33">
                  <c:v>0.097203</c:v>
                </c:pt>
                <c:pt idx="34">
                  <c:v>0.097342</c:v>
                </c:pt>
                <c:pt idx="35">
                  <c:v>0.097485</c:v>
                </c:pt>
                <c:pt idx="36">
                  <c:v>0.097631</c:v>
                </c:pt>
                <c:pt idx="37">
                  <c:v>0.09778</c:v>
                </c:pt>
                <c:pt idx="38">
                  <c:v>0.097933</c:v>
                </c:pt>
                <c:pt idx="39">
                  <c:v>0.098088</c:v>
                </c:pt>
                <c:pt idx="40">
                  <c:v>0.098247</c:v>
                </c:pt>
                <c:pt idx="41">
                  <c:v>0.098409</c:v>
                </c:pt>
                <c:pt idx="42">
                  <c:v>0.098574</c:v>
                </c:pt>
                <c:pt idx="43">
                  <c:v>0.098742</c:v>
                </c:pt>
                <c:pt idx="44">
                  <c:v>0.098913</c:v>
                </c:pt>
                <c:pt idx="45">
                  <c:v>0.099087</c:v>
                </c:pt>
                <c:pt idx="46">
                  <c:v>0.099264</c:v>
                </c:pt>
                <c:pt idx="47">
                  <c:v>0.099444</c:v>
                </c:pt>
                <c:pt idx="48">
                  <c:v>0.099627</c:v>
                </c:pt>
                <c:pt idx="49">
                  <c:v>0.099812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UNI_PAU!$AD$6:$AD$74</c:f>
              <c:numCache>
                <c:formatCode>General</c:formatCode>
                <c:ptCount val="69"/>
                <c:pt idx="0">
                  <c:v>0.0932397</c:v>
                </c:pt>
                <c:pt idx="1">
                  <c:v>0.0932416</c:v>
                </c:pt>
                <c:pt idx="2">
                  <c:v>0.0932471</c:v>
                </c:pt>
                <c:pt idx="3">
                  <c:v>0.0932561</c:v>
                </c:pt>
                <c:pt idx="4">
                  <c:v>0.0932688</c:v>
                </c:pt>
                <c:pt idx="5">
                  <c:v>0.0932851</c:v>
                </c:pt>
                <c:pt idx="6">
                  <c:v>0.0933051</c:v>
                </c:pt>
                <c:pt idx="7">
                  <c:v>0.0933286</c:v>
                </c:pt>
                <c:pt idx="8">
                  <c:v>0.0933557</c:v>
                </c:pt>
                <c:pt idx="9">
                  <c:v>0.0933864</c:v>
                </c:pt>
                <c:pt idx="10">
                  <c:v>0.0934206</c:v>
                </c:pt>
                <c:pt idx="11">
                  <c:v>0.0934583</c:v>
                </c:pt>
                <c:pt idx="12">
                  <c:v>0.0934996</c:v>
                </c:pt>
                <c:pt idx="13">
                  <c:v>0.0935443</c:v>
                </c:pt>
                <c:pt idx="14">
                  <c:v>0.0935925</c:v>
                </c:pt>
                <c:pt idx="15">
                  <c:v>0.0936441</c:v>
                </c:pt>
                <c:pt idx="16">
                  <c:v>0.0936992</c:v>
                </c:pt>
                <c:pt idx="17">
                  <c:v>0.0937576</c:v>
                </c:pt>
                <c:pt idx="18">
                  <c:v>0.0938194</c:v>
                </c:pt>
                <c:pt idx="19">
                  <c:v>0.0938845</c:v>
                </c:pt>
                <c:pt idx="20">
                  <c:v>0.0939528</c:v>
                </c:pt>
                <c:pt idx="21">
                  <c:v>0.0940244</c:v>
                </c:pt>
                <c:pt idx="22">
                  <c:v>0.0940992</c:v>
                </c:pt>
                <c:pt idx="23">
                  <c:v>0.0941772</c:v>
                </c:pt>
                <c:pt idx="24">
                  <c:v>0.0942583</c:v>
                </c:pt>
                <c:pt idx="25">
                  <c:v>0.0943425</c:v>
                </c:pt>
                <c:pt idx="26">
                  <c:v>0.0944297</c:v>
                </c:pt>
                <c:pt idx="27">
                  <c:v>0.0945199</c:v>
                </c:pt>
                <c:pt idx="28">
                  <c:v>0.0946131</c:v>
                </c:pt>
                <c:pt idx="29">
                  <c:v>0.0947091</c:v>
                </c:pt>
                <c:pt idx="30">
                  <c:v>0.0948079</c:v>
                </c:pt>
                <c:pt idx="31">
                  <c:v>0.0949096</c:v>
                </c:pt>
                <c:pt idx="32">
                  <c:v>0.0950139</c:v>
                </c:pt>
                <c:pt idx="33">
                  <c:v>0.095121</c:v>
                </c:pt>
                <c:pt idx="34">
                  <c:v>0.0952306</c:v>
                </c:pt>
                <c:pt idx="35">
                  <c:v>0.0953428</c:v>
                </c:pt>
                <c:pt idx="36">
                  <c:v>0.0954576</c:v>
                </c:pt>
                <c:pt idx="37">
                  <c:v>0.0955747</c:v>
                </c:pt>
                <c:pt idx="38">
                  <c:v>0.0956942</c:v>
                </c:pt>
                <c:pt idx="39">
                  <c:v>0.095816</c:v>
                </c:pt>
                <c:pt idx="40">
                  <c:v>0.09594</c:v>
                </c:pt>
                <c:pt idx="41">
                  <c:v>0.0960663</c:v>
                </c:pt>
                <c:pt idx="42">
                  <c:v>0.0961946</c:v>
                </c:pt>
                <c:pt idx="43">
                  <c:v>0.0963249</c:v>
                </c:pt>
                <c:pt idx="44">
                  <c:v>0.0964572</c:v>
                </c:pt>
                <c:pt idx="45">
                  <c:v>0.0965915</c:v>
                </c:pt>
                <c:pt idx="46">
                  <c:v>0.0967276</c:v>
                </c:pt>
                <c:pt idx="47">
                  <c:v>0.0968654</c:v>
                </c:pt>
                <c:pt idx="48">
                  <c:v>0.0970048</c:v>
                </c:pt>
                <c:pt idx="49">
                  <c:v>0.0971459</c:v>
                </c:pt>
                <c:pt idx="50">
                  <c:v>0.0972885</c:v>
                </c:pt>
                <c:pt idx="51">
                  <c:v>0.0974325</c:v>
                </c:pt>
                <c:pt idx="52">
                  <c:v>0.097578</c:v>
                </c:pt>
                <c:pt idx="53">
                  <c:v>0.0977247</c:v>
                </c:pt>
                <c:pt idx="54">
                  <c:v>0.0978726</c:v>
                </c:pt>
                <c:pt idx="55">
                  <c:v>0.0980217</c:v>
                </c:pt>
                <c:pt idx="56">
                  <c:v>0.0981718</c:v>
                </c:pt>
                <c:pt idx="57">
                  <c:v>0.098323</c:v>
                </c:pt>
                <c:pt idx="58">
                  <c:v>0.098475</c:v>
                </c:pt>
                <c:pt idx="59">
                  <c:v>0.0986278</c:v>
                </c:pt>
                <c:pt idx="60">
                  <c:v>0.0987814</c:v>
                </c:pt>
                <c:pt idx="61">
                  <c:v>0.0989356</c:v>
                </c:pt>
                <c:pt idx="62">
                  <c:v>0.0990903</c:v>
                </c:pt>
                <c:pt idx="63">
                  <c:v>0.0992455</c:v>
                </c:pt>
                <c:pt idx="64">
                  <c:v>0.0994013</c:v>
                </c:pt>
                <c:pt idx="65">
                  <c:v>0.0995572</c:v>
                </c:pt>
                <c:pt idx="66">
                  <c:v>0.0997135</c:v>
                </c:pt>
                <c:pt idx="67">
                  <c:v>0.0998698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UNI_JILIN!$AD$6:$AD$83</c:f>
              <c:numCache>
                <c:formatCode>General</c:formatCode>
                <c:ptCount val="78"/>
                <c:pt idx="0">
                  <c:v>0.0965</c:v>
                </c:pt>
                <c:pt idx="1">
                  <c:v>0.0965</c:v>
                </c:pt>
                <c:pt idx="2">
                  <c:v>0.0965</c:v>
                </c:pt>
                <c:pt idx="3">
                  <c:v>0.0965</c:v>
                </c:pt>
                <c:pt idx="4">
                  <c:v>0.0965</c:v>
                </c:pt>
                <c:pt idx="5">
                  <c:v>0.0965</c:v>
                </c:pt>
                <c:pt idx="6">
                  <c:v>0.0965</c:v>
                </c:pt>
                <c:pt idx="7">
                  <c:v>0.0965</c:v>
                </c:pt>
                <c:pt idx="8">
                  <c:v>0.0965</c:v>
                </c:pt>
                <c:pt idx="9">
                  <c:v>0.0965</c:v>
                </c:pt>
                <c:pt idx="10">
                  <c:v>0.0965</c:v>
                </c:pt>
                <c:pt idx="11">
                  <c:v>0.09651</c:v>
                </c:pt>
                <c:pt idx="12">
                  <c:v>0.09651</c:v>
                </c:pt>
                <c:pt idx="13">
                  <c:v>0.09652</c:v>
                </c:pt>
                <c:pt idx="14">
                  <c:v>0.09653</c:v>
                </c:pt>
                <c:pt idx="15">
                  <c:v>0.09654</c:v>
                </c:pt>
                <c:pt idx="16">
                  <c:v>0.09655</c:v>
                </c:pt>
                <c:pt idx="17">
                  <c:v>0.09657</c:v>
                </c:pt>
                <c:pt idx="18">
                  <c:v>0.09658</c:v>
                </c:pt>
                <c:pt idx="19">
                  <c:v>0.0966</c:v>
                </c:pt>
                <c:pt idx="20">
                  <c:v>0.09662</c:v>
                </c:pt>
                <c:pt idx="21">
                  <c:v>0.09664</c:v>
                </c:pt>
                <c:pt idx="22">
                  <c:v>0.09667</c:v>
                </c:pt>
                <c:pt idx="23">
                  <c:v>0.09669</c:v>
                </c:pt>
                <c:pt idx="24">
                  <c:v>0.09672</c:v>
                </c:pt>
                <c:pt idx="25">
                  <c:v>0.09675</c:v>
                </c:pt>
                <c:pt idx="26">
                  <c:v>0.09678</c:v>
                </c:pt>
                <c:pt idx="27">
                  <c:v>0.09681</c:v>
                </c:pt>
                <c:pt idx="28">
                  <c:v>0.09685</c:v>
                </c:pt>
                <c:pt idx="29">
                  <c:v>0.09688</c:v>
                </c:pt>
                <c:pt idx="30">
                  <c:v>0.09692</c:v>
                </c:pt>
                <c:pt idx="31">
                  <c:v>0.09696</c:v>
                </c:pt>
                <c:pt idx="32">
                  <c:v>0.097</c:v>
                </c:pt>
                <c:pt idx="33">
                  <c:v>0.09704</c:v>
                </c:pt>
                <c:pt idx="34">
                  <c:v>0.09708</c:v>
                </c:pt>
                <c:pt idx="35">
                  <c:v>0.09713</c:v>
                </c:pt>
                <c:pt idx="36">
                  <c:v>0.09717</c:v>
                </c:pt>
                <c:pt idx="37">
                  <c:v>0.09722</c:v>
                </c:pt>
                <c:pt idx="38">
                  <c:v>0.09727</c:v>
                </c:pt>
                <c:pt idx="39">
                  <c:v>0.09732</c:v>
                </c:pt>
                <c:pt idx="40">
                  <c:v>0.09737</c:v>
                </c:pt>
                <c:pt idx="41">
                  <c:v>0.09743</c:v>
                </c:pt>
                <c:pt idx="42">
                  <c:v>0.09748</c:v>
                </c:pt>
                <c:pt idx="43">
                  <c:v>0.09754</c:v>
                </c:pt>
                <c:pt idx="44">
                  <c:v>0.0976</c:v>
                </c:pt>
                <c:pt idx="45">
                  <c:v>0.09766</c:v>
                </c:pt>
                <c:pt idx="46">
                  <c:v>0.09772</c:v>
                </c:pt>
                <c:pt idx="47">
                  <c:v>0.09778</c:v>
                </c:pt>
                <c:pt idx="48">
                  <c:v>0.09784</c:v>
                </c:pt>
                <c:pt idx="49">
                  <c:v>0.0979</c:v>
                </c:pt>
                <c:pt idx="50">
                  <c:v>0.09797</c:v>
                </c:pt>
                <c:pt idx="51">
                  <c:v>0.09804</c:v>
                </c:pt>
                <c:pt idx="52">
                  <c:v>0.0981</c:v>
                </c:pt>
                <c:pt idx="53">
                  <c:v>0.09817</c:v>
                </c:pt>
                <c:pt idx="54">
                  <c:v>0.09824</c:v>
                </c:pt>
                <c:pt idx="55">
                  <c:v>0.09831</c:v>
                </c:pt>
                <c:pt idx="56">
                  <c:v>0.09838</c:v>
                </c:pt>
                <c:pt idx="57">
                  <c:v>0.09845</c:v>
                </c:pt>
                <c:pt idx="58">
                  <c:v>0.09852</c:v>
                </c:pt>
                <c:pt idx="59">
                  <c:v>0.0986</c:v>
                </c:pt>
                <c:pt idx="60">
                  <c:v>0.09867</c:v>
                </c:pt>
                <c:pt idx="61">
                  <c:v>0.09874</c:v>
                </c:pt>
                <c:pt idx="62">
                  <c:v>0.09882</c:v>
                </c:pt>
                <c:pt idx="63">
                  <c:v>0.0989</c:v>
                </c:pt>
                <c:pt idx="64">
                  <c:v>0.09897</c:v>
                </c:pt>
                <c:pt idx="65">
                  <c:v>0.09905</c:v>
                </c:pt>
                <c:pt idx="66">
                  <c:v>0.09913</c:v>
                </c:pt>
                <c:pt idx="67">
                  <c:v>0.0992</c:v>
                </c:pt>
                <c:pt idx="68">
                  <c:v>0.09928</c:v>
                </c:pt>
                <c:pt idx="69">
                  <c:v>0.09936</c:v>
                </c:pt>
                <c:pt idx="70">
                  <c:v>0.09944</c:v>
                </c:pt>
                <c:pt idx="71">
                  <c:v>0.09952</c:v>
                </c:pt>
                <c:pt idx="72">
                  <c:v>0.0996</c:v>
                </c:pt>
                <c:pt idx="73">
                  <c:v>0.09968</c:v>
                </c:pt>
                <c:pt idx="74">
                  <c:v>0.09976</c:v>
                </c:pt>
                <c:pt idx="75">
                  <c:v>0.09984</c:v>
                </c:pt>
                <c:pt idx="76">
                  <c:v>0.09991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LEI!$AD$6:$AD$150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TUL!$AD$6:$AD$500</c:f>
              <c:numCache>
                <c:formatCode>General</c:formatCode>
                <c:ptCount val="495"/>
              </c:numCache>
            </c:numRef>
          </c:yVal>
          <c:smooth val="0"/>
        </c:ser>
        <c:axId val="95952651"/>
        <c:axId val="27780004"/>
      </c:scatterChart>
      <c:valAx>
        <c:axId val="9595265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780004"/>
        <c:crosses val="autoZero"/>
        <c:crossBetween val="midCat"/>
        <c:majorUnit val="0.2"/>
        <c:minorUnit val="0.05"/>
      </c:valAx>
      <c:valAx>
        <c:axId val="2778000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95265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035587188612"/>
          <c:y val="0.348913940060489"/>
          <c:w val="0.195996186844614"/>
          <c:h val="0.3404216315307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4814885375"/>
          <c:y val="0.129141497345781"/>
          <c:w val="0.662284879659618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UDC!$AE$6:$AE$56</c:f>
              <c:numCache>
                <c:formatCode>General</c:formatCode>
                <c:ptCount val="51"/>
                <c:pt idx="0">
                  <c:v>0.097643</c:v>
                </c:pt>
                <c:pt idx="1">
                  <c:v>0.097644</c:v>
                </c:pt>
                <c:pt idx="2">
                  <c:v>0.097648</c:v>
                </c:pt>
                <c:pt idx="3">
                  <c:v>0.097653</c:v>
                </c:pt>
                <c:pt idx="4">
                  <c:v>0.097661</c:v>
                </c:pt>
                <c:pt idx="5">
                  <c:v>0.097671</c:v>
                </c:pt>
                <c:pt idx="6">
                  <c:v>0.097684</c:v>
                </c:pt>
                <c:pt idx="7">
                  <c:v>0.097698</c:v>
                </c:pt>
                <c:pt idx="8">
                  <c:v>0.097715</c:v>
                </c:pt>
                <c:pt idx="9">
                  <c:v>0.097734</c:v>
                </c:pt>
                <c:pt idx="10">
                  <c:v>0.097754</c:v>
                </c:pt>
                <c:pt idx="11">
                  <c:v>0.097777</c:v>
                </c:pt>
                <c:pt idx="12">
                  <c:v>0.097802</c:v>
                </c:pt>
                <c:pt idx="13">
                  <c:v>0.097829</c:v>
                </c:pt>
                <c:pt idx="14">
                  <c:v>0.097858</c:v>
                </c:pt>
                <c:pt idx="15">
                  <c:v>0.097888</c:v>
                </c:pt>
                <c:pt idx="16">
                  <c:v>0.097921</c:v>
                </c:pt>
                <c:pt idx="17">
                  <c:v>0.097955</c:v>
                </c:pt>
                <c:pt idx="18">
                  <c:v>0.097992</c:v>
                </c:pt>
                <c:pt idx="19">
                  <c:v>0.09803</c:v>
                </c:pt>
                <c:pt idx="20">
                  <c:v>0.09807</c:v>
                </c:pt>
                <c:pt idx="21">
                  <c:v>0.098112</c:v>
                </c:pt>
                <c:pt idx="22">
                  <c:v>0.098155</c:v>
                </c:pt>
                <c:pt idx="23">
                  <c:v>0.0982</c:v>
                </c:pt>
                <c:pt idx="24">
                  <c:v>0.098247</c:v>
                </c:pt>
                <c:pt idx="25">
                  <c:v>0.098296</c:v>
                </c:pt>
                <c:pt idx="26">
                  <c:v>0.098346</c:v>
                </c:pt>
                <c:pt idx="27">
                  <c:v>0.098398</c:v>
                </c:pt>
                <c:pt idx="28">
                  <c:v>0.098452</c:v>
                </c:pt>
                <c:pt idx="29">
                  <c:v>0.098507</c:v>
                </c:pt>
                <c:pt idx="30">
                  <c:v>0.098563</c:v>
                </c:pt>
                <c:pt idx="31">
                  <c:v>0.098622</c:v>
                </c:pt>
                <c:pt idx="32">
                  <c:v>0.098682</c:v>
                </c:pt>
                <c:pt idx="33">
                  <c:v>0.098743</c:v>
                </c:pt>
                <c:pt idx="34">
                  <c:v>0.098806</c:v>
                </c:pt>
                <c:pt idx="35">
                  <c:v>0.09887</c:v>
                </c:pt>
                <c:pt idx="36">
                  <c:v>0.098936</c:v>
                </c:pt>
                <c:pt idx="37">
                  <c:v>0.099003</c:v>
                </c:pt>
                <c:pt idx="38">
                  <c:v>0.099072</c:v>
                </c:pt>
                <c:pt idx="39">
                  <c:v>0.099142</c:v>
                </c:pt>
                <c:pt idx="40">
                  <c:v>0.099213</c:v>
                </c:pt>
                <c:pt idx="41">
                  <c:v>0.099286</c:v>
                </c:pt>
                <c:pt idx="42">
                  <c:v>0.09936</c:v>
                </c:pt>
                <c:pt idx="43">
                  <c:v>0.099436</c:v>
                </c:pt>
                <c:pt idx="44">
                  <c:v>0.099513</c:v>
                </c:pt>
                <c:pt idx="45">
                  <c:v>0.099591</c:v>
                </c:pt>
                <c:pt idx="46">
                  <c:v>0.09967</c:v>
                </c:pt>
                <c:pt idx="47">
                  <c:v>0.099751</c:v>
                </c:pt>
                <c:pt idx="48">
                  <c:v>0.099833</c:v>
                </c:pt>
                <c:pt idx="49">
                  <c:v>0.099916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UNI_PAU!$AE$6:$AE$74</c:f>
              <c:numCache>
                <c:formatCode>General</c:formatCode>
                <c:ptCount val="69"/>
                <c:pt idx="0">
                  <c:v>0.100026</c:v>
                </c:pt>
                <c:pt idx="1">
                  <c:v>0.100026</c:v>
                </c:pt>
                <c:pt idx="2">
                  <c:v>0.100026</c:v>
                </c:pt>
                <c:pt idx="3">
                  <c:v>0.100026</c:v>
                </c:pt>
                <c:pt idx="4">
                  <c:v>0.100026</c:v>
                </c:pt>
                <c:pt idx="5">
                  <c:v>0.100026</c:v>
                </c:pt>
                <c:pt idx="6">
                  <c:v>0.100026</c:v>
                </c:pt>
                <c:pt idx="7">
                  <c:v>0.100026</c:v>
                </c:pt>
                <c:pt idx="8">
                  <c:v>0.100026</c:v>
                </c:pt>
                <c:pt idx="9">
                  <c:v>0.100026</c:v>
                </c:pt>
                <c:pt idx="10">
                  <c:v>0.100026</c:v>
                </c:pt>
                <c:pt idx="11">
                  <c:v>0.100026</c:v>
                </c:pt>
                <c:pt idx="12">
                  <c:v>0.100026</c:v>
                </c:pt>
                <c:pt idx="13">
                  <c:v>0.100026</c:v>
                </c:pt>
                <c:pt idx="14">
                  <c:v>0.100026</c:v>
                </c:pt>
                <c:pt idx="15">
                  <c:v>0.100026</c:v>
                </c:pt>
                <c:pt idx="16">
                  <c:v>0.100026</c:v>
                </c:pt>
                <c:pt idx="17">
                  <c:v>0.100026</c:v>
                </c:pt>
                <c:pt idx="18">
                  <c:v>0.100026</c:v>
                </c:pt>
                <c:pt idx="19">
                  <c:v>0.100026</c:v>
                </c:pt>
                <c:pt idx="20">
                  <c:v>0.100026</c:v>
                </c:pt>
                <c:pt idx="21">
                  <c:v>0.100026</c:v>
                </c:pt>
                <c:pt idx="22">
                  <c:v>0.100026</c:v>
                </c:pt>
                <c:pt idx="23">
                  <c:v>0.100026</c:v>
                </c:pt>
                <c:pt idx="24">
                  <c:v>0.100026</c:v>
                </c:pt>
                <c:pt idx="25">
                  <c:v>0.100026</c:v>
                </c:pt>
                <c:pt idx="26">
                  <c:v>0.100026</c:v>
                </c:pt>
                <c:pt idx="27">
                  <c:v>0.100026</c:v>
                </c:pt>
                <c:pt idx="28">
                  <c:v>0.100026</c:v>
                </c:pt>
                <c:pt idx="29">
                  <c:v>0.100026</c:v>
                </c:pt>
                <c:pt idx="30">
                  <c:v>0.100026</c:v>
                </c:pt>
                <c:pt idx="31">
                  <c:v>0.100026</c:v>
                </c:pt>
                <c:pt idx="32">
                  <c:v>0.100026</c:v>
                </c:pt>
                <c:pt idx="33">
                  <c:v>0.100026</c:v>
                </c:pt>
                <c:pt idx="34">
                  <c:v>0.100026</c:v>
                </c:pt>
                <c:pt idx="35">
                  <c:v>0.100026</c:v>
                </c:pt>
                <c:pt idx="36">
                  <c:v>0.100026</c:v>
                </c:pt>
                <c:pt idx="37">
                  <c:v>0.100026</c:v>
                </c:pt>
                <c:pt idx="38">
                  <c:v>0.100026</c:v>
                </c:pt>
                <c:pt idx="39">
                  <c:v>0.100026</c:v>
                </c:pt>
                <c:pt idx="40">
                  <c:v>0.100026</c:v>
                </c:pt>
                <c:pt idx="41">
                  <c:v>0.100026</c:v>
                </c:pt>
                <c:pt idx="42">
                  <c:v>0.100026</c:v>
                </c:pt>
                <c:pt idx="43">
                  <c:v>0.100026</c:v>
                </c:pt>
                <c:pt idx="44">
                  <c:v>0.100026</c:v>
                </c:pt>
                <c:pt idx="45">
                  <c:v>0.100026</c:v>
                </c:pt>
                <c:pt idx="46">
                  <c:v>0.100026</c:v>
                </c:pt>
                <c:pt idx="47">
                  <c:v>0.100026</c:v>
                </c:pt>
                <c:pt idx="48">
                  <c:v>0.100026</c:v>
                </c:pt>
                <c:pt idx="49">
                  <c:v>0.100026</c:v>
                </c:pt>
                <c:pt idx="50">
                  <c:v>0.100026</c:v>
                </c:pt>
                <c:pt idx="51">
                  <c:v>0.100026</c:v>
                </c:pt>
                <c:pt idx="52">
                  <c:v>0.100026</c:v>
                </c:pt>
                <c:pt idx="53">
                  <c:v>0.100026</c:v>
                </c:pt>
                <c:pt idx="54">
                  <c:v>0.100026</c:v>
                </c:pt>
                <c:pt idx="55">
                  <c:v>0.100026</c:v>
                </c:pt>
                <c:pt idx="56">
                  <c:v>0.100026</c:v>
                </c:pt>
                <c:pt idx="57">
                  <c:v>0.100026</c:v>
                </c:pt>
                <c:pt idx="58">
                  <c:v>0.100026</c:v>
                </c:pt>
                <c:pt idx="59">
                  <c:v>0.100026</c:v>
                </c:pt>
                <c:pt idx="60">
                  <c:v>0.100026</c:v>
                </c:pt>
                <c:pt idx="61">
                  <c:v>0.100026</c:v>
                </c:pt>
                <c:pt idx="62">
                  <c:v>0.100026</c:v>
                </c:pt>
                <c:pt idx="63">
                  <c:v>0.100026</c:v>
                </c:pt>
                <c:pt idx="64">
                  <c:v>0.100026</c:v>
                </c:pt>
                <c:pt idx="65">
                  <c:v>0.100026</c:v>
                </c:pt>
                <c:pt idx="66">
                  <c:v>0.100026</c:v>
                </c:pt>
                <c:pt idx="67">
                  <c:v>0.100026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UNI_JILIN!$AE$6:$AE$83</c:f>
              <c:numCache>
                <c:formatCode>General</c:formatCode>
                <c:ptCount val="7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0.09999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LEI!$AE$6:$AE$150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TUL!$AE$6:$AE$500</c:f>
              <c:numCache>
                <c:formatCode>General</c:formatCode>
                <c:ptCount val="495"/>
              </c:numCache>
            </c:numRef>
          </c:yVal>
          <c:smooth val="0"/>
        </c:ser>
        <c:axId val="38577563"/>
        <c:axId val="91284179"/>
      </c:scatterChart>
      <c:valAx>
        <c:axId val="3857756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284179"/>
        <c:crosses val="autoZero"/>
        <c:crossBetween val="midCat"/>
        <c:majorUnit val="0.2"/>
        <c:minorUnit val="0.05"/>
      </c:valAx>
      <c:valAx>
        <c:axId val="9128417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57756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7642090556931"/>
          <c:y val="0.338824821526634"/>
          <c:w val="0.19554172488251"/>
          <c:h val="0.33995423340961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089357111"/>
          <c:y val="0.129227385207589"/>
          <c:w val="0.624801675445834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UDC!$AG$6:$AG$56</c:f>
              <c:numCache>
                <c:formatCode>General</c:formatCode>
                <c:ptCount val="51"/>
                <c:pt idx="0">
                  <c:v>0.001335</c:v>
                </c:pt>
                <c:pt idx="1">
                  <c:v>0.001335</c:v>
                </c:pt>
                <c:pt idx="2">
                  <c:v>0.001338</c:v>
                </c:pt>
                <c:pt idx="3">
                  <c:v>0.001342</c:v>
                </c:pt>
                <c:pt idx="4">
                  <c:v>0.001347</c:v>
                </c:pt>
                <c:pt idx="5">
                  <c:v>0.001354</c:v>
                </c:pt>
                <c:pt idx="6">
                  <c:v>0.001363</c:v>
                </c:pt>
                <c:pt idx="7">
                  <c:v>0.001373</c:v>
                </c:pt>
                <c:pt idx="8">
                  <c:v>0.001384</c:v>
                </c:pt>
                <c:pt idx="9">
                  <c:v>0.001397</c:v>
                </c:pt>
                <c:pt idx="10">
                  <c:v>0.001412</c:v>
                </c:pt>
                <c:pt idx="11">
                  <c:v>0.001428</c:v>
                </c:pt>
                <c:pt idx="12">
                  <c:v>0.001446</c:v>
                </c:pt>
                <c:pt idx="13">
                  <c:v>0.001465</c:v>
                </c:pt>
                <c:pt idx="14">
                  <c:v>0.001485</c:v>
                </c:pt>
                <c:pt idx="15">
                  <c:v>0.001507</c:v>
                </c:pt>
                <c:pt idx="16">
                  <c:v>0.001531</c:v>
                </c:pt>
                <c:pt idx="17">
                  <c:v>0.001556</c:v>
                </c:pt>
                <c:pt idx="18">
                  <c:v>0.001582</c:v>
                </c:pt>
                <c:pt idx="19">
                  <c:v>0.00161</c:v>
                </c:pt>
                <c:pt idx="20">
                  <c:v>0.00164</c:v>
                </c:pt>
                <c:pt idx="21">
                  <c:v>0.001671</c:v>
                </c:pt>
                <c:pt idx="22">
                  <c:v>0.001704</c:v>
                </c:pt>
                <c:pt idx="23">
                  <c:v>0.001738</c:v>
                </c:pt>
                <c:pt idx="24">
                  <c:v>0.001774</c:v>
                </c:pt>
                <c:pt idx="25">
                  <c:v>0.001811</c:v>
                </c:pt>
                <c:pt idx="26">
                  <c:v>0.001851</c:v>
                </c:pt>
                <c:pt idx="27">
                  <c:v>0.001891</c:v>
                </c:pt>
                <c:pt idx="28">
                  <c:v>0.001934</c:v>
                </c:pt>
                <c:pt idx="29">
                  <c:v>0.001978</c:v>
                </c:pt>
                <c:pt idx="30">
                  <c:v>0.002024</c:v>
                </c:pt>
                <c:pt idx="31">
                  <c:v>0.002072</c:v>
                </c:pt>
                <c:pt idx="32">
                  <c:v>0.002122</c:v>
                </c:pt>
                <c:pt idx="33">
                  <c:v>0.002173</c:v>
                </c:pt>
                <c:pt idx="34">
                  <c:v>0.002227</c:v>
                </c:pt>
                <c:pt idx="35">
                  <c:v>0.002282</c:v>
                </c:pt>
                <c:pt idx="36">
                  <c:v>0.002339</c:v>
                </c:pt>
                <c:pt idx="37">
                  <c:v>0.002399</c:v>
                </c:pt>
                <c:pt idx="38">
                  <c:v>0.00246</c:v>
                </c:pt>
                <c:pt idx="39">
                  <c:v>0.002523</c:v>
                </c:pt>
                <c:pt idx="40">
                  <c:v>0.002589</c:v>
                </c:pt>
                <c:pt idx="41">
                  <c:v>0.002657</c:v>
                </c:pt>
                <c:pt idx="42">
                  <c:v>0.002727</c:v>
                </c:pt>
                <c:pt idx="43">
                  <c:v>0.002799</c:v>
                </c:pt>
                <c:pt idx="44">
                  <c:v>0.002874</c:v>
                </c:pt>
                <c:pt idx="45">
                  <c:v>0.002951</c:v>
                </c:pt>
                <c:pt idx="46">
                  <c:v>0.003031</c:v>
                </c:pt>
                <c:pt idx="47">
                  <c:v>0.003113</c:v>
                </c:pt>
                <c:pt idx="48">
                  <c:v>0.003197</c:v>
                </c:pt>
                <c:pt idx="49">
                  <c:v>0.003285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UNI_PAU!$AG$6:$AG$74</c:f>
              <c:numCache>
                <c:formatCode>General</c:formatCode>
                <c:ptCount val="69"/>
                <c:pt idx="0">
                  <c:v>0.00135047</c:v>
                </c:pt>
                <c:pt idx="1">
                  <c:v>0.00135096</c:v>
                </c:pt>
                <c:pt idx="2">
                  <c:v>0.00135243</c:v>
                </c:pt>
                <c:pt idx="3">
                  <c:v>0.00135487</c:v>
                </c:pt>
                <c:pt idx="4">
                  <c:v>0.00135827</c:v>
                </c:pt>
                <c:pt idx="5">
                  <c:v>0.00136264</c:v>
                </c:pt>
                <c:pt idx="6">
                  <c:v>0.00136799</c:v>
                </c:pt>
                <c:pt idx="7">
                  <c:v>0.00137432</c:v>
                </c:pt>
                <c:pt idx="8">
                  <c:v>0.00138161</c:v>
                </c:pt>
                <c:pt idx="9">
                  <c:v>0.00138989</c:v>
                </c:pt>
                <c:pt idx="10">
                  <c:v>0.00139914</c:v>
                </c:pt>
                <c:pt idx="11">
                  <c:v>0.00140936</c:v>
                </c:pt>
                <c:pt idx="12">
                  <c:v>0.00142057</c:v>
                </c:pt>
                <c:pt idx="13">
                  <c:v>0.00143275</c:v>
                </c:pt>
                <c:pt idx="14">
                  <c:v>0.00144592</c:v>
                </c:pt>
                <c:pt idx="15">
                  <c:v>0.00146006</c:v>
                </c:pt>
                <c:pt idx="16">
                  <c:v>0.00147518</c:v>
                </c:pt>
                <c:pt idx="17">
                  <c:v>0.00149128</c:v>
                </c:pt>
                <c:pt idx="18">
                  <c:v>0.00150836</c:v>
                </c:pt>
                <c:pt idx="19">
                  <c:v>0.00152642</c:v>
                </c:pt>
                <c:pt idx="20">
                  <c:v>0.00154545</c:v>
                </c:pt>
                <c:pt idx="21">
                  <c:v>0.00156545</c:v>
                </c:pt>
                <c:pt idx="22">
                  <c:v>0.00158642</c:v>
                </c:pt>
                <c:pt idx="23">
                  <c:v>0.00160835</c:v>
                </c:pt>
                <c:pt idx="24">
                  <c:v>0.00163125</c:v>
                </c:pt>
                <c:pt idx="25">
                  <c:v>0.0016551</c:v>
                </c:pt>
                <c:pt idx="26">
                  <c:v>0.00167989</c:v>
                </c:pt>
                <c:pt idx="27">
                  <c:v>0.00170563</c:v>
                </c:pt>
                <c:pt idx="28">
                  <c:v>0.0017323</c:v>
                </c:pt>
                <c:pt idx="29">
                  <c:v>0.00175989</c:v>
                </c:pt>
                <c:pt idx="30">
                  <c:v>0.0017884</c:v>
                </c:pt>
                <c:pt idx="31">
                  <c:v>0.00181781</c:v>
                </c:pt>
                <c:pt idx="32">
                  <c:v>0.00184812</c:v>
                </c:pt>
                <c:pt idx="33">
                  <c:v>0.00187931</c:v>
                </c:pt>
                <c:pt idx="34">
                  <c:v>0.00191137</c:v>
                </c:pt>
                <c:pt idx="35">
                  <c:v>0.00194428</c:v>
                </c:pt>
                <c:pt idx="36">
                  <c:v>0.00197804</c:v>
                </c:pt>
                <c:pt idx="37">
                  <c:v>0.00201262</c:v>
                </c:pt>
                <c:pt idx="38">
                  <c:v>0.00204802</c:v>
                </c:pt>
                <c:pt idx="39">
                  <c:v>0.00208422</c:v>
                </c:pt>
                <c:pt idx="40">
                  <c:v>0.00212118</c:v>
                </c:pt>
                <c:pt idx="41">
                  <c:v>0.00215891</c:v>
                </c:pt>
                <c:pt idx="42">
                  <c:v>0.00219738</c:v>
                </c:pt>
                <c:pt idx="43">
                  <c:v>0.00223657</c:v>
                </c:pt>
                <c:pt idx="44">
                  <c:v>0.00227645</c:v>
                </c:pt>
                <c:pt idx="45">
                  <c:v>0.00231701</c:v>
                </c:pt>
                <c:pt idx="46">
                  <c:v>0.00235822</c:v>
                </c:pt>
                <c:pt idx="47">
                  <c:v>0.00240007</c:v>
                </c:pt>
                <c:pt idx="48">
                  <c:v>0.00244252</c:v>
                </c:pt>
                <c:pt idx="49">
                  <c:v>0.00248556</c:v>
                </c:pt>
                <c:pt idx="50">
                  <c:v>0.00252914</c:v>
                </c:pt>
                <c:pt idx="51">
                  <c:v>0.00257326</c:v>
                </c:pt>
                <c:pt idx="52">
                  <c:v>0.00261788</c:v>
                </c:pt>
                <c:pt idx="53">
                  <c:v>0.00266296</c:v>
                </c:pt>
                <c:pt idx="54">
                  <c:v>0.0027085</c:v>
                </c:pt>
                <c:pt idx="55">
                  <c:v>0.00275445</c:v>
                </c:pt>
                <c:pt idx="56">
                  <c:v>0.00280079</c:v>
                </c:pt>
                <c:pt idx="57">
                  <c:v>0.00284748</c:v>
                </c:pt>
                <c:pt idx="58">
                  <c:v>0.00289449</c:v>
                </c:pt>
                <c:pt idx="59">
                  <c:v>0.00294179</c:v>
                </c:pt>
                <c:pt idx="60">
                  <c:v>0.00298936</c:v>
                </c:pt>
                <c:pt idx="61">
                  <c:v>0.00303715</c:v>
                </c:pt>
                <c:pt idx="62">
                  <c:v>0.00308514</c:v>
                </c:pt>
                <c:pt idx="63">
                  <c:v>0.00313329</c:v>
                </c:pt>
                <c:pt idx="64">
                  <c:v>0.00318157</c:v>
                </c:pt>
                <c:pt idx="65">
                  <c:v>0.00322995</c:v>
                </c:pt>
                <c:pt idx="66">
                  <c:v>0.00327839</c:v>
                </c:pt>
                <c:pt idx="67">
                  <c:v>0.00332686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UNI_JILIN!$AG$6:$AG$83</c:f>
              <c:numCache>
                <c:formatCode>General</c:formatCode>
                <c:ptCount val="78"/>
                <c:pt idx="0">
                  <c:v>0.001288</c:v>
                </c:pt>
                <c:pt idx="1">
                  <c:v>0.001288</c:v>
                </c:pt>
                <c:pt idx="2">
                  <c:v>0.001288</c:v>
                </c:pt>
                <c:pt idx="3">
                  <c:v>0.001288</c:v>
                </c:pt>
                <c:pt idx="4">
                  <c:v>0.001288</c:v>
                </c:pt>
                <c:pt idx="5">
                  <c:v>0.001288</c:v>
                </c:pt>
                <c:pt idx="6">
                  <c:v>0.001289</c:v>
                </c:pt>
                <c:pt idx="7">
                  <c:v>0.001289</c:v>
                </c:pt>
                <c:pt idx="8">
                  <c:v>0.001289</c:v>
                </c:pt>
                <c:pt idx="9">
                  <c:v>0.001289</c:v>
                </c:pt>
                <c:pt idx="10">
                  <c:v>0.001289</c:v>
                </c:pt>
                <c:pt idx="11">
                  <c:v>0.001291</c:v>
                </c:pt>
                <c:pt idx="12">
                  <c:v>0.001295</c:v>
                </c:pt>
                <c:pt idx="13">
                  <c:v>0.001299</c:v>
                </c:pt>
                <c:pt idx="14">
                  <c:v>0.001304</c:v>
                </c:pt>
                <c:pt idx="15">
                  <c:v>0.00131</c:v>
                </c:pt>
                <c:pt idx="16">
                  <c:v>0.001318</c:v>
                </c:pt>
                <c:pt idx="17">
                  <c:v>0.001326</c:v>
                </c:pt>
                <c:pt idx="18">
                  <c:v>0.001335</c:v>
                </c:pt>
                <c:pt idx="19">
                  <c:v>0.001346</c:v>
                </c:pt>
                <c:pt idx="20">
                  <c:v>0.001357</c:v>
                </c:pt>
                <c:pt idx="21">
                  <c:v>0.00137</c:v>
                </c:pt>
                <c:pt idx="22">
                  <c:v>0.001383</c:v>
                </c:pt>
                <c:pt idx="23">
                  <c:v>0.001398</c:v>
                </c:pt>
                <c:pt idx="24">
                  <c:v>0.001413</c:v>
                </c:pt>
                <c:pt idx="25">
                  <c:v>0.00143</c:v>
                </c:pt>
                <c:pt idx="26">
                  <c:v>0.001447</c:v>
                </c:pt>
                <c:pt idx="27">
                  <c:v>0.001466</c:v>
                </c:pt>
                <c:pt idx="28">
                  <c:v>0.001485</c:v>
                </c:pt>
                <c:pt idx="29">
                  <c:v>0.001505</c:v>
                </c:pt>
                <c:pt idx="30">
                  <c:v>0.001527</c:v>
                </c:pt>
                <c:pt idx="31">
                  <c:v>0.001549</c:v>
                </c:pt>
                <c:pt idx="32">
                  <c:v>0.001573</c:v>
                </c:pt>
                <c:pt idx="33">
                  <c:v>0.001597</c:v>
                </c:pt>
                <c:pt idx="34">
                  <c:v>0.001622</c:v>
                </c:pt>
                <c:pt idx="35">
                  <c:v>0.001648</c:v>
                </c:pt>
                <c:pt idx="36">
                  <c:v>0.001675</c:v>
                </c:pt>
                <c:pt idx="37">
                  <c:v>0.001703</c:v>
                </c:pt>
                <c:pt idx="38">
                  <c:v>0.001732</c:v>
                </c:pt>
                <c:pt idx="39">
                  <c:v>0.001761</c:v>
                </c:pt>
                <c:pt idx="40">
                  <c:v>0.001792</c:v>
                </c:pt>
                <c:pt idx="41">
                  <c:v>0.001823</c:v>
                </c:pt>
                <c:pt idx="42">
                  <c:v>0.001856</c:v>
                </c:pt>
                <c:pt idx="43">
                  <c:v>0.001889</c:v>
                </c:pt>
                <c:pt idx="44">
                  <c:v>0.001922</c:v>
                </c:pt>
                <c:pt idx="45">
                  <c:v>0.001957</c:v>
                </c:pt>
                <c:pt idx="46">
                  <c:v>0.001992</c:v>
                </c:pt>
                <c:pt idx="47">
                  <c:v>0.002029</c:v>
                </c:pt>
                <c:pt idx="48">
                  <c:v>0.002065</c:v>
                </c:pt>
                <c:pt idx="49">
                  <c:v>0.002103</c:v>
                </c:pt>
                <c:pt idx="50">
                  <c:v>0.002141</c:v>
                </c:pt>
                <c:pt idx="51">
                  <c:v>0.00218</c:v>
                </c:pt>
                <c:pt idx="52">
                  <c:v>0.00222</c:v>
                </c:pt>
                <c:pt idx="53">
                  <c:v>0.00226</c:v>
                </c:pt>
                <c:pt idx="54">
                  <c:v>0.002301</c:v>
                </c:pt>
                <c:pt idx="55">
                  <c:v>0.002343</c:v>
                </c:pt>
                <c:pt idx="56">
                  <c:v>0.002385</c:v>
                </c:pt>
                <c:pt idx="57">
                  <c:v>0.002427</c:v>
                </c:pt>
                <c:pt idx="58">
                  <c:v>0.00247</c:v>
                </c:pt>
                <c:pt idx="59">
                  <c:v>0.002514</c:v>
                </c:pt>
                <c:pt idx="60">
                  <c:v>0.002558</c:v>
                </c:pt>
                <c:pt idx="61">
                  <c:v>0.002603</c:v>
                </c:pt>
                <c:pt idx="62">
                  <c:v>0.002648</c:v>
                </c:pt>
                <c:pt idx="63">
                  <c:v>0.002693</c:v>
                </c:pt>
                <c:pt idx="64">
                  <c:v>0.002739</c:v>
                </c:pt>
                <c:pt idx="65">
                  <c:v>0.002785</c:v>
                </c:pt>
                <c:pt idx="66">
                  <c:v>0.002832</c:v>
                </c:pt>
                <c:pt idx="67">
                  <c:v>0.002879</c:v>
                </c:pt>
                <c:pt idx="68">
                  <c:v>0.002926</c:v>
                </c:pt>
                <c:pt idx="69">
                  <c:v>0.002973</c:v>
                </c:pt>
                <c:pt idx="70">
                  <c:v>0.003021</c:v>
                </c:pt>
                <c:pt idx="71">
                  <c:v>0.003068</c:v>
                </c:pt>
                <c:pt idx="72">
                  <c:v>0.003116</c:v>
                </c:pt>
                <c:pt idx="73">
                  <c:v>0.003164</c:v>
                </c:pt>
                <c:pt idx="74">
                  <c:v>0.003213</c:v>
                </c:pt>
                <c:pt idx="75">
                  <c:v>0.003261</c:v>
                </c:pt>
                <c:pt idx="76">
                  <c:v>0.003309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LEI!$A$6:$A$500</c:f>
              <c:numCache>
                <c:formatCode>General</c:formatCode>
                <c:ptCount val="49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LEI!$AG$6:$AG$500</c:f>
              <c:numCache>
                <c:formatCode>General</c:formatCode>
                <c:ptCount val="49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TUL!$AG$6:$AG$500</c:f>
              <c:numCache>
                <c:formatCode>General</c:formatCode>
                <c:ptCount val="495"/>
              </c:numCache>
            </c:numRef>
          </c:yVal>
          <c:smooth val="0"/>
        </c:ser>
        <c:axId val="12070217"/>
        <c:axId val="68957061"/>
      </c:scatterChart>
      <c:valAx>
        <c:axId val="1207021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957061"/>
        <c:crosses val="autoZero"/>
        <c:crossBetween val="midCat"/>
        <c:majorUnit val="0.2"/>
        <c:minorUnit val="0.05"/>
      </c:valAx>
      <c:valAx>
        <c:axId val="689570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07021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440566097607"/>
          <c:y val="0.345522866831638"/>
          <c:w val="0.195290682914445"/>
          <c:h val="0.3404216315307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23565261554"/>
          <c:y val="0.129141497345781"/>
          <c:w val="0.624809547993906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UDC!$AH$6:$AH$56</c:f>
              <c:numCache>
                <c:formatCode>General</c:formatCode>
                <c:ptCount val="51"/>
                <c:pt idx="0">
                  <c:v>0.003199</c:v>
                </c:pt>
                <c:pt idx="1">
                  <c:v>0.003199</c:v>
                </c:pt>
                <c:pt idx="2">
                  <c:v>0.003199</c:v>
                </c:pt>
                <c:pt idx="3">
                  <c:v>0.003199</c:v>
                </c:pt>
                <c:pt idx="4">
                  <c:v>0.0032</c:v>
                </c:pt>
                <c:pt idx="5">
                  <c:v>0.003201</c:v>
                </c:pt>
                <c:pt idx="6">
                  <c:v>0.003202</c:v>
                </c:pt>
                <c:pt idx="7">
                  <c:v>0.003203</c:v>
                </c:pt>
                <c:pt idx="8">
                  <c:v>0.003204</c:v>
                </c:pt>
                <c:pt idx="9">
                  <c:v>0.003205</c:v>
                </c:pt>
                <c:pt idx="10">
                  <c:v>0.003207</c:v>
                </c:pt>
                <c:pt idx="11">
                  <c:v>0.003209</c:v>
                </c:pt>
                <c:pt idx="12">
                  <c:v>0.00321</c:v>
                </c:pt>
                <c:pt idx="13">
                  <c:v>0.003212</c:v>
                </c:pt>
                <c:pt idx="14">
                  <c:v>0.003215</c:v>
                </c:pt>
                <c:pt idx="15">
                  <c:v>0.003217</c:v>
                </c:pt>
                <c:pt idx="16">
                  <c:v>0.003219</c:v>
                </c:pt>
                <c:pt idx="17">
                  <c:v>0.003222</c:v>
                </c:pt>
                <c:pt idx="18">
                  <c:v>0.003224</c:v>
                </c:pt>
                <c:pt idx="19">
                  <c:v>0.003227</c:v>
                </c:pt>
                <c:pt idx="20">
                  <c:v>0.00323</c:v>
                </c:pt>
                <c:pt idx="21">
                  <c:v>0.003233</c:v>
                </c:pt>
                <c:pt idx="22">
                  <c:v>0.003237</c:v>
                </c:pt>
                <c:pt idx="23">
                  <c:v>0.00324</c:v>
                </c:pt>
                <c:pt idx="24">
                  <c:v>0.003244</c:v>
                </c:pt>
                <c:pt idx="25">
                  <c:v>0.003247</c:v>
                </c:pt>
                <c:pt idx="26">
                  <c:v>0.003251</c:v>
                </c:pt>
                <c:pt idx="27">
                  <c:v>0.003255</c:v>
                </c:pt>
                <c:pt idx="28">
                  <c:v>0.003259</c:v>
                </c:pt>
                <c:pt idx="29">
                  <c:v>0.003263</c:v>
                </c:pt>
                <c:pt idx="30">
                  <c:v>0.003267</c:v>
                </c:pt>
                <c:pt idx="31">
                  <c:v>0.003271</c:v>
                </c:pt>
                <c:pt idx="32">
                  <c:v>0.003276</c:v>
                </c:pt>
                <c:pt idx="33">
                  <c:v>0.003281</c:v>
                </c:pt>
                <c:pt idx="34">
                  <c:v>0.003285</c:v>
                </c:pt>
                <c:pt idx="35">
                  <c:v>0.00329</c:v>
                </c:pt>
                <c:pt idx="36">
                  <c:v>0.003295</c:v>
                </c:pt>
                <c:pt idx="37">
                  <c:v>0.0033</c:v>
                </c:pt>
                <c:pt idx="38">
                  <c:v>0.003305</c:v>
                </c:pt>
                <c:pt idx="39">
                  <c:v>0.00331</c:v>
                </c:pt>
                <c:pt idx="40">
                  <c:v>0.003316</c:v>
                </c:pt>
                <c:pt idx="41">
                  <c:v>0.003321</c:v>
                </c:pt>
                <c:pt idx="42">
                  <c:v>0.003327</c:v>
                </c:pt>
                <c:pt idx="43">
                  <c:v>0.003332</c:v>
                </c:pt>
                <c:pt idx="44">
                  <c:v>0.003338</c:v>
                </c:pt>
                <c:pt idx="45">
                  <c:v>0.003344</c:v>
                </c:pt>
                <c:pt idx="46">
                  <c:v>0.00335</c:v>
                </c:pt>
                <c:pt idx="47">
                  <c:v>0.003356</c:v>
                </c:pt>
                <c:pt idx="48">
                  <c:v>0.003362</c:v>
                </c:pt>
                <c:pt idx="49">
                  <c:v>0.003369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UNI_PAU!$AH$6:$AH$74</c:f>
              <c:numCache>
                <c:formatCode>General</c:formatCode>
                <c:ptCount val="69"/>
                <c:pt idx="0">
                  <c:v>0.00314631</c:v>
                </c:pt>
                <c:pt idx="1">
                  <c:v>0.00314637</c:v>
                </c:pt>
                <c:pt idx="2">
                  <c:v>0.00314655</c:v>
                </c:pt>
                <c:pt idx="3">
                  <c:v>0.00314686</c:v>
                </c:pt>
                <c:pt idx="4">
                  <c:v>0.00314729</c:v>
                </c:pt>
                <c:pt idx="5">
                  <c:v>0.00314784</c:v>
                </c:pt>
                <c:pt idx="6">
                  <c:v>0.00314851</c:v>
                </c:pt>
                <c:pt idx="7">
                  <c:v>0.0031493</c:v>
                </c:pt>
                <c:pt idx="8">
                  <c:v>0.00315022</c:v>
                </c:pt>
                <c:pt idx="9">
                  <c:v>0.00315126</c:v>
                </c:pt>
                <c:pt idx="10">
                  <c:v>0.00315241</c:v>
                </c:pt>
                <c:pt idx="11">
                  <c:v>0.00315368</c:v>
                </c:pt>
                <c:pt idx="12">
                  <c:v>0.00315508</c:v>
                </c:pt>
                <c:pt idx="13">
                  <c:v>0.00315658</c:v>
                </c:pt>
                <c:pt idx="14">
                  <c:v>0.00315821</c:v>
                </c:pt>
                <c:pt idx="15">
                  <c:v>0.00315995</c:v>
                </c:pt>
                <c:pt idx="16">
                  <c:v>0.00316181</c:v>
                </c:pt>
                <c:pt idx="17">
                  <c:v>0.00316378</c:v>
                </c:pt>
                <c:pt idx="18">
                  <c:v>0.00316587</c:v>
                </c:pt>
                <c:pt idx="19">
                  <c:v>0.00316807</c:v>
                </c:pt>
                <c:pt idx="20">
                  <c:v>0.00317037</c:v>
                </c:pt>
                <c:pt idx="21">
                  <c:v>0.00317279</c:v>
                </c:pt>
                <c:pt idx="22">
                  <c:v>0.00317531</c:v>
                </c:pt>
                <c:pt idx="23">
                  <c:v>0.00317794</c:v>
                </c:pt>
                <c:pt idx="24">
                  <c:v>0.00318068</c:v>
                </c:pt>
                <c:pt idx="25">
                  <c:v>0.00318352</c:v>
                </c:pt>
                <c:pt idx="26">
                  <c:v>0.00318646</c:v>
                </c:pt>
                <c:pt idx="27">
                  <c:v>0.00318951</c:v>
                </c:pt>
                <c:pt idx="28">
                  <c:v>0.00319265</c:v>
                </c:pt>
                <c:pt idx="29">
                  <c:v>0.00319589</c:v>
                </c:pt>
                <c:pt idx="30">
                  <c:v>0.00319922</c:v>
                </c:pt>
                <c:pt idx="31">
                  <c:v>0.00320265</c:v>
                </c:pt>
                <c:pt idx="32">
                  <c:v>0.00320618</c:v>
                </c:pt>
                <c:pt idx="33">
                  <c:v>0.00320979</c:v>
                </c:pt>
                <c:pt idx="34">
                  <c:v>0.00321349</c:v>
                </c:pt>
                <c:pt idx="35">
                  <c:v>0.00321728</c:v>
                </c:pt>
                <c:pt idx="36">
                  <c:v>0.00322115</c:v>
                </c:pt>
                <c:pt idx="37">
                  <c:v>0.0032251</c:v>
                </c:pt>
                <c:pt idx="38">
                  <c:v>0.00322913</c:v>
                </c:pt>
                <c:pt idx="39">
                  <c:v>0.00323324</c:v>
                </c:pt>
                <c:pt idx="40">
                  <c:v>0.00323743</c:v>
                </c:pt>
                <c:pt idx="41">
                  <c:v>0.00324168</c:v>
                </c:pt>
                <c:pt idx="42">
                  <c:v>0.00324602</c:v>
                </c:pt>
                <c:pt idx="43">
                  <c:v>0.00325042</c:v>
                </c:pt>
                <c:pt idx="44">
                  <c:v>0.00325488</c:v>
                </c:pt>
                <c:pt idx="45">
                  <c:v>0.00325941</c:v>
                </c:pt>
                <c:pt idx="46">
                  <c:v>0.003264</c:v>
                </c:pt>
                <c:pt idx="47">
                  <c:v>0.00326865</c:v>
                </c:pt>
                <c:pt idx="48">
                  <c:v>0.00327336</c:v>
                </c:pt>
                <c:pt idx="49">
                  <c:v>0.00327812</c:v>
                </c:pt>
                <c:pt idx="50">
                  <c:v>0.00328293</c:v>
                </c:pt>
                <c:pt idx="51">
                  <c:v>0.00328779</c:v>
                </c:pt>
                <c:pt idx="52">
                  <c:v>0.0032927</c:v>
                </c:pt>
                <c:pt idx="53">
                  <c:v>0.00329765</c:v>
                </c:pt>
                <c:pt idx="54">
                  <c:v>0.00330264</c:v>
                </c:pt>
                <c:pt idx="55">
                  <c:v>0.00330767</c:v>
                </c:pt>
                <c:pt idx="56">
                  <c:v>0.00331274</c:v>
                </c:pt>
                <c:pt idx="57">
                  <c:v>0.00331784</c:v>
                </c:pt>
                <c:pt idx="58">
                  <c:v>0.00332297</c:v>
                </c:pt>
                <c:pt idx="59">
                  <c:v>0.00332813</c:v>
                </c:pt>
                <c:pt idx="60">
                  <c:v>0.00333331</c:v>
                </c:pt>
                <c:pt idx="61">
                  <c:v>0.00333851</c:v>
                </c:pt>
                <c:pt idx="62">
                  <c:v>0.00334374</c:v>
                </c:pt>
                <c:pt idx="63">
                  <c:v>0.00334897</c:v>
                </c:pt>
                <c:pt idx="64">
                  <c:v>0.00335423</c:v>
                </c:pt>
                <c:pt idx="65">
                  <c:v>0.00335949</c:v>
                </c:pt>
                <c:pt idx="66">
                  <c:v>0.00336476</c:v>
                </c:pt>
                <c:pt idx="67">
                  <c:v>0.00337003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UNI_JILIN!$AH$6:$AH$83</c:f>
              <c:numCache>
                <c:formatCode>General</c:formatCode>
                <c:ptCount val="78"/>
                <c:pt idx="0">
                  <c:v>0.00324</c:v>
                </c:pt>
                <c:pt idx="1">
                  <c:v>0.00324</c:v>
                </c:pt>
                <c:pt idx="2">
                  <c:v>0.00324</c:v>
                </c:pt>
                <c:pt idx="3">
                  <c:v>0.00324</c:v>
                </c:pt>
                <c:pt idx="4">
                  <c:v>0.00324</c:v>
                </c:pt>
                <c:pt idx="5">
                  <c:v>0.00324</c:v>
                </c:pt>
                <c:pt idx="6">
                  <c:v>0.00324</c:v>
                </c:pt>
                <c:pt idx="7">
                  <c:v>0.00324</c:v>
                </c:pt>
                <c:pt idx="8">
                  <c:v>0.00324</c:v>
                </c:pt>
                <c:pt idx="9">
                  <c:v>0.00324</c:v>
                </c:pt>
                <c:pt idx="10">
                  <c:v>0.00324</c:v>
                </c:pt>
                <c:pt idx="11">
                  <c:v>0.00324</c:v>
                </c:pt>
                <c:pt idx="12">
                  <c:v>0.003241</c:v>
                </c:pt>
                <c:pt idx="13">
                  <c:v>0.003241</c:v>
                </c:pt>
                <c:pt idx="14">
                  <c:v>0.003241</c:v>
                </c:pt>
                <c:pt idx="15">
                  <c:v>0.003241</c:v>
                </c:pt>
                <c:pt idx="16">
                  <c:v>0.003242</c:v>
                </c:pt>
                <c:pt idx="17">
                  <c:v>0.003242</c:v>
                </c:pt>
                <c:pt idx="18">
                  <c:v>0.003243</c:v>
                </c:pt>
                <c:pt idx="19">
                  <c:v>0.003244</c:v>
                </c:pt>
                <c:pt idx="20">
                  <c:v>0.003244</c:v>
                </c:pt>
                <c:pt idx="21">
                  <c:v>0.003245</c:v>
                </c:pt>
                <c:pt idx="22">
                  <c:v>0.003246</c:v>
                </c:pt>
                <c:pt idx="23">
                  <c:v>0.003247</c:v>
                </c:pt>
                <c:pt idx="24">
                  <c:v>0.003247</c:v>
                </c:pt>
                <c:pt idx="25">
                  <c:v>0.003248</c:v>
                </c:pt>
                <c:pt idx="26">
                  <c:v>0.003249</c:v>
                </c:pt>
                <c:pt idx="27">
                  <c:v>0.003251</c:v>
                </c:pt>
                <c:pt idx="28">
                  <c:v>0.003252</c:v>
                </c:pt>
                <c:pt idx="29">
                  <c:v>0.003253</c:v>
                </c:pt>
                <c:pt idx="30">
                  <c:v>0.003254</c:v>
                </c:pt>
                <c:pt idx="31">
                  <c:v>0.003255</c:v>
                </c:pt>
                <c:pt idx="32">
                  <c:v>0.003257</c:v>
                </c:pt>
                <c:pt idx="33">
                  <c:v>0.003258</c:v>
                </c:pt>
                <c:pt idx="34">
                  <c:v>0.00326</c:v>
                </c:pt>
                <c:pt idx="35">
                  <c:v>0.003261</c:v>
                </c:pt>
                <c:pt idx="36">
                  <c:v>0.003263</c:v>
                </c:pt>
                <c:pt idx="37">
                  <c:v>0.003264</c:v>
                </c:pt>
                <c:pt idx="38">
                  <c:v>0.003266</c:v>
                </c:pt>
                <c:pt idx="39">
                  <c:v>0.003268</c:v>
                </c:pt>
                <c:pt idx="40">
                  <c:v>0.003269</c:v>
                </c:pt>
                <c:pt idx="41">
                  <c:v>0.003271</c:v>
                </c:pt>
                <c:pt idx="42">
                  <c:v>0.003273</c:v>
                </c:pt>
                <c:pt idx="43">
                  <c:v>0.003275</c:v>
                </c:pt>
                <c:pt idx="44">
                  <c:v>0.003277</c:v>
                </c:pt>
                <c:pt idx="45">
                  <c:v>0.003279</c:v>
                </c:pt>
                <c:pt idx="46">
                  <c:v>0.003281</c:v>
                </c:pt>
                <c:pt idx="47">
                  <c:v>0.003283</c:v>
                </c:pt>
                <c:pt idx="48">
                  <c:v>0.003285</c:v>
                </c:pt>
                <c:pt idx="49">
                  <c:v>0.003287</c:v>
                </c:pt>
                <c:pt idx="50">
                  <c:v>0.003289</c:v>
                </c:pt>
                <c:pt idx="51">
                  <c:v>0.003292</c:v>
                </c:pt>
                <c:pt idx="52">
                  <c:v>0.003294</c:v>
                </c:pt>
                <c:pt idx="53">
                  <c:v>0.003296</c:v>
                </c:pt>
                <c:pt idx="54">
                  <c:v>0.003299</c:v>
                </c:pt>
                <c:pt idx="55">
                  <c:v>0.003301</c:v>
                </c:pt>
                <c:pt idx="56">
                  <c:v>0.003303</c:v>
                </c:pt>
                <c:pt idx="57">
                  <c:v>0.003306</c:v>
                </c:pt>
                <c:pt idx="58">
                  <c:v>0.003308</c:v>
                </c:pt>
                <c:pt idx="59">
                  <c:v>0.003311</c:v>
                </c:pt>
                <c:pt idx="60">
                  <c:v>0.003313</c:v>
                </c:pt>
                <c:pt idx="61">
                  <c:v>0.003315</c:v>
                </c:pt>
                <c:pt idx="62">
                  <c:v>0.003318</c:v>
                </c:pt>
                <c:pt idx="63">
                  <c:v>0.003321</c:v>
                </c:pt>
                <c:pt idx="64">
                  <c:v>0.003323</c:v>
                </c:pt>
                <c:pt idx="65">
                  <c:v>0.003326</c:v>
                </c:pt>
                <c:pt idx="66">
                  <c:v>0.003328</c:v>
                </c:pt>
                <c:pt idx="67">
                  <c:v>0.003331</c:v>
                </c:pt>
                <c:pt idx="68">
                  <c:v>0.003334</c:v>
                </c:pt>
                <c:pt idx="69">
                  <c:v>0.003336</c:v>
                </c:pt>
                <c:pt idx="70">
                  <c:v>0.003339</c:v>
                </c:pt>
                <c:pt idx="71">
                  <c:v>0.003342</c:v>
                </c:pt>
                <c:pt idx="72">
                  <c:v>0.003344</c:v>
                </c:pt>
                <c:pt idx="73">
                  <c:v>0.003347</c:v>
                </c:pt>
                <c:pt idx="74">
                  <c:v>0.00335</c:v>
                </c:pt>
                <c:pt idx="75">
                  <c:v>0.003352</c:v>
                </c:pt>
                <c:pt idx="76">
                  <c:v>0.003355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LEI!$AH$6:$AH$150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TUL!$AH$6:$AH$500</c:f>
              <c:numCache>
                <c:formatCode>General</c:formatCode>
                <c:ptCount val="495"/>
              </c:numCache>
            </c:numRef>
          </c:yVal>
          <c:smooth val="0"/>
        </c:ser>
        <c:axId val="23878329"/>
        <c:axId val="4905793"/>
      </c:scatterChart>
      <c:valAx>
        <c:axId val="2387832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05793"/>
        <c:crosses val="autoZero"/>
        <c:crossBetween val="midCat"/>
        <c:majorUnit val="0.2"/>
        <c:minorUnit val="0.05"/>
      </c:valAx>
      <c:valAx>
        <c:axId val="490579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87832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34281361097"/>
          <c:y val="0.362255171151382"/>
          <c:w val="0.195416164053076"/>
          <c:h val="0.33995423340961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9516416391"/>
          <c:y val="0.129239819836382"/>
          <c:w val="0.622550267243573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UDC!$AI$6:$AI$56</c:f>
              <c:numCache>
                <c:formatCode>General</c:formatCode>
                <c:ptCount val="51"/>
                <c:pt idx="0">
                  <c:v>0.003295</c:v>
                </c:pt>
                <c:pt idx="1">
                  <c:v>0.003295</c:v>
                </c:pt>
                <c:pt idx="2">
                  <c:v>0.003296</c:v>
                </c:pt>
                <c:pt idx="3">
                  <c:v>0.003296</c:v>
                </c:pt>
                <c:pt idx="4">
                  <c:v>0.003296</c:v>
                </c:pt>
                <c:pt idx="5">
                  <c:v>0.003296</c:v>
                </c:pt>
                <c:pt idx="6">
                  <c:v>0.003297</c:v>
                </c:pt>
                <c:pt idx="7">
                  <c:v>0.003297</c:v>
                </c:pt>
                <c:pt idx="8">
                  <c:v>0.003298</c:v>
                </c:pt>
                <c:pt idx="9">
                  <c:v>0.003298</c:v>
                </c:pt>
                <c:pt idx="10">
                  <c:v>0.003299</c:v>
                </c:pt>
                <c:pt idx="11">
                  <c:v>0.0033</c:v>
                </c:pt>
                <c:pt idx="12">
                  <c:v>0.003301</c:v>
                </c:pt>
                <c:pt idx="13">
                  <c:v>0.003302</c:v>
                </c:pt>
                <c:pt idx="14">
                  <c:v>0.003303</c:v>
                </c:pt>
                <c:pt idx="15">
                  <c:v>0.003304</c:v>
                </c:pt>
                <c:pt idx="16">
                  <c:v>0.003305</c:v>
                </c:pt>
                <c:pt idx="17">
                  <c:v>0.003306</c:v>
                </c:pt>
                <c:pt idx="18">
                  <c:v>0.003307</c:v>
                </c:pt>
                <c:pt idx="19">
                  <c:v>0.003308</c:v>
                </c:pt>
                <c:pt idx="20">
                  <c:v>0.00331</c:v>
                </c:pt>
                <c:pt idx="21">
                  <c:v>0.003311</c:v>
                </c:pt>
                <c:pt idx="22">
                  <c:v>0.003313</c:v>
                </c:pt>
                <c:pt idx="23">
                  <c:v>0.003314</c:v>
                </c:pt>
                <c:pt idx="24">
                  <c:v>0.003316</c:v>
                </c:pt>
                <c:pt idx="25">
                  <c:v>0.003317</c:v>
                </c:pt>
                <c:pt idx="26">
                  <c:v>0.003319</c:v>
                </c:pt>
                <c:pt idx="27">
                  <c:v>0.003321</c:v>
                </c:pt>
                <c:pt idx="28">
                  <c:v>0.003323</c:v>
                </c:pt>
                <c:pt idx="29">
                  <c:v>0.003325</c:v>
                </c:pt>
                <c:pt idx="30">
                  <c:v>0.003326</c:v>
                </c:pt>
                <c:pt idx="31">
                  <c:v>0.003328</c:v>
                </c:pt>
                <c:pt idx="32">
                  <c:v>0.00333</c:v>
                </c:pt>
                <c:pt idx="33">
                  <c:v>0.003333</c:v>
                </c:pt>
                <c:pt idx="34">
                  <c:v>0.003335</c:v>
                </c:pt>
                <c:pt idx="35">
                  <c:v>0.003337</c:v>
                </c:pt>
                <c:pt idx="36">
                  <c:v>0.003339</c:v>
                </c:pt>
                <c:pt idx="37">
                  <c:v>0.003341</c:v>
                </c:pt>
                <c:pt idx="38">
                  <c:v>0.003344</c:v>
                </c:pt>
                <c:pt idx="39">
                  <c:v>0.003346</c:v>
                </c:pt>
                <c:pt idx="40">
                  <c:v>0.003348</c:v>
                </c:pt>
                <c:pt idx="41">
                  <c:v>0.003351</c:v>
                </c:pt>
                <c:pt idx="42">
                  <c:v>0.003353</c:v>
                </c:pt>
                <c:pt idx="43">
                  <c:v>0.003356</c:v>
                </c:pt>
                <c:pt idx="44">
                  <c:v>0.003358</c:v>
                </c:pt>
                <c:pt idx="45">
                  <c:v>0.003361</c:v>
                </c:pt>
                <c:pt idx="46">
                  <c:v>0.003364</c:v>
                </c:pt>
                <c:pt idx="47">
                  <c:v>0.003367</c:v>
                </c:pt>
                <c:pt idx="48">
                  <c:v>0.00337</c:v>
                </c:pt>
                <c:pt idx="49">
                  <c:v>0.003376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UNI_PAU!$AI$6:$AI$74</c:f>
              <c:numCache>
                <c:formatCode>General</c:formatCode>
                <c:ptCount val="69"/>
                <c:pt idx="0">
                  <c:v>0.00337531</c:v>
                </c:pt>
                <c:pt idx="1">
                  <c:v>0.00337531</c:v>
                </c:pt>
                <c:pt idx="2">
                  <c:v>0.00337531</c:v>
                </c:pt>
                <c:pt idx="3">
                  <c:v>0.00337531</c:v>
                </c:pt>
                <c:pt idx="4">
                  <c:v>0.00337531</c:v>
                </c:pt>
                <c:pt idx="5">
                  <c:v>0.00337531</c:v>
                </c:pt>
                <c:pt idx="6">
                  <c:v>0.00337531</c:v>
                </c:pt>
                <c:pt idx="7">
                  <c:v>0.00337531</c:v>
                </c:pt>
                <c:pt idx="8">
                  <c:v>0.00337531</c:v>
                </c:pt>
                <c:pt idx="9">
                  <c:v>0.00337531</c:v>
                </c:pt>
                <c:pt idx="10">
                  <c:v>0.00337531</c:v>
                </c:pt>
                <c:pt idx="11">
                  <c:v>0.00337531</c:v>
                </c:pt>
                <c:pt idx="12">
                  <c:v>0.00337531</c:v>
                </c:pt>
                <c:pt idx="13">
                  <c:v>0.00337531</c:v>
                </c:pt>
                <c:pt idx="14">
                  <c:v>0.00337531</c:v>
                </c:pt>
                <c:pt idx="15">
                  <c:v>0.00337531</c:v>
                </c:pt>
                <c:pt idx="16">
                  <c:v>0.00337531</c:v>
                </c:pt>
                <c:pt idx="17">
                  <c:v>0.00337531</c:v>
                </c:pt>
                <c:pt idx="18">
                  <c:v>0.00337531</c:v>
                </c:pt>
                <c:pt idx="19">
                  <c:v>0.00337531</c:v>
                </c:pt>
                <c:pt idx="20">
                  <c:v>0.00337531</c:v>
                </c:pt>
                <c:pt idx="21">
                  <c:v>0.00337531</c:v>
                </c:pt>
                <c:pt idx="22">
                  <c:v>0.00337531</c:v>
                </c:pt>
                <c:pt idx="23">
                  <c:v>0.00337531</c:v>
                </c:pt>
                <c:pt idx="24">
                  <c:v>0.00337531</c:v>
                </c:pt>
                <c:pt idx="25">
                  <c:v>0.00337531</c:v>
                </c:pt>
                <c:pt idx="26">
                  <c:v>0.00337531</c:v>
                </c:pt>
                <c:pt idx="27">
                  <c:v>0.00337531</c:v>
                </c:pt>
                <c:pt idx="28">
                  <c:v>0.00337531</c:v>
                </c:pt>
                <c:pt idx="29">
                  <c:v>0.00337531</c:v>
                </c:pt>
                <c:pt idx="30">
                  <c:v>0.00337531</c:v>
                </c:pt>
                <c:pt idx="31">
                  <c:v>0.00337531</c:v>
                </c:pt>
                <c:pt idx="32">
                  <c:v>0.00337531</c:v>
                </c:pt>
                <c:pt idx="33">
                  <c:v>0.00337531</c:v>
                </c:pt>
                <c:pt idx="34">
                  <c:v>0.00337531</c:v>
                </c:pt>
                <c:pt idx="35">
                  <c:v>0.00337531</c:v>
                </c:pt>
                <c:pt idx="36">
                  <c:v>0.00337531</c:v>
                </c:pt>
                <c:pt idx="37">
                  <c:v>0.00337531</c:v>
                </c:pt>
                <c:pt idx="38">
                  <c:v>0.00337531</c:v>
                </c:pt>
                <c:pt idx="39">
                  <c:v>0.00337531</c:v>
                </c:pt>
                <c:pt idx="40">
                  <c:v>0.00337531</c:v>
                </c:pt>
                <c:pt idx="41">
                  <c:v>0.00337531</c:v>
                </c:pt>
                <c:pt idx="42">
                  <c:v>0.00337531</c:v>
                </c:pt>
                <c:pt idx="43">
                  <c:v>0.00337531</c:v>
                </c:pt>
                <c:pt idx="44">
                  <c:v>0.00337531</c:v>
                </c:pt>
                <c:pt idx="45">
                  <c:v>0.00337531</c:v>
                </c:pt>
                <c:pt idx="46">
                  <c:v>0.00337531</c:v>
                </c:pt>
                <c:pt idx="47">
                  <c:v>0.00337531</c:v>
                </c:pt>
                <c:pt idx="48">
                  <c:v>0.00337531</c:v>
                </c:pt>
                <c:pt idx="49">
                  <c:v>0.00337531</c:v>
                </c:pt>
                <c:pt idx="50">
                  <c:v>0.00337531</c:v>
                </c:pt>
                <c:pt idx="51">
                  <c:v>0.00337531</c:v>
                </c:pt>
                <c:pt idx="52">
                  <c:v>0.00337531</c:v>
                </c:pt>
                <c:pt idx="53">
                  <c:v>0.00337531</c:v>
                </c:pt>
                <c:pt idx="54">
                  <c:v>0.00337531</c:v>
                </c:pt>
                <c:pt idx="55">
                  <c:v>0.00337531</c:v>
                </c:pt>
                <c:pt idx="56">
                  <c:v>0.00337531</c:v>
                </c:pt>
                <c:pt idx="57">
                  <c:v>0.00337531</c:v>
                </c:pt>
                <c:pt idx="58">
                  <c:v>0.00337531</c:v>
                </c:pt>
                <c:pt idx="59">
                  <c:v>0.00337531</c:v>
                </c:pt>
                <c:pt idx="60">
                  <c:v>0.00337531</c:v>
                </c:pt>
                <c:pt idx="61">
                  <c:v>0.00337531</c:v>
                </c:pt>
                <c:pt idx="62">
                  <c:v>0.00337531</c:v>
                </c:pt>
                <c:pt idx="63">
                  <c:v>0.00337531</c:v>
                </c:pt>
                <c:pt idx="64">
                  <c:v>0.00337531</c:v>
                </c:pt>
                <c:pt idx="65">
                  <c:v>0.00337531</c:v>
                </c:pt>
                <c:pt idx="66">
                  <c:v>0.00337531</c:v>
                </c:pt>
                <c:pt idx="67">
                  <c:v>0.00337532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UNI_JILIN!$AI$6:$AI$83</c:f>
              <c:numCache>
                <c:formatCode>General</c:formatCode>
                <c:ptCount val="78"/>
                <c:pt idx="0">
                  <c:v>0.003358</c:v>
                </c:pt>
                <c:pt idx="1">
                  <c:v>0.003358</c:v>
                </c:pt>
                <c:pt idx="2">
                  <c:v>0.003358</c:v>
                </c:pt>
                <c:pt idx="3">
                  <c:v>0.003358</c:v>
                </c:pt>
                <c:pt idx="4">
                  <c:v>0.003358</c:v>
                </c:pt>
                <c:pt idx="5">
                  <c:v>0.003358</c:v>
                </c:pt>
                <c:pt idx="6">
                  <c:v>0.003358</c:v>
                </c:pt>
                <c:pt idx="7">
                  <c:v>0.003358</c:v>
                </c:pt>
                <c:pt idx="8">
                  <c:v>0.003358</c:v>
                </c:pt>
                <c:pt idx="9">
                  <c:v>0.003358</c:v>
                </c:pt>
                <c:pt idx="10">
                  <c:v>0.003358</c:v>
                </c:pt>
                <c:pt idx="11">
                  <c:v>0.003358</c:v>
                </c:pt>
                <c:pt idx="12">
                  <c:v>0.003358</c:v>
                </c:pt>
                <c:pt idx="13">
                  <c:v>0.003358</c:v>
                </c:pt>
                <c:pt idx="14">
                  <c:v>0.003358</c:v>
                </c:pt>
                <c:pt idx="15">
                  <c:v>0.003358</c:v>
                </c:pt>
                <c:pt idx="16">
                  <c:v>0.003358</c:v>
                </c:pt>
                <c:pt idx="17">
                  <c:v>0.003358</c:v>
                </c:pt>
                <c:pt idx="18">
                  <c:v>0.003358</c:v>
                </c:pt>
                <c:pt idx="19">
                  <c:v>0.003358</c:v>
                </c:pt>
                <c:pt idx="20">
                  <c:v>0.003358</c:v>
                </c:pt>
                <c:pt idx="21">
                  <c:v>0.003358</c:v>
                </c:pt>
                <c:pt idx="22">
                  <c:v>0.003358</c:v>
                </c:pt>
                <c:pt idx="23">
                  <c:v>0.003358</c:v>
                </c:pt>
                <c:pt idx="24">
                  <c:v>0.003358</c:v>
                </c:pt>
                <c:pt idx="25">
                  <c:v>0.003358</c:v>
                </c:pt>
                <c:pt idx="26">
                  <c:v>0.003358</c:v>
                </c:pt>
                <c:pt idx="27">
                  <c:v>0.003358</c:v>
                </c:pt>
                <c:pt idx="28">
                  <c:v>0.003358</c:v>
                </c:pt>
                <c:pt idx="29">
                  <c:v>0.003358</c:v>
                </c:pt>
                <c:pt idx="30">
                  <c:v>0.003358</c:v>
                </c:pt>
                <c:pt idx="31">
                  <c:v>0.003358</c:v>
                </c:pt>
                <c:pt idx="32">
                  <c:v>0.003358</c:v>
                </c:pt>
                <c:pt idx="33">
                  <c:v>0.003358</c:v>
                </c:pt>
                <c:pt idx="34">
                  <c:v>0.003358</c:v>
                </c:pt>
                <c:pt idx="35">
                  <c:v>0.003358</c:v>
                </c:pt>
                <c:pt idx="36">
                  <c:v>0.003358</c:v>
                </c:pt>
                <c:pt idx="37">
                  <c:v>0.003358</c:v>
                </c:pt>
                <c:pt idx="38">
                  <c:v>0.003358</c:v>
                </c:pt>
                <c:pt idx="39">
                  <c:v>0.003358</c:v>
                </c:pt>
                <c:pt idx="40">
                  <c:v>0.003358</c:v>
                </c:pt>
                <c:pt idx="41">
                  <c:v>0.003358</c:v>
                </c:pt>
                <c:pt idx="42">
                  <c:v>0.003358</c:v>
                </c:pt>
                <c:pt idx="43">
                  <c:v>0.003358</c:v>
                </c:pt>
                <c:pt idx="44">
                  <c:v>0.003358</c:v>
                </c:pt>
                <c:pt idx="45">
                  <c:v>0.003358</c:v>
                </c:pt>
                <c:pt idx="46">
                  <c:v>0.003358</c:v>
                </c:pt>
                <c:pt idx="47">
                  <c:v>0.003358</c:v>
                </c:pt>
                <c:pt idx="48">
                  <c:v>0.003358</c:v>
                </c:pt>
                <c:pt idx="49">
                  <c:v>0.003358</c:v>
                </c:pt>
                <c:pt idx="50">
                  <c:v>0.003358</c:v>
                </c:pt>
                <c:pt idx="51">
                  <c:v>0.003358</c:v>
                </c:pt>
                <c:pt idx="52">
                  <c:v>0.003358</c:v>
                </c:pt>
                <c:pt idx="53">
                  <c:v>0.003358</c:v>
                </c:pt>
                <c:pt idx="54">
                  <c:v>0.003358</c:v>
                </c:pt>
                <c:pt idx="55">
                  <c:v>0.003358</c:v>
                </c:pt>
                <c:pt idx="56">
                  <c:v>0.003358</c:v>
                </c:pt>
                <c:pt idx="57">
                  <c:v>0.003358</c:v>
                </c:pt>
                <c:pt idx="58">
                  <c:v>0.003358</c:v>
                </c:pt>
                <c:pt idx="59">
                  <c:v>0.003358</c:v>
                </c:pt>
                <c:pt idx="60">
                  <c:v>0.003358</c:v>
                </c:pt>
                <c:pt idx="61">
                  <c:v>0.003358</c:v>
                </c:pt>
                <c:pt idx="62">
                  <c:v>0.003358</c:v>
                </c:pt>
                <c:pt idx="63">
                  <c:v>0.003358</c:v>
                </c:pt>
                <c:pt idx="64">
                  <c:v>0.003358</c:v>
                </c:pt>
                <c:pt idx="65">
                  <c:v>0.003358</c:v>
                </c:pt>
                <c:pt idx="66">
                  <c:v>0.003358</c:v>
                </c:pt>
                <c:pt idx="67">
                  <c:v>0.003358</c:v>
                </c:pt>
                <c:pt idx="68">
                  <c:v>0.003358</c:v>
                </c:pt>
                <c:pt idx="69">
                  <c:v>0.003358</c:v>
                </c:pt>
                <c:pt idx="70">
                  <c:v>0.003358</c:v>
                </c:pt>
                <c:pt idx="71">
                  <c:v>0.003358</c:v>
                </c:pt>
                <c:pt idx="72">
                  <c:v>0.003358</c:v>
                </c:pt>
                <c:pt idx="73">
                  <c:v>0.003358</c:v>
                </c:pt>
                <c:pt idx="74">
                  <c:v>0.003358</c:v>
                </c:pt>
                <c:pt idx="75">
                  <c:v>0.003358</c:v>
                </c:pt>
                <c:pt idx="76">
                  <c:v>0.003357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LEI!$AI$6:$AI$150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TUL!$AI$6:$AI$500</c:f>
              <c:numCache>
                <c:formatCode>General</c:formatCode>
                <c:ptCount val="495"/>
              </c:numCache>
            </c:numRef>
          </c:yVal>
          <c:smooth val="0"/>
        </c:ser>
        <c:axId val="16250946"/>
        <c:axId val="36849297"/>
      </c:scatterChart>
      <c:valAx>
        <c:axId val="1625094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849297"/>
        <c:crosses val="autoZero"/>
        <c:crossBetween val="midCat"/>
        <c:majorUnit val="0.2"/>
        <c:minorUnit val="0.05"/>
      </c:valAx>
      <c:valAx>
        <c:axId val="3684929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25094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68083481802"/>
          <c:y val="0.342218953947973"/>
          <c:w val="0.196691059497296"/>
          <c:h val="0.3409634123919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6666666667"/>
          <c:y val="0.129209370424597"/>
          <c:w val="0.622590055809234"/>
          <c:h val="0.69637628111273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UDC!$AK$6:$AK$56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0.02195</c:v>
                </c:pt>
                <c:pt idx="37">
                  <c:v>0.02195</c:v>
                </c:pt>
                <c:pt idx="38">
                  <c:v>0.02195</c:v>
                </c:pt>
                <c:pt idx="39">
                  <c:v>0.02195</c:v>
                </c:pt>
                <c:pt idx="40">
                  <c:v>0.02195</c:v>
                </c:pt>
                <c:pt idx="41">
                  <c:v>0.02195</c:v>
                </c:pt>
                <c:pt idx="42">
                  <c:v>0.02195</c:v>
                </c:pt>
                <c:pt idx="43">
                  <c:v>0.02195</c:v>
                </c:pt>
                <c:pt idx="44">
                  <c:v>0.02195</c:v>
                </c:pt>
                <c:pt idx="45">
                  <c:v>0.02195</c:v>
                </c:pt>
                <c:pt idx="46">
                  <c:v>0.02195</c:v>
                </c:pt>
                <c:pt idx="47">
                  <c:v>0.02195</c:v>
                </c:pt>
                <c:pt idx="48">
                  <c:v>0.02195</c:v>
                </c:pt>
                <c:pt idx="49">
                  <c:v>0.02193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UNI_PAU!$AK$6:$AK$74</c:f>
              <c:numCache>
                <c:formatCode>General</c:formatCode>
                <c:ptCount val="69"/>
                <c:pt idx="0">
                  <c:v>0.0219993</c:v>
                </c:pt>
                <c:pt idx="1">
                  <c:v>0.0219993</c:v>
                </c:pt>
                <c:pt idx="2">
                  <c:v>0.0219993</c:v>
                </c:pt>
                <c:pt idx="3">
                  <c:v>0.0219993</c:v>
                </c:pt>
                <c:pt idx="4">
                  <c:v>0.0219993</c:v>
                </c:pt>
                <c:pt idx="5">
                  <c:v>0.0219993</c:v>
                </c:pt>
                <c:pt idx="6">
                  <c:v>0.0219993</c:v>
                </c:pt>
                <c:pt idx="7">
                  <c:v>0.0219993</c:v>
                </c:pt>
                <c:pt idx="8">
                  <c:v>0.0219993</c:v>
                </c:pt>
                <c:pt idx="9">
                  <c:v>0.0219993</c:v>
                </c:pt>
                <c:pt idx="10">
                  <c:v>0.0219993</c:v>
                </c:pt>
                <c:pt idx="11">
                  <c:v>0.0219993</c:v>
                </c:pt>
                <c:pt idx="12">
                  <c:v>0.0219993</c:v>
                </c:pt>
                <c:pt idx="13">
                  <c:v>0.0219993</c:v>
                </c:pt>
                <c:pt idx="14">
                  <c:v>0.0219993</c:v>
                </c:pt>
                <c:pt idx="15">
                  <c:v>0.0219993</c:v>
                </c:pt>
                <c:pt idx="16">
                  <c:v>0.0219993</c:v>
                </c:pt>
                <c:pt idx="17">
                  <c:v>0.0219993</c:v>
                </c:pt>
                <c:pt idx="18">
                  <c:v>0.0219992</c:v>
                </c:pt>
                <c:pt idx="19">
                  <c:v>0.0219992</c:v>
                </c:pt>
                <c:pt idx="20">
                  <c:v>0.0219992</c:v>
                </c:pt>
                <c:pt idx="21">
                  <c:v>0.0219992</c:v>
                </c:pt>
                <c:pt idx="22">
                  <c:v>0.0219992</c:v>
                </c:pt>
                <c:pt idx="23">
                  <c:v>0.0219992</c:v>
                </c:pt>
                <c:pt idx="24">
                  <c:v>0.0219992</c:v>
                </c:pt>
                <c:pt idx="25">
                  <c:v>0.0219992</c:v>
                </c:pt>
                <c:pt idx="26">
                  <c:v>0.0219992</c:v>
                </c:pt>
                <c:pt idx="27">
                  <c:v>0.0219992</c:v>
                </c:pt>
                <c:pt idx="28">
                  <c:v>0.0219991</c:v>
                </c:pt>
                <c:pt idx="29">
                  <c:v>0.0219991</c:v>
                </c:pt>
                <c:pt idx="30">
                  <c:v>0.0219991</c:v>
                </c:pt>
                <c:pt idx="31">
                  <c:v>0.0219991</c:v>
                </c:pt>
                <c:pt idx="32">
                  <c:v>0.0219991</c:v>
                </c:pt>
                <c:pt idx="33">
                  <c:v>0.0219991</c:v>
                </c:pt>
                <c:pt idx="34">
                  <c:v>0.0219991</c:v>
                </c:pt>
                <c:pt idx="35">
                  <c:v>0.021999</c:v>
                </c:pt>
                <c:pt idx="36">
                  <c:v>0.021999</c:v>
                </c:pt>
                <c:pt idx="37">
                  <c:v>0.021999</c:v>
                </c:pt>
                <c:pt idx="38">
                  <c:v>0.021999</c:v>
                </c:pt>
                <c:pt idx="39">
                  <c:v>0.021999</c:v>
                </c:pt>
                <c:pt idx="40">
                  <c:v>0.021999</c:v>
                </c:pt>
                <c:pt idx="41">
                  <c:v>0.0219989</c:v>
                </c:pt>
                <c:pt idx="42">
                  <c:v>0.0219989</c:v>
                </c:pt>
                <c:pt idx="43">
                  <c:v>0.0219989</c:v>
                </c:pt>
                <c:pt idx="44">
                  <c:v>0.0219989</c:v>
                </c:pt>
                <c:pt idx="45">
                  <c:v>0.0219989</c:v>
                </c:pt>
                <c:pt idx="46">
                  <c:v>0.0219989</c:v>
                </c:pt>
                <c:pt idx="47">
                  <c:v>0.0219988</c:v>
                </c:pt>
                <c:pt idx="48">
                  <c:v>0.0219988</c:v>
                </c:pt>
                <c:pt idx="49">
                  <c:v>0.0219988</c:v>
                </c:pt>
                <c:pt idx="50">
                  <c:v>0.0219988</c:v>
                </c:pt>
                <c:pt idx="51">
                  <c:v>0.0219988</c:v>
                </c:pt>
                <c:pt idx="52">
                  <c:v>0.0219987</c:v>
                </c:pt>
                <c:pt idx="53">
                  <c:v>0.0219987</c:v>
                </c:pt>
                <c:pt idx="54">
                  <c:v>0.0219987</c:v>
                </c:pt>
                <c:pt idx="55">
                  <c:v>0.0219987</c:v>
                </c:pt>
                <c:pt idx="56">
                  <c:v>0.0219987</c:v>
                </c:pt>
                <c:pt idx="57">
                  <c:v>0.0219986</c:v>
                </c:pt>
                <c:pt idx="58">
                  <c:v>0.0219986</c:v>
                </c:pt>
                <c:pt idx="59">
                  <c:v>0.0219986</c:v>
                </c:pt>
                <c:pt idx="60">
                  <c:v>0.0219986</c:v>
                </c:pt>
                <c:pt idx="61">
                  <c:v>0.0219986</c:v>
                </c:pt>
                <c:pt idx="62">
                  <c:v>0.0219985</c:v>
                </c:pt>
                <c:pt idx="63">
                  <c:v>0.0219985</c:v>
                </c:pt>
                <c:pt idx="64">
                  <c:v>0.0219985</c:v>
                </c:pt>
                <c:pt idx="65">
                  <c:v>0.0219985</c:v>
                </c:pt>
                <c:pt idx="66">
                  <c:v>0.0219984</c:v>
                </c:pt>
                <c:pt idx="67">
                  <c:v>0.0219684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UNI_JILIN!$AK$6:$AK$83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0.02189</c:v>
                </c:pt>
                <c:pt idx="60">
                  <c:v>0.02189</c:v>
                </c:pt>
                <c:pt idx="61">
                  <c:v>0.02189</c:v>
                </c:pt>
                <c:pt idx="62">
                  <c:v>0.02189</c:v>
                </c:pt>
                <c:pt idx="63">
                  <c:v>0.02189</c:v>
                </c:pt>
                <c:pt idx="64">
                  <c:v>0.02189</c:v>
                </c:pt>
                <c:pt idx="65">
                  <c:v>0.02189</c:v>
                </c:pt>
                <c:pt idx="66">
                  <c:v>0.02189</c:v>
                </c:pt>
                <c:pt idx="67">
                  <c:v>0.02189</c:v>
                </c:pt>
                <c:pt idx="68">
                  <c:v>0.02189</c:v>
                </c:pt>
                <c:pt idx="69">
                  <c:v>0.02189</c:v>
                </c:pt>
                <c:pt idx="70">
                  <c:v>0.02189</c:v>
                </c:pt>
                <c:pt idx="71">
                  <c:v>0.02189</c:v>
                </c:pt>
                <c:pt idx="72">
                  <c:v>0.02189</c:v>
                </c:pt>
                <c:pt idx="73">
                  <c:v>0.02189</c:v>
                </c:pt>
                <c:pt idx="74">
                  <c:v>0.02189</c:v>
                </c:pt>
                <c:pt idx="75">
                  <c:v>0.02189</c:v>
                </c:pt>
                <c:pt idx="76">
                  <c:v>0.02185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LEI!$AK$6:$AK$150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TUL!$AK$6:$AK$500</c:f>
              <c:numCache>
                <c:formatCode>General</c:formatCode>
                <c:ptCount val="495"/>
              </c:numCache>
            </c:numRef>
          </c:yVal>
          <c:smooth val="0"/>
        </c:ser>
        <c:axId val="22837933"/>
        <c:axId val="58878635"/>
      </c:scatterChart>
      <c:valAx>
        <c:axId val="2283793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878635"/>
        <c:crosses val="autoZero"/>
        <c:crossBetween val="midCat"/>
        <c:majorUnit val="0.2"/>
        <c:minorUnit val="0.05"/>
      </c:valAx>
      <c:valAx>
        <c:axId val="5887863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83793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5514967021816"/>
          <c:y val="0.338854319180088"/>
          <c:w val="0.195534978118856"/>
          <c:h val="0.3408071748878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6951451388"/>
          <c:y val="0.129174311926606"/>
          <c:w val="0.629230574217265"/>
          <c:h val="0.69623853211009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UDC!$AL$6:$AL$56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0.02195</c:v>
                </c:pt>
                <c:pt idx="37">
                  <c:v>0.02195</c:v>
                </c:pt>
                <c:pt idx="38">
                  <c:v>0.02195</c:v>
                </c:pt>
                <c:pt idx="39">
                  <c:v>0.02195</c:v>
                </c:pt>
                <c:pt idx="40">
                  <c:v>0.02195</c:v>
                </c:pt>
                <c:pt idx="41">
                  <c:v>0.02195</c:v>
                </c:pt>
                <c:pt idx="42">
                  <c:v>0.02195</c:v>
                </c:pt>
                <c:pt idx="43">
                  <c:v>0.02195</c:v>
                </c:pt>
                <c:pt idx="44">
                  <c:v>0.02195</c:v>
                </c:pt>
                <c:pt idx="45">
                  <c:v>0.02195</c:v>
                </c:pt>
                <c:pt idx="46">
                  <c:v>0.02195</c:v>
                </c:pt>
                <c:pt idx="47">
                  <c:v>0.02195</c:v>
                </c:pt>
                <c:pt idx="48">
                  <c:v>0.02195</c:v>
                </c:pt>
                <c:pt idx="49">
                  <c:v>0.02156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UNI_PAU!$AL$6:$AL$74</c:f>
              <c:numCache>
                <c:formatCode>General</c:formatCode>
                <c:ptCount val="69"/>
                <c:pt idx="0">
                  <c:v>0.0219985</c:v>
                </c:pt>
                <c:pt idx="1">
                  <c:v>0.0219985</c:v>
                </c:pt>
                <c:pt idx="2">
                  <c:v>0.0219985</c:v>
                </c:pt>
                <c:pt idx="3">
                  <c:v>0.0219985</c:v>
                </c:pt>
                <c:pt idx="4">
                  <c:v>0.0219985</c:v>
                </c:pt>
                <c:pt idx="5">
                  <c:v>0.0219985</c:v>
                </c:pt>
                <c:pt idx="6">
                  <c:v>0.0219985</c:v>
                </c:pt>
                <c:pt idx="7">
                  <c:v>0.0219985</c:v>
                </c:pt>
                <c:pt idx="8">
                  <c:v>0.0219985</c:v>
                </c:pt>
                <c:pt idx="9">
                  <c:v>0.0219985</c:v>
                </c:pt>
                <c:pt idx="10">
                  <c:v>0.0219985</c:v>
                </c:pt>
                <c:pt idx="11">
                  <c:v>0.0219985</c:v>
                </c:pt>
                <c:pt idx="12">
                  <c:v>0.0219985</c:v>
                </c:pt>
                <c:pt idx="13">
                  <c:v>0.0219985</c:v>
                </c:pt>
                <c:pt idx="14">
                  <c:v>0.0219985</c:v>
                </c:pt>
                <c:pt idx="15">
                  <c:v>0.0219985</c:v>
                </c:pt>
                <c:pt idx="16">
                  <c:v>0.0219985</c:v>
                </c:pt>
                <c:pt idx="17">
                  <c:v>0.0219985</c:v>
                </c:pt>
                <c:pt idx="18">
                  <c:v>0.0219985</c:v>
                </c:pt>
                <c:pt idx="19">
                  <c:v>0.0219985</c:v>
                </c:pt>
                <c:pt idx="20">
                  <c:v>0.0219985</c:v>
                </c:pt>
                <c:pt idx="21">
                  <c:v>0.0219985</c:v>
                </c:pt>
                <c:pt idx="22">
                  <c:v>0.0219985</c:v>
                </c:pt>
                <c:pt idx="23">
                  <c:v>0.0219985</c:v>
                </c:pt>
                <c:pt idx="24">
                  <c:v>0.0219985</c:v>
                </c:pt>
                <c:pt idx="25">
                  <c:v>0.0219985</c:v>
                </c:pt>
                <c:pt idx="26">
                  <c:v>0.0219985</c:v>
                </c:pt>
                <c:pt idx="27">
                  <c:v>0.0219985</c:v>
                </c:pt>
                <c:pt idx="28">
                  <c:v>0.0219985</c:v>
                </c:pt>
                <c:pt idx="29">
                  <c:v>0.0219985</c:v>
                </c:pt>
                <c:pt idx="30">
                  <c:v>0.0219985</c:v>
                </c:pt>
                <c:pt idx="31">
                  <c:v>0.0219985</c:v>
                </c:pt>
                <c:pt idx="32">
                  <c:v>0.0219985</c:v>
                </c:pt>
                <c:pt idx="33">
                  <c:v>0.0219985</c:v>
                </c:pt>
                <c:pt idx="34">
                  <c:v>0.0219985</c:v>
                </c:pt>
                <c:pt idx="35">
                  <c:v>0.0219985</c:v>
                </c:pt>
                <c:pt idx="36">
                  <c:v>0.0219985</c:v>
                </c:pt>
                <c:pt idx="37">
                  <c:v>0.0219985</c:v>
                </c:pt>
                <c:pt idx="38">
                  <c:v>0.0219985</c:v>
                </c:pt>
                <c:pt idx="39">
                  <c:v>0.0219985</c:v>
                </c:pt>
                <c:pt idx="40">
                  <c:v>0.0219985</c:v>
                </c:pt>
                <c:pt idx="41">
                  <c:v>0.0219985</c:v>
                </c:pt>
                <c:pt idx="42">
                  <c:v>0.0219985</c:v>
                </c:pt>
                <c:pt idx="43">
                  <c:v>0.0219985</c:v>
                </c:pt>
                <c:pt idx="44">
                  <c:v>0.0219985</c:v>
                </c:pt>
                <c:pt idx="45">
                  <c:v>0.0219985</c:v>
                </c:pt>
                <c:pt idx="46">
                  <c:v>0.0219985</c:v>
                </c:pt>
                <c:pt idx="47">
                  <c:v>0.0219985</c:v>
                </c:pt>
                <c:pt idx="48">
                  <c:v>0.0219985</c:v>
                </c:pt>
                <c:pt idx="49">
                  <c:v>0.0219985</c:v>
                </c:pt>
                <c:pt idx="50">
                  <c:v>0.0219985</c:v>
                </c:pt>
                <c:pt idx="51">
                  <c:v>0.0219985</c:v>
                </c:pt>
                <c:pt idx="52">
                  <c:v>0.0219985</c:v>
                </c:pt>
                <c:pt idx="53">
                  <c:v>0.0219985</c:v>
                </c:pt>
                <c:pt idx="54">
                  <c:v>0.0219985</c:v>
                </c:pt>
                <c:pt idx="55">
                  <c:v>0.0219985</c:v>
                </c:pt>
                <c:pt idx="56">
                  <c:v>0.0219985</c:v>
                </c:pt>
                <c:pt idx="57">
                  <c:v>0.0219984</c:v>
                </c:pt>
                <c:pt idx="58">
                  <c:v>0.0219984</c:v>
                </c:pt>
                <c:pt idx="59">
                  <c:v>0.0219984</c:v>
                </c:pt>
                <c:pt idx="60">
                  <c:v>0.0219984</c:v>
                </c:pt>
                <c:pt idx="61">
                  <c:v>0.0219984</c:v>
                </c:pt>
                <c:pt idx="62">
                  <c:v>0.0219984</c:v>
                </c:pt>
                <c:pt idx="63">
                  <c:v>0.0219984</c:v>
                </c:pt>
                <c:pt idx="64">
                  <c:v>0.0219984</c:v>
                </c:pt>
                <c:pt idx="65">
                  <c:v>0.0219984</c:v>
                </c:pt>
                <c:pt idx="66">
                  <c:v>0.0219978</c:v>
                </c:pt>
                <c:pt idx="67">
                  <c:v>0.0218496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UNI_JILIN!$AL$6:$AL$83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0.02189</c:v>
                </c:pt>
                <c:pt idx="60">
                  <c:v>0.02189</c:v>
                </c:pt>
                <c:pt idx="61">
                  <c:v>0.02189</c:v>
                </c:pt>
                <c:pt idx="62">
                  <c:v>0.02189</c:v>
                </c:pt>
                <c:pt idx="63">
                  <c:v>0.02189</c:v>
                </c:pt>
                <c:pt idx="64">
                  <c:v>0.02189</c:v>
                </c:pt>
                <c:pt idx="65">
                  <c:v>0.02189</c:v>
                </c:pt>
                <c:pt idx="66">
                  <c:v>0.02189</c:v>
                </c:pt>
                <c:pt idx="67">
                  <c:v>0.02189</c:v>
                </c:pt>
                <c:pt idx="68">
                  <c:v>0.02189</c:v>
                </c:pt>
                <c:pt idx="69">
                  <c:v>0.02189</c:v>
                </c:pt>
                <c:pt idx="70">
                  <c:v>0.02189</c:v>
                </c:pt>
                <c:pt idx="71">
                  <c:v>0.02189</c:v>
                </c:pt>
                <c:pt idx="72">
                  <c:v>0.02189</c:v>
                </c:pt>
                <c:pt idx="73">
                  <c:v>0.02189</c:v>
                </c:pt>
                <c:pt idx="74">
                  <c:v>0.02189</c:v>
                </c:pt>
                <c:pt idx="75">
                  <c:v>0.02189</c:v>
                </c:pt>
                <c:pt idx="76">
                  <c:v>0.02172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LEI!$AL$6:$AL$150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TUL!$AL$6:$AL$500</c:f>
              <c:numCache>
                <c:formatCode>General</c:formatCode>
                <c:ptCount val="495"/>
              </c:numCache>
            </c:numRef>
          </c:yVal>
          <c:smooth val="0"/>
        </c:ser>
        <c:axId val="19415063"/>
        <c:axId val="84932630"/>
      </c:scatterChart>
      <c:valAx>
        <c:axId val="1941506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4932630"/>
        <c:crosses val="autoZero"/>
        <c:crossBetween val="midCat"/>
        <c:majorUnit val="0.2"/>
        <c:minorUnit val="0.05"/>
      </c:valAx>
      <c:valAx>
        <c:axId val="8493263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41506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40917733553"/>
          <c:y val="0.335504587155963"/>
          <c:w val="0.195030740952019"/>
          <c:h val="0.34094871089090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5781368341"/>
          <c:y val="0.129272326350606"/>
          <c:w val="0.620361019944459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UDC!$AM$6:$AM$56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0.02195</c:v>
                </c:pt>
                <c:pt idx="37">
                  <c:v>0.02195</c:v>
                </c:pt>
                <c:pt idx="38">
                  <c:v>0.02195</c:v>
                </c:pt>
                <c:pt idx="39">
                  <c:v>0.02195</c:v>
                </c:pt>
                <c:pt idx="40">
                  <c:v>0.02195</c:v>
                </c:pt>
                <c:pt idx="41">
                  <c:v>0.02195</c:v>
                </c:pt>
                <c:pt idx="42">
                  <c:v>0.02195</c:v>
                </c:pt>
                <c:pt idx="43">
                  <c:v>0.02195</c:v>
                </c:pt>
                <c:pt idx="44">
                  <c:v>0.02195</c:v>
                </c:pt>
                <c:pt idx="45">
                  <c:v>0.02195</c:v>
                </c:pt>
                <c:pt idx="46">
                  <c:v>0.02194</c:v>
                </c:pt>
                <c:pt idx="47">
                  <c:v>0.02184</c:v>
                </c:pt>
                <c:pt idx="48">
                  <c:v>0.02099</c:v>
                </c:pt>
                <c:pt idx="49">
                  <c:v>0.01608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UNI_PAU!$AM$6:$AM$74</c:f>
              <c:numCache>
                <c:formatCode>General</c:formatCode>
                <c:ptCount val="69"/>
                <c:pt idx="0">
                  <c:v>0.0219984</c:v>
                </c:pt>
                <c:pt idx="1">
                  <c:v>0.0219984</c:v>
                </c:pt>
                <c:pt idx="2">
                  <c:v>0.0219984</c:v>
                </c:pt>
                <c:pt idx="3">
                  <c:v>0.0219984</c:v>
                </c:pt>
                <c:pt idx="4">
                  <c:v>0.0219984</c:v>
                </c:pt>
                <c:pt idx="5">
                  <c:v>0.0219984</c:v>
                </c:pt>
                <c:pt idx="6">
                  <c:v>0.0219984</c:v>
                </c:pt>
                <c:pt idx="7">
                  <c:v>0.0219984</c:v>
                </c:pt>
                <c:pt idx="8">
                  <c:v>0.0219984</c:v>
                </c:pt>
                <c:pt idx="9">
                  <c:v>0.0219984</c:v>
                </c:pt>
                <c:pt idx="10">
                  <c:v>0.0219984</c:v>
                </c:pt>
                <c:pt idx="11">
                  <c:v>0.0219984</c:v>
                </c:pt>
                <c:pt idx="12">
                  <c:v>0.0219984</c:v>
                </c:pt>
                <c:pt idx="13">
                  <c:v>0.0219984</c:v>
                </c:pt>
                <c:pt idx="14">
                  <c:v>0.0219984</c:v>
                </c:pt>
                <c:pt idx="15">
                  <c:v>0.0219984</c:v>
                </c:pt>
                <c:pt idx="16">
                  <c:v>0.0219984</c:v>
                </c:pt>
                <c:pt idx="17">
                  <c:v>0.0219984</c:v>
                </c:pt>
                <c:pt idx="18">
                  <c:v>0.0219984</c:v>
                </c:pt>
                <c:pt idx="19">
                  <c:v>0.0219984</c:v>
                </c:pt>
                <c:pt idx="20">
                  <c:v>0.0219984</c:v>
                </c:pt>
                <c:pt idx="21">
                  <c:v>0.0219984</c:v>
                </c:pt>
                <c:pt idx="22">
                  <c:v>0.0219984</c:v>
                </c:pt>
                <c:pt idx="23">
                  <c:v>0.0219984</c:v>
                </c:pt>
                <c:pt idx="24">
                  <c:v>0.0219984</c:v>
                </c:pt>
                <c:pt idx="25">
                  <c:v>0.0219984</c:v>
                </c:pt>
                <c:pt idx="26">
                  <c:v>0.0219984</c:v>
                </c:pt>
                <c:pt idx="27">
                  <c:v>0.0219984</c:v>
                </c:pt>
                <c:pt idx="28">
                  <c:v>0.0219984</c:v>
                </c:pt>
                <c:pt idx="29">
                  <c:v>0.0219984</c:v>
                </c:pt>
                <c:pt idx="30">
                  <c:v>0.0219984</c:v>
                </c:pt>
                <c:pt idx="31">
                  <c:v>0.0219984</c:v>
                </c:pt>
                <c:pt idx="32">
                  <c:v>0.0219984</c:v>
                </c:pt>
                <c:pt idx="33">
                  <c:v>0.0219984</c:v>
                </c:pt>
                <c:pt idx="34">
                  <c:v>0.0219984</c:v>
                </c:pt>
                <c:pt idx="35">
                  <c:v>0.0219984</c:v>
                </c:pt>
                <c:pt idx="36">
                  <c:v>0.0219984</c:v>
                </c:pt>
                <c:pt idx="37">
                  <c:v>0.0219984</c:v>
                </c:pt>
                <c:pt idx="38">
                  <c:v>0.0219984</c:v>
                </c:pt>
                <c:pt idx="39">
                  <c:v>0.0219984</c:v>
                </c:pt>
                <c:pt idx="40">
                  <c:v>0.0219984</c:v>
                </c:pt>
                <c:pt idx="41">
                  <c:v>0.0219984</c:v>
                </c:pt>
                <c:pt idx="42">
                  <c:v>0.0219984</c:v>
                </c:pt>
                <c:pt idx="43">
                  <c:v>0.0219984</c:v>
                </c:pt>
                <c:pt idx="44">
                  <c:v>0.0219984</c:v>
                </c:pt>
                <c:pt idx="45">
                  <c:v>0.0219984</c:v>
                </c:pt>
                <c:pt idx="46">
                  <c:v>0.0219984</c:v>
                </c:pt>
                <c:pt idx="47">
                  <c:v>0.0219984</c:v>
                </c:pt>
                <c:pt idx="48">
                  <c:v>0.0219984</c:v>
                </c:pt>
                <c:pt idx="49">
                  <c:v>0.0219984</c:v>
                </c:pt>
                <c:pt idx="50">
                  <c:v>0.0219984</c:v>
                </c:pt>
                <c:pt idx="51">
                  <c:v>0.0219984</c:v>
                </c:pt>
                <c:pt idx="52">
                  <c:v>0.0219984</c:v>
                </c:pt>
                <c:pt idx="53">
                  <c:v>0.0219984</c:v>
                </c:pt>
                <c:pt idx="54">
                  <c:v>0.0219984</c:v>
                </c:pt>
                <c:pt idx="55">
                  <c:v>0.0219984</c:v>
                </c:pt>
                <c:pt idx="56">
                  <c:v>0.0219984</c:v>
                </c:pt>
                <c:pt idx="57">
                  <c:v>0.0219984</c:v>
                </c:pt>
                <c:pt idx="58">
                  <c:v>0.0219984</c:v>
                </c:pt>
                <c:pt idx="59">
                  <c:v>0.0219984</c:v>
                </c:pt>
                <c:pt idx="60">
                  <c:v>0.0219984</c:v>
                </c:pt>
                <c:pt idx="61">
                  <c:v>0.0219982</c:v>
                </c:pt>
                <c:pt idx="62">
                  <c:v>0.0219967</c:v>
                </c:pt>
                <c:pt idx="63">
                  <c:v>0.0219853</c:v>
                </c:pt>
                <c:pt idx="64">
                  <c:v>0.0219116</c:v>
                </c:pt>
                <c:pt idx="65">
                  <c:v>0.021505</c:v>
                </c:pt>
                <c:pt idx="66">
                  <c:v>0.0196835</c:v>
                </c:pt>
                <c:pt idx="67">
                  <c:v>0.0135795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UNI_JILIN!$AM$6:$AM$83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0.02189</c:v>
                </c:pt>
                <c:pt idx="60">
                  <c:v>0.02189</c:v>
                </c:pt>
                <c:pt idx="61">
                  <c:v>0.02189</c:v>
                </c:pt>
                <c:pt idx="62">
                  <c:v>0.02189</c:v>
                </c:pt>
                <c:pt idx="63">
                  <c:v>0.02189</c:v>
                </c:pt>
                <c:pt idx="64">
                  <c:v>0.02189</c:v>
                </c:pt>
                <c:pt idx="65">
                  <c:v>0.02189</c:v>
                </c:pt>
                <c:pt idx="66">
                  <c:v>0.02189</c:v>
                </c:pt>
                <c:pt idx="67">
                  <c:v>0.02189</c:v>
                </c:pt>
                <c:pt idx="68">
                  <c:v>0.02189</c:v>
                </c:pt>
                <c:pt idx="69">
                  <c:v>0.02189</c:v>
                </c:pt>
                <c:pt idx="70">
                  <c:v>0.02189</c:v>
                </c:pt>
                <c:pt idx="71">
                  <c:v>0.02188</c:v>
                </c:pt>
                <c:pt idx="72">
                  <c:v>0.02187</c:v>
                </c:pt>
                <c:pt idx="73">
                  <c:v>0.02179</c:v>
                </c:pt>
                <c:pt idx="74">
                  <c:v>0.02134</c:v>
                </c:pt>
                <c:pt idx="75">
                  <c:v>0.01932</c:v>
                </c:pt>
                <c:pt idx="76">
                  <c:v>0.01288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LEI!$AM$6:$AM$150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TUL!$AM$6:$AM$500</c:f>
              <c:numCache>
                <c:formatCode>General</c:formatCode>
                <c:ptCount val="495"/>
              </c:numCache>
            </c:numRef>
          </c:yVal>
          <c:smooth val="0"/>
        </c:ser>
        <c:axId val="54615835"/>
        <c:axId val="35832454"/>
      </c:scatterChart>
      <c:valAx>
        <c:axId val="5461583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832454"/>
        <c:crosses val="autoZero"/>
        <c:crossBetween val="midCat"/>
        <c:majorUnit val="0.2"/>
        <c:minorUnit val="0.05"/>
      </c:valAx>
      <c:valAx>
        <c:axId val="3583245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61583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204493814693"/>
          <c:y val="0.335446527012128"/>
          <c:w val="0.195291295840434"/>
          <c:h val="0.3407148764127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57054007743"/>
          <c:y val="0.129233593391464"/>
          <c:w val="0.598400710795202"/>
          <c:h val="0.6962826984855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UDC!$AO$6:$AO$56</c:f>
              <c:numCache>
                <c:formatCode>General</c:formatCode>
                <c:ptCount val="51"/>
                <c:pt idx="0">
                  <c:v>1.31862258E-009</c:v>
                </c:pt>
                <c:pt idx="1">
                  <c:v>1.319231925E-009</c:v>
                </c:pt>
                <c:pt idx="2">
                  <c:v>1.320450615E-009</c:v>
                </c:pt>
                <c:pt idx="3">
                  <c:v>1.322887995E-009</c:v>
                </c:pt>
                <c:pt idx="4">
                  <c:v>1.32593472E-009</c:v>
                </c:pt>
                <c:pt idx="5">
                  <c:v>1.32959079E-009</c:v>
                </c:pt>
                <c:pt idx="6">
                  <c:v>1.33446555E-009</c:v>
                </c:pt>
                <c:pt idx="7">
                  <c:v>1.339949655E-009</c:v>
                </c:pt>
                <c:pt idx="8">
                  <c:v>1.346043105E-009</c:v>
                </c:pt>
                <c:pt idx="9">
                  <c:v>1.3527459E-009</c:v>
                </c:pt>
                <c:pt idx="10">
                  <c:v>1.360667385E-009</c:v>
                </c:pt>
                <c:pt idx="11">
                  <c:v>1.369198215E-009</c:v>
                </c:pt>
                <c:pt idx="12">
                  <c:v>1.37833839E-009</c:v>
                </c:pt>
                <c:pt idx="13">
                  <c:v>1.388697255E-009</c:v>
                </c:pt>
                <c:pt idx="14">
                  <c:v>1.39905612E-009</c:v>
                </c:pt>
                <c:pt idx="15">
                  <c:v>1.410633675E-009</c:v>
                </c:pt>
                <c:pt idx="16">
                  <c:v>1.422820575E-009</c:v>
                </c:pt>
                <c:pt idx="17">
                  <c:v>1.43561682E-009</c:v>
                </c:pt>
                <c:pt idx="18">
                  <c:v>1.44902241E-009</c:v>
                </c:pt>
                <c:pt idx="19">
                  <c:v>1.463037345E-009</c:v>
                </c:pt>
                <c:pt idx="20">
                  <c:v>1.477661625E-009</c:v>
                </c:pt>
                <c:pt idx="21">
                  <c:v>1.49289525E-009</c:v>
                </c:pt>
                <c:pt idx="22">
                  <c:v>1.509347565E-009</c:v>
                </c:pt>
                <c:pt idx="23">
                  <c:v>1.52579988E-009</c:v>
                </c:pt>
                <c:pt idx="24">
                  <c:v>1.54286154E-009</c:v>
                </c:pt>
                <c:pt idx="25">
                  <c:v>1.560532545E-009</c:v>
                </c:pt>
                <c:pt idx="26">
                  <c:v>1.578812895E-009</c:v>
                </c:pt>
                <c:pt idx="27">
                  <c:v>1.59770259E-009</c:v>
                </c:pt>
                <c:pt idx="28">
                  <c:v>1.61720163E-009</c:v>
                </c:pt>
                <c:pt idx="29">
                  <c:v>1.637310015E-009</c:v>
                </c:pt>
                <c:pt idx="30">
                  <c:v>1.658027745E-009</c:v>
                </c:pt>
                <c:pt idx="31">
                  <c:v>1.67935482E-009</c:v>
                </c:pt>
                <c:pt idx="32">
                  <c:v>1.70129124E-009</c:v>
                </c:pt>
                <c:pt idx="33">
                  <c:v>1.72322766E-009</c:v>
                </c:pt>
                <c:pt idx="34">
                  <c:v>1.74638277E-009</c:v>
                </c:pt>
                <c:pt idx="35">
                  <c:v>1.76953788E-009</c:v>
                </c:pt>
                <c:pt idx="36">
                  <c:v>1.793302335E-009</c:v>
                </c:pt>
                <c:pt idx="37">
                  <c:v>1.817676135E-009</c:v>
                </c:pt>
                <c:pt idx="38">
                  <c:v>1.84265928E-009</c:v>
                </c:pt>
                <c:pt idx="39">
                  <c:v>1.86825177E-009</c:v>
                </c:pt>
                <c:pt idx="40">
                  <c:v>1.894453605E-009</c:v>
                </c:pt>
                <c:pt idx="41">
                  <c:v>1.92065544E-009</c:v>
                </c:pt>
                <c:pt idx="42">
                  <c:v>1.948075965E-009</c:v>
                </c:pt>
                <c:pt idx="43">
                  <c:v>1.97549649E-009</c:v>
                </c:pt>
                <c:pt idx="44">
                  <c:v>2.00352636E-009</c:v>
                </c:pt>
                <c:pt idx="45">
                  <c:v>2.032165575E-009</c:v>
                </c:pt>
                <c:pt idx="46">
                  <c:v>2.061414135E-009</c:v>
                </c:pt>
                <c:pt idx="47">
                  <c:v>2.09127204E-009</c:v>
                </c:pt>
                <c:pt idx="48">
                  <c:v>2.121129945E-009</c:v>
                </c:pt>
                <c:pt idx="49">
                  <c:v>2.620792845E-009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UNI_PAU!$AO$6:$AO$74</c:f>
              <c:numCache>
                <c:formatCode>General</c:formatCode>
                <c:ptCount val="69"/>
                <c:pt idx="0">
                  <c:v>8.38804E-010</c:v>
                </c:pt>
                <c:pt idx="1">
                  <c:v>8.38956E-010</c:v>
                </c:pt>
                <c:pt idx="2">
                  <c:v>8.39408E-010</c:v>
                </c:pt>
                <c:pt idx="3">
                  <c:v>8.4016E-010</c:v>
                </c:pt>
                <c:pt idx="4">
                  <c:v>8.41211E-010</c:v>
                </c:pt>
                <c:pt idx="5">
                  <c:v>8.42559E-010</c:v>
                </c:pt>
                <c:pt idx="6">
                  <c:v>8.44204E-010</c:v>
                </c:pt>
                <c:pt idx="7">
                  <c:v>8.46144E-010</c:v>
                </c:pt>
                <c:pt idx="8">
                  <c:v>8.48378E-010</c:v>
                </c:pt>
                <c:pt idx="9">
                  <c:v>8.50904E-010</c:v>
                </c:pt>
                <c:pt idx="10">
                  <c:v>8.53718E-010</c:v>
                </c:pt>
                <c:pt idx="11">
                  <c:v>8.56818E-010</c:v>
                </c:pt>
                <c:pt idx="12">
                  <c:v>8.60202E-010</c:v>
                </c:pt>
                <c:pt idx="13">
                  <c:v>8.63868E-010</c:v>
                </c:pt>
                <c:pt idx="14">
                  <c:v>8.6781E-010</c:v>
                </c:pt>
                <c:pt idx="15">
                  <c:v>8.72026E-010</c:v>
                </c:pt>
                <c:pt idx="16">
                  <c:v>8.76512E-010</c:v>
                </c:pt>
                <c:pt idx="17">
                  <c:v>8.81262E-010</c:v>
                </c:pt>
                <c:pt idx="18">
                  <c:v>8.86273E-010</c:v>
                </c:pt>
                <c:pt idx="19">
                  <c:v>8.9154E-010</c:v>
                </c:pt>
                <c:pt idx="20">
                  <c:v>8.97058E-010</c:v>
                </c:pt>
                <c:pt idx="21">
                  <c:v>9.0282E-010</c:v>
                </c:pt>
                <c:pt idx="22">
                  <c:v>9.08823E-010</c:v>
                </c:pt>
                <c:pt idx="23">
                  <c:v>9.15059E-010</c:v>
                </c:pt>
                <c:pt idx="24">
                  <c:v>9.21522E-010</c:v>
                </c:pt>
                <c:pt idx="25">
                  <c:v>9.28207E-010</c:v>
                </c:pt>
                <c:pt idx="26">
                  <c:v>9.35107E-010</c:v>
                </c:pt>
                <c:pt idx="27">
                  <c:v>9.42214E-010</c:v>
                </c:pt>
                <c:pt idx="28">
                  <c:v>9.49523E-010</c:v>
                </c:pt>
                <c:pt idx="29">
                  <c:v>9.57026E-010</c:v>
                </c:pt>
                <c:pt idx="30">
                  <c:v>9.64717E-010</c:v>
                </c:pt>
                <c:pt idx="31">
                  <c:v>9.72587E-010</c:v>
                </c:pt>
                <c:pt idx="32">
                  <c:v>9.80631E-010</c:v>
                </c:pt>
                <c:pt idx="33">
                  <c:v>9.8884E-010</c:v>
                </c:pt>
                <c:pt idx="34">
                  <c:v>9.97208E-010</c:v>
                </c:pt>
                <c:pt idx="35">
                  <c:v>1.00572E-009</c:v>
                </c:pt>
                <c:pt idx="36">
                  <c:v>1.01439E-009</c:v>
                </c:pt>
                <c:pt idx="37">
                  <c:v>1.02319E-009</c:v>
                </c:pt>
                <c:pt idx="38">
                  <c:v>1.03212E-009</c:v>
                </c:pt>
                <c:pt idx="39">
                  <c:v>1.04116E-009</c:v>
                </c:pt>
                <c:pt idx="40">
                  <c:v>1.05032E-009</c:v>
                </c:pt>
                <c:pt idx="41">
                  <c:v>1.05959E-009</c:v>
                </c:pt>
                <c:pt idx="42">
                  <c:v>1.06896E-009</c:v>
                </c:pt>
                <c:pt idx="43">
                  <c:v>1.07841E-009</c:v>
                </c:pt>
                <c:pt idx="44">
                  <c:v>1.08795E-009</c:v>
                </c:pt>
                <c:pt idx="45">
                  <c:v>1.09757E-009</c:v>
                </c:pt>
                <c:pt idx="46">
                  <c:v>1.10725E-009</c:v>
                </c:pt>
                <c:pt idx="47">
                  <c:v>1.117E-009</c:v>
                </c:pt>
                <c:pt idx="48">
                  <c:v>1.1268E-009</c:v>
                </c:pt>
                <c:pt idx="49">
                  <c:v>1.13665E-009</c:v>
                </c:pt>
                <c:pt idx="50">
                  <c:v>1.14655E-009</c:v>
                </c:pt>
                <c:pt idx="51">
                  <c:v>1.15647E-009</c:v>
                </c:pt>
                <c:pt idx="52">
                  <c:v>1.16642E-009</c:v>
                </c:pt>
                <c:pt idx="53">
                  <c:v>1.17639E-009</c:v>
                </c:pt>
                <c:pt idx="54">
                  <c:v>1.18638E-009</c:v>
                </c:pt>
                <c:pt idx="55">
                  <c:v>1.19637E-009</c:v>
                </c:pt>
                <c:pt idx="56">
                  <c:v>1.20636E-009</c:v>
                </c:pt>
                <c:pt idx="57">
                  <c:v>1.21635E-009</c:v>
                </c:pt>
                <c:pt idx="58">
                  <c:v>1.22632E-009</c:v>
                </c:pt>
                <c:pt idx="59">
                  <c:v>1.23626E-009</c:v>
                </c:pt>
                <c:pt idx="60">
                  <c:v>1.24619E-009</c:v>
                </c:pt>
                <c:pt idx="61">
                  <c:v>1.25609E-009</c:v>
                </c:pt>
                <c:pt idx="62">
                  <c:v>1.26594E-009</c:v>
                </c:pt>
                <c:pt idx="63">
                  <c:v>1.27575E-009</c:v>
                </c:pt>
                <c:pt idx="64">
                  <c:v>1.28551E-009</c:v>
                </c:pt>
                <c:pt idx="65">
                  <c:v>1.29522E-009</c:v>
                </c:pt>
                <c:pt idx="66">
                  <c:v>1.30487E-009</c:v>
                </c:pt>
                <c:pt idx="67">
                  <c:v>1.82826E-009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UNI_JILIN!$AO$6:$AO$83</c:f>
              <c:numCache>
                <c:formatCode>General</c:formatCode>
                <c:ptCount val="78"/>
                <c:pt idx="0">
                  <c:v>2.513E-009</c:v>
                </c:pt>
                <c:pt idx="1">
                  <c:v>2.513E-009</c:v>
                </c:pt>
                <c:pt idx="2">
                  <c:v>2.513E-009</c:v>
                </c:pt>
                <c:pt idx="3">
                  <c:v>2.513E-009</c:v>
                </c:pt>
                <c:pt idx="4">
                  <c:v>2.513E-009</c:v>
                </c:pt>
                <c:pt idx="5">
                  <c:v>2.513E-009</c:v>
                </c:pt>
                <c:pt idx="6">
                  <c:v>2.513E-009</c:v>
                </c:pt>
                <c:pt idx="7">
                  <c:v>2.513E-009</c:v>
                </c:pt>
                <c:pt idx="8">
                  <c:v>2.513E-009</c:v>
                </c:pt>
                <c:pt idx="9">
                  <c:v>2.513E-009</c:v>
                </c:pt>
                <c:pt idx="10">
                  <c:v>2.514E-009</c:v>
                </c:pt>
                <c:pt idx="11">
                  <c:v>2.515E-009</c:v>
                </c:pt>
                <c:pt idx="12">
                  <c:v>2.517E-009</c:v>
                </c:pt>
                <c:pt idx="13">
                  <c:v>2.519E-009</c:v>
                </c:pt>
                <c:pt idx="14">
                  <c:v>2.523E-009</c:v>
                </c:pt>
                <c:pt idx="15">
                  <c:v>2.526E-009</c:v>
                </c:pt>
                <c:pt idx="16">
                  <c:v>2.531E-009</c:v>
                </c:pt>
                <c:pt idx="17">
                  <c:v>2.536E-009</c:v>
                </c:pt>
                <c:pt idx="18">
                  <c:v>2.541E-009</c:v>
                </c:pt>
                <c:pt idx="19">
                  <c:v>2.547E-009</c:v>
                </c:pt>
                <c:pt idx="20">
                  <c:v>2.554E-009</c:v>
                </c:pt>
                <c:pt idx="21">
                  <c:v>2.561E-009</c:v>
                </c:pt>
                <c:pt idx="22">
                  <c:v>2.569E-009</c:v>
                </c:pt>
                <c:pt idx="23">
                  <c:v>2.578E-009</c:v>
                </c:pt>
                <c:pt idx="24">
                  <c:v>2.587E-009</c:v>
                </c:pt>
                <c:pt idx="25">
                  <c:v>2.596E-009</c:v>
                </c:pt>
                <c:pt idx="26">
                  <c:v>2.606E-009</c:v>
                </c:pt>
                <c:pt idx="27">
                  <c:v>2.617E-009</c:v>
                </c:pt>
                <c:pt idx="28">
                  <c:v>2.628E-009</c:v>
                </c:pt>
                <c:pt idx="29">
                  <c:v>2.639E-009</c:v>
                </c:pt>
                <c:pt idx="30">
                  <c:v>2.651E-009</c:v>
                </c:pt>
                <c:pt idx="31">
                  <c:v>2.663E-009</c:v>
                </c:pt>
                <c:pt idx="32">
                  <c:v>2.676E-009</c:v>
                </c:pt>
                <c:pt idx="33">
                  <c:v>2.689E-009</c:v>
                </c:pt>
                <c:pt idx="34">
                  <c:v>2.703E-009</c:v>
                </c:pt>
                <c:pt idx="35">
                  <c:v>2.717E-009</c:v>
                </c:pt>
                <c:pt idx="36">
                  <c:v>2.731E-009</c:v>
                </c:pt>
                <c:pt idx="37">
                  <c:v>2.746E-009</c:v>
                </c:pt>
                <c:pt idx="38">
                  <c:v>2.761E-009</c:v>
                </c:pt>
                <c:pt idx="39">
                  <c:v>2.776E-009</c:v>
                </c:pt>
                <c:pt idx="40">
                  <c:v>2.792E-009</c:v>
                </c:pt>
                <c:pt idx="41">
                  <c:v>2.808E-009</c:v>
                </c:pt>
                <c:pt idx="42">
                  <c:v>2.824E-009</c:v>
                </c:pt>
                <c:pt idx="43">
                  <c:v>2.841E-009</c:v>
                </c:pt>
                <c:pt idx="44">
                  <c:v>2.858E-009</c:v>
                </c:pt>
                <c:pt idx="45">
                  <c:v>2.875E-009</c:v>
                </c:pt>
                <c:pt idx="46">
                  <c:v>2.892E-009</c:v>
                </c:pt>
                <c:pt idx="47">
                  <c:v>2.909E-009</c:v>
                </c:pt>
                <c:pt idx="48">
                  <c:v>2.927E-009</c:v>
                </c:pt>
                <c:pt idx="49">
                  <c:v>2.945E-009</c:v>
                </c:pt>
                <c:pt idx="50">
                  <c:v>2.963E-009</c:v>
                </c:pt>
                <c:pt idx="51">
                  <c:v>2.981E-009</c:v>
                </c:pt>
                <c:pt idx="52">
                  <c:v>2.999E-009</c:v>
                </c:pt>
                <c:pt idx="53">
                  <c:v>3.018E-009</c:v>
                </c:pt>
                <c:pt idx="54">
                  <c:v>3.036E-009</c:v>
                </c:pt>
                <c:pt idx="55">
                  <c:v>3.055E-009</c:v>
                </c:pt>
                <c:pt idx="56">
                  <c:v>3.074E-009</c:v>
                </c:pt>
                <c:pt idx="57">
                  <c:v>3.092E-009</c:v>
                </c:pt>
                <c:pt idx="58">
                  <c:v>3.111E-009</c:v>
                </c:pt>
                <c:pt idx="59">
                  <c:v>3.13E-009</c:v>
                </c:pt>
                <c:pt idx="60">
                  <c:v>3.149E-009</c:v>
                </c:pt>
                <c:pt idx="61">
                  <c:v>3.168E-009</c:v>
                </c:pt>
                <c:pt idx="62">
                  <c:v>3.187E-009</c:v>
                </c:pt>
                <c:pt idx="63">
                  <c:v>3.206E-009</c:v>
                </c:pt>
                <c:pt idx="64">
                  <c:v>3.225E-009</c:v>
                </c:pt>
                <c:pt idx="65">
                  <c:v>3.244E-009</c:v>
                </c:pt>
                <c:pt idx="66">
                  <c:v>3.263E-009</c:v>
                </c:pt>
                <c:pt idx="67">
                  <c:v>3.282E-009</c:v>
                </c:pt>
                <c:pt idx="68">
                  <c:v>3.301E-009</c:v>
                </c:pt>
                <c:pt idx="69">
                  <c:v>3.32E-009</c:v>
                </c:pt>
                <c:pt idx="70">
                  <c:v>3.339E-009</c:v>
                </c:pt>
                <c:pt idx="71">
                  <c:v>3.358E-009</c:v>
                </c:pt>
                <c:pt idx="72">
                  <c:v>3.376E-009</c:v>
                </c:pt>
                <c:pt idx="73">
                  <c:v>3.395E-009</c:v>
                </c:pt>
                <c:pt idx="74">
                  <c:v>3.414E-009</c:v>
                </c:pt>
                <c:pt idx="75">
                  <c:v>3.432E-009</c:v>
                </c:pt>
                <c:pt idx="76">
                  <c:v>4.449E-009</c:v>
                </c:pt>
              </c:numCache>
            </c:numRef>
          </c:yVal>
          <c:smooth val="0"/>
        </c:ser>
        <c:axId val="24547688"/>
        <c:axId val="7074635"/>
      </c:scatterChart>
      <c:valAx>
        <c:axId val="2454768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74635"/>
        <c:crossesAt val="1E-010"/>
        <c:crossBetween val="midCat"/>
        <c:majorUnit val="0.2"/>
        <c:minorUnit val="0.05"/>
      </c:valAx>
      <c:valAx>
        <c:axId val="7074635"/>
        <c:scaling>
          <c:logBase val="10"/>
          <c:orientation val="minMax"/>
          <c:max val="1E-007"/>
          <c:min val="1E-01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54768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042584248271"/>
          <c:y val="0.338871041762276"/>
          <c:w val="0.195290682914445"/>
          <c:h val="0.3411051955204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0.005 y)</a:t>
            </a:r>
          </a:p>
        </c:rich>
      </c:tx>
      <c:layout>
        <c:manualLayout>
          <c:xMode val="edge"/>
          <c:yMode val="edge"/>
          <c:x val="0.389339586766384"/>
          <c:y val="0.030397649003581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0176194701"/>
          <c:y val="0.12921296721462"/>
          <c:w val="0.600583090379009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UDC!$AP$6:$AP$56</c:f>
              <c:numCache>
                <c:formatCode>General</c:formatCode>
                <c:ptCount val="51"/>
                <c:pt idx="0">
                  <c:v>2.12173929E-009</c:v>
                </c:pt>
                <c:pt idx="1">
                  <c:v>2.12173929E-009</c:v>
                </c:pt>
                <c:pt idx="2">
                  <c:v>2.12173929E-009</c:v>
                </c:pt>
                <c:pt idx="3">
                  <c:v>2.12173929E-009</c:v>
                </c:pt>
                <c:pt idx="4">
                  <c:v>2.122348635E-009</c:v>
                </c:pt>
                <c:pt idx="5">
                  <c:v>2.122348635E-009</c:v>
                </c:pt>
                <c:pt idx="6">
                  <c:v>2.12295798E-009</c:v>
                </c:pt>
                <c:pt idx="7">
                  <c:v>2.12295798E-009</c:v>
                </c:pt>
                <c:pt idx="8">
                  <c:v>2.123567325E-009</c:v>
                </c:pt>
                <c:pt idx="9">
                  <c:v>2.12417667E-009</c:v>
                </c:pt>
                <c:pt idx="10">
                  <c:v>2.124786015E-009</c:v>
                </c:pt>
                <c:pt idx="11">
                  <c:v>2.12539536E-009</c:v>
                </c:pt>
                <c:pt idx="12">
                  <c:v>2.126004705E-009</c:v>
                </c:pt>
                <c:pt idx="13">
                  <c:v>2.12661405E-009</c:v>
                </c:pt>
                <c:pt idx="14">
                  <c:v>2.127223395E-009</c:v>
                </c:pt>
                <c:pt idx="15">
                  <c:v>2.128442085E-009</c:v>
                </c:pt>
                <c:pt idx="16">
                  <c:v>2.12905143E-009</c:v>
                </c:pt>
                <c:pt idx="17">
                  <c:v>2.129660775E-009</c:v>
                </c:pt>
                <c:pt idx="18">
                  <c:v>2.130879465E-009</c:v>
                </c:pt>
                <c:pt idx="19">
                  <c:v>2.132098155E-009</c:v>
                </c:pt>
                <c:pt idx="20">
                  <c:v>2.1327075E-009</c:v>
                </c:pt>
                <c:pt idx="21">
                  <c:v>2.13392619E-009</c:v>
                </c:pt>
                <c:pt idx="22">
                  <c:v>2.13514488E-009</c:v>
                </c:pt>
                <c:pt idx="23">
                  <c:v>2.13636357E-009</c:v>
                </c:pt>
                <c:pt idx="24">
                  <c:v>2.13758226E-009</c:v>
                </c:pt>
                <c:pt idx="25">
                  <c:v>2.13880095E-009</c:v>
                </c:pt>
                <c:pt idx="26">
                  <c:v>2.14001964E-009</c:v>
                </c:pt>
                <c:pt idx="27">
                  <c:v>2.14123833E-009</c:v>
                </c:pt>
                <c:pt idx="28">
                  <c:v>2.143066365E-009</c:v>
                </c:pt>
                <c:pt idx="29">
                  <c:v>2.144285055E-009</c:v>
                </c:pt>
                <c:pt idx="30">
                  <c:v>2.14611309E-009</c:v>
                </c:pt>
                <c:pt idx="31">
                  <c:v>2.14733178E-009</c:v>
                </c:pt>
                <c:pt idx="32">
                  <c:v>2.149159815E-009</c:v>
                </c:pt>
                <c:pt idx="33">
                  <c:v>2.150378505E-009</c:v>
                </c:pt>
                <c:pt idx="34">
                  <c:v>2.15220654E-009</c:v>
                </c:pt>
                <c:pt idx="35">
                  <c:v>2.154034575E-009</c:v>
                </c:pt>
                <c:pt idx="36">
                  <c:v>2.15586261E-009</c:v>
                </c:pt>
                <c:pt idx="37">
                  <c:v>2.1570813E-009</c:v>
                </c:pt>
                <c:pt idx="38">
                  <c:v>2.158909335E-009</c:v>
                </c:pt>
                <c:pt idx="39">
                  <c:v>2.16073737E-009</c:v>
                </c:pt>
                <c:pt idx="40">
                  <c:v>2.16317475E-009</c:v>
                </c:pt>
                <c:pt idx="41">
                  <c:v>2.165002785E-009</c:v>
                </c:pt>
                <c:pt idx="42">
                  <c:v>2.16683082E-009</c:v>
                </c:pt>
                <c:pt idx="43">
                  <c:v>2.168658855E-009</c:v>
                </c:pt>
                <c:pt idx="44">
                  <c:v>2.17048689E-009</c:v>
                </c:pt>
                <c:pt idx="45">
                  <c:v>2.17292427E-009</c:v>
                </c:pt>
                <c:pt idx="46">
                  <c:v>2.174752305E-009</c:v>
                </c:pt>
                <c:pt idx="47">
                  <c:v>2.17658034E-009</c:v>
                </c:pt>
                <c:pt idx="48">
                  <c:v>2.180845755E-009</c:v>
                </c:pt>
                <c:pt idx="49">
                  <c:v>1.357011315E-008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UNI_PAU!$AP$6:$AP$75</c:f>
              <c:numCache>
                <c:formatCode>General</c:formatCode>
                <c:ptCount val="70"/>
                <c:pt idx="0">
                  <c:v>1.27839E-009</c:v>
                </c:pt>
                <c:pt idx="1">
                  <c:v>1.27841E-009</c:v>
                </c:pt>
                <c:pt idx="2">
                  <c:v>1.27844E-009</c:v>
                </c:pt>
                <c:pt idx="3">
                  <c:v>1.2785E-009</c:v>
                </c:pt>
                <c:pt idx="4">
                  <c:v>1.2786E-009</c:v>
                </c:pt>
                <c:pt idx="5">
                  <c:v>1.27871E-009</c:v>
                </c:pt>
                <c:pt idx="6">
                  <c:v>1.27884E-009</c:v>
                </c:pt>
                <c:pt idx="7">
                  <c:v>1.279E-009</c:v>
                </c:pt>
                <c:pt idx="8">
                  <c:v>1.27918E-009</c:v>
                </c:pt>
                <c:pt idx="9">
                  <c:v>1.2794E-009</c:v>
                </c:pt>
                <c:pt idx="10">
                  <c:v>1.27963E-009</c:v>
                </c:pt>
                <c:pt idx="11">
                  <c:v>1.27989E-009</c:v>
                </c:pt>
                <c:pt idx="12">
                  <c:v>1.28017E-009</c:v>
                </c:pt>
                <c:pt idx="13">
                  <c:v>1.28047E-009</c:v>
                </c:pt>
                <c:pt idx="14">
                  <c:v>1.2808E-009</c:v>
                </c:pt>
                <c:pt idx="15">
                  <c:v>1.28115E-009</c:v>
                </c:pt>
                <c:pt idx="16">
                  <c:v>1.28153E-009</c:v>
                </c:pt>
                <c:pt idx="17">
                  <c:v>1.28193E-009</c:v>
                </c:pt>
                <c:pt idx="18">
                  <c:v>1.28235E-009</c:v>
                </c:pt>
                <c:pt idx="19">
                  <c:v>1.2828E-009</c:v>
                </c:pt>
                <c:pt idx="20">
                  <c:v>1.28326E-009</c:v>
                </c:pt>
                <c:pt idx="21">
                  <c:v>1.28374E-009</c:v>
                </c:pt>
                <c:pt idx="22">
                  <c:v>1.28425E-009</c:v>
                </c:pt>
                <c:pt idx="23">
                  <c:v>1.28478E-009</c:v>
                </c:pt>
                <c:pt idx="24">
                  <c:v>1.28534E-009</c:v>
                </c:pt>
                <c:pt idx="25">
                  <c:v>1.28591E-009</c:v>
                </c:pt>
                <c:pt idx="26">
                  <c:v>1.2865E-009</c:v>
                </c:pt>
                <c:pt idx="27">
                  <c:v>1.28711E-009</c:v>
                </c:pt>
                <c:pt idx="28">
                  <c:v>1.28774E-009</c:v>
                </c:pt>
                <c:pt idx="29">
                  <c:v>1.2884E-009</c:v>
                </c:pt>
                <c:pt idx="30">
                  <c:v>1.28907E-009</c:v>
                </c:pt>
                <c:pt idx="31">
                  <c:v>1.28975E-009</c:v>
                </c:pt>
                <c:pt idx="32">
                  <c:v>1.29046E-009</c:v>
                </c:pt>
                <c:pt idx="33">
                  <c:v>1.29119E-009</c:v>
                </c:pt>
                <c:pt idx="34">
                  <c:v>1.29193E-009</c:v>
                </c:pt>
                <c:pt idx="35">
                  <c:v>1.29269E-009</c:v>
                </c:pt>
                <c:pt idx="36">
                  <c:v>1.29347E-009</c:v>
                </c:pt>
                <c:pt idx="37">
                  <c:v>1.29425E-009</c:v>
                </c:pt>
                <c:pt idx="38">
                  <c:v>1.29506E-009</c:v>
                </c:pt>
                <c:pt idx="39">
                  <c:v>1.29588E-009</c:v>
                </c:pt>
                <c:pt idx="40">
                  <c:v>1.29672E-009</c:v>
                </c:pt>
                <c:pt idx="41">
                  <c:v>1.29757E-009</c:v>
                </c:pt>
                <c:pt idx="42">
                  <c:v>1.29843E-009</c:v>
                </c:pt>
                <c:pt idx="43">
                  <c:v>1.29931E-009</c:v>
                </c:pt>
                <c:pt idx="44">
                  <c:v>1.3002E-009</c:v>
                </c:pt>
                <c:pt idx="45">
                  <c:v>1.3011E-009</c:v>
                </c:pt>
                <c:pt idx="46">
                  <c:v>1.30202E-009</c:v>
                </c:pt>
                <c:pt idx="47">
                  <c:v>1.30294E-009</c:v>
                </c:pt>
                <c:pt idx="48">
                  <c:v>1.30388E-009</c:v>
                </c:pt>
                <c:pt idx="49">
                  <c:v>1.30482E-009</c:v>
                </c:pt>
                <c:pt idx="50">
                  <c:v>1.30577E-009</c:v>
                </c:pt>
                <c:pt idx="51">
                  <c:v>1.30674E-009</c:v>
                </c:pt>
                <c:pt idx="52">
                  <c:v>1.30771E-009</c:v>
                </c:pt>
                <c:pt idx="53">
                  <c:v>1.30869E-009</c:v>
                </c:pt>
                <c:pt idx="54">
                  <c:v>1.30968E-009</c:v>
                </c:pt>
                <c:pt idx="55">
                  <c:v>1.31067E-009</c:v>
                </c:pt>
                <c:pt idx="56">
                  <c:v>1.31168E-009</c:v>
                </c:pt>
                <c:pt idx="57">
                  <c:v>1.31268E-009</c:v>
                </c:pt>
                <c:pt idx="58">
                  <c:v>1.31369E-009</c:v>
                </c:pt>
                <c:pt idx="59">
                  <c:v>1.31471E-009</c:v>
                </c:pt>
                <c:pt idx="60">
                  <c:v>1.31572E-009</c:v>
                </c:pt>
                <c:pt idx="61">
                  <c:v>1.31675E-009</c:v>
                </c:pt>
                <c:pt idx="62">
                  <c:v>1.31777E-009</c:v>
                </c:pt>
                <c:pt idx="63">
                  <c:v>1.3188E-009</c:v>
                </c:pt>
                <c:pt idx="64">
                  <c:v>1.31983E-009</c:v>
                </c:pt>
                <c:pt idx="65">
                  <c:v>1.32086E-009</c:v>
                </c:pt>
                <c:pt idx="66">
                  <c:v>1.32188E-009</c:v>
                </c:pt>
                <c:pt idx="67">
                  <c:v>3.89177E-009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UNI_JILIN!$AP$6:$AP$83</c:f>
              <c:numCache>
                <c:formatCode>General</c:formatCode>
                <c:ptCount val="78"/>
                <c:pt idx="0">
                  <c:v>3.424E-009</c:v>
                </c:pt>
                <c:pt idx="1">
                  <c:v>3.424E-009</c:v>
                </c:pt>
                <c:pt idx="2">
                  <c:v>3.424E-009</c:v>
                </c:pt>
                <c:pt idx="3">
                  <c:v>3.424E-009</c:v>
                </c:pt>
                <c:pt idx="4">
                  <c:v>3.424E-009</c:v>
                </c:pt>
                <c:pt idx="5">
                  <c:v>3.424E-009</c:v>
                </c:pt>
                <c:pt idx="6">
                  <c:v>3.424E-009</c:v>
                </c:pt>
                <c:pt idx="7">
                  <c:v>3.424E-009</c:v>
                </c:pt>
                <c:pt idx="8">
                  <c:v>3.424E-009</c:v>
                </c:pt>
                <c:pt idx="9">
                  <c:v>3.424E-009</c:v>
                </c:pt>
                <c:pt idx="10">
                  <c:v>3.424E-009</c:v>
                </c:pt>
                <c:pt idx="11">
                  <c:v>3.424E-009</c:v>
                </c:pt>
                <c:pt idx="12">
                  <c:v>3.424E-009</c:v>
                </c:pt>
                <c:pt idx="13">
                  <c:v>3.424E-009</c:v>
                </c:pt>
                <c:pt idx="14">
                  <c:v>3.424E-009</c:v>
                </c:pt>
                <c:pt idx="15">
                  <c:v>3.425E-009</c:v>
                </c:pt>
                <c:pt idx="16">
                  <c:v>3.425E-009</c:v>
                </c:pt>
                <c:pt idx="17">
                  <c:v>3.425E-009</c:v>
                </c:pt>
                <c:pt idx="18">
                  <c:v>3.425E-009</c:v>
                </c:pt>
                <c:pt idx="19">
                  <c:v>3.425E-009</c:v>
                </c:pt>
                <c:pt idx="20">
                  <c:v>3.426E-009</c:v>
                </c:pt>
                <c:pt idx="21">
                  <c:v>3.426E-009</c:v>
                </c:pt>
                <c:pt idx="22">
                  <c:v>3.426E-009</c:v>
                </c:pt>
                <c:pt idx="23">
                  <c:v>3.426E-009</c:v>
                </c:pt>
                <c:pt idx="24">
                  <c:v>3.427E-009</c:v>
                </c:pt>
                <c:pt idx="25">
                  <c:v>3.427E-009</c:v>
                </c:pt>
                <c:pt idx="26">
                  <c:v>3.428E-009</c:v>
                </c:pt>
                <c:pt idx="27">
                  <c:v>3.428E-009</c:v>
                </c:pt>
                <c:pt idx="28">
                  <c:v>3.428E-009</c:v>
                </c:pt>
                <c:pt idx="29">
                  <c:v>3.429E-009</c:v>
                </c:pt>
                <c:pt idx="30">
                  <c:v>3.429E-009</c:v>
                </c:pt>
                <c:pt idx="31">
                  <c:v>3.43E-009</c:v>
                </c:pt>
                <c:pt idx="32">
                  <c:v>3.43E-009</c:v>
                </c:pt>
                <c:pt idx="33">
                  <c:v>3.431E-009</c:v>
                </c:pt>
                <c:pt idx="34">
                  <c:v>3.431E-009</c:v>
                </c:pt>
                <c:pt idx="35">
                  <c:v>3.432E-009</c:v>
                </c:pt>
                <c:pt idx="36">
                  <c:v>3.433E-009</c:v>
                </c:pt>
                <c:pt idx="37">
                  <c:v>3.433E-009</c:v>
                </c:pt>
                <c:pt idx="38">
                  <c:v>3.434E-009</c:v>
                </c:pt>
                <c:pt idx="39">
                  <c:v>3.435E-009</c:v>
                </c:pt>
                <c:pt idx="40">
                  <c:v>3.435E-009</c:v>
                </c:pt>
                <c:pt idx="41">
                  <c:v>3.436E-009</c:v>
                </c:pt>
                <c:pt idx="42">
                  <c:v>3.437E-009</c:v>
                </c:pt>
                <c:pt idx="43">
                  <c:v>3.437E-009</c:v>
                </c:pt>
                <c:pt idx="44">
                  <c:v>3.438E-009</c:v>
                </c:pt>
                <c:pt idx="45">
                  <c:v>3.439E-009</c:v>
                </c:pt>
                <c:pt idx="46">
                  <c:v>3.44E-009</c:v>
                </c:pt>
                <c:pt idx="47">
                  <c:v>3.44E-009</c:v>
                </c:pt>
                <c:pt idx="48">
                  <c:v>3.441E-009</c:v>
                </c:pt>
                <c:pt idx="49">
                  <c:v>3.442E-009</c:v>
                </c:pt>
                <c:pt idx="50">
                  <c:v>3.443E-009</c:v>
                </c:pt>
                <c:pt idx="51">
                  <c:v>3.444E-009</c:v>
                </c:pt>
                <c:pt idx="52">
                  <c:v>3.444E-009</c:v>
                </c:pt>
                <c:pt idx="53">
                  <c:v>3.445E-009</c:v>
                </c:pt>
                <c:pt idx="54">
                  <c:v>3.446E-009</c:v>
                </c:pt>
                <c:pt idx="55">
                  <c:v>3.447E-009</c:v>
                </c:pt>
                <c:pt idx="56">
                  <c:v>3.448E-009</c:v>
                </c:pt>
                <c:pt idx="57">
                  <c:v>3.449E-009</c:v>
                </c:pt>
                <c:pt idx="58">
                  <c:v>3.45E-009</c:v>
                </c:pt>
                <c:pt idx="59">
                  <c:v>3.451E-009</c:v>
                </c:pt>
                <c:pt idx="60">
                  <c:v>3.452E-009</c:v>
                </c:pt>
                <c:pt idx="61">
                  <c:v>3.453E-009</c:v>
                </c:pt>
                <c:pt idx="62">
                  <c:v>3.453E-009</c:v>
                </c:pt>
                <c:pt idx="63">
                  <c:v>3.454E-009</c:v>
                </c:pt>
                <c:pt idx="64">
                  <c:v>3.455E-009</c:v>
                </c:pt>
                <c:pt idx="65">
                  <c:v>3.456E-009</c:v>
                </c:pt>
                <c:pt idx="66">
                  <c:v>3.457E-009</c:v>
                </c:pt>
                <c:pt idx="67">
                  <c:v>3.458E-009</c:v>
                </c:pt>
                <c:pt idx="68">
                  <c:v>3.459E-009</c:v>
                </c:pt>
                <c:pt idx="69">
                  <c:v>3.46E-009</c:v>
                </c:pt>
                <c:pt idx="70">
                  <c:v>3.461E-009</c:v>
                </c:pt>
                <c:pt idx="71">
                  <c:v>3.462E-009</c:v>
                </c:pt>
                <c:pt idx="72">
                  <c:v>3.463E-009</c:v>
                </c:pt>
                <c:pt idx="73">
                  <c:v>3.464E-009</c:v>
                </c:pt>
                <c:pt idx="74">
                  <c:v>3.465E-009</c:v>
                </c:pt>
                <c:pt idx="75">
                  <c:v>3.467E-009</c:v>
                </c:pt>
                <c:pt idx="76">
                  <c:v>8.454E-009</c:v>
                </c:pt>
              </c:numCache>
            </c:numRef>
          </c:yVal>
          <c:smooth val="0"/>
        </c:ser>
        <c:axId val="87144165"/>
        <c:axId val="41702116"/>
      </c:scatterChart>
      <c:valAx>
        <c:axId val="8714416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702116"/>
        <c:crossesAt val="1E-010"/>
        <c:crossBetween val="midCat"/>
        <c:majorUnit val="0.2"/>
        <c:minorUnit val="0.05"/>
      </c:valAx>
      <c:valAx>
        <c:axId val="41702116"/>
        <c:scaling>
          <c:logBase val="10"/>
          <c:orientation val="minMax"/>
          <c:max val="1E-007"/>
          <c:min val="1E-009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14416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059196349347"/>
          <c:y val="0.342180181834879"/>
          <c:w val="0.195284274576916"/>
          <c:h val="0.3412931667891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8730319959"/>
          <c:y val="0.12921296721462"/>
          <c:w val="0.598336719146775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UDC!$AQ$6:$AQ$56</c:f>
              <c:numCache>
                <c:formatCode>General</c:formatCode>
                <c:ptCount val="51"/>
                <c:pt idx="0">
                  <c:v>2.15586261E-009</c:v>
                </c:pt>
                <c:pt idx="1">
                  <c:v>2.15586261E-009</c:v>
                </c:pt>
                <c:pt idx="2">
                  <c:v>2.15586261E-009</c:v>
                </c:pt>
                <c:pt idx="3">
                  <c:v>2.15586261E-009</c:v>
                </c:pt>
                <c:pt idx="4">
                  <c:v>2.15586261E-009</c:v>
                </c:pt>
                <c:pt idx="5">
                  <c:v>2.15586261E-009</c:v>
                </c:pt>
                <c:pt idx="6">
                  <c:v>2.156471955E-009</c:v>
                </c:pt>
                <c:pt idx="7">
                  <c:v>2.156471955E-009</c:v>
                </c:pt>
                <c:pt idx="8">
                  <c:v>2.156471955E-009</c:v>
                </c:pt>
                <c:pt idx="9">
                  <c:v>2.1570813E-009</c:v>
                </c:pt>
                <c:pt idx="10">
                  <c:v>2.1570813E-009</c:v>
                </c:pt>
                <c:pt idx="11">
                  <c:v>2.1570813E-009</c:v>
                </c:pt>
                <c:pt idx="12">
                  <c:v>2.157690645E-009</c:v>
                </c:pt>
                <c:pt idx="13">
                  <c:v>2.157690645E-009</c:v>
                </c:pt>
                <c:pt idx="14">
                  <c:v>2.15829999E-009</c:v>
                </c:pt>
                <c:pt idx="15">
                  <c:v>2.158909335E-009</c:v>
                </c:pt>
                <c:pt idx="16">
                  <c:v>2.158909335E-009</c:v>
                </c:pt>
                <c:pt idx="17">
                  <c:v>2.15951868E-009</c:v>
                </c:pt>
                <c:pt idx="18">
                  <c:v>2.160128025E-009</c:v>
                </c:pt>
                <c:pt idx="19">
                  <c:v>2.160128025E-009</c:v>
                </c:pt>
                <c:pt idx="20">
                  <c:v>2.16073737E-009</c:v>
                </c:pt>
                <c:pt idx="21">
                  <c:v>2.161346715E-009</c:v>
                </c:pt>
                <c:pt idx="22">
                  <c:v>2.16195606E-009</c:v>
                </c:pt>
                <c:pt idx="23">
                  <c:v>2.162565405E-009</c:v>
                </c:pt>
                <c:pt idx="24">
                  <c:v>2.162565405E-009</c:v>
                </c:pt>
                <c:pt idx="25">
                  <c:v>2.16317475E-009</c:v>
                </c:pt>
                <c:pt idx="26">
                  <c:v>2.163784095E-009</c:v>
                </c:pt>
                <c:pt idx="27">
                  <c:v>2.16439344E-009</c:v>
                </c:pt>
                <c:pt idx="28">
                  <c:v>2.165002785E-009</c:v>
                </c:pt>
                <c:pt idx="29">
                  <c:v>2.16561213E-009</c:v>
                </c:pt>
                <c:pt idx="30">
                  <c:v>2.16683082E-009</c:v>
                </c:pt>
                <c:pt idx="31">
                  <c:v>2.167440165E-009</c:v>
                </c:pt>
                <c:pt idx="32">
                  <c:v>2.16804951E-009</c:v>
                </c:pt>
                <c:pt idx="33">
                  <c:v>2.168658855E-009</c:v>
                </c:pt>
                <c:pt idx="34">
                  <c:v>2.1692682E-009</c:v>
                </c:pt>
                <c:pt idx="35">
                  <c:v>2.169877545E-009</c:v>
                </c:pt>
                <c:pt idx="36">
                  <c:v>2.171096235E-009</c:v>
                </c:pt>
                <c:pt idx="37">
                  <c:v>2.17170558E-009</c:v>
                </c:pt>
                <c:pt idx="38">
                  <c:v>2.172314925E-009</c:v>
                </c:pt>
                <c:pt idx="39">
                  <c:v>2.173533615E-009</c:v>
                </c:pt>
                <c:pt idx="40">
                  <c:v>2.17414296E-009</c:v>
                </c:pt>
                <c:pt idx="41">
                  <c:v>2.174752305E-009</c:v>
                </c:pt>
                <c:pt idx="42">
                  <c:v>2.175970995E-009</c:v>
                </c:pt>
                <c:pt idx="43">
                  <c:v>2.17658034E-009</c:v>
                </c:pt>
                <c:pt idx="44">
                  <c:v>2.17779903E-009</c:v>
                </c:pt>
                <c:pt idx="45">
                  <c:v>2.178408375E-009</c:v>
                </c:pt>
                <c:pt idx="46">
                  <c:v>2.179627065E-009</c:v>
                </c:pt>
                <c:pt idx="47">
                  <c:v>2.180845755E-009</c:v>
                </c:pt>
                <c:pt idx="48">
                  <c:v>2.21070366E-009</c:v>
                </c:pt>
                <c:pt idx="49">
                  <c:v>2.37766419E-007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UNI_PAU!$AQ$6:$AQ$74</c:f>
              <c:numCache>
                <c:formatCode>General</c:formatCode>
                <c:ptCount val="69"/>
                <c:pt idx="0">
                  <c:v>1.32374E-009</c:v>
                </c:pt>
                <c:pt idx="1">
                  <c:v>1.32392E-009</c:v>
                </c:pt>
                <c:pt idx="2">
                  <c:v>1.32397E-009</c:v>
                </c:pt>
                <c:pt idx="3">
                  <c:v>1.32398E-009</c:v>
                </c:pt>
                <c:pt idx="4">
                  <c:v>1.32395E-009</c:v>
                </c:pt>
                <c:pt idx="5">
                  <c:v>1.32397E-009</c:v>
                </c:pt>
                <c:pt idx="6">
                  <c:v>1.32396E-009</c:v>
                </c:pt>
                <c:pt idx="7">
                  <c:v>1.32395E-009</c:v>
                </c:pt>
                <c:pt idx="8">
                  <c:v>1.32395E-009</c:v>
                </c:pt>
                <c:pt idx="9">
                  <c:v>1.32396E-009</c:v>
                </c:pt>
                <c:pt idx="10">
                  <c:v>1.32397E-009</c:v>
                </c:pt>
                <c:pt idx="11">
                  <c:v>1.32398E-009</c:v>
                </c:pt>
                <c:pt idx="12">
                  <c:v>1.32397E-009</c:v>
                </c:pt>
                <c:pt idx="13">
                  <c:v>1.32396E-009</c:v>
                </c:pt>
                <c:pt idx="14">
                  <c:v>1.32394E-009</c:v>
                </c:pt>
                <c:pt idx="15">
                  <c:v>1.32396E-009</c:v>
                </c:pt>
                <c:pt idx="16">
                  <c:v>1.32396E-009</c:v>
                </c:pt>
                <c:pt idx="17">
                  <c:v>1.32395E-009</c:v>
                </c:pt>
                <c:pt idx="18">
                  <c:v>1.32394E-009</c:v>
                </c:pt>
                <c:pt idx="19">
                  <c:v>1.32397E-009</c:v>
                </c:pt>
                <c:pt idx="20">
                  <c:v>1.32397E-009</c:v>
                </c:pt>
                <c:pt idx="21">
                  <c:v>1.32396E-009</c:v>
                </c:pt>
                <c:pt idx="22">
                  <c:v>1.32392E-009</c:v>
                </c:pt>
                <c:pt idx="23">
                  <c:v>1.32398E-009</c:v>
                </c:pt>
                <c:pt idx="24">
                  <c:v>1.32398E-009</c:v>
                </c:pt>
                <c:pt idx="25">
                  <c:v>1.32396E-009</c:v>
                </c:pt>
                <c:pt idx="26">
                  <c:v>1.32397E-009</c:v>
                </c:pt>
                <c:pt idx="27">
                  <c:v>1.32399E-009</c:v>
                </c:pt>
                <c:pt idx="28">
                  <c:v>1.32398E-009</c:v>
                </c:pt>
                <c:pt idx="29">
                  <c:v>1.32393E-009</c:v>
                </c:pt>
                <c:pt idx="30">
                  <c:v>1.32396E-009</c:v>
                </c:pt>
                <c:pt idx="31">
                  <c:v>1.32395E-009</c:v>
                </c:pt>
                <c:pt idx="32">
                  <c:v>1.32393E-009</c:v>
                </c:pt>
                <c:pt idx="33">
                  <c:v>1.32392E-009</c:v>
                </c:pt>
                <c:pt idx="34">
                  <c:v>1.32394E-009</c:v>
                </c:pt>
                <c:pt idx="35">
                  <c:v>1.32398E-009</c:v>
                </c:pt>
                <c:pt idx="36">
                  <c:v>1.32397E-009</c:v>
                </c:pt>
                <c:pt idx="37">
                  <c:v>1.32392E-009</c:v>
                </c:pt>
                <c:pt idx="38">
                  <c:v>1.32384E-009</c:v>
                </c:pt>
                <c:pt idx="39">
                  <c:v>1.32391E-009</c:v>
                </c:pt>
                <c:pt idx="40">
                  <c:v>1.32399E-009</c:v>
                </c:pt>
                <c:pt idx="41">
                  <c:v>1.32395E-009</c:v>
                </c:pt>
                <c:pt idx="42">
                  <c:v>1.32406E-009</c:v>
                </c:pt>
                <c:pt idx="43">
                  <c:v>1.32404E-009</c:v>
                </c:pt>
                <c:pt idx="44">
                  <c:v>1.32393E-009</c:v>
                </c:pt>
                <c:pt idx="45">
                  <c:v>1.32387E-009</c:v>
                </c:pt>
                <c:pt idx="46">
                  <c:v>1.32386E-009</c:v>
                </c:pt>
                <c:pt idx="47">
                  <c:v>1.32398E-009</c:v>
                </c:pt>
                <c:pt idx="48">
                  <c:v>1.32393E-009</c:v>
                </c:pt>
                <c:pt idx="49">
                  <c:v>1.32382E-009</c:v>
                </c:pt>
                <c:pt idx="50">
                  <c:v>1.32389E-009</c:v>
                </c:pt>
                <c:pt idx="51">
                  <c:v>1.3239E-009</c:v>
                </c:pt>
                <c:pt idx="52">
                  <c:v>1.32396E-009</c:v>
                </c:pt>
                <c:pt idx="53">
                  <c:v>1.3241E-009</c:v>
                </c:pt>
                <c:pt idx="54">
                  <c:v>1.32411E-009</c:v>
                </c:pt>
                <c:pt idx="55">
                  <c:v>1.32412E-009</c:v>
                </c:pt>
                <c:pt idx="56">
                  <c:v>1.32373E-009</c:v>
                </c:pt>
                <c:pt idx="57">
                  <c:v>1.32359E-009</c:v>
                </c:pt>
                <c:pt idx="58">
                  <c:v>1.32371E-009</c:v>
                </c:pt>
                <c:pt idx="59">
                  <c:v>1.32389E-009</c:v>
                </c:pt>
                <c:pt idx="60">
                  <c:v>1.32411E-009</c:v>
                </c:pt>
                <c:pt idx="61">
                  <c:v>1.32431E-009</c:v>
                </c:pt>
                <c:pt idx="62">
                  <c:v>1.32372E-009</c:v>
                </c:pt>
                <c:pt idx="63">
                  <c:v>1.32364E-009</c:v>
                </c:pt>
                <c:pt idx="64">
                  <c:v>1.32407E-009</c:v>
                </c:pt>
                <c:pt idx="65">
                  <c:v>1.33106E-009</c:v>
                </c:pt>
                <c:pt idx="66">
                  <c:v>1.51914E-009</c:v>
                </c:pt>
                <c:pt idx="67">
                  <c:v>2.56793E-007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UNI_JILIN!$AQ$6:$AQ$84</c:f>
              <c:numCache>
                <c:formatCode>General</c:formatCode>
                <c:ptCount val="79"/>
                <c:pt idx="0">
                  <c:v>3.468E-009</c:v>
                </c:pt>
                <c:pt idx="1">
                  <c:v>3.468E-009</c:v>
                </c:pt>
                <c:pt idx="2">
                  <c:v>3.468E-009</c:v>
                </c:pt>
                <c:pt idx="3">
                  <c:v>3.468E-009</c:v>
                </c:pt>
                <c:pt idx="4">
                  <c:v>3.468E-009</c:v>
                </c:pt>
                <c:pt idx="5">
                  <c:v>3.468E-009</c:v>
                </c:pt>
                <c:pt idx="6">
                  <c:v>3.468E-009</c:v>
                </c:pt>
                <c:pt idx="7">
                  <c:v>3.468E-009</c:v>
                </c:pt>
                <c:pt idx="8">
                  <c:v>3.468E-009</c:v>
                </c:pt>
                <c:pt idx="9">
                  <c:v>3.468E-009</c:v>
                </c:pt>
                <c:pt idx="10">
                  <c:v>3.468E-009</c:v>
                </c:pt>
                <c:pt idx="11">
                  <c:v>3.468E-009</c:v>
                </c:pt>
                <c:pt idx="12">
                  <c:v>3.468E-009</c:v>
                </c:pt>
                <c:pt idx="13">
                  <c:v>3.468E-009</c:v>
                </c:pt>
                <c:pt idx="14">
                  <c:v>3.468E-009</c:v>
                </c:pt>
                <c:pt idx="15">
                  <c:v>3.468E-009</c:v>
                </c:pt>
                <c:pt idx="16">
                  <c:v>3.468E-009</c:v>
                </c:pt>
                <c:pt idx="17">
                  <c:v>3.468E-009</c:v>
                </c:pt>
                <c:pt idx="18">
                  <c:v>3.468E-009</c:v>
                </c:pt>
                <c:pt idx="19">
                  <c:v>3.468E-009</c:v>
                </c:pt>
                <c:pt idx="20">
                  <c:v>3.468E-009</c:v>
                </c:pt>
                <c:pt idx="21">
                  <c:v>3.468E-009</c:v>
                </c:pt>
                <c:pt idx="22">
                  <c:v>3.468E-009</c:v>
                </c:pt>
                <c:pt idx="23">
                  <c:v>3.468E-009</c:v>
                </c:pt>
                <c:pt idx="24">
                  <c:v>3.468E-009</c:v>
                </c:pt>
                <c:pt idx="25">
                  <c:v>3.468E-009</c:v>
                </c:pt>
                <c:pt idx="26">
                  <c:v>3.468E-009</c:v>
                </c:pt>
                <c:pt idx="27">
                  <c:v>3.468E-009</c:v>
                </c:pt>
                <c:pt idx="28">
                  <c:v>3.468E-009</c:v>
                </c:pt>
                <c:pt idx="29">
                  <c:v>3.468E-009</c:v>
                </c:pt>
                <c:pt idx="30">
                  <c:v>3.468E-009</c:v>
                </c:pt>
                <c:pt idx="31">
                  <c:v>3.468E-009</c:v>
                </c:pt>
                <c:pt idx="32">
                  <c:v>3.468E-009</c:v>
                </c:pt>
                <c:pt idx="33">
                  <c:v>3.468E-009</c:v>
                </c:pt>
                <c:pt idx="34">
                  <c:v>3.468E-009</c:v>
                </c:pt>
                <c:pt idx="35">
                  <c:v>3.468E-009</c:v>
                </c:pt>
                <c:pt idx="36">
                  <c:v>3.468E-009</c:v>
                </c:pt>
                <c:pt idx="37">
                  <c:v>3.468E-009</c:v>
                </c:pt>
                <c:pt idx="38">
                  <c:v>3.468E-009</c:v>
                </c:pt>
                <c:pt idx="39">
                  <c:v>3.468E-009</c:v>
                </c:pt>
                <c:pt idx="40">
                  <c:v>3.468E-009</c:v>
                </c:pt>
                <c:pt idx="41">
                  <c:v>3.468E-009</c:v>
                </c:pt>
                <c:pt idx="42">
                  <c:v>3.468E-009</c:v>
                </c:pt>
                <c:pt idx="43">
                  <c:v>3.468E-009</c:v>
                </c:pt>
                <c:pt idx="44">
                  <c:v>3.468E-009</c:v>
                </c:pt>
                <c:pt idx="45">
                  <c:v>3.468E-009</c:v>
                </c:pt>
                <c:pt idx="46">
                  <c:v>3.468E-009</c:v>
                </c:pt>
                <c:pt idx="47">
                  <c:v>3.468E-009</c:v>
                </c:pt>
                <c:pt idx="48">
                  <c:v>3.468E-009</c:v>
                </c:pt>
                <c:pt idx="49">
                  <c:v>3.468E-009</c:v>
                </c:pt>
                <c:pt idx="50">
                  <c:v>3.468E-009</c:v>
                </c:pt>
                <c:pt idx="51">
                  <c:v>3.468E-009</c:v>
                </c:pt>
                <c:pt idx="52">
                  <c:v>3.468E-009</c:v>
                </c:pt>
                <c:pt idx="53">
                  <c:v>3.468E-009</c:v>
                </c:pt>
                <c:pt idx="54">
                  <c:v>3.468E-009</c:v>
                </c:pt>
                <c:pt idx="55">
                  <c:v>3.468E-009</c:v>
                </c:pt>
                <c:pt idx="56">
                  <c:v>3.468E-009</c:v>
                </c:pt>
                <c:pt idx="57">
                  <c:v>3.468E-009</c:v>
                </c:pt>
                <c:pt idx="58">
                  <c:v>3.468E-009</c:v>
                </c:pt>
                <c:pt idx="59">
                  <c:v>3.468E-009</c:v>
                </c:pt>
                <c:pt idx="60">
                  <c:v>3.468E-009</c:v>
                </c:pt>
                <c:pt idx="61">
                  <c:v>3.468E-009</c:v>
                </c:pt>
                <c:pt idx="62">
                  <c:v>3.468E-009</c:v>
                </c:pt>
                <c:pt idx="63">
                  <c:v>3.468E-009</c:v>
                </c:pt>
                <c:pt idx="64">
                  <c:v>3.468E-009</c:v>
                </c:pt>
                <c:pt idx="65">
                  <c:v>3.468E-009</c:v>
                </c:pt>
                <c:pt idx="66">
                  <c:v>3.468E-009</c:v>
                </c:pt>
                <c:pt idx="67">
                  <c:v>3.468E-009</c:v>
                </c:pt>
                <c:pt idx="68">
                  <c:v>3.468E-009</c:v>
                </c:pt>
                <c:pt idx="69">
                  <c:v>3.468E-009</c:v>
                </c:pt>
                <c:pt idx="70">
                  <c:v>3.468E-009</c:v>
                </c:pt>
                <c:pt idx="71">
                  <c:v>3.468E-009</c:v>
                </c:pt>
                <c:pt idx="72">
                  <c:v>3.468E-009</c:v>
                </c:pt>
                <c:pt idx="73">
                  <c:v>3.468E-009</c:v>
                </c:pt>
                <c:pt idx="74">
                  <c:v>3.474E-009</c:v>
                </c:pt>
                <c:pt idx="75">
                  <c:v>3.642E-009</c:v>
                </c:pt>
                <c:pt idx="76">
                  <c:v>5.017E-007</c:v>
                </c:pt>
              </c:numCache>
            </c:numRef>
          </c:yVal>
          <c:smooth val="0"/>
        </c:ser>
        <c:axId val="57489973"/>
        <c:axId val="13638154"/>
      </c:scatterChart>
      <c:valAx>
        <c:axId val="5748997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638154"/>
        <c:crossesAt val="1E-016"/>
        <c:crossBetween val="midCat"/>
        <c:majorUnit val="0.2"/>
        <c:minorUnit val="0.05"/>
      </c:valAx>
      <c:valAx>
        <c:axId val="13638154"/>
        <c:scaling>
          <c:logBase val="10"/>
          <c:orientation val="minMax"/>
          <c:max val="1E-00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48997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83189436262"/>
          <c:y val="0.342180181834879"/>
          <c:w val="0.195416164053076"/>
          <c:h val="0.3414768552534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92929292929"/>
          <c:w val="0.640258587907213"/>
          <c:h val="0.69632690541781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UDC!$AS$6:$AS$56</c:f>
              <c:numCache>
                <c:formatCode>General</c:formatCode>
                <c:ptCount val="51"/>
                <c:pt idx="0">
                  <c:v>6.544</c:v>
                </c:pt>
                <c:pt idx="1">
                  <c:v>6.544</c:v>
                </c:pt>
                <c:pt idx="2">
                  <c:v>6.543</c:v>
                </c:pt>
                <c:pt idx="3">
                  <c:v>6.543</c:v>
                </c:pt>
                <c:pt idx="4">
                  <c:v>6.542</c:v>
                </c:pt>
                <c:pt idx="5">
                  <c:v>6.541</c:v>
                </c:pt>
                <c:pt idx="6">
                  <c:v>6.539</c:v>
                </c:pt>
                <c:pt idx="7">
                  <c:v>6.538</c:v>
                </c:pt>
                <c:pt idx="8">
                  <c:v>6.536</c:v>
                </c:pt>
                <c:pt idx="9">
                  <c:v>6.534</c:v>
                </c:pt>
                <c:pt idx="10">
                  <c:v>6.532</c:v>
                </c:pt>
                <c:pt idx="11">
                  <c:v>6.529</c:v>
                </c:pt>
                <c:pt idx="12">
                  <c:v>6.527</c:v>
                </c:pt>
                <c:pt idx="13">
                  <c:v>6.524</c:v>
                </c:pt>
                <c:pt idx="14">
                  <c:v>6.521</c:v>
                </c:pt>
                <c:pt idx="15">
                  <c:v>6.518</c:v>
                </c:pt>
                <c:pt idx="16">
                  <c:v>6.514</c:v>
                </c:pt>
                <c:pt idx="17">
                  <c:v>6.511</c:v>
                </c:pt>
                <c:pt idx="18">
                  <c:v>6.507</c:v>
                </c:pt>
                <c:pt idx="19">
                  <c:v>6.503</c:v>
                </c:pt>
                <c:pt idx="20">
                  <c:v>6.499</c:v>
                </c:pt>
                <c:pt idx="21">
                  <c:v>6.495</c:v>
                </c:pt>
                <c:pt idx="22">
                  <c:v>6.491</c:v>
                </c:pt>
                <c:pt idx="23">
                  <c:v>6.487</c:v>
                </c:pt>
                <c:pt idx="24">
                  <c:v>6.482</c:v>
                </c:pt>
                <c:pt idx="25">
                  <c:v>6.478</c:v>
                </c:pt>
                <c:pt idx="26">
                  <c:v>6.473</c:v>
                </c:pt>
                <c:pt idx="27">
                  <c:v>6.468</c:v>
                </c:pt>
                <c:pt idx="28">
                  <c:v>6.463</c:v>
                </c:pt>
                <c:pt idx="29">
                  <c:v>6.458</c:v>
                </c:pt>
                <c:pt idx="30">
                  <c:v>6.453</c:v>
                </c:pt>
                <c:pt idx="31">
                  <c:v>6.448</c:v>
                </c:pt>
                <c:pt idx="32">
                  <c:v>6.443</c:v>
                </c:pt>
                <c:pt idx="33">
                  <c:v>6.438</c:v>
                </c:pt>
                <c:pt idx="34">
                  <c:v>6.433</c:v>
                </c:pt>
                <c:pt idx="35">
                  <c:v>6.427</c:v>
                </c:pt>
                <c:pt idx="36">
                  <c:v>6.422</c:v>
                </c:pt>
                <c:pt idx="37">
                  <c:v>6.417</c:v>
                </c:pt>
                <c:pt idx="38">
                  <c:v>6.411</c:v>
                </c:pt>
                <c:pt idx="39">
                  <c:v>6.406</c:v>
                </c:pt>
                <c:pt idx="40">
                  <c:v>6.4</c:v>
                </c:pt>
                <c:pt idx="41">
                  <c:v>6.394</c:v>
                </c:pt>
                <c:pt idx="42">
                  <c:v>6.389</c:v>
                </c:pt>
                <c:pt idx="43">
                  <c:v>6.383</c:v>
                </c:pt>
                <c:pt idx="44">
                  <c:v>6.377</c:v>
                </c:pt>
                <c:pt idx="45">
                  <c:v>6.372</c:v>
                </c:pt>
                <c:pt idx="46">
                  <c:v>6.366</c:v>
                </c:pt>
                <c:pt idx="47">
                  <c:v>6.36</c:v>
                </c:pt>
                <c:pt idx="48">
                  <c:v>6.354</c:v>
                </c:pt>
                <c:pt idx="49">
                  <c:v>6.348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UNI_PAU!$AS$6:$AS$74</c:f>
              <c:numCache>
                <c:formatCode>General</c:formatCode>
                <c:ptCount val="69"/>
                <c:pt idx="0">
                  <c:v>6.54069</c:v>
                </c:pt>
                <c:pt idx="1">
                  <c:v>6.54061</c:v>
                </c:pt>
                <c:pt idx="2">
                  <c:v>6.54037</c:v>
                </c:pt>
                <c:pt idx="3">
                  <c:v>6.53998</c:v>
                </c:pt>
                <c:pt idx="4">
                  <c:v>6.53944</c:v>
                </c:pt>
                <c:pt idx="5">
                  <c:v>6.53874</c:v>
                </c:pt>
                <c:pt idx="6">
                  <c:v>6.53788</c:v>
                </c:pt>
                <c:pt idx="7">
                  <c:v>6.53688</c:v>
                </c:pt>
                <c:pt idx="8">
                  <c:v>6.53573</c:v>
                </c:pt>
                <c:pt idx="9">
                  <c:v>6.53444</c:v>
                </c:pt>
                <c:pt idx="10">
                  <c:v>6.533</c:v>
                </c:pt>
                <c:pt idx="11">
                  <c:v>6.53142</c:v>
                </c:pt>
                <c:pt idx="12">
                  <c:v>6.5297</c:v>
                </c:pt>
                <c:pt idx="13">
                  <c:v>6.52784</c:v>
                </c:pt>
                <c:pt idx="14">
                  <c:v>6.52586</c:v>
                </c:pt>
                <c:pt idx="15">
                  <c:v>6.52375</c:v>
                </c:pt>
                <c:pt idx="16">
                  <c:v>6.52151</c:v>
                </c:pt>
                <c:pt idx="17">
                  <c:v>6.51915</c:v>
                </c:pt>
                <c:pt idx="18">
                  <c:v>6.51668</c:v>
                </c:pt>
                <c:pt idx="19">
                  <c:v>6.5141</c:v>
                </c:pt>
                <c:pt idx="20">
                  <c:v>6.51141</c:v>
                </c:pt>
                <c:pt idx="21">
                  <c:v>6.50861</c:v>
                </c:pt>
                <c:pt idx="22">
                  <c:v>6.50573</c:v>
                </c:pt>
                <c:pt idx="23">
                  <c:v>6.50275</c:v>
                </c:pt>
                <c:pt idx="24">
                  <c:v>6.49967</c:v>
                </c:pt>
                <c:pt idx="25">
                  <c:v>6.49652</c:v>
                </c:pt>
                <c:pt idx="26">
                  <c:v>6.4933</c:v>
                </c:pt>
                <c:pt idx="27">
                  <c:v>6.48999</c:v>
                </c:pt>
                <c:pt idx="28">
                  <c:v>6.48663</c:v>
                </c:pt>
                <c:pt idx="29">
                  <c:v>6.4832</c:v>
                </c:pt>
                <c:pt idx="30">
                  <c:v>6.47971</c:v>
                </c:pt>
                <c:pt idx="31">
                  <c:v>6.47617</c:v>
                </c:pt>
                <c:pt idx="32">
                  <c:v>6.47257</c:v>
                </c:pt>
                <c:pt idx="33">
                  <c:v>6.46894</c:v>
                </c:pt>
                <c:pt idx="34">
                  <c:v>6.46527</c:v>
                </c:pt>
                <c:pt idx="35">
                  <c:v>6.46156</c:v>
                </c:pt>
                <c:pt idx="36">
                  <c:v>6.45782</c:v>
                </c:pt>
                <c:pt idx="37">
                  <c:v>6.45406</c:v>
                </c:pt>
                <c:pt idx="38">
                  <c:v>6.45027</c:v>
                </c:pt>
                <c:pt idx="39">
                  <c:v>6.44647</c:v>
                </c:pt>
                <c:pt idx="40">
                  <c:v>6.44265</c:v>
                </c:pt>
                <c:pt idx="41">
                  <c:v>6.43882</c:v>
                </c:pt>
                <c:pt idx="42">
                  <c:v>6.43499</c:v>
                </c:pt>
                <c:pt idx="43">
                  <c:v>6.43115</c:v>
                </c:pt>
                <c:pt idx="44">
                  <c:v>6.42731</c:v>
                </c:pt>
                <c:pt idx="45">
                  <c:v>6.42348</c:v>
                </c:pt>
                <c:pt idx="46">
                  <c:v>6.41965</c:v>
                </c:pt>
                <c:pt idx="47">
                  <c:v>6.41583</c:v>
                </c:pt>
                <c:pt idx="48">
                  <c:v>6.41202</c:v>
                </c:pt>
                <c:pt idx="49">
                  <c:v>6.40823</c:v>
                </c:pt>
                <c:pt idx="50">
                  <c:v>6.40445</c:v>
                </c:pt>
                <c:pt idx="51">
                  <c:v>6.40069</c:v>
                </c:pt>
                <c:pt idx="52">
                  <c:v>6.39696</c:v>
                </c:pt>
                <c:pt idx="53">
                  <c:v>6.39326</c:v>
                </c:pt>
                <c:pt idx="54">
                  <c:v>6.38958</c:v>
                </c:pt>
                <c:pt idx="55">
                  <c:v>6.38592</c:v>
                </c:pt>
                <c:pt idx="56">
                  <c:v>6.3823</c:v>
                </c:pt>
                <c:pt idx="57">
                  <c:v>6.37871</c:v>
                </c:pt>
                <c:pt idx="58">
                  <c:v>6.37515</c:v>
                </c:pt>
                <c:pt idx="59">
                  <c:v>6.37163</c:v>
                </c:pt>
                <c:pt idx="60">
                  <c:v>6.36815</c:v>
                </c:pt>
                <c:pt idx="61">
                  <c:v>6.36471</c:v>
                </c:pt>
                <c:pt idx="62">
                  <c:v>6.36131</c:v>
                </c:pt>
                <c:pt idx="63">
                  <c:v>6.35793</c:v>
                </c:pt>
                <c:pt idx="64">
                  <c:v>6.35461</c:v>
                </c:pt>
                <c:pt idx="65">
                  <c:v>6.35134</c:v>
                </c:pt>
                <c:pt idx="66">
                  <c:v>6.3481</c:v>
                </c:pt>
                <c:pt idx="67">
                  <c:v>6.34522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UNI_JILIN!$AS$6:$AS$83</c:f>
              <c:numCache>
                <c:formatCode>General</c:formatCode>
                <c:ptCount val="78"/>
                <c:pt idx="0">
                  <c:v>6.535</c:v>
                </c:pt>
                <c:pt idx="1">
                  <c:v>6.535</c:v>
                </c:pt>
                <c:pt idx="2">
                  <c:v>6.535</c:v>
                </c:pt>
                <c:pt idx="3">
                  <c:v>6.5349</c:v>
                </c:pt>
                <c:pt idx="4">
                  <c:v>6.5349</c:v>
                </c:pt>
                <c:pt idx="5">
                  <c:v>6.5349</c:v>
                </c:pt>
                <c:pt idx="6">
                  <c:v>6.5349</c:v>
                </c:pt>
                <c:pt idx="7">
                  <c:v>6.5349</c:v>
                </c:pt>
                <c:pt idx="8">
                  <c:v>6.5349</c:v>
                </c:pt>
                <c:pt idx="9">
                  <c:v>6.5349</c:v>
                </c:pt>
                <c:pt idx="10">
                  <c:v>6.5348</c:v>
                </c:pt>
                <c:pt idx="11">
                  <c:v>6.5344</c:v>
                </c:pt>
                <c:pt idx="12">
                  <c:v>6.5339</c:v>
                </c:pt>
                <c:pt idx="13">
                  <c:v>6.5332</c:v>
                </c:pt>
                <c:pt idx="14">
                  <c:v>6.5323</c:v>
                </c:pt>
                <c:pt idx="15">
                  <c:v>6.5313</c:v>
                </c:pt>
                <c:pt idx="16">
                  <c:v>6.5301</c:v>
                </c:pt>
                <c:pt idx="17">
                  <c:v>6.5287</c:v>
                </c:pt>
                <c:pt idx="18">
                  <c:v>6.5272</c:v>
                </c:pt>
                <c:pt idx="19">
                  <c:v>6.5255</c:v>
                </c:pt>
                <c:pt idx="20">
                  <c:v>6.5237</c:v>
                </c:pt>
                <c:pt idx="21">
                  <c:v>6.5217</c:v>
                </c:pt>
                <c:pt idx="22">
                  <c:v>6.5195</c:v>
                </c:pt>
                <c:pt idx="23">
                  <c:v>6.5173</c:v>
                </c:pt>
                <c:pt idx="24">
                  <c:v>6.5149</c:v>
                </c:pt>
                <c:pt idx="25">
                  <c:v>6.5124</c:v>
                </c:pt>
                <c:pt idx="26">
                  <c:v>6.5097</c:v>
                </c:pt>
                <c:pt idx="27">
                  <c:v>6.507</c:v>
                </c:pt>
                <c:pt idx="28">
                  <c:v>6.5041</c:v>
                </c:pt>
                <c:pt idx="29">
                  <c:v>6.5011</c:v>
                </c:pt>
                <c:pt idx="30">
                  <c:v>6.4981</c:v>
                </c:pt>
                <c:pt idx="31">
                  <c:v>6.4949</c:v>
                </c:pt>
                <c:pt idx="32">
                  <c:v>6.4917</c:v>
                </c:pt>
                <c:pt idx="33">
                  <c:v>6.4883</c:v>
                </c:pt>
                <c:pt idx="34">
                  <c:v>6.4849</c:v>
                </c:pt>
                <c:pt idx="35">
                  <c:v>6.4815</c:v>
                </c:pt>
                <c:pt idx="36">
                  <c:v>6.4779</c:v>
                </c:pt>
                <c:pt idx="37">
                  <c:v>6.4744</c:v>
                </c:pt>
                <c:pt idx="38">
                  <c:v>6.4707</c:v>
                </c:pt>
                <c:pt idx="39">
                  <c:v>6.467</c:v>
                </c:pt>
                <c:pt idx="40">
                  <c:v>6.4633</c:v>
                </c:pt>
                <c:pt idx="41">
                  <c:v>6.4595</c:v>
                </c:pt>
                <c:pt idx="42">
                  <c:v>6.4557</c:v>
                </c:pt>
                <c:pt idx="43">
                  <c:v>6.4519</c:v>
                </c:pt>
                <c:pt idx="44">
                  <c:v>6.448</c:v>
                </c:pt>
                <c:pt idx="45">
                  <c:v>6.4442</c:v>
                </c:pt>
                <c:pt idx="46">
                  <c:v>6.4403</c:v>
                </c:pt>
                <c:pt idx="47">
                  <c:v>6.4364</c:v>
                </c:pt>
                <c:pt idx="48">
                  <c:v>6.4325</c:v>
                </c:pt>
                <c:pt idx="49">
                  <c:v>6.4285</c:v>
                </c:pt>
                <c:pt idx="50">
                  <c:v>6.4246</c:v>
                </c:pt>
                <c:pt idx="51">
                  <c:v>6.4207</c:v>
                </c:pt>
                <c:pt idx="52">
                  <c:v>6.4168</c:v>
                </c:pt>
                <c:pt idx="53">
                  <c:v>6.4129</c:v>
                </c:pt>
                <c:pt idx="54">
                  <c:v>6.409</c:v>
                </c:pt>
                <c:pt idx="55">
                  <c:v>6.4051</c:v>
                </c:pt>
                <c:pt idx="56">
                  <c:v>6.4013</c:v>
                </c:pt>
                <c:pt idx="57">
                  <c:v>6.3974</c:v>
                </c:pt>
                <c:pt idx="58">
                  <c:v>6.3936</c:v>
                </c:pt>
                <c:pt idx="59">
                  <c:v>6.3898</c:v>
                </c:pt>
                <c:pt idx="60">
                  <c:v>6.386</c:v>
                </c:pt>
                <c:pt idx="61">
                  <c:v>6.3823</c:v>
                </c:pt>
                <c:pt idx="62">
                  <c:v>6.3785</c:v>
                </c:pt>
                <c:pt idx="63">
                  <c:v>6.3748</c:v>
                </c:pt>
                <c:pt idx="64">
                  <c:v>6.3712</c:v>
                </c:pt>
                <c:pt idx="65">
                  <c:v>6.3675</c:v>
                </c:pt>
                <c:pt idx="66">
                  <c:v>6.3639</c:v>
                </c:pt>
                <c:pt idx="67">
                  <c:v>6.3604</c:v>
                </c:pt>
                <c:pt idx="68">
                  <c:v>6.3569</c:v>
                </c:pt>
                <c:pt idx="69">
                  <c:v>6.3534</c:v>
                </c:pt>
                <c:pt idx="70">
                  <c:v>6.3499</c:v>
                </c:pt>
                <c:pt idx="71">
                  <c:v>6.3465</c:v>
                </c:pt>
                <c:pt idx="72">
                  <c:v>6.3432</c:v>
                </c:pt>
                <c:pt idx="73">
                  <c:v>6.3398</c:v>
                </c:pt>
                <c:pt idx="74">
                  <c:v>6.3365</c:v>
                </c:pt>
                <c:pt idx="75">
                  <c:v>6.3333</c:v>
                </c:pt>
                <c:pt idx="76">
                  <c:v>6.3304</c:v>
                </c:pt>
                <c:pt idx="77">
                  <c:v>7.6762</c:v>
                </c:pt>
              </c:numCache>
            </c:numRef>
          </c:yVal>
          <c:smooth val="0"/>
        </c:ser>
        <c:axId val="52217179"/>
        <c:axId val="94639784"/>
      </c:scatterChart>
      <c:valAx>
        <c:axId val="5221717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639784"/>
        <c:crosses val="autoZero"/>
        <c:crossBetween val="midCat"/>
        <c:majorUnit val="0.2"/>
        <c:minorUnit val="0.05"/>
      </c:valAx>
      <c:valAx>
        <c:axId val="94639784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21717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059196349347"/>
          <c:y val="0.338842975206612"/>
          <c:w val="0.195284274576916"/>
          <c:h val="0.34162916704931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0.005 y)</a:t>
            </a:r>
          </a:p>
        </c:rich>
      </c:tx>
      <c:layout>
        <c:manualLayout>
          <c:xMode val="edge"/>
          <c:yMode val="edge"/>
          <c:x val="0.389339586766384"/>
          <c:y val="0.0304423802078543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9166743309"/>
          <c:w val="0.64019520851819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UDC!$AT$6:$AT$56</c:f>
              <c:numCache>
                <c:formatCode>General</c:formatCode>
                <c:ptCount val="51"/>
                <c:pt idx="0">
                  <c:v>6.399</c:v>
                </c:pt>
                <c:pt idx="1">
                  <c:v>6.399</c:v>
                </c:pt>
                <c:pt idx="2">
                  <c:v>6.399</c:v>
                </c:pt>
                <c:pt idx="3">
                  <c:v>6.399</c:v>
                </c:pt>
                <c:pt idx="4">
                  <c:v>6.398</c:v>
                </c:pt>
                <c:pt idx="5">
                  <c:v>6.398</c:v>
                </c:pt>
                <c:pt idx="6">
                  <c:v>6.398</c:v>
                </c:pt>
                <c:pt idx="7">
                  <c:v>6.398</c:v>
                </c:pt>
                <c:pt idx="8">
                  <c:v>6.397</c:v>
                </c:pt>
                <c:pt idx="9">
                  <c:v>6.397</c:v>
                </c:pt>
                <c:pt idx="10">
                  <c:v>6.396</c:v>
                </c:pt>
                <c:pt idx="11">
                  <c:v>6.395</c:v>
                </c:pt>
                <c:pt idx="12">
                  <c:v>6.395</c:v>
                </c:pt>
                <c:pt idx="13">
                  <c:v>6.394</c:v>
                </c:pt>
                <c:pt idx="14">
                  <c:v>6.393</c:v>
                </c:pt>
                <c:pt idx="15">
                  <c:v>6.393</c:v>
                </c:pt>
                <c:pt idx="16">
                  <c:v>6.392</c:v>
                </c:pt>
                <c:pt idx="17">
                  <c:v>6.391</c:v>
                </c:pt>
                <c:pt idx="18">
                  <c:v>6.39</c:v>
                </c:pt>
                <c:pt idx="19">
                  <c:v>6.389</c:v>
                </c:pt>
                <c:pt idx="20">
                  <c:v>6.388</c:v>
                </c:pt>
                <c:pt idx="21">
                  <c:v>6.387</c:v>
                </c:pt>
                <c:pt idx="22">
                  <c:v>6.386</c:v>
                </c:pt>
                <c:pt idx="23">
                  <c:v>6.385</c:v>
                </c:pt>
                <c:pt idx="24">
                  <c:v>6.384</c:v>
                </c:pt>
                <c:pt idx="25">
                  <c:v>6.382</c:v>
                </c:pt>
                <c:pt idx="26">
                  <c:v>6.381</c:v>
                </c:pt>
                <c:pt idx="27">
                  <c:v>6.38</c:v>
                </c:pt>
                <c:pt idx="28">
                  <c:v>6.379</c:v>
                </c:pt>
                <c:pt idx="29">
                  <c:v>6.377</c:v>
                </c:pt>
                <c:pt idx="30">
                  <c:v>6.376</c:v>
                </c:pt>
                <c:pt idx="31">
                  <c:v>6.374</c:v>
                </c:pt>
                <c:pt idx="32">
                  <c:v>6.373</c:v>
                </c:pt>
                <c:pt idx="33">
                  <c:v>6.371</c:v>
                </c:pt>
                <c:pt idx="34">
                  <c:v>6.37</c:v>
                </c:pt>
                <c:pt idx="35">
                  <c:v>6.368</c:v>
                </c:pt>
                <c:pt idx="36">
                  <c:v>6.367</c:v>
                </c:pt>
                <c:pt idx="37">
                  <c:v>6.365</c:v>
                </c:pt>
                <c:pt idx="38">
                  <c:v>6.364</c:v>
                </c:pt>
                <c:pt idx="39">
                  <c:v>6.362</c:v>
                </c:pt>
                <c:pt idx="40">
                  <c:v>6.36</c:v>
                </c:pt>
                <c:pt idx="41">
                  <c:v>6.359</c:v>
                </c:pt>
                <c:pt idx="42">
                  <c:v>6.357</c:v>
                </c:pt>
                <c:pt idx="43">
                  <c:v>6.355</c:v>
                </c:pt>
                <c:pt idx="44">
                  <c:v>6.353</c:v>
                </c:pt>
                <c:pt idx="45">
                  <c:v>6.352</c:v>
                </c:pt>
                <c:pt idx="46">
                  <c:v>6.35</c:v>
                </c:pt>
                <c:pt idx="47">
                  <c:v>6.348</c:v>
                </c:pt>
                <c:pt idx="48">
                  <c:v>6.346</c:v>
                </c:pt>
                <c:pt idx="49">
                  <c:v>6.345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UNI_PAU!$AT$6:$AT$74</c:f>
              <c:numCache>
                <c:formatCode>General</c:formatCode>
                <c:ptCount val="69"/>
                <c:pt idx="0">
                  <c:v>6.35704</c:v>
                </c:pt>
                <c:pt idx="1">
                  <c:v>6.35703</c:v>
                </c:pt>
                <c:pt idx="2">
                  <c:v>6.35702</c:v>
                </c:pt>
                <c:pt idx="3">
                  <c:v>6.357</c:v>
                </c:pt>
                <c:pt idx="4">
                  <c:v>6.35697</c:v>
                </c:pt>
                <c:pt idx="5">
                  <c:v>6.35693</c:v>
                </c:pt>
                <c:pt idx="6">
                  <c:v>6.35689</c:v>
                </c:pt>
                <c:pt idx="7">
                  <c:v>6.35683</c:v>
                </c:pt>
                <c:pt idx="8">
                  <c:v>6.35676</c:v>
                </c:pt>
                <c:pt idx="9">
                  <c:v>6.3567</c:v>
                </c:pt>
                <c:pt idx="10">
                  <c:v>6.35662</c:v>
                </c:pt>
                <c:pt idx="11">
                  <c:v>6.35653</c:v>
                </c:pt>
                <c:pt idx="12">
                  <c:v>6.35643</c:v>
                </c:pt>
                <c:pt idx="13">
                  <c:v>6.35633</c:v>
                </c:pt>
                <c:pt idx="14">
                  <c:v>6.35622</c:v>
                </c:pt>
                <c:pt idx="15">
                  <c:v>6.35609</c:v>
                </c:pt>
                <c:pt idx="16">
                  <c:v>6.35597</c:v>
                </c:pt>
                <c:pt idx="17">
                  <c:v>6.35583</c:v>
                </c:pt>
                <c:pt idx="18">
                  <c:v>6.35569</c:v>
                </c:pt>
                <c:pt idx="19">
                  <c:v>6.35554</c:v>
                </c:pt>
                <c:pt idx="20">
                  <c:v>6.35538</c:v>
                </c:pt>
                <c:pt idx="21">
                  <c:v>6.35522</c:v>
                </c:pt>
                <c:pt idx="22">
                  <c:v>6.35505</c:v>
                </c:pt>
                <c:pt idx="23">
                  <c:v>6.35487</c:v>
                </c:pt>
                <c:pt idx="24">
                  <c:v>6.35468</c:v>
                </c:pt>
                <c:pt idx="25">
                  <c:v>6.35449</c:v>
                </c:pt>
                <c:pt idx="26">
                  <c:v>6.35428</c:v>
                </c:pt>
                <c:pt idx="27">
                  <c:v>6.35408</c:v>
                </c:pt>
                <c:pt idx="28">
                  <c:v>6.35386</c:v>
                </c:pt>
                <c:pt idx="29">
                  <c:v>6.35364</c:v>
                </c:pt>
                <c:pt idx="30">
                  <c:v>6.35341</c:v>
                </c:pt>
                <c:pt idx="31">
                  <c:v>6.35319</c:v>
                </c:pt>
                <c:pt idx="32">
                  <c:v>6.35295</c:v>
                </c:pt>
                <c:pt idx="33">
                  <c:v>6.3527</c:v>
                </c:pt>
                <c:pt idx="34">
                  <c:v>6.35245</c:v>
                </c:pt>
                <c:pt idx="35">
                  <c:v>6.35219</c:v>
                </c:pt>
                <c:pt idx="36">
                  <c:v>6.35193</c:v>
                </c:pt>
                <c:pt idx="37">
                  <c:v>6.35166</c:v>
                </c:pt>
                <c:pt idx="38">
                  <c:v>6.35139</c:v>
                </c:pt>
                <c:pt idx="39">
                  <c:v>6.35112</c:v>
                </c:pt>
                <c:pt idx="40">
                  <c:v>6.35084</c:v>
                </c:pt>
                <c:pt idx="41">
                  <c:v>6.35055</c:v>
                </c:pt>
                <c:pt idx="42">
                  <c:v>6.35026</c:v>
                </c:pt>
                <c:pt idx="43">
                  <c:v>6.34997</c:v>
                </c:pt>
                <c:pt idx="44">
                  <c:v>6.34967</c:v>
                </c:pt>
                <c:pt idx="45">
                  <c:v>6.34937</c:v>
                </c:pt>
                <c:pt idx="46">
                  <c:v>6.34906</c:v>
                </c:pt>
                <c:pt idx="47">
                  <c:v>6.34875</c:v>
                </c:pt>
                <c:pt idx="48">
                  <c:v>6.34844</c:v>
                </c:pt>
                <c:pt idx="49">
                  <c:v>6.34813</c:v>
                </c:pt>
                <c:pt idx="50">
                  <c:v>6.34781</c:v>
                </c:pt>
                <c:pt idx="51">
                  <c:v>6.34749</c:v>
                </c:pt>
                <c:pt idx="52">
                  <c:v>6.34717</c:v>
                </c:pt>
                <c:pt idx="53">
                  <c:v>6.34683</c:v>
                </c:pt>
                <c:pt idx="54">
                  <c:v>6.34651</c:v>
                </c:pt>
                <c:pt idx="55">
                  <c:v>6.34617</c:v>
                </c:pt>
                <c:pt idx="56">
                  <c:v>6.34585</c:v>
                </c:pt>
                <c:pt idx="57">
                  <c:v>6.34551</c:v>
                </c:pt>
                <c:pt idx="58">
                  <c:v>6.34518</c:v>
                </c:pt>
                <c:pt idx="59">
                  <c:v>6.34483</c:v>
                </c:pt>
                <c:pt idx="60">
                  <c:v>6.3445</c:v>
                </c:pt>
                <c:pt idx="61">
                  <c:v>6.34416</c:v>
                </c:pt>
                <c:pt idx="62">
                  <c:v>6.34382</c:v>
                </c:pt>
                <c:pt idx="63">
                  <c:v>6.34348</c:v>
                </c:pt>
                <c:pt idx="64">
                  <c:v>6.34314</c:v>
                </c:pt>
                <c:pt idx="65">
                  <c:v>6.3428</c:v>
                </c:pt>
                <c:pt idx="66">
                  <c:v>6.34247</c:v>
                </c:pt>
                <c:pt idx="67">
                  <c:v>6.34359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UNI_JILIN!$AT$6:$AT$84</c:f>
              <c:numCache>
                <c:formatCode>General</c:formatCode>
                <c:ptCount val="79"/>
                <c:pt idx="0">
                  <c:v>6.3347</c:v>
                </c:pt>
                <c:pt idx="1">
                  <c:v>6.3347</c:v>
                </c:pt>
                <c:pt idx="2">
                  <c:v>6.3347</c:v>
                </c:pt>
                <c:pt idx="3">
                  <c:v>6.3347</c:v>
                </c:pt>
                <c:pt idx="4">
                  <c:v>6.3347</c:v>
                </c:pt>
                <c:pt idx="5">
                  <c:v>6.3347</c:v>
                </c:pt>
                <c:pt idx="6">
                  <c:v>6.3347</c:v>
                </c:pt>
                <c:pt idx="7">
                  <c:v>6.3347</c:v>
                </c:pt>
                <c:pt idx="8">
                  <c:v>6.3347</c:v>
                </c:pt>
                <c:pt idx="9">
                  <c:v>6.3347</c:v>
                </c:pt>
                <c:pt idx="10">
                  <c:v>6.3347</c:v>
                </c:pt>
                <c:pt idx="11">
                  <c:v>6.3347</c:v>
                </c:pt>
                <c:pt idx="12">
                  <c:v>6.3347</c:v>
                </c:pt>
                <c:pt idx="13">
                  <c:v>6.3347</c:v>
                </c:pt>
                <c:pt idx="14">
                  <c:v>6.3346</c:v>
                </c:pt>
                <c:pt idx="15">
                  <c:v>6.3346</c:v>
                </c:pt>
                <c:pt idx="16">
                  <c:v>6.3346</c:v>
                </c:pt>
                <c:pt idx="17">
                  <c:v>6.3345</c:v>
                </c:pt>
                <c:pt idx="18">
                  <c:v>6.3345</c:v>
                </c:pt>
                <c:pt idx="19">
                  <c:v>6.3345</c:v>
                </c:pt>
                <c:pt idx="20">
                  <c:v>6.3344</c:v>
                </c:pt>
                <c:pt idx="21">
                  <c:v>6.3344</c:v>
                </c:pt>
                <c:pt idx="22">
                  <c:v>6.3343</c:v>
                </c:pt>
                <c:pt idx="23">
                  <c:v>6.3343</c:v>
                </c:pt>
                <c:pt idx="24">
                  <c:v>6.3342</c:v>
                </c:pt>
                <c:pt idx="25">
                  <c:v>6.3341</c:v>
                </c:pt>
                <c:pt idx="26">
                  <c:v>6.3341</c:v>
                </c:pt>
                <c:pt idx="27">
                  <c:v>6.334</c:v>
                </c:pt>
                <c:pt idx="28">
                  <c:v>6.3339</c:v>
                </c:pt>
                <c:pt idx="29">
                  <c:v>6.3338</c:v>
                </c:pt>
                <c:pt idx="30">
                  <c:v>6.3338</c:v>
                </c:pt>
                <c:pt idx="31">
                  <c:v>6.3337</c:v>
                </c:pt>
                <c:pt idx="32">
                  <c:v>6.3336</c:v>
                </c:pt>
                <c:pt idx="33">
                  <c:v>6.3335</c:v>
                </c:pt>
                <c:pt idx="34">
                  <c:v>6.3334</c:v>
                </c:pt>
                <c:pt idx="35">
                  <c:v>6.3333</c:v>
                </c:pt>
                <c:pt idx="36">
                  <c:v>6.3332</c:v>
                </c:pt>
                <c:pt idx="37">
                  <c:v>6.3331</c:v>
                </c:pt>
                <c:pt idx="38">
                  <c:v>6.333</c:v>
                </c:pt>
                <c:pt idx="39">
                  <c:v>6.3329</c:v>
                </c:pt>
                <c:pt idx="40">
                  <c:v>6.3327</c:v>
                </c:pt>
                <c:pt idx="41">
                  <c:v>6.3326</c:v>
                </c:pt>
                <c:pt idx="42">
                  <c:v>6.3325</c:v>
                </c:pt>
                <c:pt idx="43">
                  <c:v>6.3324</c:v>
                </c:pt>
                <c:pt idx="44">
                  <c:v>6.3322</c:v>
                </c:pt>
                <c:pt idx="45">
                  <c:v>6.3321</c:v>
                </c:pt>
                <c:pt idx="46">
                  <c:v>6.332</c:v>
                </c:pt>
                <c:pt idx="47">
                  <c:v>6.3318</c:v>
                </c:pt>
                <c:pt idx="48">
                  <c:v>6.3317</c:v>
                </c:pt>
                <c:pt idx="49">
                  <c:v>6.3316</c:v>
                </c:pt>
                <c:pt idx="50">
                  <c:v>6.3314</c:v>
                </c:pt>
                <c:pt idx="51">
                  <c:v>6.3313</c:v>
                </c:pt>
                <c:pt idx="52">
                  <c:v>6.3311</c:v>
                </c:pt>
                <c:pt idx="53">
                  <c:v>6.331</c:v>
                </c:pt>
                <c:pt idx="54">
                  <c:v>6.3308</c:v>
                </c:pt>
                <c:pt idx="55">
                  <c:v>6.3307</c:v>
                </c:pt>
                <c:pt idx="56">
                  <c:v>6.3305</c:v>
                </c:pt>
                <c:pt idx="57">
                  <c:v>6.3304</c:v>
                </c:pt>
                <c:pt idx="58">
                  <c:v>6.3302</c:v>
                </c:pt>
                <c:pt idx="59">
                  <c:v>6.33</c:v>
                </c:pt>
                <c:pt idx="60">
                  <c:v>6.3299</c:v>
                </c:pt>
                <c:pt idx="61">
                  <c:v>6.3297</c:v>
                </c:pt>
                <c:pt idx="62">
                  <c:v>6.3295</c:v>
                </c:pt>
                <c:pt idx="63">
                  <c:v>6.3294</c:v>
                </c:pt>
                <c:pt idx="64">
                  <c:v>6.3292</c:v>
                </c:pt>
                <c:pt idx="65">
                  <c:v>6.329</c:v>
                </c:pt>
                <c:pt idx="66">
                  <c:v>6.3289</c:v>
                </c:pt>
                <c:pt idx="67">
                  <c:v>6.3287</c:v>
                </c:pt>
                <c:pt idx="68">
                  <c:v>6.3285</c:v>
                </c:pt>
                <c:pt idx="69">
                  <c:v>6.3284</c:v>
                </c:pt>
                <c:pt idx="70">
                  <c:v>6.3282</c:v>
                </c:pt>
                <c:pt idx="71">
                  <c:v>6.328</c:v>
                </c:pt>
                <c:pt idx="72">
                  <c:v>6.3278</c:v>
                </c:pt>
                <c:pt idx="73">
                  <c:v>6.3277</c:v>
                </c:pt>
                <c:pt idx="74">
                  <c:v>6.3275</c:v>
                </c:pt>
                <c:pt idx="75">
                  <c:v>6.3273</c:v>
                </c:pt>
                <c:pt idx="76">
                  <c:v>6.3283</c:v>
                </c:pt>
                <c:pt idx="77">
                  <c:v>7.6762</c:v>
                </c:pt>
              </c:numCache>
            </c:numRef>
          </c:yVal>
          <c:smooth val="0"/>
        </c:ser>
        <c:axId val="30115383"/>
        <c:axId val="35364379"/>
      </c:scatterChart>
      <c:valAx>
        <c:axId val="3011538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364379"/>
        <c:crosses val="autoZero"/>
        <c:crossBetween val="midCat"/>
        <c:majorUnit val="0.2"/>
        <c:minorUnit val="0.05"/>
      </c:valAx>
      <c:valAx>
        <c:axId val="35364379"/>
        <c:scaling>
          <c:orientation val="minMax"/>
          <c:max val="8.5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11538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22639117759"/>
          <c:y val="0.342223857261105"/>
          <c:w val="0.195284274576916"/>
          <c:h val="0.341979396615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659779439726"/>
          <c:y val="0.129275468922398"/>
          <c:w val="0.635758651286602"/>
          <c:h val="0.69639573372563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UDC!$AU$6:$AU$56</c:f>
              <c:numCache>
                <c:formatCode>General</c:formatCode>
                <c:ptCount val="51"/>
                <c:pt idx="0">
                  <c:v>6.348</c:v>
                </c:pt>
                <c:pt idx="1">
                  <c:v>6.348</c:v>
                </c:pt>
                <c:pt idx="2">
                  <c:v>6.348</c:v>
                </c:pt>
                <c:pt idx="3">
                  <c:v>6.348</c:v>
                </c:pt>
                <c:pt idx="4">
                  <c:v>6.348</c:v>
                </c:pt>
                <c:pt idx="5">
                  <c:v>6.348</c:v>
                </c:pt>
                <c:pt idx="6">
                  <c:v>6.347</c:v>
                </c:pt>
                <c:pt idx="7">
                  <c:v>6.347</c:v>
                </c:pt>
                <c:pt idx="8">
                  <c:v>6.347</c:v>
                </c:pt>
                <c:pt idx="9">
                  <c:v>6.347</c:v>
                </c:pt>
                <c:pt idx="10">
                  <c:v>6.347</c:v>
                </c:pt>
                <c:pt idx="11">
                  <c:v>6.347</c:v>
                </c:pt>
                <c:pt idx="12">
                  <c:v>6.347</c:v>
                </c:pt>
                <c:pt idx="13">
                  <c:v>6.347</c:v>
                </c:pt>
                <c:pt idx="14">
                  <c:v>6.347</c:v>
                </c:pt>
                <c:pt idx="15">
                  <c:v>6.347</c:v>
                </c:pt>
                <c:pt idx="16">
                  <c:v>6.347</c:v>
                </c:pt>
                <c:pt idx="17">
                  <c:v>6.347</c:v>
                </c:pt>
                <c:pt idx="18">
                  <c:v>6.347</c:v>
                </c:pt>
                <c:pt idx="19">
                  <c:v>6.347</c:v>
                </c:pt>
                <c:pt idx="20">
                  <c:v>6.347</c:v>
                </c:pt>
                <c:pt idx="21">
                  <c:v>6.347</c:v>
                </c:pt>
                <c:pt idx="22">
                  <c:v>6.346</c:v>
                </c:pt>
                <c:pt idx="23">
                  <c:v>6.346</c:v>
                </c:pt>
                <c:pt idx="24">
                  <c:v>6.346</c:v>
                </c:pt>
                <c:pt idx="25">
                  <c:v>6.346</c:v>
                </c:pt>
                <c:pt idx="26">
                  <c:v>6.346</c:v>
                </c:pt>
                <c:pt idx="27">
                  <c:v>6.346</c:v>
                </c:pt>
                <c:pt idx="28">
                  <c:v>6.346</c:v>
                </c:pt>
                <c:pt idx="29">
                  <c:v>6.346</c:v>
                </c:pt>
                <c:pt idx="30">
                  <c:v>6.346</c:v>
                </c:pt>
                <c:pt idx="31">
                  <c:v>6.345</c:v>
                </c:pt>
                <c:pt idx="32">
                  <c:v>6.345</c:v>
                </c:pt>
                <c:pt idx="33">
                  <c:v>6.345</c:v>
                </c:pt>
                <c:pt idx="34">
                  <c:v>6.345</c:v>
                </c:pt>
                <c:pt idx="35">
                  <c:v>6.345</c:v>
                </c:pt>
                <c:pt idx="36">
                  <c:v>6.345</c:v>
                </c:pt>
                <c:pt idx="37">
                  <c:v>6.345</c:v>
                </c:pt>
                <c:pt idx="38">
                  <c:v>6.344</c:v>
                </c:pt>
                <c:pt idx="39">
                  <c:v>6.344</c:v>
                </c:pt>
                <c:pt idx="40">
                  <c:v>6.344</c:v>
                </c:pt>
                <c:pt idx="41">
                  <c:v>6.344</c:v>
                </c:pt>
                <c:pt idx="42">
                  <c:v>6.344</c:v>
                </c:pt>
                <c:pt idx="43">
                  <c:v>6.344</c:v>
                </c:pt>
                <c:pt idx="44">
                  <c:v>6.343</c:v>
                </c:pt>
                <c:pt idx="45">
                  <c:v>6.343</c:v>
                </c:pt>
                <c:pt idx="46">
                  <c:v>6.343</c:v>
                </c:pt>
                <c:pt idx="47">
                  <c:v>6.344</c:v>
                </c:pt>
                <c:pt idx="48">
                  <c:v>6.349</c:v>
                </c:pt>
                <c:pt idx="49">
                  <c:v>6.388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UNI_PAU!$AT$6:$AT$74</c:f>
              <c:numCache>
                <c:formatCode>General</c:formatCode>
                <c:ptCount val="69"/>
                <c:pt idx="0">
                  <c:v>6.35704</c:v>
                </c:pt>
                <c:pt idx="1">
                  <c:v>6.35703</c:v>
                </c:pt>
                <c:pt idx="2">
                  <c:v>6.35702</c:v>
                </c:pt>
                <c:pt idx="3">
                  <c:v>6.357</c:v>
                </c:pt>
                <c:pt idx="4">
                  <c:v>6.35697</c:v>
                </c:pt>
                <c:pt idx="5">
                  <c:v>6.35693</c:v>
                </c:pt>
                <c:pt idx="6">
                  <c:v>6.35689</c:v>
                </c:pt>
                <c:pt idx="7">
                  <c:v>6.35683</c:v>
                </c:pt>
                <c:pt idx="8">
                  <c:v>6.35676</c:v>
                </c:pt>
                <c:pt idx="9">
                  <c:v>6.3567</c:v>
                </c:pt>
                <c:pt idx="10">
                  <c:v>6.35662</c:v>
                </c:pt>
                <c:pt idx="11">
                  <c:v>6.35653</c:v>
                </c:pt>
                <c:pt idx="12">
                  <c:v>6.35643</c:v>
                </c:pt>
                <c:pt idx="13">
                  <c:v>6.35633</c:v>
                </c:pt>
                <c:pt idx="14">
                  <c:v>6.35622</c:v>
                </c:pt>
                <c:pt idx="15">
                  <c:v>6.35609</c:v>
                </c:pt>
                <c:pt idx="16">
                  <c:v>6.35597</c:v>
                </c:pt>
                <c:pt idx="17">
                  <c:v>6.35583</c:v>
                </c:pt>
                <c:pt idx="18">
                  <c:v>6.35569</c:v>
                </c:pt>
                <c:pt idx="19">
                  <c:v>6.35554</c:v>
                </c:pt>
                <c:pt idx="20">
                  <c:v>6.35538</c:v>
                </c:pt>
                <c:pt idx="21">
                  <c:v>6.35522</c:v>
                </c:pt>
                <c:pt idx="22">
                  <c:v>6.35505</c:v>
                </c:pt>
                <c:pt idx="23">
                  <c:v>6.35487</c:v>
                </c:pt>
                <c:pt idx="24">
                  <c:v>6.35468</c:v>
                </c:pt>
                <c:pt idx="25">
                  <c:v>6.35449</c:v>
                </c:pt>
                <c:pt idx="26">
                  <c:v>6.35428</c:v>
                </c:pt>
                <c:pt idx="27">
                  <c:v>6.35408</c:v>
                </c:pt>
                <c:pt idx="28">
                  <c:v>6.35386</c:v>
                </c:pt>
                <c:pt idx="29">
                  <c:v>6.35364</c:v>
                </c:pt>
                <c:pt idx="30">
                  <c:v>6.35341</c:v>
                </c:pt>
                <c:pt idx="31">
                  <c:v>6.35319</c:v>
                </c:pt>
                <c:pt idx="32">
                  <c:v>6.35295</c:v>
                </c:pt>
                <c:pt idx="33">
                  <c:v>6.3527</c:v>
                </c:pt>
                <c:pt idx="34">
                  <c:v>6.35245</c:v>
                </c:pt>
                <c:pt idx="35">
                  <c:v>6.35219</c:v>
                </c:pt>
                <c:pt idx="36">
                  <c:v>6.35193</c:v>
                </c:pt>
                <c:pt idx="37">
                  <c:v>6.35166</c:v>
                </c:pt>
                <c:pt idx="38">
                  <c:v>6.35139</c:v>
                </c:pt>
                <c:pt idx="39">
                  <c:v>6.35112</c:v>
                </c:pt>
                <c:pt idx="40">
                  <c:v>6.35084</c:v>
                </c:pt>
                <c:pt idx="41">
                  <c:v>6.35055</c:v>
                </c:pt>
                <c:pt idx="42">
                  <c:v>6.35026</c:v>
                </c:pt>
                <c:pt idx="43">
                  <c:v>6.34997</c:v>
                </c:pt>
                <c:pt idx="44">
                  <c:v>6.34967</c:v>
                </c:pt>
                <c:pt idx="45">
                  <c:v>6.34937</c:v>
                </c:pt>
                <c:pt idx="46">
                  <c:v>6.34906</c:v>
                </c:pt>
                <c:pt idx="47">
                  <c:v>6.34875</c:v>
                </c:pt>
                <c:pt idx="48">
                  <c:v>6.34844</c:v>
                </c:pt>
                <c:pt idx="49">
                  <c:v>6.34813</c:v>
                </c:pt>
                <c:pt idx="50">
                  <c:v>6.34781</c:v>
                </c:pt>
                <c:pt idx="51">
                  <c:v>6.34749</c:v>
                </c:pt>
                <c:pt idx="52">
                  <c:v>6.34717</c:v>
                </c:pt>
                <c:pt idx="53">
                  <c:v>6.34683</c:v>
                </c:pt>
                <c:pt idx="54">
                  <c:v>6.34651</c:v>
                </c:pt>
                <c:pt idx="55">
                  <c:v>6.34617</c:v>
                </c:pt>
                <c:pt idx="56">
                  <c:v>6.34585</c:v>
                </c:pt>
                <c:pt idx="57">
                  <c:v>6.34551</c:v>
                </c:pt>
                <c:pt idx="58">
                  <c:v>6.34518</c:v>
                </c:pt>
                <c:pt idx="59">
                  <c:v>6.34483</c:v>
                </c:pt>
                <c:pt idx="60">
                  <c:v>6.3445</c:v>
                </c:pt>
                <c:pt idx="61">
                  <c:v>6.34416</c:v>
                </c:pt>
                <c:pt idx="62">
                  <c:v>6.34382</c:v>
                </c:pt>
                <c:pt idx="63">
                  <c:v>6.34348</c:v>
                </c:pt>
                <c:pt idx="64">
                  <c:v>6.34314</c:v>
                </c:pt>
                <c:pt idx="65">
                  <c:v>6.3428</c:v>
                </c:pt>
                <c:pt idx="66">
                  <c:v>6.34247</c:v>
                </c:pt>
                <c:pt idx="67">
                  <c:v>6.34359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UNI_JILIN!$AU$6:$AU$84</c:f>
              <c:numCache>
                <c:formatCode>General</c:formatCode>
                <c:ptCount val="79"/>
                <c:pt idx="0">
                  <c:v>6.327</c:v>
                </c:pt>
                <c:pt idx="1">
                  <c:v>6.327</c:v>
                </c:pt>
                <c:pt idx="2">
                  <c:v>6.327</c:v>
                </c:pt>
                <c:pt idx="3">
                  <c:v>6.327</c:v>
                </c:pt>
                <c:pt idx="4">
                  <c:v>6.327</c:v>
                </c:pt>
                <c:pt idx="5">
                  <c:v>6.327</c:v>
                </c:pt>
                <c:pt idx="6">
                  <c:v>6.327</c:v>
                </c:pt>
                <c:pt idx="7">
                  <c:v>6.327</c:v>
                </c:pt>
                <c:pt idx="8">
                  <c:v>6.327</c:v>
                </c:pt>
                <c:pt idx="9">
                  <c:v>6.327</c:v>
                </c:pt>
                <c:pt idx="10">
                  <c:v>6.327</c:v>
                </c:pt>
                <c:pt idx="11">
                  <c:v>6.327</c:v>
                </c:pt>
                <c:pt idx="12">
                  <c:v>6.327</c:v>
                </c:pt>
                <c:pt idx="13">
                  <c:v>6.327</c:v>
                </c:pt>
                <c:pt idx="14">
                  <c:v>6.327</c:v>
                </c:pt>
                <c:pt idx="15">
                  <c:v>6.327</c:v>
                </c:pt>
                <c:pt idx="16">
                  <c:v>6.327</c:v>
                </c:pt>
                <c:pt idx="17">
                  <c:v>6.327</c:v>
                </c:pt>
                <c:pt idx="18">
                  <c:v>6.327</c:v>
                </c:pt>
                <c:pt idx="19">
                  <c:v>6.327</c:v>
                </c:pt>
                <c:pt idx="20">
                  <c:v>6.327</c:v>
                </c:pt>
                <c:pt idx="21">
                  <c:v>6.327</c:v>
                </c:pt>
                <c:pt idx="22">
                  <c:v>6.327</c:v>
                </c:pt>
                <c:pt idx="23">
                  <c:v>6.327</c:v>
                </c:pt>
                <c:pt idx="24">
                  <c:v>6.327</c:v>
                </c:pt>
                <c:pt idx="25">
                  <c:v>6.327</c:v>
                </c:pt>
                <c:pt idx="26">
                  <c:v>6.327</c:v>
                </c:pt>
                <c:pt idx="27">
                  <c:v>6.327</c:v>
                </c:pt>
                <c:pt idx="28">
                  <c:v>6.327</c:v>
                </c:pt>
                <c:pt idx="29">
                  <c:v>6.327</c:v>
                </c:pt>
                <c:pt idx="30">
                  <c:v>6.327</c:v>
                </c:pt>
                <c:pt idx="31">
                  <c:v>6.327</c:v>
                </c:pt>
                <c:pt idx="32">
                  <c:v>6.327</c:v>
                </c:pt>
                <c:pt idx="33">
                  <c:v>6.327</c:v>
                </c:pt>
                <c:pt idx="34">
                  <c:v>6.327</c:v>
                </c:pt>
                <c:pt idx="35">
                  <c:v>6.327</c:v>
                </c:pt>
                <c:pt idx="36">
                  <c:v>6.327</c:v>
                </c:pt>
                <c:pt idx="37">
                  <c:v>6.327</c:v>
                </c:pt>
                <c:pt idx="38">
                  <c:v>6.327</c:v>
                </c:pt>
                <c:pt idx="39">
                  <c:v>6.327</c:v>
                </c:pt>
                <c:pt idx="40">
                  <c:v>6.327</c:v>
                </c:pt>
                <c:pt idx="41">
                  <c:v>6.327</c:v>
                </c:pt>
                <c:pt idx="42">
                  <c:v>6.327</c:v>
                </c:pt>
                <c:pt idx="43">
                  <c:v>6.327</c:v>
                </c:pt>
                <c:pt idx="44">
                  <c:v>6.327</c:v>
                </c:pt>
                <c:pt idx="45">
                  <c:v>6.327</c:v>
                </c:pt>
                <c:pt idx="46">
                  <c:v>6.327</c:v>
                </c:pt>
                <c:pt idx="47">
                  <c:v>6.327</c:v>
                </c:pt>
                <c:pt idx="48">
                  <c:v>6.327</c:v>
                </c:pt>
                <c:pt idx="49">
                  <c:v>6.327</c:v>
                </c:pt>
                <c:pt idx="50">
                  <c:v>6.327</c:v>
                </c:pt>
                <c:pt idx="51">
                  <c:v>6.327</c:v>
                </c:pt>
                <c:pt idx="52">
                  <c:v>6.327</c:v>
                </c:pt>
                <c:pt idx="53">
                  <c:v>6.327</c:v>
                </c:pt>
                <c:pt idx="54">
                  <c:v>6.327</c:v>
                </c:pt>
                <c:pt idx="55">
                  <c:v>6.327</c:v>
                </c:pt>
                <c:pt idx="56">
                  <c:v>6.327</c:v>
                </c:pt>
                <c:pt idx="57">
                  <c:v>6.327</c:v>
                </c:pt>
                <c:pt idx="58">
                  <c:v>6.327</c:v>
                </c:pt>
                <c:pt idx="59">
                  <c:v>6.327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6.327</c:v>
                </c:pt>
                <c:pt idx="64">
                  <c:v>6.327</c:v>
                </c:pt>
                <c:pt idx="65">
                  <c:v>6.327</c:v>
                </c:pt>
                <c:pt idx="66">
                  <c:v>6.327</c:v>
                </c:pt>
                <c:pt idx="67">
                  <c:v>6.327</c:v>
                </c:pt>
                <c:pt idx="68">
                  <c:v>6.327</c:v>
                </c:pt>
                <c:pt idx="69">
                  <c:v>6.327</c:v>
                </c:pt>
                <c:pt idx="70">
                  <c:v>6.327</c:v>
                </c:pt>
                <c:pt idx="71">
                  <c:v>6.327</c:v>
                </c:pt>
                <c:pt idx="72">
                  <c:v>6.3271</c:v>
                </c:pt>
                <c:pt idx="73">
                  <c:v>6.3276</c:v>
                </c:pt>
                <c:pt idx="74">
                  <c:v>6.3309</c:v>
                </c:pt>
                <c:pt idx="75">
                  <c:v>6.3466</c:v>
                </c:pt>
                <c:pt idx="76">
                  <c:v>6.4121</c:v>
                </c:pt>
                <c:pt idx="77">
                  <c:v>7.6762</c:v>
                </c:pt>
              </c:numCache>
            </c:numRef>
          </c:yVal>
          <c:smooth val="0"/>
        </c:ser>
        <c:axId val="43497962"/>
        <c:axId val="93915407"/>
      </c:scatterChart>
      <c:valAx>
        <c:axId val="4349796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3915407"/>
        <c:crosses val="autoZero"/>
        <c:crossBetween val="midCat"/>
        <c:majorUnit val="0.2"/>
        <c:minorUnit val="0.05"/>
      </c:valAx>
      <c:valAx>
        <c:axId val="93915407"/>
        <c:scaling>
          <c:orientation val="minMax"/>
          <c:max val="8.5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49796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495880339714"/>
          <c:y val="0.342221404928282"/>
          <c:w val="0.195284274576916"/>
          <c:h val="0.3421609195402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27964941112"/>
          <c:w val="0.668927054946448"/>
          <c:h val="0.6962476033963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UDC!$BD$6:$BD$56</c:f>
              <c:numCache>
                <c:formatCode>General</c:formatCode>
                <c:ptCount val="51"/>
                <c:pt idx="0">
                  <c:v>0.00073808</c:v>
                </c:pt>
                <c:pt idx="1">
                  <c:v>0.00074278</c:v>
                </c:pt>
                <c:pt idx="2">
                  <c:v>0.0007566</c:v>
                </c:pt>
                <c:pt idx="3">
                  <c:v>0.00077977</c:v>
                </c:pt>
                <c:pt idx="4">
                  <c:v>0.00081238</c:v>
                </c:pt>
                <c:pt idx="5">
                  <c:v>0.00085472</c:v>
                </c:pt>
                <c:pt idx="6">
                  <c:v>0.00090719</c:v>
                </c:pt>
                <c:pt idx="7">
                  <c:v>0.00097031</c:v>
                </c:pt>
                <c:pt idx="8">
                  <c:v>0.0010447</c:v>
                </c:pt>
                <c:pt idx="9">
                  <c:v>0.0011312</c:v>
                </c:pt>
                <c:pt idx="10">
                  <c:v>0.0012307</c:v>
                </c:pt>
                <c:pt idx="11">
                  <c:v>0.0013442</c:v>
                </c:pt>
                <c:pt idx="12">
                  <c:v>0.0014731</c:v>
                </c:pt>
                <c:pt idx="13">
                  <c:v>0.0016186</c:v>
                </c:pt>
                <c:pt idx="14">
                  <c:v>0.0017825</c:v>
                </c:pt>
                <c:pt idx="15">
                  <c:v>0.0019664</c:v>
                </c:pt>
                <c:pt idx="16">
                  <c:v>0.0021725</c:v>
                </c:pt>
                <c:pt idx="17">
                  <c:v>0.0024029</c:v>
                </c:pt>
                <c:pt idx="18">
                  <c:v>0.0026604</c:v>
                </c:pt>
                <c:pt idx="19">
                  <c:v>0.0029477</c:v>
                </c:pt>
                <c:pt idx="20">
                  <c:v>0.003268</c:v>
                </c:pt>
                <c:pt idx="21">
                  <c:v>0.0036249</c:v>
                </c:pt>
                <c:pt idx="22">
                  <c:v>0.0040224</c:v>
                </c:pt>
                <c:pt idx="23">
                  <c:v>0.0044648</c:v>
                </c:pt>
                <c:pt idx="24">
                  <c:v>0.0049572</c:v>
                </c:pt>
                <c:pt idx="25">
                  <c:v>0.005505</c:v>
                </c:pt>
                <c:pt idx="26">
                  <c:v>0.0061144</c:v>
                </c:pt>
                <c:pt idx="27">
                  <c:v>0.006792</c:v>
                </c:pt>
                <c:pt idx="28">
                  <c:v>0.0075456</c:v>
                </c:pt>
                <c:pt idx="29">
                  <c:v>0.0083835</c:v>
                </c:pt>
                <c:pt idx="30">
                  <c:v>0.009315</c:v>
                </c:pt>
                <c:pt idx="31">
                  <c:v>0.010351</c:v>
                </c:pt>
                <c:pt idx="32">
                  <c:v>0.011502</c:v>
                </c:pt>
                <c:pt idx="33">
                  <c:v>0.012782</c:v>
                </c:pt>
                <c:pt idx="34">
                  <c:v>0.014204</c:v>
                </c:pt>
                <c:pt idx="35">
                  <c:v>0.015785</c:v>
                </c:pt>
                <c:pt idx="36">
                  <c:v>0.017543</c:v>
                </c:pt>
                <c:pt idx="37">
                  <c:v>0.019496</c:v>
                </c:pt>
                <c:pt idx="38">
                  <c:v>0.021667</c:v>
                </c:pt>
                <c:pt idx="39">
                  <c:v>0.02408</c:v>
                </c:pt>
                <c:pt idx="40">
                  <c:v>0.026762</c:v>
                </c:pt>
                <c:pt idx="41">
                  <c:v>0.029743</c:v>
                </c:pt>
                <c:pt idx="42">
                  <c:v>0.033056</c:v>
                </c:pt>
                <c:pt idx="43">
                  <c:v>0.036739</c:v>
                </c:pt>
                <c:pt idx="44">
                  <c:v>0.040831</c:v>
                </c:pt>
                <c:pt idx="45">
                  <c:v>0.04538</c:v>
                </c:pt>
                <c:pt idx="46">
                  <c:v>0.050436</c:v>
                </c:pt>
                <c:pt idx="47">
                  <c:v>0.056073</c:v>
                </c:pt>
                <c:pt idx="48">
                  <c:v>0.062547</c:v>
                </c:pt>
                <c:pt idx="49">
                  <c:v>0.071872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UNI_PAU!$BD$6:$BD$100</c:f>
              <c:numCache>
                <c:formatCode>General</c:formatCode>
                <c:ptCount val="95"/>
                <c:pt idx="0">
                  <c:v>0.00237762</c:v>
                </c:pt>
                <c:pt idx="1">
                  <c:v>0.00237879</c:v>
                </c:pt>
                <c:pt idx="2">
                  <c:v>0.00238228</c:v>
                </c:pt>
                <c:pt idx="3">
                  <c:v>0.00238807</c:v>
                </c:pt>
                <c:pt idx="4">
                  <c:v>0.00239617</c:v>
                </c:pt>
                <c:pt idx="5">
                  <c:v>0.0024066</c:v>
                </c:pt>
                <c:pt idx="6">
                  <c:v>0.00241934</c:v>
                </c:pt>
                <c:pt idx="7">
                  <c:v>0.00243442</c:v>
                </c:pt>
                <c:pt idx="8">
                  <c:v>0.00245183</c:v>
                </c:pt>
                <c:pt idx="9">
                  <c:v>0.00247158</c:v>
                </c:pt>
                <c:pt idx="10">
                  <c:v>0.00249368</c:v>
                </c:pt>
                <c:pt idx="11">
                  <c:v>0.00251814</c:v>
                </c:pt>
                <c:pt idx="12">
                  <c:v>0.00254498</c:v>
                </c:pt>
                <c:pt idx="13">
                  <c:v>0.00257421</c:v>
                </c:pt>
                <c:pt idx="14">
                  <c:v>0.00260582</c:v>
                </c:pt>
                <c:pt idx="15">
                  <c:v>0.00263985</c:v>
                </c:pt>
                <c:pt idx="16">
                  <c:v>0.0026763</c:v>
                </c:pt>
                <c:pt idx="17">
                  <c:v>0.00271519</c:v>
                </c:pt>
                <c:pt idx="18">
                  <c:v>0.00275654</c:v>
                </c:pt>
                <c:pt idx="19">
                  <c:v>0.00280035</c:v>
                </c:pt>
                <c:pt idx="20">
                  <c:v>0.00284666</c:v>
                </c:pt>
                <c:pt idx="21">
                  <c:v>0.00289547</c:v>
                </c:pt>
                <c:pt idx="22">
                  <c:v>0.00294681</c:v>
                </c:pt>
                <c:pt idx="23">
                  <c:v>0.0030007</c:v>
                </c:pt>
                <c:pt idx="24">
                  <c:v>0.00305715</c:v>
                </c:pt>
                <c:pt idx="25">
                  <c:v>0.00311619</c:v>
                </c:pt>
                <c:pt idx="26">
                  <c:v>0.00317784</c:v>
                </c:pt>
                <c:pt idx="27">
                  <c:v>0.00324211</c:v>
                </c:pt>
                <c:pt idx="28">
                  <c:v>0.00330904</c:v>
                </c:pt>
                <c:pt idx="29">
                  <c:v>0.00337865</c:v>
                </c:pt>
                <c:pt idx="30">
                  <c:v>0.00345094</c:v>
                </c:pt>
                <c:pt idx="31">
                  <c:v>0.00352596</c:v>
                </c:pt>
                <c:pt idx="32">
                  <c:v>0.00360372</c:v>
                </c:pt>
                <c:pt idx="33">
                  <c:v>0.00368424</c:v>
                </c:pt>
                <c:pt idx="34">
                  <c:v>0.00376755</c:v>
                </c:pt>
                <c:pt idx="35">
                  <c:v>0.00385368</c:v>
                </c:pt>
                <c:pt idx="36">
                  <c:v>0.00394264</c:v>
                </c:pt>
                <c:pt idx="37">
                  <c:v>0.00403446</c:v>
                </c:pt>
                <c:pt idx="38">
                  <c:v>0.00412916</c:v>
                </c:pt>
                <c:pt idx="39">
                  <c:v>0.00422676</c:v>
                </c:pt>
                <c:pt idx="40">
                  <c:v>0.00432729</c:v>
                </c:pt>
                <c:pt idx="41">
                  <c:v>0.00443077</c:v>
                </c:pt>
                <c:pt idx="42">
                  <c:v>0.00453722</c:v>
                </c:pt>
                <c:pt idx="43">
                  <c:v>0.00464665</c:v>
                </c:pt>
                <c:pt idx="44">
                  <c:v>0.00475911</c:v>
                </c:pt>
                <c:pt idx="45">
                  <c:v>0.00487459</c:v>
                </c:pt>
                <c:pt idx="46">
                  <c:v>0.00499312</c:v>
                </c:pt>
                <c:pt idx="47">
                  <c:v>0.00511473</c:v>
                </c:pt>
                <c:pt idx="48">
                  <c:v>0.00523942</c:v>
                </c:pt>
                <c:pt idx="49">
                  <c:v>0.00536721</c:v>
                </c:pt>
                <c:pt idx="50">
                  <c:v>0.00549812</c:v>
                </c:pt>
                <c:pt idx="51">
                  <c:v>0.00563216</c:v>
                </c:pt>
                <c:pt idx="52">
                  <c:v>0.00576935</c:v>
                </c:pt>
                <c:pt idx="53">
                  <c:v>0.0059097</c:v>
                </c:pt>
                <c:pt idx="54">
                  <c:v>0.00605322</c:v>
                </c:pt>
                <c:pt idx="55">
                  <c:v>0.00619992</c:v>
                </c:pt>
                <c:pt idx="56">
                  <c:v>0.00634981</c:v>
                </c:pt>
                <c:pt idx="57">
                  <c:v>0.0065029</c:v>
                </c:pt>
                <c:pt idx="58">
                  <c:v>0.00665919</c:v>
                </c:pt>
                <c:pt idx="59">
                  <c:v>0.00681868</c:v>
                </c:pt>
                <c:pt idx="60">
                  <c:v>0.00698138</c:v>
                </c:pt>
                <c:pt idx="61">
                  <c:v>0.00714729</c:v>
                </c:pt>
                <c:pt idx="62">
                  <c:v>0.00731643</c:v>
                </c:pt>
                <c:pt idx="63">
                  <c:v>0.00748886</c:v>
                </c:pt>
                <c:pt idx="64">
                  <c:v>0.00766505</c:v>
                </c:pt>
                <c:pt idx="65">
                  <c:v>0.00784805</c:v>
                </c:pt>
                <c:pt idx="66">
                  <c:v>0.00805759</c:v>
                </c:pt>
                <c:pt idx="67">
                  <c:v>0.00847861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UNI_JILIN!$BD$6:$BD$100</c:f>
              <c:numCache>
                <c:formatCode>General</c:formatCode>
                <c:ptCount val="95"/>
                <c:pt idx="0">
                  <c:v>0.001979</c:v>
                </c:pt>
                <c:pt idx="1">
                  <c:v>0.001979</c:v>
                </c:pt>
                <c:pt idx="2">
                  <c:v>0.001979</c:v>
                </c:pt>
                <c:pt idx="3">
                  <c:v>0.001979</c:v>
                </c:pt>
                <c:pt idx="4">
                  <c:v>0.001979</c:v>
                </c:pt>
                <c:pt idx="5">
                  <c:v>0.001979</c:v>
                </c:pt>
                <c:pt idx="6">
                  <c:v>0.00198</c:v>
                </c:pt>
                <c:pt idx="7">
                  <c:v>0.00198</c:v>
                </c:pt>
                <c:pt idx="8">
                  <c:v>0.00198</c:v>
                </c:pt>
                <c:pt idx="9">
                  <c:v>0.00198</c:v>
                </c:pt>
                <c:pt idx="10">
                  <c:v>0.001981</c:v>
                </c:pt>
                <c:pt idx="11">
                  <c:v>0.001986</c:v>
                </c:pt>
                <c:pt idx="12">
                  <c:v>0.001993</c:v>
                </c:pt>
                <c:pt idx="13">
                  <c:v>0.002002</c:v>
                </c:pt>
                <c:pt idx="14">
                  <c:v>0.002014</c:v>
                </c:pt>
                <c:pt idx="15">
                  <c:v>0.002028</c:v>
                </c:pt>
                <c:pt idx="16">
                  <c:v>0.002044</c:v>
                </c:pt>
                <c:pt idx="17">
                  <c:v>0.002062</c:v>
                </c:pt>
                <c:pt idx="18">
                  <c:v>0.002083</c:v>
                </c:pt>
                <c:pt idx="19">
                  <c:v>0.002106</c:v>
                </c:pt>
                <c:pt idx="20">
                  <c:v>0.002132</c:v>
                </c:pt>
                <c:pt idx="21">
                  <c:v>0.00216</c:v>
                </c:pt>
                <c:pt idx="22">
                  <c:v>0.00219</c:v>
                </c:pt>
                <c:pt idx="23">
                  <c:v>0.002223</c:v>
                </c:pt>
                <c:pt idx="24">
                  <c:v>0.002258</c:v>
                </c:pt>
                <c:pt idx="25">
                  <c:v>0.002295</c:v>
                </c:pt>
                <c:pt idx="26">
                  <c:v>0.002335</c:v>
                </c:pt>
                <c:pt idx="27">
                  <c:v>0.002377</c:v>
                </c:pt>
                <c:pt idx="28">
                  <c:v>0.002422</c:v>
                </c:pt>
                <c:pt idx="29">
                  <c:v>0.002469</c:v>
                </c:pt>
                <c:pt idx="30">
                  <c:v>0.002518</c:v>
                </c:pt>
                <c:pt idx="31">
                  <c:v>0.00257</c:v>
                </c:pt>
                <c:pt idx="32">
                  <c:v>0.002625</c:v>
                </c:pt>
                <c:pt idx="33">
                  <c:v>0.002682</c:v>
                </c:pt>
                <c:pt idx="34">
                  <c:v>0.002741</c:v>
                </c:pt>
                <c:pt idx="35">
                  <c:v>0.002803</c:v>
                </c:pt>
                <c:pt idx="36">
                  <c:v>0.002868</c:v>
                </c:pt>
                <c:pt idx="37">
                  <c:v>0.002935</c:v>
                </c:pt>
                <c:pt idx="38">
                  <c:v>0.003005</c:v>
                </c:pt>
                <c:pt idx="39">
                  <c:v>0.003077</c:v>
                </c:pt>
                <c:pt idx="40">
                  <c:v>0.003152</c:v>
                </c:pt>
                <c:pt idx="41">
                  <c:v>0.003229</c:v>
                </c:pt>
                <c:pt idx="42">
                  <c:v>0.003309</c:v>
                </c:pt>
                <c:pt idx="43">
                  <c:v>0.003392</c:v>
                </c:pt>
                <c:pt idx="44">
                  <c:v>0.003477</c:v>
                </c:pt>
                <c:pt idx="45">
                  <c:v>0.003565</c:v>
                </c:pt>
                <c:pt idx="46">
                  <c:v>0.003656</c:v>
                </c:pt>
                <c:pt idx="47">
                  <c:v>0.003749</c:v>
                </c:pt>
                <c:pt idx="48">
                  <c:v>0.003846</c:v>
                </c:pt>
                <c:pt idx="49">
                  <c:v>0.003944</c:v>
                </c:pt>
                <c:pt idx="50">
                  <c:v>0.004046</c:v>
                </c:pt>
                <c:pt idx="51">
                  <c:v>0.00415</c:v>
                </c:pt>
                <c:pt idx="52">
                  <c:v>0.004257</c:v>
                </c:pt>
                <c:pt idx="53">
                  <c:v>0.004367</c:v>
                </c:pt>
                <c:pt idx="54">
                  <c:v>0.00448</c:v>
                </c:pt>
                <c:pt idx="55">
                  <c:v>0.004596</c:v>
                </c:pt>
                <c:pt idx="56">
                  <c:v>0.004714</c:v>
                </c:pt>
                <c:pt idx="57">
                  <c:v>0.004835</c:v>
                </c:pt>
                <c:pt idx="58">
                  <c:v>0.004959</c:v>
                </c:pt>
                <c:pt idx="59">
                  <c:v>0.005086</c:v>
                </c:pt>
                <c:pt idx="60">
                  <c:v>0.005216</c:v>
                </c:pt>
                <c:pt idx="61">
                  <c:v>0.005348</c:v>
                </c:pt>
                <c:pt idx="62">
                  <c:v>0.005484</c:v>
                </c:pt>
                <c:pt idx="63">
                  <c:v>0.005622</c:v>
                </c:pt>
                <c:pt idx="64">
                  <c:v>0.005763</c:v>
                </c:pt>
                <c:pt idx="65">
                  <c:v>0.005907</c:v>
                </c:pt>
                <c:pt idx="66">
                  <c:v>0.006054</c:v>
                </c:pt>
                <c:pt idx="67">
                  <c:v>0.006204</c:v>
                </c:pt>
                <c:pt idx="68">
                  <c:v>0.006357</c:v>
                </c:pt>
                <c:pt idx="69">
                  <c:v>0.006512</c:v>
                </c:pt>
                <c:pt idx="70">
                  <c:v>0.006671</c:v>
                </c:pt>
                <c:pt idx="71">
                  <c:v>0.006832</c:v>
                </c:pt>
                <c:pt idx="72">
                  <c:v>0.006997</c:v>
                </c:pt>
                <c:pt idx="73">
                  <c:v>0.007164</c:v>
                </c:pt>
                <c:pt idx="74">
                  <c:v>0.007337</c:v>
                </c:pt>
                <c:pt idx="75">
                  <c:v>0.00753</c:v>
                </c:pt>
                <c:pt idx="76">
                  <c:v>0.007829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LEI!$BD$6:$BD$150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TUL!$BD$6:$BD$250</c:f>
              <c:numCache>
                <c:formatCode>General</c:formatCode>
                <c:ptCount val="245"/>
              </c:numCache>
            </c:numRef>
          </c:yVal>
          <c:smooth val="0"/>
        </c:ser>
        <c:axId val="8069101"/>
        <c:axId val="51214384"/>
      </c:scatterChart>
      <c:valAx>
        <c:axId val="806910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214384"/>
        <c:crosses val="autoZero"/>
        <c:crossBetween val="midCat"/>
        <c:majorUnit val="0.2"/>
        <c:minorUnit val="0.05"/>
      </c:valAx>
      <c:valAx>
        <c:axId val="512143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6910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3919766779"/>
          <c:y val="0.35223226513284"/>
          <c:w val="0.195715553302066"/>
          <c:h val="0.34276844411979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898392323823"/>
          <c:y val="0.129227385207589"/>
          <c:w val="0.666709029675288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UDC!$BE$6:$BE$56</c:f>
              <c:numCache>
                <c:formatCode>General</c:formatCode>
                <c:ptCount val="51"/>
                <c:pt idx="0">
                  <c:v>0.014718</c:v>
                </c:pt>
                <c:pt idx="1">
                  <c:v>0.014727</c:v>
                </c:pt>
                <c:pt idx="2">
                  <c:v>0.014751</c:v>
                </c:pt>
                <c:pt idx="3">
                  <c:v>0.014791</c:v>
                </c:pt>
                <c:pt idx="4">
                  <c:v>0.014847</c:v>
                </c:pt>
                <c:pt idx="5">
                  <c:v>0.014918</c:v>
                </c:pt>
                <c:pt idx="6">
                  <c:v>0.015005</c:v>
                </c:pt>
                <c:pt idx="7">
                  <c:v>0.015108</c:v>
                </c:pt>
                <c:pt idx="8">
                  <c:v>0.015225</c:v>
                </c:pt>
                <c:pt idx="9">
                  <c:v>0.015358</c:v>
                </c:pt>
                <c:pt idx="10">
                  <c:v>0.015505</c:v>
                </c:pt>
                <c:pt idx="11">
                  <c:v>0.015668</c:v>
                </c:pt>
                <c:pt idx="12">
                  <c:v>0.015846</c:v>
                </c:pt>
                <c:pt idx="13">
                  <c:v>0.016039</c:v>
                </c:pt>
                <c:pt idx="14">
                  <c:v>0.016247</c:v>
                </c:pt>
                <c:pt idx="15">
                  <c:v>0.01647</c:v>
                </c:pt>
                <c:pt idx="16">
                  <c:v>0.016708</c:v>
                </c:pt>
                <c:pt idx="17">
                  <c:v>0.016961</c:v>
                </c:pt>
                <c:pt idx="18">
                  <c:v>0.017229</c:v>
                </c:pt>
                <c:pt idx="19">
                  <c:v>0.017513</c:v>
                </c:pt>
                <c:pt idx="20">
                  <c:v>0.017812</c:v>
                </c:pt>
                <c:pt idx="21">
                  <c:v>0.018126</c:v>
                </c:pt>
                <c:pt idx="22">
                  <c:v>0.018456</c:v>
                </c:pt>
                <c:pt idx="23">
                  <c:v>0.018802</c:v>
                </c:pt>
                <c:pt idx="24">
                  <c:v>0.019164</c:v>
                </c:pt>
                <c:pt idx="25">
                  <c:v>0.019542</c:v>
                </c:pt>
                <c:pt idx="26">
                  <c:v>0.019937</c:v>
                </c:pt>
                <c:pt idx="27">
                  <c:v>0.020348</c:v>
                </c:pt>
                <c:pt idx="28">
                  <c:v>0.020775</c:v>
                </c:pt>
                <c:pt idx="29">
                  <c:v>0.02122</c:v>
                </c:pt>
                <c:pt idx="30">
                  <c:v>0.021682</c:v>
                </c:pt>
                <c:pt idx="31">
                  <c:v>0.022162</c:v>
                </c:pt>
                <c:pt idx="32">
                  <c:v>0.022659</c:v>
                </c:pt>
                <c:pt idx="33">
                  <c:v>0.023175</c:v>
                </c:pt>
                <c:pt idx="34">
                  <c:v>0.023709</c:v>
                </c:pt>
                <c:pt idx="35">
                  <c:v>0.024261</c:v>
                </c:pt>
                <c:pt idx="36">
                  <c:v>0.024833</c:v>
                </c:pt>
                <c:pt idx="37">
                  <c:v>0.025425</c:v>
                </c:pt>
                <c:pt idx="38">
                  <c:v>0.026038</c:v>
                </c:pt>
                <c:pt idx="39">
                  <c:v>0.026672</c:v>
                </c:pt>
                <c:pt idx="40">
                  <c:v>0.02733</c:v>
                </c:pt>
                <c:pt idx="41">
                  <c:v>0.028017</c:v>
                </c:pt>
                <c:pt idx="42">
                  <c:v>0.02874</c:v>
                </c:pt>
                <c:pt idx="43">
                  <c:v>0.029515</c:v>
                </c:pt>
                <c:pt idx="44">
                  <c:v>0.030372</c:v>
                </c:pt>
                <c:pt idx="45">
                  <c:v>0.031365</c:v>
                </c:pt>
                <c:pt idx="46">
                  <c:v>0.03261</c:v>
                </c:pt>
                <c:pt idx="47">
                  <c:v>0.03439</c:v>
                </c:pt>
                <c:pt idx="48">
                  <c:v>0.037569</c:v>
                </c:pt>
                <c:pt idx="49">
                  <c:v>0.045922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UNI_PAU!$BE$6:$BE$100</c:f>
              <c:numCache>
                <c:formatCode>General</c:formatCode>
                <c:ptCount val="95"/>
                <c:pt idx="0">
                  <c:v>0.0170704</c:v>
                </c:pt>
                <c:pt idx="1">
                  <c:v>0.0170716</c:v>
                </c:pt>
                <c:pt idx="2">
                  <c:v>0.0170751</c:v>
                </c:pt>
                <c:pt idx="3">
                  <c:v>0.0170811</c:v>
                </c:pt>
                <c:pt idx="4">
                  <c:v>0.0170893</c:v>
                </c:pt>
                <c:pt idx="5">
                  <c:v>0.0170999</c:v>
                </c:pt>
                <c:pt idx="6">
                  <c:v>0.0171129</c:v>
                </c:pt>
                <c:pt idx="7">
                  <c:v>0.0171283</c:v>
                </c:pt>
                <c:pt idx="8">
                  <c:v>0.0171459</c:v>
                </c:pt>
                <c:pt idx="9">
                  <c:v>0.017166</c:v>
                </c:pt>
                <c:pt idx="10">
                  <c:v>0.0171883</c:v>
                </c:pt>
                <c:pt idx="11">
                  <c:v>0.0172132</c:v>
                </c:pt>
                <c:pt idx="12">
                  <c:v>0.0172402</c:v>
                </c:pt>
                <c:pt idx="13">
                  <c:v>0.0172697</c:v>
                </c:pt>
                <c:pt idx="14">
                  <c:v>0.0173015</c:v>
                </c:pt>
                <c:pt idx="15">
                  <c:v>0.0173356</c:v>
                </c:pt>
                <c:pt idx="16">
                  <c:v>0.0173722</c:v>
                </c:pt>
                <c:pt idx="17">
                  <c:v>0.017411</c:v>
                </c:pt>
                <c:pt idx="18">
                  <c:v>0.0174522</c:v>
                </c:pt>
                <c:pt idx="19">
                  <c:v>0.0174958</c:v>
                </c:pt>
                <c:pt idx="20">
                  <c:v>0.0175417</c:v>
                </c:pt>
                <c:pt idx="21">
                  <c:v>0.0175899</c:v>
                </c:pt>
                <c:pt idx="22">
                  <c:v>0.0176404</c:v>
                </c:pt>
                <c:pt idx="23">
                  <c:v>0.0176934</c:v>
                </c:pt>
                <c:pt idx="24">
                  <c:v>0.0177486</c:v>
                </c:pt>
                <c:pt idx="25">
                  <c:v>0.0178062</c:v>
                </c:pt>
                <c:pt idx="26">
                  <c:v>0.0178661</c:v>
                </c:pt>
                <c:pt idx="27">
                  <c:v>0.0179283</c:v>
                </c:pt>
                <c:pt idx="28">
                  <c:v>0.0179929</c:v>
                </c:pt>
                <c:pt idx="29">
                  <c:v>0.0180598</c:v>
                </c:pt>
                <c:pt idx="30">
                  <c:v>0.0181291</c:v>
                </c:pt>
                <c:pt idx="31">
                  <c:v>0.0182006</c:v>
                </c:pt>
                <c:pt idx="32">
                  <c:v>0.0182744</c:v>
                </c:pt>
                <c:pt idx="33">
                  <c:v>0.0183506</c:v>
                </c:pt>
                <c:pt idx="34">
                  <c:v>0.0184291</c:v>
                </c:pt>
                <c:pt idx="35">
                  <c:v>0.0185099</c:v>
                </c:pt>
                <c:pt idx="36">
                  <c:v>0.018593</c:v>
                </c:pt>
                <c:pt idx="37">
                  <c:v>0.0186784</c:v>
                </c:pt>
                <c:pt idx="38">
                  <c:v>0.0187661</c:v>
                </c:pt>
                <c:pt idx="39">
                  <c:v>0.0188561</c:v>
                </c:pt>
                <c:pt idx="40">
                  <c:v>0.0189485</c:v>
                </c:pt>
                <c:pt idx="41">
                  <c:v>0.019043</c:v>
                </c:pt>
                <c:pt idx="42">
                  <c:v>0.0191399</c:v>
                </c:pt>
                <c:pt idx="43">
                  <c:v>0.0192391</c:v>
                </c:pt>
                <c:pt idx="44">
                  <c:v>0.0193406</c:v>
                </c:pt>
                <c:pt idx="45">
                  <c:v>0.0194443</c:v>
                </c:pt>
                <c:pt idx="46">
                  <c:v>0.0195503</c:v>
                </c:pt>
                <c:pt idx="47">
                  <c:v>0.0196586</c:v>
                </c:pt>
                <c:pt idx="48">
                  <c:v>0.0197692</c:v>
                </c:pt>
                <c:pt idx="49">
                  <c:v>0.019882</c:v>
                </c:pt>
                <c:pt idx="50">
                  <c:v>0.019997</c:v>
                </c:pt>
                <c:pt idx="51">
                  <c:v>0.0201143</c:v>
                </c:pt>
                <c:pt idx="52">
                  <c:v>0.0202339</c:v>
                </c:pt>
                <c:pt idx="53">
                  <c:v>0.0203558</c:v>
                </c:pt>
                <c:pt idx="54">
                  <c:v>0.0204798</c:v>
                </c:pt>
                <c:pt idx="55">
                  <c:v>0.0206061</c:v>
                </c:pt>
                <c:pt idx="56">
                  <c:v>0.0207347</c:v>
                </c:pt>
                <c:pt idx="57">
                  <c:v>0.0208655</c:v>
                </c:pt>
                <c:pt idx="58">
                  <c:v>0.0209986</c:v>
                </c:pt>
                <c:pt idx="59">
                  <c:v>0.0211339</c:v>
                </c:pt>
                <c:pt idx="60">
                  <c:v>0.0212717</c:v>
                </c:pt>
                <c:pt idx="61">
                  <c:v>0.0214125</c:v>
                </c:pt>
                <c:pt idx="62">
                  <c:v>0.0215574</c:v>
                </c:pt>
                <c:pt idx="63">
                  <c:v>0.0217097</c:v>
                </c:pt>
                <c:pt idx="64">
                  <c:v>0.0218784</c:v>
                </c:pt>
                <c:pt idx="65">
                  <c:v>0.022089</c:v>
                </c:pt>
                <c:pt idx="66">
                  <c:v>0.0224388</c:v>
                </c:pt>
                <c:pt idx="67">
                  <c:v>0.0236606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UNI_JILIN!$BE$6:$BE$100</c:f>
              <c:numCache>
                <c:formatCode>General</c:formatCode>
                <c:ptCount val="95"/>
                <c:pt idx="0">
                  <c:v>0.01575</c:v>
                </c:pt>
                <c:pt idx="1">
                  <c:v>0.01575</c:v>
                </c:pt>
                <c:pt idx="2">
                  <c:v>0.01575</c:v>
                </c:pt>
                <c:pt idx="3">
                  <c:v>0.01575</c:v>
                </c:pt>
                <c:pt idx="4">
                  <c:v>0.01575</c:v>
                </c:pt>
                <c:pt idx="5">
                  <c:v>0.01575</c:v>
                </c:pt>
                <c:pt idx="6">
                  <c:v>0.01575</c:v>
                </c:pt>
                <c:pt idx="7">
                  <c:v>0.01575</c:v>
                </c:pt>
                <c:pt idx="8">
                  <c:v>0.01575</c:v>
                </c:pt>
                <c:pt idx="9">
                  <c:v>0.01575</c:v>
                </c:pt>
                <c:pt idx="10">
                  <c:v>0.01575</c:v>
                </c:pt>
                <c:pt idx="11">
                  <c:v>0.01576</c:v>
                </c:pt>
                <c:pt idx="12">
                  <c:v>0.01576</c:v>
                </c:pt>
                <c:pt idx="13">
                  <c:v>0.01577</c:v>
                </c:pt>
                <c:pt idx="14">
                  <c:v>0.01578</c:v>
                </c:pt>
                <c:pt idx="15">
                  <c:v>0.0158</c:v>
                </c:pt>
                <c:pt idx="16">
                  <c:v>0.01581</c:v>
                </c:pt>
                <c:pt idx="17">
                  <c:v>0.01583</c:v>
                </c:pt>
                <c:pt idx="18">
                  <c:v>0.01585</c:v>
                </c:pt>
                <c:pt idx="19">
                  <c:v>0.01587</c:v>
                </c:pt>
                <c:pt idx="20">
                  <c:v>0.0159</c:v>
                </c:pt>
                <c:pt idx="21">
                  <c:v>0.01592</c:v>
                </c:pt>
                <c:pt idx="22">
                  <c:v>0.01595</c:v>
                </c:pt>
                <c:pt idx="23">
                  <c:v>0.01598</c:v>
                </c:pt>
                <c:pt idx="24">
                  <c:v>0.01602</c:v>
                </c:pt>
                <c:pt idx="25">
                  <c:v>0.01605</c:v>
                </c:pt>
                <c:pt idx="26">
                  <c:v>0.01609</c:v>
                </c:pt>
                <c:pt idx="27">
                  <c:v>0.01613</c:v>
                </c:pt>
                <c:pt idx="28">
                  <c:v>0.01617</c:v>
                </c:pt>
                <c:pt idx="29">
                  <c:v>0.01622</c:v>
                </c:pt>
                <c:pt idx="30">
                  <c:v>0.01626</c:v>
                </c:pt>
                <c:pt idx="31">
                  <c:v>0.01631</c:v>
                </c:pt>
                <c:pt idx="32">
                  <c:v>0.01636</c:v>
                </c:pt>
                <c:pt idx="33">
                  <c:v>0.01642</c:v>
                </c:pt>
                <c:pt idx="34">
                  <c:v>0.01647</c:v>
                </c:pt>
                <c:pt idx="35">
                  <c:v>0.01653</c:v>
                </c:pt>
                <c:pt idx="36">
                  <c:v>0.01659</c:v>
                </c:pt>
                <c:pt idx="37">
                  <c:v>0.01665</c:v>
                </c:pt>
                <c:pt idx="38">
                  <c:v>0.01672</c:v>
                </c:pt>
                <c:pt idx="39">
                  <c:v>0.01678</c:v>
                </c:pt>
                <c:pt idx="40">
                  <c:v>0.01685</c:v>
                </c:pt>
                <c:pt idx="41">
                  <c:v>0.01692</c:v>
                </c:pt>
                <c:pt idx="42">
                  <c:v>0.017</c:v>
                </c:pt>
                <c:pt idx="43">
                  <c:v>0.01707</c:v>
                </c:pt>
                <c:pt idx="44">
                  <c:v>0.01715</c:v>
                </c:pt>
                <c:pt idx="45">
                  <c:v>0.01723</c:v>
                </c:pt>
                <c:pt idx="46">
                  <c:v>0.01731</c:v>
                </c:pt>
                <c:pt idx="47">
                  <c:v>0.0174</c:v>
                </c:pt>
                <c:pt idx="48">
                  <c:v>0.01748</c:v>
                </c:pt>
                <c:pt idx="49">
                  <c:v>0.01757</c:v>
                </c:pt>
                <c:pt idx="50">
                  <c:v>0.01766</c:v>
                </c:pt>
                <c:pt idx="51">
                  <c:v>0.01775</c:v>
                </c:pt>
                <c:pt idx="52">
                  <c:v>0.01785</c:v>
                </c:pt>
                <c:pt idx="53">
                  <c:v>0.01795</c:v>
                </c:pt>
                <c:pt idx="54">
                  <c:v>0.01804</c:v>
                </c:pt>
                <c:pt idx="55">
                  <c:v>0.01815</c:v>
                </c:pt>
                <c:pt idx="56">
                  <c:v>0.01825</c:v>
                </c:pt>
                <c:pt idx="57">
                  <c:v>0.01836</c:v>
                </c:pt>
                <c:pt idx="58">
                  <c:v>0.01846</c:v>
                </c:pt>
                <c:pt idx="59">
                  <c:v>0.01857</c:v>
                </c:pt>
                <c:pt idx="60">
                  <c:v>0.01869</c:v>
                </c:pt>
                <c:pt idx="61">
                  <c:v>0.0188</c:v>
                </c:pt>
                <c:pt idx="62">
                  <c:v>0.01892</c:v>
                </c:pt>
                <c:pt idx="63">
                  <c:v>0.01903</c:v>
                </c:pt>
                <c:pt idx="64">
                  <c:v>0.01916</c:v>
                </c:pt>
                <c:pt idx="65">
                  <c:v>0.01928</c:v>
                </c:pt>
                <c:pt idx="66">
                  <c:v>0.0194</c:v>
                </c:pt>
                <c:pt idx="67">
                  <c:v>0.01953</c:v>
                </c:pt>
                <c:pt idx="68">
                  <c:v>0.01966</c:v>
                </c:pt>
                <c:pt idx="69">
                  <c:v>0.01979</c:v>
                </c:pt>
                <c:pt idx="70">
                  <c:v>0.01992</c:v>
                </c:pt>
                <c:pt idx="71">
                  <c:v>0.02006</c:v>
                </c:pt>
                <c:pt idx="72">
                  <c:v>0.02021</c:v>
                </c:pt>
                <c:pt idx="73">
                  <c:v>0.02037</c:v>
                </c:pt>
                <c:pt idx="74">
                  <c:v>0.02058</c:v>
                </c:pt>
                <c:pt idx="75">
                  <c:v>0.02095</c:v>
                </c:pt>
                <c:pt idx="76">
                  <c:v>0.0224</c:v>
                </c:pt>
                <c:pt idx="77">
                  <c:v>0.1</c:v>
                </c:pt>
              </c:numCache>
            </c:numRef>
          </c:yVal>
          <c:smooth val="0"/>
        </c:ser>
        <c:axId val="9564573"/>
        <c:axId val="49357319"/>
      </c:scatterChart>
      <c:valAx>
        <c:axId val="956457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357319"/>
        <c:crosses val="autoZero"/>
        <c:crossBetween val="midCat"/>
        <c:majorUnit val="0.2"/>
        <c:minorUnit val="0.05"/>
      </c:valAx>
      <c:valAx>
        <c:axId val="4935731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6457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41856770668"/>
          <c:y val="0.342223444230593"/>
          <c:w val="0.196428571428571"/>
          <c:h val="0.3436296975252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141497345781"/>
          <c:w val="0.666772292287217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UDC!$BF$6:$BF$56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UNI_PAU!$BF$6:$BF$100</c:f>
              <c:numCache>
                <c:formatCode>General</c:formatCode>
                <c:ptCount val="95"/>
                <c:pt idx="0">
                  <c:v>0.100013</c:v>
                </c:pt>
                <c:pt idx="1">
                  <c:v>0.100013</c:v>
                </c:pt>
                <c:pt idx="2">
                  <c:v>0.100013</c:v>
                </c:pt>
                <c:pt idx="3">
                  <c:v>0.100013</c:v>
                </c:pt>
                <c:pt idx="4">
                  <c:v>0.100013</c:v>
                </c:pt>
                <c:pt idx="5">
                  <c:v>0.100013</c:v>
                </c:pt>
                <c:pt idx="6">
                  <c:v>0.100013</c:v>
                </c:pt>
                <c:pt idx="7">
                  <c:v>0.100013</c:v>
                </c:pt>
                <c:pt idx="8">
                  <c:v>0.100013</c:v>
                </c:pt>
                <c:pt idx="9">
                  <c:v>0.100013</c:v>
                </c:pt>
                <c:pt idx="10">
                  <c:v>0.100013</c:v>
                </c:pt>
                <c:pt idx="11">
                  <c:v>0.100013</c:v>
                </c:pt>
                <c:pt idx="12">
                  <c:v>0.100013</c:v>
                </c:pt>
                <c:pt idx="13">
                  <c:v>0.100013</c:v>
                </c:pt>
                <c:pt idx="14">
                  <c:v>0.100013</c:v>
                </c:pt>
                <c:pt idx="15">
                  <c:v>0.100013</c:v>
                </c:pt>
                <c:pt idx="16">
                  <c:v>0.100013</c:v>
                </c:pt>
                <c:pt idx="17">
                  <c:v>0.100013</c:v>
                </c:pt>
                <c:pt idx="18">
                  <c:v>0.100013</c:v>
                </c:pt>
                <c:pt idx="19">
                  <c:v>0.100013</c:v>
                </c:pt>
                <c:pt idx="20">
                  <c:v>0.100013</c:v>
                </c:pt>
                <c:pt idx="21">
                  <c:v>0.100013</c:v>
                </c:pt>
                <c:pt idx="22">
                  <c:v>0.100013</c:v>
                </c:pt>
                <c:pt idx="23">
                  <c:v>0.100013</c:v>
                </c:pt>
                <c:pt idx="24">
                  <c:v>0.100013</c:v>
                </c:pt>
                <c:pt idx="25">
                  <c:v>0.100013</c:v>
                </c:pt>
                <c:pt idx="26">
                  <c:v>0.100013</c:v>
                </c:pt>
                <c:pt idx="27">
                  <c:v>0.100013</c:v>
                </c:pt>
                <c:pt idx="28">
                  <c:v>0.100013</c:v>
                </c:pt>
                <c:pt idx="29">
                  <c:v>0.100013</c:v>
                </c:pt>
                <c:pt idx="30">
                  <c:v>0.100013</c:v>
                </c:pt>
                <c:pt idx="31">
                  <c:v>0.100013</c:v>
                </c:pt>
                <c:pt idx="32">
                  <c:v>0.100013</c:v>
                </c:pt>
                <c:pt idx="33">
                  <c:v>0.100013</c:v>
                </c:pt>
                <c:pt idx="34">
                  <c:v>0.100013</c:v>
                </c:pt>
                <c:pt idx="35">
                  <c:v>0.100013</c:v>
                </c:pt>
                <c:pt idx="36">
                  <c:v>0.100013</c:v>
                </c:pt>
                <c:pt idx="37">
                  <c:v>0.100013</c:v>
                </c:pt>
                <c:pt idx="38">
                  <c:v>0.100013</c:v>
                </c:pt>
                <c:pt idx="39">
                  <c:v>0.100013</c:v>
                </c:pt>
                <c:pt idx="40">
                  <c:v>0.100013</c:v>
                </c:pt>
                <c:pt idx="41">
                  <c:v>0.100013</c:v>
                </c:pt>
                <c:pt idx="42">
                  <c:v>0.100013</c:v>
                </c:pt>
                <c:pt idx="43">
                  <c:v>0.100013</c:v>
                </c:pt>
                <c:pt idx="44">
                  <c:v>0.100013</c:v>
                </c:pt>
                <c:pt idx="45">
                  <c:v>0.100013</c:v>
                </c:pt>
                <c:pt idx="46">
                  <c:v>0.100013</c:v>
                </c:pt>
                <c:pt idx="47">
                  <c:v>0.100013</c:v>
                </c:pt>
                <c:pt idx="48">
                  <c:v>0.100013</c:v>
                </c:pt>
                <c:pt idx="49">
                  <c:v>0.100013</c:v>
                </c:pt>
                <c:pt idx="50">
                  <c:v>0.100013</c:v>
                </c:pt>
                <c:pt idx="51">
                  <c:v>0.100013</c:v>
                </c:pt>
                <c:pt idx="52">
                  <c:v>0.100013</c:v>
                </c:pt>
                <c:pt idx="53">
                  <c:v>0.100013</c:v>
                </c:pt>
                <c:pt idx="54">
                  <c:v>0.100013</c:v>
                </c:pt>
                <c:pt idx="55">
                  <c:v>0.100014</c:v>
                </c:pt>
                <c:pt idx="56">
                  <c:v>0.100014</c:v>
                </c:pt>
                <c:pt idx="57">
                  <c:v>0.100014</c:v>
                </c:pt>
                <c:pt idx="58">
                  <c:v>0.100014</c:v>
                </c:pt>
                <c:pt idx="59">
                  <c:v>0.100014</c:v>
                </c:pt>
                <c:pt idx="60">
                  <c:v>0.100014</c:v>
                </c:pt>
                <c:pt idx="61">
                  <c:v>0.100014</c:v>
                </c:pt>
                <c:pt idx="62">
                  <c:v>0.100014</c:v>
                </c:pt>
                <c:pt idx="63">
                  <c:v>0.100015</c:v>
                </c:pt>
                <c:pt idx="64">
                  <c:v>0.100015</c:v>
                </c:pt>
                <c:pt idx="65">
                  <c:v>0.100016</c:v>
                </c:pt>
                <c:pt idx="66">
                  <c:v>0.100018</c:v>
                </c:pt>
                <c:pt idx="67">
                  <c:v>0.100021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UNI_JILIN!$BF$6:$BF$100</c:f>
              <c:numCache>
                <c:formatCode>General</c:formatCode>
                <c:ptCount val="95"/>
                <c:pt idx="0">
                  <c:v>0.1005</c:v>
                </c:pt>
                <c:pt idx="1">
                  <c:v>0.1005</c:v>
                </c:pt>
                <c:pt idx="2">
                  <c:v>0.1005</c:v>
                </c:pt>
                <c:pt idx="3">
                  <c:v>0.1005</c:v>
                </c:pt>
                <c:pt idx="4">
                  <c:v>0.1005</c:v>
                </c:pt>
                <c:pt idx="5">
                  <c:v>0.1005</c:v>
                </c:pt>
                <c:pt idx="6">
                  <c:v>0.1005</c:v>
                </c:pt>
                <c:pt idx="7">
                  <c:v>0.1005</c:v>
                </c:pt>
                <c:pt idx="8">
                  <c:v>0.1005</c:v>
                </c:pt>
                <c:pt idx="9">
                  <c:v>0.1005</c:v>
                </c:pt>
                <c:pt idx="10">
                  <c:v>0.1005</c:v>
                </c:pt>
                <c:pt idx="11">
                  <c:v>0.1005</c:v>
                </c:pt>
                <c:pt idx="12">
                  <c:v>0.1005</c:v>
                </c:pt>
                <c:pt idx="13">
                  <c:v>0.1005</c:v>
                </c:pt>
                <c:pt idx="14">
                  <c:v>0.1005</c:v>
                </c:pt>
                <c:pt idx="15">
                  <c:v>0.1005</c:v>
                </c:pt>
                <c:pt idx="16">
                  <c:v>0.1005</c:v>
                </c:pt>
                <c:pt idx="17">
                  <c:v>0.1005</c:v>
                </c:pt>
                <c:pt idx="18">
                  <c:v>0.1005</c:v>
                </c:pt>
                <c:pt idx="19">
                  <c:v>0.1005</c:v>
                </c:pt>
                <c:pt idx="20">
                  <c:v>0.1005</c:v>
                </c:pt>
                <c:pt idx="21">
                  <c:v>0.1005</c:v>
                </c:pt>
                <c:pt idx="22">
                  <c:v>0.1005</c:v>
                </c:pt>
                <c:pt idx="23">
                  <c:v>0.1005</c:v>
                </c:pt>
                <c:pt idx="24">
                  <c:v>0.1005</c:v>
                </c:pt>
                <c:pt idx="25">
                  <c:v>0.1005</c:v>
                </c:pt>
                <c:pt idx="26">
                  <c:v>0.1005</c:v>
                </c:pt>
                <c:pt idx="27">
                  <c:v>0.1005</c:v>
                </c:pt>
                <c:pt idx="28">
                  <c:v>0.1005</c:v>
                </c:pt>
                <c:pt idx="29">
                  <c:v>0.1005</c:v>
                </c:pt>
                <c:pt idx="30">
                  <c:v>0.1005</c:v>
                </c:pt>
                <c:pt idx="31">
                  <c:v>0.1005</c:v>
                </c:pt>
                <c:pt idx="32">
                  <c:v>0.1005</c:v>
                </c:pt>
                <c:pt idx="33">
                  <c:v>0.1005</c:v>
                </c:pt>
                <c:pt idx="34">
                  <c:v>0.1005</c:v>
                </c:pt>
                <c:pt idx="35">
                  <c:v>0.1005</c:v>
                </c:pt>
                <c:pt idx="36">
                  <c:v>0.1005</c:v>
                </c:pt>
                <c:pt idx="37">
                  <c:v>0.1005</c:v>
                </c:pt>
                <c:pt idx="38">
                  <c:v>0.1005</c:v>
                </c:pt>
                <c:pt idx="39">
                  <c:v>0.1005</c:v>
                </c:pt>
                <c:pt idx="40">
                  <c:v>0.1005</c:v>
                </c:pt>
                <c:pt idx="41">
                  <c:v>0.1005</c:v>
                </c:pt>
                <c:pt idx="42">
                  <c:v>0.1005</c:v>
                </c:pt>
                <c:pt idx="43">
                  <c:v>0.1005</c:v>
                </c:pt>
                <c:pt idx="44">
                  <c:v>0.1005</c:v>
                </c:pt>
                <c:pt idx="45">
                  <c:v>0.1005</c:v>
                </c:pt>
                <c:pt idx="46">
                  <c:v>0.1005</c:v>
                </c:pt>
                <c:pt idx="47">
                  <c:v>0.1005</c:v>
                </c:pt>
                <c:pt idx="48">
                  <c:v>0.1005</c:v>
                </c:pt>
                <c:pt idx="49">
                  <c:v>0.1005</c:v>
                </c:pt>
                <c:pt idx="50">
                  <c:v>0.1005</c:v>
                </c:pt>
                <c:pt idx="51">
                  <c:v>0.1005</c:v>
                </c:pt>
                <c:pt idx="52">
                  <c:v>0.1005</c:v>
                </c:pt>
                <c:pt idx="53">
                  <c:v>0.1005</c:v>
                </c:pt>
                <c:pt idx="54">
                  <c:v>0.1005</c:v>
                </c:pt>
                <c:pt idx="55">
                  <c:v>0.1005</c:v>
                </c:pt>
                <c:pt idx="56">
                  <c:v>0.1005</c:v>
                </c:pt>
                <c:pt idx="57">
                  <c:v>0.1005</c:v>
                </c:pt>
                <c:pt idx="58">
                  <c:v>0.1005</c:v>
                </c:pt>
                <c:pt idx="59">
                  <c:v>0.1005</c:v>
                </c:pt>
                <c:pt idx="60">
                  <c:v>0.1005</c:v>
                </c:pt>
                <c:pt idx="61">
                  <c:v>0.1005</c:v>
                </c:pt>
                <c:pt idx="62">
                  <c:v>0.1005</c:v>
                </c:pt>
                <c:pt idx="63">
                  <c:v>0.1005</c:v>
                </c:pt>
                <c:pt idx="64">
                  <c:v>0.1005</c:v>
                </c:pt>
                <c:pt idx="65">
                  <c:v>0.1004</c:v>
                </c:pt>
                <c:pt idx="66">
                  <c:v>0.1004</c:v>
                </c:pt>
                <c:pt idx="67">
                  <c:v>0.1004</c:v>
                </c:pt>
                <c:pt idx="68">
                  <c:v>0.1004</c:v>
                </c:pt>
                <c:pt idx="69">
                  <c:v>0.1004</c:v>
                </c:pt>
                <c:pt idx="70">
                  <c:v>0.1004</c:v>
                </c:pt>
                <c:pt idx="71">
                  <c:v>0.1004</c:v>
                </c:pt>
                <c:pt idx="72">
                  <c:v>0.1004</c:v>
                </c:pt>
                <c:pt idx="73">
                  <c:v>0.1003</c:v>
                </c:pt>
                <c:pt idx="74">
                  <c:v>0.1002</c:v>
                </c:pt>
                <c:pt idx="75">
                  <c:v>0.1</c:v>
                </c:pt>
                <c:pt idx="76">
                  <c:v>0.09935</c:v>
                </c:pt>
                <c:pt idx="77">
                  <c:v>0.1</c:v>
                </c:pt>
              </c:numCache>
            </c:numRef>
          </c:yVal>
          <c:smooth val="0"/>
        </c:ser>
        <c:axId val="41024606"/>
        <c:axId val="83352481"/>
      </c:scatterChart>
      <c:valAx>
        <c:axId val="4102460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352481"/>
        <c:crosses val="autoZero"/>
        <c:crossBetween val="midCat"/>
        <c:majorUnit val="0.2"/>
        <c:minorUnit val="0.05"/>
      </c:valAx>
      <c:valAx>
        <c:axId val="8335248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02460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8009379555105"/>
          <c:y val="0.338824821526634"/>
          <c:w val="0.195715553302066"/>
          <c:h val="0.34306636155606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413740652"/>
          <c:y val="0.129227385207589"/>
          <c:w val="0.62492077576372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UDC!$BK$6:$BK$56</c:f>
              <c:numCache>
                <c:formatCode>General</c:formatCode>
                <c:ptCount val="51"/>
                <c:pt idx="0">
                  <c:v>2.567E-005</c:v>
                </c:pt>
                <c:pt idx="1">
                  <c:v>2.583E-005</c:v>
                </c:pt>
                <c:pt idx="2">
                  <c:v>2.63E-005</c:v>
                </c:pt>
                <c:pt idx="3">
                  <c:v>2.708E-005</c:v>
                </c:pt>
                <c:pt idx="4">
                  <c:v>2.818E-005</c:v>
                </c:pt>
                <c:pt idx="5">
                  <c:v>2.961E-005</c:v>
                </c:pt>
                <c:pt idx="6">
                  <c:v>3.138E-005</c:v>
                </c:pt>
                <c:pt idx="7">
                  <c:v>3.351E-005</c:v>
                </c:pt>
                <c:pt idx="8">
                  <c:v>3.602E-005</c:v>
                </c:pt>
                <c:pt idx="9">
                  <c:v>3.894E-005</c:v>
                </c:pt>
                <c:pt idx="10">
                  <c:v>4.23E-005</c:v>
                </c:pt>
                <c:pt idx="11">
                  <c:v>4.613E-005</c:v>
                </c:pt>
                <c:pt idx="12">
                  <c:v>5.047E-005</c:v>
                </c:pt>
                <c:pt idx="13">
                  <c:v>5.538E-005</c:v>
                </c:pt>
                <c:pt idx="14">
                  <c:v>6.091E-005</c:v>
                </c:pt>
                <c:pt idx="15">
                  <c:v>6.712E-005</c:v>
                </c:pt>
                <c:pt idx="16">
                  <c:v>7.407E-005</c:v>
                </c:pt>
                <c:pt idx="17">
                  <c:v>8.185E-005</c:v>
                </c:pt>
                <c:pt idx="18">
                  <c:v>9.054E-005</c:v>
                </c:pt>
                <c:pt idx="19">
                  <c:v>0.0001002</c:v>
                </c:pt>
                <c:pt idx="20">
                  <c:v>0.000111</c:v>
                </c:pt>
                <c:pt idx="21">
                  <c:v>0.0001231</c:v>
                </c:pt>
                <c:pt idx="22">
                  <c:v>0.0001365</c:v>
                </c:pt>
                <c:pt idx="23">
                  <c:v>0.0001514</c:v>
                </c:pt>
                <c:pt idx="24">
                  <c:v>0.000168</c:v>
                </c:pt>
                <c:pt idx="25">
                  <c:v>0.0001865</c:v>
                </c:pt>
                <c:pt idx="26">
                  <c:v>0.0002071</c:v>
                </c:pt>
                <c:pt idx="27">
                  <c:v>0.0002299</c:v>
                </c:pt>
                <c:pt idx="28">
                  <c:v>0.0002554</c:v>
                </c:pt>
                <c:pt idx="29">
                  <c:v>0.0002836</c:v>
                </c:pt>
                <c:pt idx="30">
                  <c:v>0.0003151</c:v>
                </c:pt>
                <c:pt idx="31">
                  <c:v>0.00035</c:v>
                </c:pt>
                <c:pt idx="32">
                  <c:v>0.0003889</c:v>
                </c:pt>
                <c:pt idx="33">
                  <c:v>0.000432</c:v>
                </c:pt>
                <c:pt idx="34">
                  <c:v>0.00048</c:v>
                </c:pt>
                <c:pt idx="35">
                  <c:v>0.0005334</c:v>
                </c:pt>
                <c:pt idx="36">
                  <c:v>0.0005927</c:v>
                </c:pt>
                <c:pt idx="37">
                  <c:v>0.0006586</c:v>
                </c:pt>
                <c:pt idx="38">
                  <c:v>0.0007318</c:v>
                </c:pt>
                <c:pt idx="39">
                  <c:v>0.0008133</c:v>
                </c:pt>
                <c:pt idx="40">
                  <c:v>0.0009038</c:v>
                </c:pt>
                <c:pt idx="41">
                  <c:v>0.001004</c:v>
                </c:pt>
                <c:pt idx="42">
                  <c:v>0.001116</c:v>
                </c:pt>
                <c:pt idx="43">
                  <c:v>0.00124</c:v>
                </c:pt>
                <c:pt idx="44">
                  <c:v>0.001378</c:v>
                </c:pt>
                <c:pt idx="45">
                  <c:v>0.001532</c:v>
                </c:pt>
                <c:pt idx="46">
                  <c:v>0.001703</c:v>
                </c:pt>
                <c:pt idx="47">
                  <c:v>0.001893</c:v>
                </c:pt>
                <c:pt idx="48">
                  <c:v>0.002111</c:v>
                </c:pt>
                <c:pt idx="49">
                  <c:v>0.002427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UNI_PAU!$BK$6:$BK$74</c:f>
              <c:numCache>
                <c:formatCode>General</c:formatCode>
                <c:ptCount val="69"/>
                <c:pt idx="0">
                  <c:v>8.02312E-005</c:v>
                </c:pt>
                <c:pt idx="1">
                  <c:v>8.02707E-005</c:v>
                </c:pt>
                <c:pt idx="2">
                  <c:v>8.03882E-005</c:v>
                </c:pt>
                <c:pt idx="3">
                  <c:v>8.05836E-005</c:v>
                </c:pt>
                <c:pt idx="4">
                  <c:v>8.08571E-005</c:v>
                </c:pt>
                <c:pt idx="5">
                  <c:v>8.12089E-005</c:v>
                </c:pt>
                <c:pt idx="6">
                  <c:v>8.1639E-005</c:v>
                </c:pt>
                <c:pt idx="7">
                  <c:v>8.21477E-005</c:v>
                </c:pt>
                <c:pt idx="8">
                  <c:v>8.27351E-005</c:v>
                </c:pt>
                <c:pt idx="9">
                  <c:v>8.34016E-005</c:v>
                </c:pt>
                <c:pt idx="10">
                  <c:v>8.41475E-005</c:v>
                </c:pt>
                <c:pt idx="11">
                  <c:v>8.49731E-005</c:v>
                </c:pt>
                <c:pt idx="12">
                  <c:v>8.58787E-005</c:v>
                </c:pt>
                <c:pt idx="13">
                  <c:v>8.68647E-005</c:v>
                </c:pt>
                <c:pt idx="14">
                  <c:v>8.79316E-005</c:v>
                </c:pt>
                <c:pt idx="15">
                  <c:v>8.90798E-005</c:v>
                </c:pt>
                <c:pt idx="16">
                  <c:v>9.03098E-005</c:v>
                </c:pt>
                <c:pt idx="17">
                  <c:v>9.16221E-005</c:v>
                </c:pt>
                <c:pt idx="18">
                  <c:v>9.30173E-005</c:v>
                </c:pt>
                <c:pt idx="19">
                  <c:v>9.44959E-005</c:v>
                </c:pt>
                <c:pt idx="20">
                  <c:v>9.60585E-005</c:v>
                </c:pt>
                <c:pt idx="21">
                  <c:v>9.77057E-005</c:v>
                </c:pt>
                <c:pt idx="22">
                  <c:v>9.9438E-005</c:v>
                </c:pt>
                <c:pt idx="23">
                  <c:v>0.000101256</c:v>
                </c:pt>
                <c:pt idx="24">
                  <c:v>0.000103161</c:v>
                </c:pt>
                <c:pt idx="25">
                  <c:v>0.000105154</c:v>
                </c:pt>
                <c:pt idx="26">
                  <c:v>0.000107234</c:v>
                </c:pt>
                <c:pt idx="27">
                  <c:v>0.000109403</c:v>
                </c:pt>
                <c:pt idx="28">
                  <c:v>0.000111661</c:v>
                </c:pt>
                <c:pt idx="29">
                  <c:v>0.00011401</c:v>
                </c:pt>
                <c:pt idx="30">
                  <c:v>0.00011645</c:v>
                </c:pt>
                <c:pt idx="31">
                  <c:v>0.000118981</c:v>
                </c:pt>
                <c:pt idx="32">
                  <c:v>0.000121605</c:v>
                </c:pt>
                <c:pt idx="33">
                  <c:v>0.000124322</c:v>
                </c:pt>
                <c:pt idx="34">
                  <c:v>0.000127133</c:v>
                </c:pt>
                <c:pt idx="35">
                  <c:v>0.00013004</c:v>
                </c:pt>
                <c:pt idx="36">
                  <c:v>0.000133042</c:v>
                </c:pt>
                <c:pt idx="37">
                  <c:v>0.00013614</c:v>
                </c:pt>
                <c:pt idx="38">
                  <c:v>0.000139336</c:v>
                </c:pt>
                <c:pt idx="39">
                  <c:v>0.000142629</c:v>
                </c:pt>
                <c:pt idx="40">
                  <c:v>0.000146022</c:v>
                </c:pt>
                <c:pt idx="41">
                  <c:v>0.000149513</c:v>
                </c:pt>
                <c:pt idx="42">
                  <c:v>0.000153105</c:v>
                </c:pt>
                <c:pt idx="43">
                  <c:v>0.000156798</c:v>
                </c:pt>
                <c:pt idx="44">
                  <c:v>0.000160593</c:v>
                </c:pt>
                <c:pt idx="45">
                  <c:v>0.000164489</c:v>
                </c:pt>
                <c:pt idx="46">
                  <c:v>0.000168489</c:v>
                </c:pt>
                <c:pt idx="47">
                  <c:v>0.000172593</c:v>
                </c:pt>
                <c:pt idx="48">
                  <c:v>0.0001768</c:v>
                </c:pt>
                <c:pt idx="49">
                  <c:v>0.000181112</c:v>
                </c:pt>
                <c:pt idx="50">
                  <c:v>0.00018553</c:v>
                </c:pt>
                <c:pt idx="51">
                  <c:v>0.000190053</c:v>
                </c:pt>
                <c:pt idx="52">
                  <c:v>0.000194682</c:v>
                </c:pt>
                <c:pt idx="53">
                  <c:v>0.000199419</c:v>
                </c:pt>
                <c:pt idx="54">
                  <c:v>0.000204262</c:v>
                </c:pt>
                <c:pt idx="55">
                  <c:v>0.000209212</c:v>
                </c:pt>
                <c:pt idx="56">
                  <c:v>0.00021427</c:v>
                </c:pt>
                <c:pt idx="57">
                  <c:v>0.000219436</c:v>
                </c:pt>
                <c:pt idx="58">
                  <c:v>0.000224709</c:v>
                </c:pt>
                <c:pt idx="59">
                  <c:v>0.000230091</c:v>
                </c:pt>
                <c:pt idx="60">
                  <c:v>0.000235582</c:v>
                </c:pt>
                <c:pt idx="61">
                  <c:v>0.000241181</c:v>
                </c:pt>
                <c:pt idx="62">
                  <c:v>0.000246888</c:v>
                </c:pt>
                <c:pt idx="63">
                  <c:v>0.000252706</c:v>
                </c:pt>
                <c:pt idx="64">
                  <c:v>0.000258652</c:v>
                </c:pt>
                <c:pt idx="65">
                  <c:v>0.000264827</c:v>
                </c:pt>
                <c:pt idx="66">
                  <c:v>0.000271898</c:v>
                </c:pt>
                <c:pt idx="67">
                  <c:v>0.000286105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UNI_JILIN!$BK$6:$BK$83</c:f>
              <c:numCache>
                <c:formatCode>General</c:formatCode>
                <c:ptCount val="78"/>
                <c:pt idx="0">
                  <c:v>6.645E-005</c:v>
                </c:pt>
                <c:pt idx="1">
                  <c:v>6.645E-005</c:v>
                </c:pt>
                <c:pt idx="2">
                  <c:v>6.645E-005</c:v>
                </c:pt>
                <c:pt idx="3">
                  <c:v>6.646E-005</c:v>
                </c:pt>
                <c:pt idx="4">
                  <c:v>6.646E-005</c:v>
                </c:pt>
                <c:pt idx="5">
                  <c:v>6.646E-005</c:v>
                </c:pt>
                <c:pt idx="6">
                  <c:v>6.647E-005</c:v>
                </c:pt>
                <c:pt idx="7">
                  <c:v>6.647E-005</c:v>
                </c:pt>
                <c:pt idx="8">
                  <c:v>6.648E-005</c:v>
                </c:pt>
                <c:pt idx="9">
                  <c:v>6.649E-005</c:v>
                </c:pt>
                <c:pt idx="10">
                  <c:v>6.653E-005</c:v>
                </c:pt>
                <c:pt idx="11">
                  <c:v>6.668E-005</c:v>
                </c:pt>
                <c:pt idx="12">
                  <c:v>6.692E-005</c:v>
                </c:pt>
                <c:pt idx="13">
                  <c:v>6.723E-005</c:v>
                </c:pt>
                <c:pt idx="14">
                  <c:v>6.762E-005</c:v>
                </c:pt>
                <c:pt idx="15">
                  <c:v>6.808E-005</c:v>
                </c:pt>
                <c:pt idx="16">
                  <c:v>6.862E-005</c:v>
                </c:pt>
                <c:pt idx="17">
                  <c:v>6.925E-005</c:v>
                </c:pt>
                <c:pt idx="18">
                  <c:v>6.995E-005</c:v>
                </c:pt>
                <c:pt idx="19">
                  <c:v>7.073E-005</c:v>
                </c:pt>
                <c:pt idx="20">
                  <c:v>7.158E-005</c:v>
                </c:pt>
                <c:pt idx="21">
                  <c:v>7.252E-005</c:v>
                </c:pt>
                <c:pt idx="22">
                  <c:v>7.354E-005</c:v>
                </c:pt>
                <c:pt idx="23">
                  <c:v>7.463E-005</c:v>
                </c:pt>
                <c:pt idx="24">
                  <c:v>7.581E-005</c:v>
                </c:pt>
                <c:pt idx="25">
                  <c:v>7.706E-005</c:v>
                </c:pt>
                <c:pt idx="26">
                  <c:v>7.84E-005</c:v>
                </c:pt>
                <c:pt idx="27">
                  <c:v>7.982E-005</c:v>
                </c:pt>
                <c:pt idx="28">
                  <c:v>8.132E-005</c:v>
                </c:pt>
                <c:pt idx="29">
                  <c:v>8.29E-005</c:v>
                </c:pt>
                <c:pt idx="30">
                  <c:v>8.456E-005</c:v>
                </c:pt>
                <c:pt idx="31">
                  <c:v>8.631E-005</c:v>
                </c:pt>
                <c:pt idx="32">
                  <c:v>8.814E-005</c:v>
                </c:pt>
                <c:pt idx="33">
                  <c:v>9.005E-005</c:v>
                </c:pt>
                <c:pt idx="34">
                  <c:v>9.205E-005</c:v>
                </c:pt>
                <c:pt idx="35">
                  <c:v>9.413E-005</c:v>
                </c:pt>
                <c:pt idx="36">
                  <c:v>9.63E-005</c:v>
                </c:pt>
                <c:pt idx="37">
                  <c:v>9.855E-005</c:v>
                </c:pt>
                <c:pt idx="38">
                  <c:v>0.0001009</c:v>
                </c:pt>
                <c:pt idx="39">
                  <c:v>0.0001033</c:v>
                </c:pt>
                <c:pt idx="40">
                  <c:v>0.0001058</c:v>
                </c:pt>
                <c:pt idx="41">
                  <c:v>0.0001084</c:v>
                </c:pt>
                <c:pt idx="42">
                  <c:v>0.0001111</c:v>
                </c:pt>
                <c:pt idx="43">
                  <c:v>0.0001139</c:v>
                </c:pt>
                <c:pt idx="44">
                  <c:v>0.0001168</c:v>
                </c:pt>
                <c:pt idx="45">
                  <c:v>0.0001197</c:v>
                </c:pt>
                <c:pt idx="46">
                  <c:v>0.0001228</c:v>
                </c:pt>
                <c:pt idx="47">
                  <c:v>0.0001259</c:v>
                </c:pt>
                <c:pt idx="48">
                  <c:v>0.0001291</c:v>
                </c:pt>
                <c:pt idx="49">
                  <c:v>0.0001324</c:v>
                </c:pt>
                <c:pt idx="50">
                  <c:v>0.0001359</c:v>
                </c:pt>
                <c:pt idx="51">
                  <c:v>0.0001394</c:v>
                </c:pt>
                <c:pt idx="52">
                  <c:v>0.000143</c:v>
                </c:pt>
                <c:pt idx="53">
                  <c:v>0.0001466</c:v>
                </c:pt>
                <c:pt idx="54">
                  <c:v>0.0001504</c:v>
                </c:pt>
                <c:pt idx="55">
                  <c:v>0.0001543</c:v>
                </c:pt>
                <c:pt idx="56">
                  <c:v>0.0001583</c:v>
                </c:pt>
                <c:pt idx="57">
                  <c:v>0.0001623</c:v>
                </c:pt>
                <c:pt idx="58">
                  <c:v>0.0001665</c:v>
                </c:pt>
                <c:pt idx="59">
                  <c:v>0.0001708</c:v>
                </c:pt>
                <c:pt idx="60">
                  <c:v>0.0001751</c:v>
                </c:pt>
                <c:pt idx="61">
                  <c:v>0.0001796</c:v>
                </c:pt>
                <c:pt idx="62">
                  <c:v>0.0001841</c:v>
                </c:pt>
                <c:pt idx="63">
                  <c:v>0.0001888</c:v>
                </c:pt>
                <c:pt idx="64">
                  <c:v>0.0001935</c:v>
                </c:pt>
                <c:pt idx="65">
                  <c:v>0.0001983</c:v>
                </c:pt>
                <c:pt idx="66">
                  <c:v>0.0002033</c:v>
                </c:pt>
                <c:pt idx="67">
                  <c:v>0.0002083</c:v>
                </c:pt>
                <c:pt idx="68">
                  <c:v>0.0002134</c:v>
                </c:pt>
                <c:pt idx="69">
                  <c:v>0.0002187</c:v>
                </c:pt>
                <c:pt idx="70">
                  <c:v>0.000224</c:v>
                </c:pt>
                <c:pt idx="71">
                  <c:v>0.0002294</c:v>
                </c:pt>
                <c:pt idx="72">
                  <c:v>0.0002349</c:v>
                </c:pt>
                <c:pt idx="73">
                  <c:v>0.0002405</c:v>
                </c:pt>
                <c:pt idx="74">
                  <c:v>0.0002463</c:v>
                </c:pt>
                <c:pt idx="75">
                  <c:v>0.0002527</c:v>
                </c:pt>
                <c:pt idx="76">
                  <c:v>0.0002623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LEI!$BK$6:$BK$22</c:f>
              <c:numCache>
                <c:formatCode>General</c:formatCode>
                <c:ptCount val="17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TUL!$BK$6:$BK$250</c:f>
              <c:numCache>
                <c:formatCode>General</c:formatCode>
                <c:ptCount val="245"/>
              </c:numCache>
            </c:numRef>
          </c:yVal>
          <c:smooth val="0"/>
        </c:ser>
        <c:axId val="31192416"/>
        <c:axId val="85765630"/>
      </c:scatterChart>
      <c:valAx>
        <c:axId val="3119241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765630"/>
        <c:crosses val="autoZero"/>
        <c:crossBetween val="midCat"/>
        <c:majorUnit val="0.2"/>
        <c:minorUnit val="0.05"/>
      </c:valAx>
      <c:valAx>
        <c:axId val="857656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19241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59259728736"/>
          <c:y val="0.342223444230593"/>
          <c:w val="0.195284274576916"/>
          <c:h val="0.3404216315307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46981227803"/>
          <c:y val="0.129141497345781"/>
          <c:w val="0.629312531709792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UDC!$BL$6:$BL$56</c:f>
              <c:numCache>
                <c:formatCode>General</c:formatCode>
                <c:ptCount val="51"/>
                <c:pt idx="0">
                  <c:v>0.0004974</c:v>
                </c:pt>
                <c:pt idx="1">
                  <c:v>0.0004977</c:v>
                </c:pt>
                <c:pt idx="2">
                  <c:v>0.0004985</c:v>
                </c:pt>
                <c:pt idx="3">
                  <c:v>0.0004998</c:v>
                </c:pt>
                <c:pt idx="4">
                  <c:v>0.0005017</c:v>
                </c:pt>
                <c:pt idx="5">
                  <c:v>0.0005041</c:v>
                </c:pt>
                <c:pt idx="6">
                  <c:v>0.0005071</c:v>
                </c:pt>
                <c:pt idx="7">
                  <c:v>0.0005105</c:v>
                </c:pt>
                <c:pt idx="8">
                  <c:v>0.0005145</c:v>
                </c:pt>
                <c:pt idx="9">
                  <c:v>0.000519</c:v>
                </c:pt>
                <c:pt idx="10">
                  <c:v>0.0005239</c:v>
                </c:pt>
                <c:pt idx="11">
                  <c:v>0.0005294</c:v>
                </c:pt>
                <c:pt idx="12">
                  <c:v>0.0005354</c:v>
                </c:pt>
                <c:pt idx="13">
                  <c:v>0.0005419</c:v>
                </c:pt>
                <c:pt idx="14">
                  <c:v>0.000549</c:v>
                </c:pt>
                <c:pt idx="15">
                  <c:v>0.0005565</c:v>
                </c:pt>
                <c:pt idx="16">
                  <c:v>0.0005645</c:v>
                </c:pt>
                <c:pt idx="17">
                  <c:v>0.000573</c:v>
                </c:pt>
                <c:pt idx="18">
                  <c:v>0.0005821</c:v>
                </c:pt>
                <c:pt idx="19">
                  <c:v>0.0005917</c:v>
                </c:pt>
                <c:pt idx="20">
                  <c:v>0.0006018</c:v>
                </c:pt>
                <c:pt idx="21">
                  <c:v>0.0006124</c:v>
                </c:pt>
                <c:pt idx="22">
                  <c:v>0.0006235</c:v>
                </c:pt>
                <c:pt idx="23">
                  <c:v>0.0006352</c:v>
                </c:pt>
                <c:pt idx="24">
                  <c:v>0.0006474</c:v>
                </c:pt>
                <c:pt idx="25">
                  <c:v>0.0006602</c:v>
                </c:pt>
                <c:pt idx="26">
                  <c:v>0.0006735</c:v>
                </c:pt>
                <c:pt idx="27">
                  <c:v>0.0006873</c:v>
                </c:pt>
                <c:pt idx="28">
                  <c:v>0.0007018</c:v>
                </c:pt>
                <c:pt idx="29">
                  <c:v>0.0007168</c:v>
                </c:pt>
                <c:pt idx="30">
                  <c:v>0.0007324</c:v>
                </c:pt>
                <c:pt idx="31">
                  <c:v>0.0007485</c:v>
                </c:pt>
                <c:pt idx="32">
                  <c:v>0.0007653</c:v>
                </c:pt>
                <c:pt idx="33">
                  <c:v>0.0007827</c:v>
                </c:pt>
                <c:pt idx="34">
                  <c:v>0.0008007</c:v>
                </c:pt>
                <c:pt idx="35">
                  <c:v>0.0008194</c:v>
                </c:pt>
                <c:pt idx="36">
                  <c:v>0.0008387</c:v>
                </c:pt>
                <c:pt idx="37">
                  <c:v>0.0008587</c:v>
                </c:pt>
                <c:pt idx="38">
                  <c:v>0.0008793</c:v>
                </c:pt>
                <c:pt idx="39">
                  <c:v>0.0009007</c:v>
                </c:pt>
                <c:pt idx="40">
                  <c:v>0.0009229</c:v>
                </c:pt>
                <c:pt idx="41">
                  <c:v>0.0009461</c:v>
                </c:pt>
                <c:pt idx="42">
                  <c:v>0.0009705</c:v>
                </c:pt>
                <c:pt idx="43">
                  <c:v>0.0009967</c:v>
                </c:pt>
                <c:pt idx="44">
                  <c:v>0.001026</c:v>
                </c:pt>
                <c:pt idx="45">
                  <c:v>0.001059</c:v>
                </c:pt>
                <c:pt idx="46">
                  <c:v>0.001101</c:v>
                </c:pt>
                <c:pt idx="47">
                  <c:v>0.001161</c:v>
                </c:pt>
                <c:pt idx="48">
                  <c:v>0.00127</c:v>
                </c:pt>
                <c:pt idx="49">
                  <c:v>0.001555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UNI_PAU!$BL$6:$BL$74</c:f>
              <c:numCache>
                <c:formatCode>General</c:formatCode>
                <c:ptCount val="69"/>
                <c:pt idx="0">
                  <c:v>0.000576027</c:v>
                </c:pt>
                <c:pt idx="1">
                  <c:v>0.000576067</c:v>
                </c:pt>
                <c:pt idx="2">
                  <c:v>0.000576187</c:v>
                </c:pt>
                <c:pt idx="3">
                  <c:v>0.000576386</c:v>
                </c:pt>
                <c:pt idx="4">
                  <c:v>0.000576666</c:v>
                </c:pt>
                <c:pt idx="5">
                  <c:v>0.000577024</c:v>
                </c:pt>
                <c:pt idx="6">
                  <c:v>0.000577462</c:v>
                </c:pt>
                <c:pt idx="7">
                  <c:v>0.00057798</c:v>
                </c:pt>
                <c:pt idx="8">
                  <c:v>0.000578576</c:v>
                </c:pt>
                <c:pt idx="9">
                  <c:v>0.000579253</c:v>
                </c:pt>
                <c:pt idx="10">
                  <c:v>0.000580009</c:v>
                </c:pt>
                <c:pt idx="11">
                  <c:v>0.000580845</c:v>
                </c:pt>
                <c:pt idx="12">
                  <c:v>0.000581759</c:v>
                </c:pt>
                <c:pt idx="13">
                  <c:v>0.000582753</c:v>
                </c:pt>
                <c:pt idx="14">
                  <c:v>0.000583826</c:v>
                </c:pt>
                <c:pt idx="15">
                  <c:v>0.000584979</c:v>
                </c:pt>
                <c:pt idx="16">
                  <c:v>0.000586211</c:v>
                </c:pt>
                <c:pt idx="17">
                  <c:v>0.000587522</c:v>
                </c:pt>
                <c:pt idx="18">
                  <c:v>0.000588913</c:v>
                </c:pt>
                <c:pt idx="19">
                  <c:v>0.000590382</c:v>
                </c:pt>
                <c:pt idx="20">
                  <c:v>0.00059193</c:v>
                </c:pt>
                <c:pt idx="21">
                  <c:v>0.000593558</c:v>
                </c:pt>
                <c:pt idx="22">
                  <c:v>0.000595264</c:v>
                </c:pt>
                <c:pt idx="23">
                  <c:v>0.00059705</c:v>
                </c:pt>
                <c:pt idx="24">
                  <c:v>0.000598914</c:v>
                </c:pt>
                <c:pt idx="25">
                  <c:v>0.000600857</c:v>
                </c:pt>
                <c:pt idx="26">
                  <c:v>0.000602878</c:v>
                </c:pt>
                <c:pt idx="27">
                  <c:v>0.000604979</c:v>
                </c:pt>
                <c:pt idx="28">
                  <c:v>0.000607158</c:v>
                </c:pt>
                <c:pt idx="29">
                  <c:v>0.000609415</c:v>
                </c:pt>
                <c:pt idx="30">
                  <c:v>0.000611751</c:v>
                </c:pt>
                <c:pt idx="31">
                  <c:v>0.000614165</c:v>
                </c:pt>
                <c:pt idx="32">
                  <c:v>0.000616657</c:v>
                </c:pt>
                <c:pt idx="33">
                  <c:v>0.000619228</c:v>
                </c:pt>
                <c:pt idx="34">
                  <c:v>0.000621876</c:v>
                </c:pt>
                <c:pt idx="35">
                  <c:v>0.000624603</c:v>
                </c:pt>
                <c:pt idx="36">
                  <c:v>0.000627407</c:v>
                </c:pt>
                <c:pt idx="37">
                  <c:v>0.000630289</c:v>
                </c:pt>
                <c:pt idx="38">
                  <c:v>0.000633249</c:v>
                </c:pt>
                <c:pt idx="39">
                  <c:v>0.000636286</c:v>
                </c:pt>
                <c:pt idx="40">
                  <c:v>0.000639401</c:v>
                </c:pt>
                <c:pt idx="41">
                  <c:v>0.000642594</c:v>
                </c:pt>
                <c:pt idx="42">
                  <c:v>0.000645863</c:v>
                </c:pt>
                <c:pt idx="43">
                  <c:v>0.00064921</c:v>
                </c:pt>
                <c:pt idx="44">
                  <c:v>0.000652634</c:v>
                </c:pt>
                <c:pt idx="45">
                  <c:v>0.000656134</c:v>
                </c:pt>
                <c:pt idx="46">
                  <c:v>0.000659711</c:v>
                </c:pt>
                <c:pt idx="47">
                  <c:v>0.000663365</c:v>
                </c:pt>
                <c:pt idx="48">
                  <c:v>0.000667096</c:v>
                </c:pt>
                <c:pt idx="49">
                  <c:v>0.000670903</c:v>
                </c:pt>
                <c:pt idx="50">
                  <c:v>0.000674786</c:v>
                </c:pt>
                <c:pt idx="51">
                  <c:v>0.000678745</c:v>
                </c:pt>
                <c:pt idx="52">
                  <c:v>0.00068278</c:v>
                </c:pt>
                <c:pt idx="53">
                  <c:v>0.000686891</c:v>
                </c:pt>
                <c:pt idx="54">
                  <c:v>0.000691078</c:v>
                </c:pt>
                <c:pt idx="55">
                  <c:v>0.00069534</c:v>
                </c:pt>
                <c:pt idx="56">
                  <c:v>0.000699677</c:v>
                </c:pt>
                <c:pt idx="57">
                  <c:v>0.000704091</c:v>
                </c:pt>
                <c:pt idx="58">
                  <c:v>0.000708581</c:v>
                </c:pt>
                <c:pt idx="59">
                  <c:v>0.000713148</c:v>
                </c:pt>
                <c:pt idx="60">
                  <c:v>0.000717799</c:v>
                </c:pt>
                <c:pt idx="61">
                  <c:v>0.000722548</c:v>
                </c:pt>
                <c:pt idx="62">
                  <c:v>0.000727438</c:v>
                </c:pt>
                <c:pt idx="63">
                  <c:v>0.000732579</c:v>
                </c:pt>
                <c:pt idx="64">
                  <c:v>0.000738269</c:v>
                </c:pt>
                <c:pt idx="65">
                  <c:v>0.000745379</c:v>
                </c:pt>
                <c:pt idx="66">
                  <c:v>0.000757182</c:v>
                </c:pt>
                <c:pt idx="67">
                  <c:v>0.00079841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UNI_JILIN!$BL$6:$BL$83</c:f>
              <c:numCache>
                <c:formatCode>General</c:formatCode>
                <c:ptCount val="78"/>
                <c:pt idx="0">
                  <c:v>0.0005288</c:v>
                </c:pt>
                <c:pt idx="1">
                  <c:v>0.0005288</c:v>
                </c:pt>
                <c:pt idx="2">
                  <c:v>0.0005288</c:v>
                </c:pt>
                <c:pt idx="3">
                  <c:v>0.0005288</c:v>
                </c:pt>
                <c:pt idx="4">
                  <c:v>0.0005288</c:v>
                </c:pt>
                <c:pt idx="5">
                  <c:v>0.0005288</c:v>
                </c:pt>
                <c:pt idx="6">
                  <c:v>0.0005288</c:v>
                </c:pt>
                <c:pt idx="7">
                  <c:v>0.0005288</c:v>
                </c:pt>
                <c:pt idx="8">
                  <c:v>0.0005288</c:v>
                </c:pt>
                <c:pt idx="9">
                  <c:v>0.0005288</c:v>
                </c:pt>
                <c:pt idx="10">
                  <c:v>0.0005289</c:v>
                </c:pt>
                <c:pt idx="11">
                  <c:v>0.000529</c:v>
                </c:pt>
                <c:pt idx="12">
                  <c:v>0.0005292</c:v>
                </c:pt>
                <c:pt idx="13">
                  <c:v>0.0005295</c:v>
                </c:pt>
                <c:pt idx="14">
                  <c:v>0.0005299</c:v>
                </c:pt>
                <c:pt idx="15">
                  <c:v>0.0005304</c:v>
                </c:pt>
                <c:pt idx="16">
                  <c:v>0.0005309</c:v>
                </c:pt>
                <c:pt idx="17">
                  <c:v>0.0005315</c:v>
                </c:pt>
                <c:pt idx="18">
                  <c:v>0.0005322</c:v>
                </c:pt>
                <c:pt idx="19">
                  <c:v>0.0005329</c:v>
                </c:pt>
                <c:pt idx="20">
                  <c:v>0.0005337</c:v>
                </c:pt>
                <c:pt idx="21">
                  <c:v>0.0005346</c:v>
                </c:pt>
                <c:pt idx="22">
                  <c:v>0.0005356</c:v>
                </c:pt>
                <c:pt idx="23">
                  <c:v>0.0005367</c:v>
                </c:pt>
                <c:pt idx="24">
                  <c:v>0.0005378</c:v>
                </c:pt>
                <c:pt idx="25">
                  <c:v>0.000539</c:v>
                </c:pt>
                <c:pt idx="26">
                  <c:v>0.0005402</c:v>
                </c:pt>
                <c:pt idx="27">
                  <c:v>0.0005416</c:v>
                </c:pt>
                <c:pt idx="28">
                  <c:v>0.000543</c:v>
                </c:pt>
                <c:pt idx="29">
                  <c:v>0.0005445</c:v>
                </c:pt>
                <c:pt idx="30">
                  <c:v>0.0005461</c:v>
                </c:pt>
                <c:pt idx="31">
                  <c:v>0.0005477</c:v>
                </c:pt>
                <c:pt idx="32">
                  <c:v>0.0005494</c:v>
                </c:pt>
                <c:pt idx="33">
                  <c:v>0.0005512</c:v>
                </c:pt>
                <c:pt idx="34">
                  <c:v>0.0005531</c:v>
                </c:pt>
                <c:pt idx="35">
                  <c:v>0.000555</c:v>
                </c:pt>
                <c:pt idx="36">
                  <c:v>0.000557</c:v>
                </c:pt>
                <c:pt idx="37">
                  <c:v>0.0005591</c:v>
                </c:pt>
                <c:pt idx="38">
                  <c:v>0.0005613</c:v>
                </c:pt>
                <c:pt idx="39">
                  <c:v>0.0005635</c:v>
                </c:pt>
                <c:pt idx="40">
                  <c:v>0.0005658</c:v>
                </c:pt>
                <c:pt idx="41">
                  <c:v>0.0005682</c:v>
                </c:pt>
                <c:pt idx="42">
                  <c:v>0.0005707</c:v>
                </c:pt>
                <c:pt idx="43">
                  <c:v>0.0005732</c:v>
                </c:pt>
                <c:pt idx="44">
                  <c:v>0.0005758</c:v>
                </c:pt>
                <c:pt idx="45">
                  <c:v>0.0005785</c:v>
                </c:pt>
                <c:pt idx="46">
                  <c:v>0.0005813</c:v>
                </c:pt>
                <c:pt idx="47">
                  <c:v>0.0005841</c:v>
                </c:pt>
                <c:pt idx="48">
                  <c:v>0.000587</c:v>
                </c:pt>
                <c:pt idx="49">
                  <c:v>0.0005899</c:v>
                </c:pt>
                <c:pt idx="50">
                  <c:v>0.000593</c:v>
                </c:pt>
                <c:pt idx="51">
                  <c:v>0.0005961</c:v>
                </c:pt>
                <c:pt idx="52">
                  <c:v>0.0005993</c:v>
                </c:pt>
                <c:pt idx="53">
                  <c:v>0.0006025</c:v>
                </c:pt>
                <c:pt idx="54">
                  <c:v>0.0006059</c:v>
                </c:pt>
                <c:pt idx="55">
                  <c:v>0.0006093</c:v>
                </c:pt>
                <c:pt idx="56">
                  <c:v>0.0006128</c:v>
                </c:pt>
                <c:pt idx="57">
                  <c:v>0.0006163</c:v>
                </c:pt>
                <c:pt idx="58">
                  <c:v>0.0006199</c:v>
                </c:pt>
                <c:pt idx="59">
                  <c:v>0.0006236</c:v>
                </c:pt>
                <c:pt idx="60">
                  <c:v>0.0006274</c:v>
                </c:pt>
                <c:pt idx="61">
                  <c:v>0.0006312</c:v>
                </c:pt>
                <c:pt idx="62">
                  <c:v>0.0006351</c:v>
                </c:pt>
                <c:pt idx="63">
                  <c:v>0.0006391</c:v>
                </c:pt>
                <c:pt idx="64">
                  <c:v>0.0006432</c:v>
                </c:pt>
                <c:pt idx="65">
                  <c:v>0.0006473</c:v>
                </c:pt>
                <c:pt idx="66">
                  <c:v>0.0006515</c:v>
                </c:pt>
                <c:pt idx="67">
                  <c:v>0.0006557</c:v>
                </c:pt>
                <c:pt idx="68">
                  <c:v>0.0006601</c:v>
                </c:pt>
                <c:pt idx="69">
                  <c:v>0.0006645</c:v>
                </c:pt>
                <c:pt idx="70">
                  <c:v>0.000669</c:v>
                </c:pt>
                <c:pt idx="71">
                  <c:v>0.0006736</c:v>
                </c:pt>
                <c:pt idx="72">
                  <c:v>0.0006785</c:v>
                </c:pt>
                <c:pt idx="73">
                  <c:v>0.0006838</c:v>
                </c:pt>
                <c:pt idx="74">
                  <c:v>0.0006905</c:v>
                </c:pt>
                <c:pt idx="75">
                  <c:v>0.000702</c:v>
                </c:pt>
                <c:pt idx="76">
                  <c:v>0.0007476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LEI!$BL$6:$BL$150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TUL!$BL$6:$BL$250</c:f>
              <c:numCache>
                <c:formatCode>General</c:formatCode>
                <c:ptCount val="245"/>
              </c:numCache>
            </c:numRef>
          </c:yVal>
          <c:smooth val="0"/>
        </c:ser>
        <c:axId val="1775303"/>
        <c:axId val="28574426"/>
      </c:scatterChart>
      <c:valAx>
        <c:axId val="177530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574426"/>
        <c:crosses val="autoZero"/>
        <c:crossBetween val="midCat"/>
        <c:majorUnit val="0.2"/>
        <c:minorUnit val="0.05"/>
      </c:valAx>
      <c:valAx>
        <c:axId val="2857442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7530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4485032978"/>
          <c:y val="0.342211239245836"/>
          <c:w val="0.195154436481258"/>
          <c:h val="0.33995423340961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9516416391"/>
          <c:y val="0.129239819836382"/>
          <c:w val="0.620514125731738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UDC!$BM$6:$BM$56</c:f>
              <c:numCache>
                <c:formatCode>General</c:formatCode>
                <c:ptCount val="51"/>
                <c:pt idx="0">
                  <c:v>0.003375</c:v>
                </c:pt>
                <c:pt idx="1">
                  <c:v>0.003375</c:v>
                </c:pt>
                <c:pt idx="2">
                  <c:v>0.003375</c:v>
                </c:pt>
                <c:pt idx="3">
                  <c:v>0.003375</c:v>
                </c:pt>
                <c:pt idx="4">
                  <c:v>0.003375</c:v>
                </c:pt>
                <c:pt idx="5">
                  <c:v>0.003375</c:v>
                </c:pt>
                <c:pt idx="6">
                  <c:v>0.003375</c:v>
                </c:pt>
                <c:pt idx="7">
                  <c:v>0.003375</c:v>
                </c:pt>
                <c:pt idx="8">
                  <c:v>0.003375</c:v>
                </c:pt>
                <c:pt idx="9">
                  <c:v>0.003375</c:v>
                </c:pt>
                <c:pt idx="10">
                  <c:v>0.003375</c:v>
                </c:pt>
                <c:pt idx="11">
                  <c:v>0.003375</c:v>
                </c:pt>
                <c:pt idx="12">
                  <c:v>0.003375</c:v>
                </c:pt>
                <c:pt idx="13">
                  <c:v>0.003375</c:v>
                </c:pt>
                <c:pt idx="14">
                  <c:v>0.003375</c:v>
                </c:pt>
                <c:pt idx="15">
                  <c:v>0.003375</c:v>
                </c:pt>
                <c:pt idx="16">
                  <c:v>0.003375</c:v>
                </c:pt>
                <c:pt idx="17">
                  <c:v>0.003375</c:v>
                </c:pt>
                <c:pt idx="18">
                  <c:v>0.003375</c:v>
                </c:pt>
                <c:pt idx="19">
                  <c:v>0.003375</c:v>
                </c:pt>
                <c:pt idx="20">
                  <c:v>0.003375</c:v>
                </c:pt>
                <c:pt idx="21">
                  <c:v>0.003375</c:v>
                </c:pt>
                <c:pt idx="22">
                  <c:v>0.003375</c:v>
                </c:pt>
                <c:pt idx="23">
                  <c:v>0.003375</c:v>
                </c:pt>
                <c:pt idx="24">
                  <c:v>0.003375</c:v>
                </c:pt>
                <c:pt idx="25">
                  <c:v>0.003375</c:v>
                </c:pt>
                <c:pt idx="26">
                  <c:v>0.003375</c:v>
                </c:pt>
                <c:pt idx="27">
                  <c:v>0.003375</c:v>
                </c:pt>
                <c:pt idx="28">
                  <c:v>0.003375</c:v>
                </c:pt>
                <c:pt idx="29">
                  <c:v>0.003375</c:v>
                </c:pt>
                <c:pt idx="30">
                  <c:v>0.003375</c:v>
                </c:pt>
                <c:pt idx="31">
                  <c:v>0.003375</c:v>
                </c:pt>
                <c:pt idx="32">
                  <c:v>0.003375</c:v>
                </c:pt>
                <c:pt idx="33">
                  <c:v>0.003375</c:v>
                </c:pt>
                <c:pt idx="34">
                  <c:v>0.003375</c:v>
                </c:pt>
                <c:pt idx="35">
                  <c:v>0.003375</c:v>
                </c:pt>
                <c:pt idx="36">
                  <c:v>0.003375</c:v>
                </c:pt>
                <c:pt idx="37">
                  <c:v>0.003375</c:v>
                </c:pt>
                <c:pt idx="38">
                  <c:v>0.003375</c:v>
                </c:pt>
                <c:pt idx="39">
                  <c:v>0.003375</c:v>
                </c:pt>
                <c:pt idx="40">
                  <c:v>0.003375</c:v>
                </c:pt>
                <c:pt idx="41">
                  <c:v>0.003376</c:v>
                </c:pt>
                <c:pt idx="42">
                  <c:v>0.003377</c:v>
                </c:pt>
                <c:pt idx="43">
                  <c:v>0.003379</c:v>
                </c:pt>
                <c:pt idx="44">
                  <c:v>0.003381</c:v>
                </c:pt>
                <c:pt idx="45">
                  <c:v>0.003383</c:v>
                </c:pt>
                <c:pt idx="46">
                  <c:v>0.003385</c:v>
                </c:pt>
                <c:pt idx="47">
                  <c:v>0.003388</c:v>
                </c:pt>
                <c:pt idx="48">
                  <c:v>0.00339</c:v>
                </c:pt>
                <c:pt idx="49">
                  <c:v>0.003395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UNI_PAU!$BM$6:$BM$74</c:f>
              <c:numCache>
                <c:formatCode>General</c:formatCode>
                <c:ptCount val="69"/>
                <c:pt idx="0">
                  <c:v>0.00337487</c:v>
                </c:pt>
                <c:pt idx="1">
                  <c:v>0.00337487</c:v>
                </c:pt>
                <c:pt idx="2">
                  <c:v>0.00337487</c:v>
                </c:pt>
                <c:pt idx="3">
                  <c:v>0.00337487</c:v>
                </c:pt>
                <c:pt idx="4">
                  <c:v>0.00337487</c:v>
                </c:pt>
                <c:pt idx="5">
                  <c:v>0.00337487</c:v>
                </c:pt>
                <c:pt idx="6">
                  <c:v>0.00337487</c:v>
                </c:pt>
                <c:pt idx="7">
                  <c:v>0.00337487</c:v>
                </c:pt>
                <c:pt idx="8">
                  <c:v>0.00337487</c:v>
                </c:pt>
                <c:pt idx="9">
                  <c:v>0.00337487</c:v>
                </c:pt>
                <c:pt idx="10">
                  <c:v>0.00337487</c:v>
                </c:pt>
                <c:pt idx="11">
                  <c:v>0.00337487</c:v>
                </c:pt>
                <c:pt idx="12">
                  <c:v>0.00337487</c:v>
                </c:pt>
                <c:pt idx="13">
                  <c:v>0.00337487</c:v>
                </c:pt>
                <c:pt idx="14">
                  <c:v>0.00337487</c:v>
                </c:pt>
                <c:pt idx="15">
                  <c:v>0.00337487</c:v>
                </c:pt>
                <c:pt idx="16">
                  <c:v>0.00337487</c:v>
                </c:pt>
                <c:pt idx="17">
                  <c:v>0.00337487</c:v>
                </c:pt>
                <c:pt idx="18">
                  <c:v>0.00337487</c:v>
                </c:pt>
                <c:pt idx="19">
                  <c:v>0.00337487</c:v>
                </c:pt>
                <c:pt idx="20">
                  <c:v>0.00337487</c:v>
                </c:pt>
                <c:pt idx="21">
                  <c:v>0.00337487</c:v>
                </c:pt>
                <c:pt idx="22">
                  <c:v>0.00337487</c:v>
                </c:pt>
                <c:pt idx="23">
                  <c:v>0.00337487</c:v>
                </c:pt>
                <c:pt idx="24">
                  <c:v>0.00337487</c:v>
                </c:pt>
                <c:pt idx="25">
                  <c:v>0.00337487</c:v>
                </c:pt>
                <c:pt idx="26">
                  <c:v>0.00337487</c:v>
                </c:pt>
                <c:pt idx="27">
                  <c:v>0.00337487</c:v>
                </c:pt>
                <c:pt idx="28">
                  <c:v>0.00337487</c:v>
                </c:pt>
                <c:pt idx="29">
                  <c:v>0.00337487</c:v>
                </c:pt>
                <c:pt idx="30">
                  <c:v>0.00337487</c:v>
                </c:pt>
                <c:pt idx="31">
                  <c:v>0.00337487</c:v>
                </c:pt>
                <c:pt idx="32">
                  <c:v>0.00337487</c:v>
                </c:pt>
                <c:pt idx="33">
                  <c:v>0.00337487</c:v>
                </c:pt>
                <c:pt idx="34">
                  <c:v>0.00337487</c:v>
                </c:pt>
                <c:pt idx="35">
                  <c:v>0.00337487</c:v>
                </c:pt>
                <c:pt idx="36">
                  <c:v>0.00337487</c:v>
                </c:pt>
                <c:pt idx="37">
                  <c:v>0.00337487</c:v>
                </c:pt>
                <c:pt idx="38">
                  <c:v>0.00337487</c:v>
                </c:pt>
                <c:pt idx="39">
                  <c:v>0.00337487</c:v>
                </c:pt>
                <c:pt idx="40">
                  <c:v>0.00337487</c:v>
                </c:pt>
                <c:pt idx="41">
                  <c:v>0.00337487</c:v>
                </c:pt>
                <c:pt idx="42">
                  <c:v>0.00337487</c:v>
                </c:pt>
                <c:pt idx="43">
                  <c:v>0.00337487</c:v>
                </c:pt>
                <c:pt idx="44">
                  <c:v>0.00337488</c:v>
                </c:pt>
                <c:pt idx="45">
                  <c:v>0.00337488</c:v>
                </c:pt>
                <c:pt idx="46">
                  <c:v>0.00337488</c:v>
                </c:pt>
                <c:pt idx="47">
                  <c:v>0.00337488</c:v>
                </c:pt>
                <c:pt idx="48">
                  <c:v>0.00337488</c:v>
                </c:pt>
                <c:pt idx="49">
                  <c:v>0.00337488</c:v>
                </c:pt>
                <c:pt idx="50">
                  <c:v>0.00337488</c:v>
                </c:pt>
                <c:pt idx="51">
                  <c:v>0.00337488</c:v>
                </c:pt>
                <c:pt idx="52">
                  <c:v>0.00337488</c:v>
                </c:pt>
                <c:pt idx="53">
                  <c:v>0.00337488</c:v>
                </c:pt>
                <c:pt idx="54">
                  <c:v>0.00337488</c:v>
                </c:pt>
                <c:pt idx="55">
                  <c:v>0.00337488</c:v>
                </c:pt>
                <c:pt idx="56">
                  <c:v>0.00337489</c:v>
                </c:pt>
                <c:pt idx="57">
                  <c:v>0.00337489</c:v>
                </c:pt>
                <c:pt idx="58">
                  <c:v>0.00337489</c:v>
                </c:pt>
                <c:pt idx="59">
                  <c:v>0.00337489</c:v>
                </c:pt>
                <c:pt idx="60">
                  <c:v>0.0033749</c:v>
                </c:pt>
                <c:pt idx="61">
                  <c:v>0.0033749</c:v>
                </c:pt>
                <c:pt idx="62">
                  <c:v>0.00337491</c:v>
                </c:pt>
                <c:pt idx="63">
                  <c:v>0.00337492</c:v>
                </c:pt>
                <c:pt idx="64">
                  <c:v>0.00337494</c:v>
                </c:pt>
                <c:pt idx="65">
                  <c:v>0.00337497</c:v>
                </c:pt>
                <c:pt idx="66">
                  <c:v>0.00337502</c:v>
                </c:pt>
                <c:pt idx="67">
                  <c:v>0.00337513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UNI_JILIN!$BM$6:$BM$83</c:f>
              <c:numCache>
                <c:formatCode>General</c:formatCode>
                <c:ptCount val="78"/>
                <c:pt idx="0">
                  <c:v>0.003373</c:v>
                </c:pt>
                <c:pt idx="1">
                  <c:v>0.003373</c:v>
                </c:pt>
                <c:pt idx="2">
                  <c:v>0.003373</c:v>
                </c:pt>
                <c:pt idx="3">
                  <c:v>0.003373</c:v>
                </c:pt>
                <c:pt idx="4">
                  <c:v>0.003373</c:v>
                </c:pt>
                <c:pt idx="5">
                  <c:v>0.003373</c:v>
                </c:pt>
                <c:pt idx="6">
                  <c:v>0.003373</c:v>
                </c:pt>
                <c:pt idx="7">
                  <c:v>0.003373</c:v>
                </c:pt>
                <c:pt idx="8">
                  <c:v>0.003373</c:v>
                </c:pt>
                <c:pt idx="9">
                  <c:v>0.003373</c:v>
                </c:pt>
                <c:pt idx="10">
                  <c:v>0.003373</c:v>
                </c:pt>
                <c:pt idx="11">
                  <c:v>0.003373</c:v>
                </c:pt>
                <c:pt idx="12">
                  <c:v>0.003373</c:v>
                </c:pt>
                <c:pt idx="13">
                  <c:v>0.003373</c:v>
                </c:pt>
                <c:pt idx="14">
                  <c:v>0.003373</c:v>
                </c:pt>
                <c:pt idx="15">
                  <c:v>0.003373</c:v>
                </c:pt>
                <c:pt idx="16">
                  <c:v>0.003373</c:v>
                </c:pt>
                <c:pt idx="17">
                  <c:v>0.003373</c:v>
                </c:pt>
                <c:pt idx="18">
                  <c:v>0.003373</c:v>
                </c:pt>
                <c:pt idx="19">
                  <c:v>0.003373</c:v>
                </c:pt>
                <c:pt idx="20">
                  <c:v>0.003373</c:v>
                </c:pt>
                <c:pt idx="21">
                  <c:v>0.003373</c:v>
                </c:pt>
                <c:pt idx="22">
                  <c:v>0.003373</c:v>
                </c:pt>
                <c:pt idx="23">
                  <c:v>0.003373</c:v>
                </c:pt>
                <c:pt idx="24">
                  <c:v>0.003373</c:v>
                </c:pt>
                <c:pt idx="25">
                  <c:v>0.003373</c:v>
                </c:pt>
                <c:pt idx="26">
                  <c:v>0.003373</c:v>
                </c:pt>
                <c:pt idx="27">
                  <c:v>0.003373</c:v>
                </c:pt>
                <c:pt idx="28">
                  <c:v>0.003373</c:v>
                </c:pt>
                <c:pt idx="29">
                  <c:v>0.003373</c:v>
                </c:pt>
                <c:pt idx="30">
                  <c:v>0.003373</c:v>
                </c:pt>
                <c:pt idx="31">
                  <c:v>0.003373</c:v>
                </c:pt>
                <c:pt idx="32">
                  <c:v>0.003373</c:v>
                </c:pt>
                <c:pt idx="33">
                  <c:v>0.003372</c:v>
                </c:pt>
                <c:pt idx="34">
                  <c:v>0.003372</c:v>
                </c:pt>
                <c:pt idx="35">
                  <c:v>0.003372</c:v>
                </c:pt>
                <c:pt idx="36">
                  <c:v>0.003372</c:v>
                </c:pt>
                <c:pt idx="37">
                  <c:v>0.003372</c:v>
                </c:pt>
                <c:pt idx="38">
                  <c:v>0.003372</c:v>
                </c:pt>
                <c:pt idx="39">
                  <c:v>0.003372</c:v>
                </c:pt>
                <c:pt idx="40">
                  <c:v>0.003372</c:v>
                </c:pt>
                <c:pt idx="41">
                  <c:v>0.003372</c:v>
                </c:pt>
                <c:pt idx="42">
                  <c:v>0.003371</c:v>
                </c:pt>
                <c:pt idx="43">
                  <c:v>0.003371</c:v>
                </c:pt>
                <c:pt idx="44">
                  <c:v>0.003371</c:v>
                </c:pt>
                <c:pt idx="45">
                  <c:v>0.003371</c:v>
                </c:pt>
                <c:pt idx="46">
                  <c:v>0.003371</c:v>
                </c:pt>
                <c:pt idx="47">
                  <c:v>0.00337</c:v>
                </c:pt>
                <c:pt idx="48">
                  <c:v>0.00337</c:v>
                </c:pt>
                <c:pt idx="49">
                  <c:v>0.00337</c:v>
                </c:pt>
                <c:pt idx="50">
                  <c:v>0.00337</c:v>
                </c:pt>
                <c:pt idx="51">
                  <c:v>0.003369</c:v>
                </c:pt>
                <c:pt idx="52">
                  <c:v>0.003369</c:v>
                </c:pt>
                <c:pt idx="53">
                  <c:v>0.003368</c:v>
                </c:pt>
                <c:pt idx="54">
                  <c:v>0.003368</c:v>
                </c:pt>
                <c:pt idx="55">
                  <c:v>0.003368</c:v>
                </c:pt>
                <c:pt idx="56">
                  <c:v>0.003367</c:v>
                </c:pt>
                <c:pt idx="57">
                  <c:v>0.003366</c:v>
                </c:pt>
                <c:pt idx="58">
                  <c:v>0.003366</c:v>
                </c:pt>
                <c:pt idx="59">
                  <c:v>0.003365</c:v>
                </c:pt>
                <c:pt idx="60">
                  <c:v>0.003364</c:v>
                </c:pt>
                <c:pt idx="61">
                  <c:v>0.003363</c:v>
                </c:pt>
                <c:pt idx="62">
                  <c:v>0.003362</c:v>
                </c:pt>
                <c:pt idx="63">
                  <c:v>0.003361</c:v>
                </c:pt>
                <c:pt idx="64">
                  <c:v>0.003359</c:v>
                </c:pt>
                <c:pt idx="65">
                  <c:v>0.003358</c:v>
                </c:pt>
                <c:pt idx="66">
                  <c:v>0.003356</c:v>
                </c:pt>
                <c:pt idx="67">
                  <c:v>0.003353</c:v>
                </c:pt>
                <c:pt idx="68">
                  <c:v>0.00335</c:v>
                </c:pt>
                <c:pt idx="69">
                  <c:v>0.003347</c:v>
                </c:pt>
                <c:pt idx="70">
                  <c:v>0.003343</c:v>
                </c:pt>
                <c:pt idx="71">
                  <c:v>0.003337</c:v>
                </c:pt>
                <c:pt idx="72">
                  <c:v>0.00333</c:v>
                </c:pt>
                <c:pt idx="73">
                  <c:v>0.00332</c:v>
                </c:pt>
                <c:pt idx="74">
                  <c:v>0.003307</c:v>
                </c:pt>
                <c:pt idx="75">
                  <c:v>0.003292</c:v>
                </c:pt>
                <c:pt idx="76">
                  <c:v>0.00328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LEI!$BM$6:$BM$150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TUL!$BM$6:$BM$250</c:f>
              <c:numCache>
                <c:formatCode>General</c:formatCode>
                <c:ptCount val="245"/>
              </c:numCache>
            </c:numRef>
          </c:yVal>
          <c:smooth val="0"/>
        </c:ser>
        <c:axId val="61288277"/>
        <c:axId val="22837821"/>
      </c:scatterChart>
      <c:valAx>
        <c:axId val="6128827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837821"/>
        <c:crosses val="autoZero"/>
        <c:crossBetween val="midCat"/>
        <c:majorUnit val="0.2"/>
        <c:minorUnit val="0.05"/>
      </c:valAx>
      <c:valAx>
        <c:axId val="2283782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28827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7986765080173"/>
          <c:y val="0.342218953947973"/>
          <c:w val="0.196691059497296"/>
          <c:h val="0.3409634123919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06918039"/>
          <c:y val="0.129209370424597"/>
          <c:w val="0.627074457938577"/>
          <c:h val="0.69637628111273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UDC!$BR$6:$BR$56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0.02195</c:v>
                </c:pt>
                <c:pt idx="37">
                  <c:v>0.02195</c:v>
                </c:pt>
                <c:pt idx="38">
                  <c:v>0.02195</c:v>
                </c:pt>
                <c:pt idx="39">
                  <c:v>0.02195</c:v>
                </c:pt>
                <c:pt idx="40">
                  <c:v>0.02195</c:v>
                </c:pt>
                <c:pt idx="41">
                  <c:v>0.02195</c:v>
                </c:pt>
                <c:pt idx="42">
                  <c:v>0.02195</c:v>
                </c:pt>
                <c:pt idx="43">
                  <c:v>0.02195</c:v>
                </c:pt>
                <c:pt idx="44">
                  <c:v>0.02195</c:v>
                </c:pt>
                <c:pt idx="45">
                  <c:v>0.02195</c:v>
                </c:pt>
                <c:pt idx="46">
                  <c:v>0.02195</c:v>
                </c:pt>
                <c:pt idx="47">
                  <c:v>0.02195</c:v>
                </c:pt>
                <c:pt idx="48">
                  <c:v>0.02191</c:v>
                </c:pt>
                <c:pt idx="49">
                  <c:v>0.01915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UNI_PAU!$BR$6:$BR$74</c:f>
              <c:numCache>
                <c:formatCode>General</c:formatCode>
                <c:ptCount val="69"/>
                <c:pt idx="0">
                  <c:v>0.0219999</c:v>
                </c:pt>
                <c:pt idx="1">
                  <c:v>0.0219999</c:v>
                </c:pt>
                <c:pt idx="2">
                  <c:v>0.0219999</c:v>
                </c:pt>
                <c:pt idx="3">
                  <c:v>0.0219999</c:v>
                </c:pt>
                <c:pt idx="4">
                  <c:v>0.0219999</c:v>
                </c:pt>
                <c:pt idx="5">
                  <c:v>0.0219999</c:v>
                </c:pt>
                <c:pt idx="6">
                  <c:v>0.0219999</c:v>
                </c:pt>
                <c:pt idx="7">
                  <c:v>0.0219999</c:v>
                </c:pt>
                <c:pt idx="8">
                  <c:v>0.0219999</c:v>
                </c:pt>
                <c:pt idx="9">
                  <c:v>0.0219999</c:v>
                </c:pt>
                <c:pt idx="10">
                  <c:v>0.0219999</c:v>
                </c:pt>
                <c:pt idx="11">
                  <c:v>0.0219999</c:v>
                </c:pt>
                <c:pt idx="12">
                  <c:v>0.0219999</c:v>
                </c:pt>
                <c:pt idx="13">
                  <c:v>0.0219999</c:v>
                </c:pt>
                <c:pt idx="14">
                  <c:v>0.0219999</c:v>
                </c:pt>
                <c:pt idx="15">
                  <c:v>0.0219999</c:v>
                </c:pt>
                <c:pt idx="16">
                  <c:v>0.0219999</c:v>
                </c:pt>
                <c:pt idx="17">
                  <c:v>0.0219999</c:v>
                </c:pt>
                <c:pt idx="18">
                  <c:v>0.0219999</c:v>
                </c:pt>
                <c:pt idx="19">
                  <c:v>0.0219999</c:v>
                </c:pt>
                <c:pt idx="20">
                  <c:v>0.0219999</c:v>
                </c:pt>
                <c:pt idx="21">
                  <c:v>0.0219999</c:v>
                </c:pt>
                <c:pt idx="22">
                  <c:v>0.0219999</c:v>
                </c:pt>
                <c:pt idx="23">
                  <c:v>0.0219999</c:v>
                </c:pt>
                <c:pt idx="24">
                  <c:v>0.0219999</c:v>
                </c:pt>
                <c:pt idx="25">
                  <c:v>0.0219999</c:v>
                </c:pt>
                <c:pt idx="26">
                  <c:v>0.0219999</c:v>
                </c:pt>
                <c:pt idx="27">
                  <c:v>0.0219999</c:v>
                </c:pt>
                <c:pt idx="28">
                  <c:v>0.0219999</c:v>
                </c:pt>
                <c:pt idx="29">
                  <c:v>0.0219999</c:v>
                </c:pt>
                <c:pt idx="30">
                  <c:v>0.0219999</c:v>
                </c:pt>
                <c:pt idx="31">
                  <c:v>0.0219999</c:v>
                </c:pt>
                <c:pt idx="32">
                  <c:v>0.0219999</c:v>
                </c:pt>
                <c:pt idx="33">
                  <c:v>0.0219999</c:v>
                </c:pt>
                <c:pt idx="34">
                  <c:v>0.0219999</c:v>
                </c:pt>
                <c:pt idx="35">
                  <c:v>0.0219999</c:v>
                </c:pt>
                <c:pt idx="36">
                  <c:v>0.0219999</c:v>
                </c:pt>
                <c:pt idx="37">
                  <c:v>0.0219999</c:v>
                </c:pt>
                <c:pt idx="38">
                  <c:v>0.0219999</c:v>
                </c:pt>
                <c:pt idx="39">
                  <c:v>0.0219999</c:v>
                </c:pt>
                <c:pt idx="40">
                  <c:v>0.0219999</c:v>
                </c:pt>
                <c:pt idx="41">
                  <c:v>0.0219999</c:v>
                </c:pt>
                <c:pt idx="42">
                  <c:v>0.0219999</c:v>
                </c:pt>
                <c:pt idx="43">
                  <c:v>0.0219999</c:v>
                </c:pt>
                <c:pt idx="44">
                  <c:v>0.0219999</c:v>
                </c:pt>
                <c:pt idx="45">
                  <c:v>0.0219999</c:v>
                </c:pt>
                <c:pt idx="46">
                  <c:v>0.0219999</c:v>
                </c:pt>
                <c:pt idx="47">
                  <c:v>0.0219999</c:v>
                </c:pt>
                <c:pt idx="48">
                  <c:v>0.0219999</c:v>
                </c:pt>
                <c:pt idx="49">
                  <c:v>0.0219999</c:v>
                </c:pt>
                <c:pt idx="50">
                  <c:v>0.0219999</c:v>
                </c:pt>
                <c:pt idx="51">
                  <c:v>0.0219999</c:v>
                </c:pt>
                <c:pt idx="52">
                  <c:v>0.0219999</c:v>
                </c:pt>
                <c:pt idx="53">
                  <c:v>0.0219999</c:v>
                </c:pt>
                <c:pt idx="54">
                  <c:v>0.0219999</c:v>
                </c:pt>
                <c:pt idx="55">
                  <c:v>0.0219998</c:v>
                </c:pt>
                <c:pt idx="56">
                  <c:v>0.0219998</c:v>
                </c:pt>
                <c:pt idx="57">
                  <c:v>0.0219998</c:v>
                </c:pt>
                <c:pt idx="58">
                  <c:v>0.0219998</c:v>
                </c:pt>
                <c:pt idx="59">
                  <c:v>0.0219998</c:v>
                </c:pt>
                <c:pt idx="60">
                  <c:v>0.0219998</c:v>
                </c:pt>
                <c:pt idx="61">
                  <c:v>0.0219998</c:v>
                </c:pt>
                <c:pt idx="62">
                  <c:v>0.0219998</c:v>
                </c:pt>
                <c:pt idx="63">
                  <c:v>0.0219998</c:v>
                </c:pt>
                <c:pt idx="64">
                  <c:v>0.0219998</c:v>
                </c:pt>
                <c:pt idx="65">
                  <c:v>0.0219967</c:v>
                </c:pt>
                <c:pt idx="66">
                  <c:v>0.0217175</c:v>
                </c:pt>
                <c:pt idx="67">
                  <c:v>0.0168689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UNI_JILIN!$BR$6:$BR$83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0.02189</c:v>
                </c:pt>
                <c:pt idx="60">
                  <c:v>0.02189</c:v>
                </c:pt>
                <c:pt idx="61">
                  <c:v>0.02189</c:v>
                </c:pt>
                <c:pt idx="62">
                  <c:v>0.02189</c:v>
                </c:pt>
                <c:pt idx="63">
                  <c:v>0.02189</c:v>
                </c:pt>
                <c:pt idx="64">
                  <c:v>0.02189</c:v>
                </c:pt>
                <c:pt idx="65">
                  <c:v>0.02189</c:v>
                </c:pt>
                <c:pt idx="66">
                  <c:v>0.02189</c:v>
                </c:pt>
                <c:pt idx="67">
                  <c:v>0.02189</c:v>
                </c:pt>
                <c:pt idx="68">
                  <c:v>0.02189</c:v>
                </c:pt>
                <c:pt idx="69">
                  <c:v>0.02189</c:v>
                </c:pt>
                <c:pt idx="70">
                  <c:v>0.02189</c:v>
                </c:pt>
                <c:pt idx="71">
                  <c:v>0.02189</c:v>
                </c:pt>
                <c:pt idx="72">
                  <c:v>0.02189</c:v>
                </c:pt>
                <c:pt idx="73">
                  <c:v>0.02189</c:v>
                </c:pt>
                <c:pt idx="74">
                  <c:v>0.02189</c:v>
                </c:pt>
                <c:pt idx="75">
                  <c:v>0.02189</c:v>
                </c:pt>
                <c:pt idx="76">
                  <c:v>0.02189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LEI!$BR$6:$BR$150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TUL!$BR$6:$BR$250</c:f>
              <c:numCache>
                <c:formatCode>General</c:formatCode>
                <c:ptCount val="245"/>
              </c:numCache>
            </c:numRef>
          </c:yVal>
          <c:smooth val="0"/>
        </c:ser>
        <c:axId val="17375299"/>
        <c:axId val="90219063"/>
      </c:scatterChart>
      <c:valAx>
        <c:axId val="1737529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219063"/>
        <c:crosses val="autoZero"/>
        <c:crossBetween val="midCat"/>
        <c:majorUnit val="0.2"/>
        <c:minorUnit val="0.05"/>
      </c:valAx>
      <c:valAx>
        <c:axId val="902190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37529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75055636803"/>
          <c:y val="0.345534407027818"/>
          <c:w val="0.195853999745644"/>
          <c:h val="0.3408071748878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59091197161"/>
          <c:y val="0.129219166743309"/>
          <c:w val="0.631472209899233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UDC!$BS$6:$BS$56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0.02195</c:v>
                </c:pt>
                <c:pt idx="37">
                  <c:v>0.02195</c:v>
                </c:pt>
                <c:pt idx="38">
                  <c:v>0.02195</c:v>
                </c:pt>
                <c:pt idx="39">
                  <c:v>0.02195</c:v>
                </c:pt>
                <c:pt idx="40">
                  <c:v>0.02195</c:v>
                </c:pt>
                <c:pt idx="41">
                  <c:v>0.02195</c:v>
                </c:pt>
                <c:pt idx="42">
                  <c:v>0.02195</c:v>
                </c:pt>
                <c:pt idx="43">
                  <c:v>0.02195</c:v>
                </c:pt>
                <c:pt idx="44">
                  <c:v>0.02195</c:v>
                </c:pt>
                <c:pt idx="45">
                  <c:v>0.02195</c:v>
                </c:pt>
                <c:pt idx="46">
                  <c:v>0.02195</c:v>
                </c:pt>
                <c:pt idx="47">
                  <c:v>0.02192</c:v>
                </c:pt>
                <c:pt idx="48">
                  <c:v>0.02107</c:v>
                </c:pt>
                <c:pt idx="49">
                  <c:v>0.01453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UNI_PAU!$BS$6:$BS$74</c:f>
              <c:numCache>
                <c:formatCode>General</c:formatCode>
                <c:ptCount val="69"/>
                <c:pt idx="0">
                  <c:v>0.0219997</c:v>
                </c:pt>
                <c:pt idx="1">
                  <c:v>0.0219997</c:v>
                </c:pt>
                <c:pt idx="2">
                  <c:v>0.0219997</c:v>
                </c:pt>
                <c:pt idx="3">
                  <c:v>0.0219997</c:v>
                </c:pt>
                <c:pt idx="4">
                  <c:v>0.0219997</c:v>
                </c:pt>
                <c:pt idx="5">
                  <c:v>0.0219997</c:v>
                </c:pt>
                <c:pt idx="6">
                  <c:v>0.0219997</c:v>
                </c:pt>
                <c:pt idx="7">
                  <c:v>0.0219997</c:v>
                </c:pt>
                <c:pt idx="8">
                  <c:v>0.0219997</c:v>
                </c:pt>
                <c:pt idx="9">
                  <c:v>0.0219997</c:v>
                </c:pt>
                <c:pt idx="10">
                  <c:v>0.0219997</c:v>
                </c:pt>
                <c:pt idx="11">
                  <c:v>0.0219997</c:v>
                </c:pt>
                <c:pt idx="12">
                  <c:v>0.0219997</c:v>
                </c:pt>
                <c:pt idx="13">
                  <c:v>0.0219997</c:v>
                </c:pt>
                <c:pt idx="14">
                  <c:v>0.0219997</c:v>
                </c:pt>
                <c:pt idx="15">
                  <c:v>0.0219997</c:v>
                </c:pt>
                <c:pt idx="16">
                  <c:v>0.0219997</c:v>
                </c:pt>
                <c:pt idx="17">
                  <c:v>0.0219997</c:v>
                </c:pt>
                <c:pt idx="18">
                  <c:v>0.0219997</c:v>
                </c:pt>
                <c:pt idx="19">
                  <c:v>0.0219997</c:v>
                </c:pt>
                <c:pt idx="20">
                  <c:v>0.0219997</c:v>
                </c:pt>
                <c:pt idx="21">
                  <c:v>0.0219997</c:v>
                </c:pt>
                <c:pt idx="22">
                  <c:v>0.0219997</c:v>
                </c:pt>
                <c:pt idx="23">
                  <c:v>0.0219997</c:v>
                </c:pt>
                <c:pt idx="24">
                  <c:v>0.0219996</c:v>
                </c:pt>
                <c:pt idx="25">
                  <c:v>0.0219996</c:v>
                </c:pt>
                <c:pt idx="26">
                  <c:v>0.0219996</c:v>
                </c:pt>
                <c:pt idx="27">
                  <c:v>0.0219996</c:v>
                </c:pt>
                <c:pt idx="28">
                  <c:v>0.0219996</c:v>
                </c:pt>
                <c:pt idx="29">
                  <c:v>0.0219996</c:v>
                </c:pt>
                <c:pt idx="30">
                  <c:v>0.0219996</c:v>
                </c:pt>
                <c:pt idx="31">
                  <c:v>0.0219996</c:v>
                </c:pt>
                <c:pt idx="32">
                  <c:v>0.0219996</c:v>
                </c:pt>
                <c:pt idx="33">
                  <c:v>0.0219996</c:v>
                </c:pt>
                <c:pt idx="34">
                  <c:v>0.0219996</c:v>
                </c:pt>
                <c:pt idx="35">
                  <c:v>0.0219996</c:v>
                </c:pt>
                <c:pt idx="36">
                  <c:v>0.0219996</c:v>
                </c:pt>
                <c:pt idx="37">
                  <c:v>0.0219996</c:v>
                </c:pt>
                <c:pt idx="38">
                  <c:v>0.0219996</c:v>
                </c:pt>
                <c:pt idx="39">
                  <c:v>0.0219996</c:v>
                </c:pt>
                <c:pt idx="40">
                  <c:v>0.0219996</c:v>
                </c:pt>
                <c:pt idx="41">
                  <c:v>0.0219996</c:v>
                </c:pt>
                <c:pt idx="42">
                  <c:v>0.0219996</c:v>
                </c:pt>
                <c:pt idx="43">
                  <c:v>0.0219996</c:v>
                </c:pt>
                <c:pt idx="44">
                  <c:v>0.0219996</c:v>
                </c:pt>
                <c:pt idx="45">
                  <c:v>0.0219996</c:v>
                </c:pt>
                <c:pt idx="46">
                  <c:v>0.0219996</c:v>
                </c:pt>
                <c:pt idx="47">
                  <c:v>0.0219996</c:v>
                </c:pt>
                <c:pt idx="48">
                  <c:v>0.0219996</c:v>
                </c:pt>
                <c:pt idx="49">
                  <c:v>0.0219996</c:v>
                </c:pt>
                <c:pt idx="50">
                  <c:v>0.0219996</c:v>
                </c:pt>
                <c:pt idx="51">
                  <c:v>0.0219996</c:v>
                </c:pt>
                <c:pt idx="52">
                  <c:v>0.0219996</c:v>
                </c:pt>
                <c:pt idx="53">
                  <c:v>0.0219996</c:v>
                </c:pt>
                <c:pt idx="54">
                  <c:v>0.0219996</c:v>
                </c:pt>
                <c:pt idx="55">
                  <c:v>0.0219996</c:v>
                </c:pt>
                <c:pt idx="56">
                  <c:v>0.0219996</c:v>
                </c:pt>
                <c:pt idx="57">
                  <c:v>0.0219996</c:v>
                </c:pt>
                <c:pt idx="58">
                  <c:v>0.0219996</c:v>
                </c:pt>
                <c:pt idx="59">
                  <c:v>0.0219996</c:v>
                </c:pt>
                <c:pt idx="60">
                  <c:v>0.0219996</c:v>
                </c:pt>
                <c:pt idx="61">
                  <c:v>0.0219996</c:v>
                </c:pt>
                <c:pt idx="62">
                  <c:v>0.0219996</c:v>
                </c:pt>
                <c:pt idx="63">
                  <c:v>0.0219991</c:v>
                </c:pt>
                <c:pt idx="64">
                  <c:v>0.0219824</c:v>
                </c:pt>
                <c:pt idx="65">
                  <c:v>0.0216874</c:v>
                </c:pt>
                <c:pt idx="66">
                  <c:v>0.0194203</c:v>
                </c:pt>
                <c:pt idx="67">
                  <c:v>0.0116301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UNI_JILIN!$BS$6:$BS$83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0.02189</c:v>
                </c:pt>
                <c:pt idx="60">
                  <c:v>0.02189</c:v>
                </c:pt>
                <c:pt idx="61">
                  <c:v>0.02189</c:v>
                </c:pt>
                <c:pt idx="62">
                  <c:v>0.02189</c:v>
                </c:pt>
                <c:pt idx="63">
                  <c:v>0.02189</c:v>
                </c:pt>
                <c:pt idx="64">
                  <c:v>0.02189</c:v>
                </c:pt>
                <c:pt idx="65">
                  <c:v>0.02189</c:v>
                </c:pt>
                <c:pt idx="66">
                  <c:v>0.02189</c:v>
                </c:pt>
                <c:pt idx="67">
                  <c:v>0.02189</c:v>
                </c:pt>
                <c:pt idx="68">
                  <c:v>0.02189</c:v>
                </c:pt>
                <c:pt idx="69">
                  <c:v>0.02189</c:v>
                </c:pt>
                <c:pt idx="70">
                  <c:v>0.02189</c:v>
                </c:pt>
                <c:pt idx="71">
                  <c:v>0.02189</c:v>
                </c:pt>
                <c:pt idx="72">
                  <c:v>0.02189</c:v>
                </c:pt>
                <c:pt idx="73">
                  <c:v>0.02189</c:v>
                </c:pt>
                <c:pt idx="74">
                  <c:v>0.02189</c:v>
                </c:pt>
                <c:pt idx="75">
                  <c:v>0.02174</c:v>
                </c:pt>
                <c:pt idx="76">
                  <c:v>0.01771</c:v>
                </c:pt>
                <c:pt idx="77">
                  <c:v>4.785E-005</c:v>
                </c:pt>
              </c:numCache>
            </c:numRef>
          </c:yVal>
          <c:smooth val="0"/>
        </c:ser>
        <c:axId val="81544855"/>
        <c:axId val="45716875"/>
      </c:scatterChart>
      <c:valAx>
        <c:axId val="8154485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716875"/>
        <c:crosses val="autoZero"/>
        <c:crossBetween val="midCat"/>
        <c:majorUnit val="0.2"/>
        <c:minorUnit val="0.05"/>
      </c:valAx>
      <c:valAx>
        <c:axId val="4571687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54485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2223857261105"/>
          <c:w val="0.195018380022817"/>
          <c:h val="0.341979396615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72326350606"/>
          <c:w val="0.620448090880404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UDC!$BT$6:$BT$56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0.02195</c:v>
                </c:pt>
                <c:pt idx="33">
                  <c:v>0.02195</c:v>
                </c:pt>
                <c:pt idx="34">
                  <c:v>0.02195</c:v>
                </c:pt>
                <c:pt idx="35">
                  <c:v>0.02195</c:v>
                </c:pt>
                <c:pt idx="36">
                  <c:v>0.02194</c:v>
                </c:pt>
                <c:pt idx="37">
                  <c:v>0.02191</c:v>
                </c:pt>
                <c:pt idx="38">
                  <c:v>0.02182</c:v>
                </c:pt>
                <c:pt idx="39">
                  <c:v>0.02161</c:v>
                </c:pt>
                <c:pt idx="40">
                  <c:v>0.02113</c:v>
                </c:pt>
                <c:pt idx="41">
                  <c:v>0.02019</c:v>
                </c:pt>
                <c:pt idx="42">
                  <c:v>0.0186</c:v>
                </c:pt>
                <c:pt idx="43">
                  <c:v>0.01627</c:v>
                </c:pt>
                <c:pt idx="44">
                  <c:v>0.01327</c:v>
                </c:pt>
                <c:pt idx="45">
                  <c:v>0.009907</c:v>
                </c:pt>
                <c:pt idx="46">
                  <c:v>0.006638</c:v>
                </c:pt>
                <c:pt idx="47">
                  <c:v>0.003877</c:v>
                </c:pt>
                <c:pt idx="48">
                  <c:v>0.001866</c:v>
                </c:pt>
                <c:pt idx="49">
                  <c:v>0.0006219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UNI_PAU!$BT$6:$BT$74</c:f>
              <c:numCache>
                <c:formatCode>General</c:formatCode>
                <c:ptCount val="69"/>
                <c:pt idx="0">
                  <c:v>0.0219984</c:v>
                </c:pt>
                <c:pt idx="1">
                  <c:v>0.0219984</c:v>
                </c:pt>
                <c:pt idx="2">
                  <c:v>0.0219984</c:v>
                </c:pt>
                <c:pt idx="3">
                  <c:v>0.0219984</c:v>
                </c:pt>
                <c:pt idx="4">
                  <c:v>0.0219984</c:v>
                </c:pt>
                <c:pt idx="5">
                  <c:v>0.0219984</c:v>
                </c:pt>
                <c:pt idx="6">
                  <c:v>0.0219984</c:v>
                </c:pt>
                <c:pt idx="7">
                  <c:v>0.0219984</c:v>
                </c:pt>
                <c:pt idx="8">
                  <c:v>0.0219984</c:v>
                </c:pt>
                <c:pt idx="9">
                  <c:v>0.0219984</c:v>
                </c:pt>
                <c:pt idx="10">
                  <c:v>0.0219984</c:v>
                </c:pt>
                <c:pt idx="11">
                  <c:v>0.0219984</c:v>
                </c:pt>
                <c:pt idx="12">
                  <c:v>0.0219984</c:v>
                </c:pt>
                <c:pt idx="13">
                  <c:v>0.0219984</c:v>
                </c:pt>
                <c:pt idx="14">
                  <c:v>0.0219984</c:v>
                </c:pt>
                <c:pt idx="15">
                  <c:v>0.0219984</c:v>
                </c:pt>
                <c:pt idx="16">
                  <c:v>0.0219984</c:v>
                </c:pt>
                <c:pt idx="17">
                  <c:v>0.0219984</c:v>
                </c:pt>
                <c:pt idx="18">
                  <c:v>0.0219984</c:v>
                </c:pt>
                <c:pt idx="19">
                  <c:v>0.0219984</c:v>
                </c:pt>
                <c:pt idx="20">
                  <c:v>0.0219984</c:v>
                </c:pt>
                <c:pt idx="21">
                  <c:v>0.0219984</c:v>
                </c:pt>
                <c:pt idx="22">
                  <c:v>0.0219984</c:v>
                </c:pt>
                <c:pt idx="23">
                  <c:v>0.0219984</c:v>
                </c:pt>
                <c:pt idx="24">
                  <c:v>0.0219984</c:v>
                </c:pt>
                <c:pt idx="25">
                  <c:v>0.0219984</c:v>
                </c:pt>
                <c:pt idx="26">
                  <c:v>0.0219984</c:v>
                </c:pt>
                <c:pt idx="27">
                  <c:v>0.0219984</c:v>
                </c:pt>
                <c:pt idx="28">
                  <c:v>0.0219984</c:v>
                </c:pt>
                <c:pt idx="29">
                  <c:v>0.0219984</c:v>
                </c:pt>
                <c:pt idx="30">
                  <c:v>0.0219984</c:v>
                </c:pt>
                <c:pt idx="31">
                  <c:v>0.0219984</c:v>
                </c:pt>
                <c:pt idx="32">
                  <c:v>0.0219984</c:v>
                </c:pt>
                <c:pt idx="33">
                  <c:v>0.0219984</c:v>
                </c:pt>
                <c:pt idx="34">
                  <c:v>0.0219984</c:v>
                </c:pt>
                <c:pt idx="35">
                  <c:v>0.0219984</c:v>
                </c:pt>
                <c:pt idx="36">
                  <c:v>0.0219984</c:v>
                </c:pt>
                <c:pt idx="37">
                  <c:v>0.0219984</c:v>
                </c:pt>
                <c:pt idx="38">
                  <c:v>0.0219984</c:v>
                </c:pt>
                <c:pt idx="39">
                  <c:v>0.0219984</c:v>
                </c:pt>
                <c:pt idx="40">
                  <c:v>0.0219984</c:v>
                </c:pt>
                <c:pt idx="41">
                  <c:v>0.0219984</c:v>
                </c:pt>
                <c:pt idx="42">
                  <c:v>0.0219984</c:v>
                </c:pt>
                <c:pt idx="43">
                  <c:v>0.0219984</c:v>
                </c:pt>
                <c:pt idx="44">
                  <c:v>0.0219984</c:v>
                </c:pt>
                <c:pt idx="45">
                  <c:v>0.0219984</c:v>
                </c:pt>
                <c:pt idx="46">
                  <c:v>0.0219983</c:v>
                </c:pt>
                <c:pt idx="47">
                  <c:v>0.0219979</c:v>
                </c:pt>
                <c:pt idx="48">
                  <c:v>0.021997</c:v>
                </c:pt>
                <c:pt idx="49">
                  <c:v>0.0219942</c:v>
                </c:pt>
                <c:pt idx="50">
                  <c:v>0.0219869</c:v>
                </c:pt>
                <c:pt idx="51">
                  <c:v>0.0219688</c:v>
                </c:pt>
                <c:pt idx="52">
                  <c:v>0.0219272</c:v>
                </c:pt>
                <c:pt idx="53">
                  <c:v>0.0218386</c:v>
                </c:pt>
                <c:pt idx="54">
                  <c:v>0.0216631</c:v>
                </c:pt>
                <c:pt idx="55">
                  <c:v>0.0213403</c:v>
                </c:pt>
                <c:pt idx="56">
                  <c:v>0.0207884</c:v>
                </c:pt>
                <c:pt idx="57">
                  <c:v>0.0199126</c:v>
                </c:pt>
                <c:pt idx="58">
                  <c:v>0.0186238</c:v>
                </c:pt>
                <c:pt idx="59">
                  <c:v>0.0168679</c:v>
                </c:pt>
                <c:pt idx="60">
                  <c:v>0.0146582</c:v>
                </c:pt>
                <c:pt idx="61">
                  <c:v>0.0120988</c:v>
                </c:pt>
                <c:pt idx="62">
                  <c:v>0.00938298</c:v>
                </c:pt>
                <c:pt idx="63">
                  <c:v>0.00675987</c:v>
                </c:pt>
                <c:pt idx="64">
                  <c:v>0.00447365</c:v>
                </c:pt>
                <c:pt idx="65">
                  <c:v>0.00269623</c:v>
                </c:pt>
                <c:pt idx="66">
                  <c:v>0.00148337</c:v>
                </c:pt>
                <c:pt idx="67">
                  <c:v>0.000775221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UNI_JILIN!$BT$6:$BT$83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0.02189</c:v>
                </c:pt>
                <c:pt idx="55">
                  <c:v>0.02189</c:v>
                </c:pt>
                <c:pt idx="56">
                  <c:v>0.02189</c:v>
                </c:pt>
                <c:pt idx="57">
                  <c:v>0.02189</c:v>
                </c:pt>
                <c:pt idx="58">
                  <c:v>0.02189</c:v>
                </c:pt>
                <c:pt idx="59">
                  <c:v>0.02188</c:v>
                </c:pt>
                <c:pt idx="60">
                  <c:v>0.02188</c:v>
                </c:pt>
                <c:pt idx="61">
                  <c:v>0.02187</c:v>
                </c:pt>
                <c:pt idx="62">
                  <c:v>0.02184</c:v>
                </c:pt>
                <c:pt idx="63">
                  <c:v>0.02176</c:v>
                </c:pt>
                <c:pt idx="64">
                  <c:v>0.02157</c:v>
                </c:pt>
                <c:pt idx="65">
                  <c:v>0.02118</c:v>
                </c:pt>
                <c:pt idx="66">
                  <c:v>0.02047</c:v>
                </c:pt>
                <c:pt idx="67">
                  <c:v>0.01928</c:v>
                </c:pt>
                <c:pt idx="68">
                  <c:v>0.0175</c:v>
                </c:pt>
                <c:pt idx="69">
                  <c:v>0.01513</c:v>
                </c:pt>
                <c:pt idx="70">
                  <c:v>0.01229</c:v>
                </c:pt>
                <c:pt idx="71">
                  <c:v>0.009268</c:v>
                </c:pt>
                <c:pt idx="72">
                  <c:v>0.006403</c:v>
                </c:pt>
                <c:pt idx="73">
                  <c:v>0.003989</c:v>
                </c:pt>
                <c:pt idx="74">
                  <c:v>0.002188</c:v>
                </c:pt>
                <c:pt idx="75">
                  <c:v>0.001003</c:v>
                </c:pt>
                <c:pt idx="76">
                  <c:v>0.000325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LEI!$BT$6:$BT$150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TUL!$BT$6:$BT$250</c:f>
              <c:numCache>
                <c:formatCode>General</c:formatCode>
                <c:ptCount val="245"/>
              </c:numCache>
            </c:numRef>
          </c:yVal>
          <c:smooth val="0"/>
        </c:ser>
        <c:axId val="27453597"/>
        <c:axId val="58581389"/>
      </c:scatterChart>
      <c:valAx>
        <c:axId val="2745359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581389"/>
        <c:crosses val="autoZero"/>
        <c:crossBetween val="midCat"/>
        <c:majorUnit val="0.2"/>
        <c:minorUnit val="0.05"/>
      </c:valAx>
      <c:valAx>
        <c:axId val="5858138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45359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8008835594825"/>
          <c:y val="0.345553105475928"/>
          <c:w val="0.195278969957082"/>
          <c:h val="0.3407148764127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53618963113"/>
          <c:y val="0.129246064623032"/>
          <c:w val="0.59849157054126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UDC!$BY$6:$BY$56</c:f>
              <c:numCache>
                <c:formatCode>General</c:formatCode>
                <c:ptCount val="51"/>
                <c:pt idx="0">
                  <c:v>5.504213385E-011</c:v>
                </c:pt>
                <c:pt idx="1">
                  <c:v>5.56819461E-011</c:v>
                </c:pt>
                <c:pt idx="2">
                  <c:v>5.754044835E-011</c:v>
                </c:pt>
                <c:pt idx="3">
                  <c:v>6.062373405E-011</c:v>
                </c:pt>
                <c:pt idx="4">
                  <c:v>6.48952425E-011</c:v>
                </c:pt>
                <c:pt idx="5">
                  <c:v>7.0318413E-011</c:v>
                </c:pt>
                <c:pt idx="6">
                  <c:v>7.677747E-011</c:v>
                </c:pt>
                <c:pt idx="7">
                  <c:v>8.43942825E-011</c:v>
                </c:pt>
                <c:pt idx="8">
                  <c:v>9.30469815E-011</c:v>
                </c:pt>
                <c:pt idx="9">
                  <c:v>1.02735567E-010</c:v>
                </c:pt>
                <c:pt idx="10">
                  <c:v>1.133991045E-010</c:v>
                </c:pt>
                <c:pt idx="11">
                  <c:v>1.25037594E-010</c:v>
                </c:pt>
                <c:pt idx="12">
                  <c:v>1.3771197E-010</c:v>
                </c:pt>
                <c:pt idx="13">
                  <c:v>1.51361298E-010</c:v>
                </c:pt>
                <c:pt idx="14">
                  <c:v>1.65985578E-010</c:v>
                </c:pt>
                <c:pt idx="15">
                  <c:v>1.81706679E-010</c:v>
                </c:pt>
                <c:pt idx="16">
                  <c:v>1.98402732E-010</c:v>
                </c:pt>
                <c:pt idx="17">
                  <c:v>2.161346715E-010</c:v>
                </c:pt>
                <c:pt idx="18">
                  <c:v>2.350243665E-010</c:v>
                </c:pt>
                <c:pt idx="19">
                  <c:v>2.550108825E-010</c:v>
                </c:pt>
                <c:pt idx="20">
                  <c:v>2.762160885E-010</c:v>
                </c:pt>
                <c:pt idx="21">
                  <c:v>2.986399845E-010</c:v>
                </c:pt>
                <c:pt idx="22">
                  <c:v>3.22343505E-010</c:v>
                </c:pt>
                <c:pt idx="23">
                  <c:v>3.473875845E-010</c:v>
                </c:pt>
                <c:pt idx="24">
                  <c:v>3.738331575E-010</c:v>
                </c:pt>
                <c:pt idx="25">
                  <c:v>4.017411585E-010</c:v>
                </c:pt>
                <c:pt idx="26">
                  <c:v>4.312334565E-010</c:v>
                </c:pt>
                <c:pt idx="27">
                  <c:v>4.62370986E-010</c:v>
                </c:pt>
                <c:pt idx="28">
                  <c:v>4.95153747E-010</c:v>
                </c:pt>
                <c:pt idx="29">
                  <c:v>5.298254775E-010</c:v>
                </c:pt>
                <c:pt idx="30">
                  <c:v>5.66325243E-010</c:v>
                </c:pt>
                <c:pt idx="31">
                  <c:v>6.04835847E-010</c:v>
                </c:pt>
                <c:pt idx="32">
                  <c:v>6.45296355E-010</c:v>
                </c:pt>
                <c:pt idx="33">
                  <c:v>6.8855985E-010</c:v>
                </c:pt>
                <c:pt idx="34">
                  <c:v>7.3365138E-010</c:v>
                </c:pt>
                <c:pt idx="35">
                  <c:v>7.8118029E-010</c:v>
                </c:pt>
                <c:pt idx="36">
                  <c:v>8.3114658E-010</c:v>
                </c:pt>
                <c:pt idx="37">
                  <c:v>8.84159595E-010</c:v>
                </c:pt>
                <c:pt idx="38">
                  <c:v>9.40219335E-010</c:v>
                </c:pt>
                <c:pt idx="39">
                  <c:v>9.98716455E-010</c:v>
                </c:pt>
                <c:pt idx="40">
                  <c:v>1.060869645E-009</c:v>
                </c:pt>
                <c:pt idx="41">
                  <c:v>1.12606956E-009</c:v>
                </c:pt>
                <c:pt idx="42">
                  <c:v>1.194925545E-009</c:v>
                </c:pt>
                <c:pt idx="43">
                  <c:v>1.268046945E-009</c:v>
                </c:pt>
                <c:pt idx="44">
                  <c:v>1.34421507E-009</c:v>
                </c:pt>
                <c:pt idx="45">
                  <c:v>1.425257955E-009</c:v>
                </c:pt>
                <c:pt idx="46">
                  <c:v>1.510566255E-009</c:v>
                </c:pt>
                <c:pt idx="47">
                  <c:v>1.60013997E-009</c:v>
                </c:pt>
                <c:pt idx="48">
                  <c:v>1.697025825E-009</c:v>
                </c:pt>
                <c:pt idx="49">
                  <c:v>9.4814082E-008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UNI_PAU!$BY$6:$BY$74</c:f>
              <c:numCache>
                <c:formatCode>General</c:formatCode>
                <c:ptCount val="69"/>
                <c:pt idx="0">
                  <c:v>2.07111E-010</c:v>
                </c:pt>
                <c:pt idx="1">
                  <c:v>2.07161E-010</c:v>
                </c:pt>
                <c:pt idx="2">
                  <c:v>2.0731E-010</c:v>
                </c:pt>
                <c:pt idx="3">
                  <c:v>2.07558E-010</c:v>
                </c:pt>
                <c:pt idx="4">
                  <c:v>2.07903E-010</c:v>
                </c:pt>
                <c:pt idx="5">
                  <c:v>2.08348E-010</c:v>
                </c:pt>
                <c:pt idx="6">
                  <c:v>2.0889E-010</c:v>
                </c:pt>
                <c:pt idx="7">
                  <c:v>2.09528E-010</c:v>
                </c:pt>
                <c:pt idx="8">
                  <c:v>2.10263E-010</c:v>
                </c:pt>
                <c:pt idx="9">
                  <c:v>2.11095E-010</c:v>
                </c:pt>
                <c:pt idx="10">
                  <c:v>2.12021E-010</c:v>
                </c:pt>
                <c:pt idx="11">
                  <c:v>2.13041E-010</c:v>
                </c:pt>
                <c:pt idx="12">
                  <c:v>2.14155E-010</c:v>
                </c:pt>
                <c:pt idx="13">
                  <c:v>2.15361E-010</c:v>
                </c:pt>
                <c:pt idx="14">
                  <c:v>2.16658E-010</c:v>
                </c:pt>
                <c:pt idx="15">
                  <c:v>2.18045E-010</c:v>
                </c:pt>
                <c:pt idx="16">
                  <c:v>2.19521E-010</c:v>
                </c:pt>
                <c:pt idx="17">
                  <c:v>2.21084E-010</c:v>
                </c:pt>
                <c:pt idx="18">
                  <c:v>2.22735E-010</c:v>
                </c:pt>
                <c:pt idx="19">
                  <c:v>2.2447E-010</c:v>
                </c:pt>
                <c:pt idx="20">
                  <c:v>2.26289E-010</c:v>
                </c:pt>
                <c:pt idx="21">
                  <c:v>2.28192E-010</c:v>
                </c:pt>
                <c:pt idx="22">
                  <c:v>2.30175E-010</c:v>
                </c:pt>
                <c:pt idx="23">
                  <c:v>2.32238E-010</c:v>
                </c:pt>
                <c:pt idx="24">
                  <c:v>2.34379E-010</c:v>
                </c:pt>
                <c:pt idx="25">
                  <c:v>2.36598E-010</c:v>
                </c:pt>
                <c:pt idx="26">
                  <c:v>2.38892E-010</c:v>
                </c:pt>
                <c:pt idx="27">
                  <c:v>2.4126E-010</c:v>
                </c:pt>
                <c:pt idx="28">
                  <c:v>2.43702E-010</c:v>
                </c:pt>
                <c:pt idx="29">
                  <c:v>2.46215E-010</c:v>
                </c:pt>
                <c:pt idx="30">
                  <c:v>2.48798E-010</c:v>
                </c:pt>
                <c:pt idx="31">
                  <c:v>2.5145E-010</c:v>
                </c:pt>
                <c:pt idx="32">
                  <c:v>2.54169E-010</c:v>
                </c:pt>
                <c:pt idx="33">
                  <c:v>2.56954E-010</c:v>
                </c:pt>
                <c:pt idx="34">
                  <c:v>2.59803E-010</c:v>
                </c:pt>
                <c:pt idx="35">
                  <c:v>2.62716E-010</c:v>
                </c:pt>
                <c:pt idx="36">
                  <c:v>2.65691E-010</c:v>
                </c:pt>
                <c:pt idx="37">
                  <c:v>2.68726E-010</c:v>
                </c:pt>
                <c:pt idx="38">
                  <c:v>2.71821E-010</c:v>
                </c:pt>
                <c:pt idx="39">
                  <c:v>2.74974E-010</c:v>
                </c:pt>
                <c:pt idx="40">
                  <c:v>2.78183E-010</c:v>
                </c:pt>
                <c:pt idx="41">
                  <c:v>2.81448E-010</c:v>
                </c:pt>
                <c:pt idx="42">
                  <c:v>2.84767E-010</c:v>
                </c:pt>
                <c:pt idx="43">
                  <c:v>2.88139E-010</c:v>
                </c:pt>
                <c:pt idx="44">
                  <c:v>2.91563E-010</c:v>
                </c:pt>
                <c:pt idx="45">
                  <c:v>2.95037E-010</c:v>
                </c:pt>
                <c:pt idx="46">
                  <c:v>2.98561E-010</c:v>
                </c:pt>
                <c:pt idx="47">
                  <c:v>3.02132E-010</c:v>
                </c:pt>
                <c:pt idx="48">
                  <c:v>3.0575E-010</c:v>
                </c:pt>
                <c:pt idx="49">
                  <c:v>3.09414E-010</c:v>
                </c:pt>
                <c:pt idx="50">
                  <c:v>3.13122E-010</c:v>
                </c:pt>
                <c:pt idx="51">
                  <c:v>3.16874E-010</c:v>
                </c:pt>
                <c:pt idx="52">
                  <c:v>3.20668E-010</c:v>
                </c:pt>
                <c:pt idx="53">
                  <c:v>3.24502E-010</c:v>
                </c:pt>
                <c:pt idx="54">
                  <c:v>3.28377E-010</c:v>
                </c:pt>
                <c:pt idx="55">
                  <c:v>3.3229E-010</c:v>
                </c:pt>
                <c:pt idx="56">
                  <c:v>3.36241E-010</c:v>
                </c:pt>
                <c:pt idx="57">
                  <c:v>3.40228E-010</c:v>
                </c:pt>
                <c:pt idx="58">
                  <c:v>3.44251E-010</c:v>
                </c:pt>
                <c:pt idx="59">
                  <c:v>3.48307E-010</c:v>
                </c:pt>
                <c:pt idx="60">
                  <c:v>3.52397E-010</c:v>
                </c:pt>
                <c:pt idx="61">
                  <c:v>3.5652E-010</c:v>
                </c:pt>
                <c:pt idx="62">
                  <c:v>3.60682E-010</c:v>
                </c:pt>
                <c:pt idx="63">
                  <c:v>3.64929E-010</c:v>
                </c:pt>
                <c:pt idx="64">
                  <c:v>3.6957E-010</c:v>
                </c:pt>
                <c:pt idx="65">
                  <c:v>3.7656E-010</c:v>
                </c:pt>
                <c:pt idx="66">
                  <c:v>4.10357E-010</c:v>
                </c:pt>
                <c:pt idx="67">
                  <c:v>1.37409E-007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UNI_JILIN!$BY$6:$BY$83</c:f>
              <c:numCache>
                <c:formatCode>General</c:formatCode>
                <c:ptCount val="78"/>
                <c:pt idx="0">
                  <c:v>1.311E-009</c:v>
                </c:pt>
                <c:pt idx="1">
                  <c:v>1.311E-009</c:v>
                </c:pt>
                <c:pt idx="2">
                  <c:v>1.311E-009</c:v>
                </c:pt>
                <c:pt idx="3">
                  <c:v>1.311E-009</c:v>
                </c:pt>
                <c:pt idx="4">
                  <c:v>1.311E-009</c:v>
                </c:pt>
                <c:pt idx="5">
                  <c:v>1.311E-009</c:v>
                </c:pt>
                <c:pt idx="6">
                  <c:v>1.311E-009</c:v>
                </c:pt>
                <c:pt idx="7">
                  <c:v>1.311E-009</c:v>
                </c:pt>
                <c:pt idx="8">
                  <c:v>1.311E-009</c:v>
                </c:pt>
                <c:pt idx="9">
                  <c:v>1.311E-009</c:v>
                </c:pt>
                <c:pt idx="10">
                  <c:v>1.311E-009</c:v>
                </c:pt>
                <c:pt idx="11">
                  <c:v>1.312E-009</c:v>
                </c:pt>
                <c:pt idx="12">
                  <c:v>1.312E-009</c:v>
                </c:pt>
                <c:pt idx="13">
                  <c:v>1.313E-009</c:v>
                </c:pt>
                <c:pt idx="14">
                  <c:v>1.314E-009</c:v>
                </c:pt>
                <c:pt idx="15">
                  <c:v>1.315E-009</c:v>
                </c:pt>
                <c:pt idx="16">
                  <c:v>1.317E-009</c:v>
                </c:pt>
                <c:pt idx="17">
                  <c:v>1.319E-009</c:v>
                </c:pt>
                <c:pt idx="18">
                  <c:v>1.32E-009</c:v>
                </c:pt>
                <c:pt idx="19">
                  <c:v>1.322E-009</c:v>
                </c:pt>
                <c:pt idx="20">
                  <c:v>1.325E-009</c:v>
                </c:pt>
                <c:pt idx="21">
                  <c:v>1.327E-009</c:v>
                </c:pt>
                <c:pt idx="22">
                  <c:v>1.33E-009</c:v>
                </c:pt>
                <c:pt idx="23">
                  <c:v>1.332E-009</c:v>
                </c:pt>
                <c:pt idx="24">
                  <c:v>1.335E-009</c:v>
                </c:pt>
                <c:pt idx="25">
                  <c:v>1.338E-009</c:v>
                </c:pt>
                <c:pt idx="26">
                  <c:v>1.342E-009</c:v>
                </c:pt>
                <c:pt idx="27">
                  <c:v>1.345E-009</c:v>
                </c:pt>
                <c:pt idx="28">
                  <c:v>1.349E-009</c:v>
                </c:pt>
                <c:pt idx="29">
                  <c:v>1.352E-009</c:v>
                </c:pt>
                <c:pt idx="30">
                  <c:v>1.356E-009</c:v>
                </c:pt>
                <c:pt idx="31">
                  <c:v>1.361E-009</c:v>
                </c:pt>
                <c:pt idx="32">
                  <c:v>1.365E-009</c:v>
                </c:pt>
                <c:pt idx="33">
                  <c:v>1.369E-009</c:v>
                </c:pt>
                <c:pt idx="34">
                  <c:v>1.374E-009</c:v>
                </c:pt>
                <c:pt idx="35">
                  <c:v>1.378E-009</c:v>
                </c:pt>
                <c:pt idx="36">
                  <c:v>1.383E-009</c:v>
                </c:pt>
                <c:pt idx="37">
                  <c:v>1.388E-009</c:v>
                </c:pt>
                <c:pt idx="38">
                  <c:v>1.393E-009</c:v>
                </c:pt>
                <c:pt idx="39">
                  <c:v>1.398E-009</c:v>
                </c:pt>
                <c:pt idx="40">
                  <c:v>1.404E-009</c:v>
                </c:pt>
                <c:pt idx="41">
                  <c:v>1.409E-009</c:v>
                </c:pt>
                <c:pt idx="42">
                  <c:v>1.415E-009</c:v>
                </c:pt>
                <c:pt idx="43">
                  <c:v>1.42E-009</c:v>
                </c:pt>
                <c:pt idx="44">
                  <c:v>1.426E-009</c:v>
                </c:pt>
                <c:pt idx="45">
                  <c:v>1.432E-009</c:v>
                </c:pt>
                <c:pt idx="46">
                  <c:v>1.438E-009</c:v>
                </c:pt>
                <c:pt idx="47">
                  <c:v>1.444E-009</c:v>
                </c:pt>
                <c:pt idx="48">
                  <c:v>1.45E-009</c:v>
                </c:pt>
                <c:pt idx="49">
                  <c:v>1.457E-009</c:v>
                </c:pt>
                <c:pt idx="50">
                  <c:v>1.463E-009</c:v>
                </c:pt>
                <c:pt idx="51">
                  <c:v>1.469E-009</c:v>
                </c:pt>
                <c:pt idx="52">
                  <c:v>1.476E-009</c:v>
                </c:pt>
                <c:pt idx="53">
                  <c:v>1.483E-009</c:v>
                </c:pt>
                <c:pt idx="54">
                  <c:v>1.489E-009</c:v>
                </c:pt>
                <c:pt idx="55">
                  <c:v>1.496E-009</c:v>
                </c:pt>
                <c:pt idx="56">
                  <c:v>1.503E-009</c:v>
                </c:pt>
                <c:pt idx="57">
                  <c:v>1.51E-009</c:v>
                </c:pt>
                <c:pt idx="58">
                  <c:v>1.517E-009</c:v>
                </c:pt>
                <c:pt idx="59">
                  <c:v>1.524E-009</c:v>
                </c:pt>
                <c:pt idx="60">
                  <c:v>1.531E-009</c:v>
                </c:pt>
                <c:pt idx="61">
                  <c:v>1.539E-009</c:v>
                </c:pt>
                <c:pt idx="62">
                  <c:v>1.546E-009</c:v>
                </c:pt>
                <c:pt idx="63">
                  <c:v>1.553E-009</c:v>
                </c:pt>
                <c:pt idx="64">
                  <c:v>1.561E-009</c:v>
                </c:pt>
                <c:pt idx="65">
                  <c:v>1.568E-009</c:v>
                </c:pt>
                <c:pt idx="66">
                  <c:v>1.576E-009</c:v>
                </c:pt>
                <c:pt idx="67">
                  <c:v>1.583E-009</c:v>
                </c:pt>
                <c:pt idx="68">
                  <c:v>1.591E-009</c:v>
                </c:pt>
                <c:pt idx="69">
                  <c:v>1.599E-009</c:v>
                </c:pt>
                <c:pt idx="70">
                  <c:v>1.606E-009</c:v>
                </c:pt>
                <c:pt idx="71">
                  <c:v>1.614E-009</c:v>
                </c:pt>
                <c:pt idx="72">
                  <c:v>1.622E-009</c:v>
                </c:pt>
                <c:pt idx="73">
                  <c:v>1.63E-009</c:v>
                </c:pt>
                <c:pt idx="74">
                  <c:v>1.639E-009</c:v>
                </c:pt>
                <c:pt idx="75">
                  <c:v>1.871E-009</c:v>
                </c:pt>
                <c:pt idx="76">
                  <c:v>1.574E-007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LEI!$BY$6:$BY$150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TUL!$BY$6:$BY$250</c:f>
              <c:numCache>
                <c:formatCode>General</c:formatCode>
                <c:ptCount val="245"/>
              </c:numCache>
            </c:numRef>
          </c:yVal>
          <c:smooth val="0"/>
        </c:ser>
        <c:axId val="59693300"/>
        <c:axId val="34263299"/>
      </c:scatterChart>
      <c:valAx>
        <c:axId val="5969330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263299"/>
        <c:crossesAt val="1E-016"/>
        <c:crossBetween val="midCat"/>
        <c:majorUnit val="0.2"/>
        <c:minorUnit val="0.05"/>
      </c:valAx>
      <c:valAx>
        <c:axId val="34263299"/>
        <c:scaling>
          <c:logBase val="10"/>
          <c:orientation val="minMax"/>
          <c:max val="1E-00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69330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214222334897"/>
          <c:y val="0.342170671085336"/>
          <c:w val="0.195284274576916"/>
          <c:h val="0.34164978825262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0.005 y)</a:t>
            </a:r>
          </a:p>
        </c:rich>
      </c:tx>
      <c:layout>
        <c:manualLayout>
          <c:xMode val="edge"/>
          <c:yMode val="edge"/>
          <c:x val="0.389339586766384"/>
          <c:y val="0.0304423802078543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0176194701"/>
          <c:y val="0.129219166743309"/>
          <c:w val="0.59842819115223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UDC!$BZ$6:$BZ$56</c:f>
              <c:numCache>
                <c:formatCode>General</c:formatCode>
                <c:ptCount val="51"/>
                <c:pt idx="0">
                  <c:v>7.48885005E-010</c:v>
                </c:pt>
                <c:pt idx="1">
                  <c:v>7.4949435E-010</c:v>
                </c:pt>
                <c:pt idx="2">
                  <c:v>7.50103695E-010</c:v>
                </c:pt>
                <c:pt idx="3">
                  <c:v>7.51322385E-010</c:v>
                </c:pt>
                <c:pt idx="4">
                  <c:v>7.5315042E-010</c:v>
                </c:pt>
                <c:pt idx="5">
                  <c:v>7.54978455E-010</c:v>
                </c:pt>
                <c:pt idx="6">
                  <c:v>7.5802518E-010</c:v>
                </c:pt>
                <c:pt idx="7">
                  <c:v>7.61071905E-010</c:v>
                </c:pt>
                <c:pt idx="8">
                  <c:v>7.64727975E-010</c:v>
                </c:pt>
                <c:pt idx="9">
                  <c:v>7.68384045E-010</c:v>
                </c:pt>
                <c:pt idx="10">
                  <c:v>7.7264946E-010</c:v>
                </c:pt>
                <c:pt idx="11">
                  <c:v>7.7752422E-010</c:v>
                </c:pt>
                <c:pt idx="12">
                  <c:v>7.83008325E-010</c:v>
                </c:pt>
                <c:pt idx="13">
                  <c:v>7.8849243E-010</c:v>
                </c:pt>
                <c:pt idx="14">
                  <c:v>7.9458588E-010</c:v>
                </c:pt>
                <c:pt idx="15">
                  <c:v>8.0067933E-010</c:v>
                </c:pt>
                <c:pt idx="16">
                  <c:v>8.0799147E-010</c:v>
                </c:pt>
                <c:pt idx="17">
                  <c:v>8.14694265E-010</c:v>
                </c:pt>
                <c:pt idx="18">
                  <c:v>8.2261575E-010</c:v>
                </c:pt>
                <c:pt idx="19">
                  <c:v>8.30537235E-010</c:v>
                </c:pt>
                <c:pt idx="20">
                  <c:v>8.3845872E-010</c:v>
                </c:pt>
                <c:pt idx="21">
                  <c:v>8.47598895E-010</c:v>
                </c:pt>
                <c:pt idx="22">
                  <c:v>8.56129725E-010</c:v>
                </c:pt>
                <c:pt idx="23">
                  <c:v>8.65879245E-010</c:v>
                </c:pt>
                <c:pt idx="24">
                  <c:v>8.75628765E-010</c:v>
                </c:pt>
                <c:pt idx="25">
                  <c:v>8.85378285E-010</c:v>
                </c:pt>
                <c:pt idx="26">
                  <c:v>8.9573715E-010</c:v>
                </c:pt>
                <c:pt idx="27">
                  <c:v>9.0670536E-010</c:v>
                </c:pt>
                <c:pt idx="28">
                  <c:v>9.1767357E-010</c:v>
                </c:pt>
                <c:pt idx="29">
                  <c:v>9.2864178E-010</c:v>
                </c:pt>
                <c:pt idx="30">
                  <c:v>9.40219335E-010</c:v>
                </c:pt>
                <c:pt idx="31">
                  <c:v>9.52406235E-010</c:v>
                </c:pt>
                <c:pt idx="32">
                  <c:v>9.64593135E-010</c:v>
                </c:pt>
                <c:pt idx="33">
                  <c:v>9.7738938E-010</c:v>
                </c:pt>
                <c:pt idx="34">
                  <c:v>9.90185625E-010</c:v>
                </c:pt>
                <c:pt idx="35">
                  <c:v>1.00298187E-009</c:v>
                </c:pt>
                <c:pt idx="36">
                  <c:v>1.01638746E-009</c:v>
                </c:pt>
                <c:pt idx="37">
                  <c:v>1.030402395E-009</c:v>
                </c:pt>
                <c:pt idx="38">
                  <c:v>1.04441733E-009</c:v>
                </c:pt>
                <c:pt idx="39">
                  <c:v>1.058432265E-009</c:v>
                </c:pt>
                <c:pt idx="40">
                  <c:v>1.073056545E-009</c:v>
                </c:pt>
                <c:pt idx="41">
                  <c:v>1.087680825E-009</c:v>
                </c:pt>
                <c:pt idx="42">
                  <c:v>1.10169576E-009</c:v>
                </c:pt>
                <c:pt idx="43">
                  <c:v>1.115710695E-009</c:v>
                </c:pt>
                <c:pt idx="44">
                  <c:v>1.127897595E-009</c:v>
                </c:pt>
                <c:pt idx="45">
                  <c:v>1.136428425E-009</c:v>
                </c:pt>
                <c:pt idx="46">
                  <c:v>1.13825646E-009</c:v>
                </c:pt>
                <c:pt idx="47">
                  <c:v>1.085243445E-009</c:v>
                </c:pt>
                <c:pt idx="48">
                  <c:v>2.23995222E-009</c:v>
                </c:pt>
                <c:pt idx="49">
                  <c:v>9.56062305E-007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UNI_PAU!$BZ$6:$BZ$75</c:f>
              <c:numCache>
                <c:formatCode>General</c:formatCode>
                <c:ptCount val="70"/>
                <c:pt idx="0">
                  <c:v>5.49057E-010</c:v>
                </c:pt>
                <c:pt idx="1">
                  <c:v>5.49076E-010</c:v>
                </c:pt>
                <c:pt idx="2">
                  <c:v>5.49133E-010</c:v>
                </c:pt>
                <c:pt idx="3">
                  <c:v>5.49227E-010</c:v>
                </c:pt>
                <c:pt idx="4">
                  <c:v>5.49359E-010</c:v>
                </c:pt>
                <c:pt idx="5">
                  <c:v>5.49529E-010</c:v>
                </c:pt>
                <c:pt idx="6">
                  <c:v>5.49736E-010</c:v>
                </c:pt>
                <c:pt idx="7">
                  <c:v>5.4998E-010</c:v>
                </c:pt>
                <c:pt idx="8">
                  <c:v>5.50262E-010</c:v>
                </c:pt>
                <c:pt idx="9">
                  <c:v>5.50582E-010</c:v>
                </c:pt>
                <c:pt idx="10">
                  <c:v>5.50939E-010</c:v>
                </c:pt>
                <c:pt idx="11">
                  <c:v>5.51333E-010</c:v>
                </c:pt>
                <c:pt idx="12">
                  <c:v>5.51764E-010</c:v>
                </c:pt>
                <c:pt idx="13">
                  <c:v>5.52233E-010</c:v>
                </c:pt>
                <c:pt idx="14">
                  <c:v>5.52737E-010</c:v>
                </c:pt>
                <c:pt idx="15">
                  <c:v>5.53279E-010</c:v>
                </c:pt>
                <c:pt idx="16">
                  <c:v>5.53858E-010</c:v>
                </c:pt>
                <c:pt idx="17">
                  <c:v>5.54473E-010</c:v>
                </c:pt>
                <c:pt idx="18">
                  <c:v>5.55125E-010</c:v>
                </c:pt>
                <c:pt idx="19">
                  <c:v>5.55812E-010</c:v>
                </c:pt>
                <c:pt idx="20">
                  <c:v>5.56536E-010</c:v>
                </c:pt>
                <c:pt idx="21">
                  <c:v>5.57296E-010</c:v>
                </c:pt>
                <c:pt idx="22">
                  <c:v>5.58091E-010</c:v>
                </c:pt>
                <c:pt idx="23">
                  <c:v>5.58922E-010</c:v>
                </c:pt>
                <c:pt idx="24">
                  <c:v>5.59788E-010</c:v>
                </c:pt>
                <c:pt idx="25">
                  <c:v>5.6069E-010</c:v>
                </c:pt>
                <c:pt idx="26">
                  <c:v>5.61626E-010</c:v>
                </c:pt>
                <c:pt idx="27">
                  <c:v>5.62597E-010</c:v>
                </c:pt>
                <c:pt idx="28">
                  <c:v>5.63603E-010</c:v>
                </c:pt>
                <c:pt idx="29">
                  <c:v>5.64643E-010</c:v>
                </c:pt>
                <c:pt idx="30">
                  <c:v>5.65718E-010</c:v>
                </c:pt>
                <c:pt idx="31">
                  <c:v>5.66826E-010</c:v>
                </c:pt>
                <c:pt idx="32">
                  <c:v>5.67968E-010</c:v>
                </c:pt>
                <c:pt idx="33">
                  <c:v>5.69143E-010</c:v>
                </c:pt>
                <c:pt idx="34">
                  <c:v>5.70351E-010</c:v>
                </c:pt>
                <c:pt idx="35">
                  <c:v>5.71592E-010</c:v>
                </c:pt>
                <c:pt idx="36">
                  <c:v>5.72866E-010</c:v>
                </c:pt>
                <c:pt idx="37">
                  <c:v>5.74172E-010</c:v>
                </c:pt>
                <c:pt idx="38">
                  <c:v>5.7551E-010</c:v>
                </c:pt>
                <c:pt idx="39">
                  <c:v>5.7688E-010</c:v>
                </c:pt>
                <c:pt idx="40">
                  <c:v>5.78282E-010</c:v>
                </c:pt>
                <c:pt idx="41">
                  <c:v>5.79715E-010</c:v>
                </c:pt>
                <c:pt idx="42">
                  <c:v>5.81179E-010</c:v>
                </c:pt>
                <c:pt idx="43">
                  <c:v>5.82673E-010</c:v>
                </c:pt>
                <c:pt idx="44">
                  <c:v>5.84199E-010</c:v>
                </c:pt>
                <c:pt idx="45">
                  <c:v>5.85754E-010</c:v>
                </c:pt>
                <c:pt idx="46">
                  <c:v>5.87339E-010</c:v>
                </c:pt>
                <c:pt idx="47">
                  <c:v>5.88953E-010</c:v>
                </c:pt>
                <c:pt idx="48">
                  <c:v>5.90597E-010</c:v>
                </c:pt>
                <c:pt idx="49">
                  <c:v>5.9227E-010</c:v>
                </c:pt>
                <c:pt idx="50">
                  <c:v>5.93971E-010</c:v>
                </c:pt>
                <c:pt idx="51">
                  <c:v>5.957E-010</c:v>
                </c:pt>
                <c:pt idx="52">
                  <c:v>5.97458E-010</c:v>
                </c:pt>
                <c:pt idx="53">
                  <c:v>5.99243E-010</c:v>
                </c:pt>
                <c:pt idx="54">
                  <c:v>6.01057E-010</c:v>
                </c:pt>
                <c:pt idx="55">
                  <c:v>6.02899E-010</c:v>
                </c:pt>
                <c:pt idx="56">
                  <c:v>6.04771E-010</c:v>
                </c:pt>
                <c:pt idx="57">
                  <c:v>6.0668E-010</c:v>
                </c:pt>
                <c:pt idx="58">
                  <c:v>6.08645E-010</c:v>
                </c:pt>
                <c:pt idx="59">
                  <c:v>6.1072E-010</c:v>
                </c:pt>
                <c:pt idx="60">
                  <c:v>6.13052E-010</c:v>
                </c:pt>
                <c:pt idx="61">
                  <c:v>6.16035E-010</c:v>
                </c:pt>
                <c:pt idx="62">
                  <c:v>6.20683E-010</c:v>
                </c:pt>
                <c:pt idx="63">
                  <c:v>6.29485E-010</c:v>
                </c:pt>
                <c:pt idx="64">
                  <c:v>6.48199E-010</c:v>
                </c:pt>
                <c:pt idx="65">
                  <c:v>6.9511E-010</c:v>
                </c:pt>
                <c:pt idx="66">
                  <c:v>1.17547E-009</c:v>
                </c:pt>
                <c:pt idx="67">
                  <c:v>4.26105E-007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UNI_JILIN!$BZ$6:$BZ$83</c:f>
              <c:numCache>
                <c:formatCode>General</c:formatCode>
                <c:ptCount val="78"/>
                <c:pt idx="0">
                  <c:v>1.954E-009</c:v>
                </c:pt>
                <c:pt idx="1">
                  <c:v>1.954E-009</c:v>
                </c:pt>
                <c:pt idx="2">
                  <c:v>1.954E-009</c:v>
                </c:pt>
                <c:pt idx="3">
                  <c:v>1.954E-009</c:v>
                </c:pt>
                <c:pt idx="4">
                  <c:v>1.954E-009</c:v>
                </c:pt>
                <c:pt idx="5">
                  <c:v>1.954E-009</c:v>
                </c:pt>
                <c:pt idx="6">
                  <c:v>1.954E-009</c:v>
                </c:pt>
                <c:pt idx="7">
                  <c:v>1.954E-009</c:v>
                </c:pt>
                <c:pt idx="8">
                  <c:v>1.954E-009</c:v>
                </c:pt>
                <c:pt idx="9">
                  <c:v>1.954E-009</c:v>
                </c:pt>
                <c:pt idx="10">
                  <c:v>1.954E-009</c:v>
                </c:pt>
                <c:pt idx="11">
                  <c:v>1.955E-009</c:v>
                </c:pt>
                <c:pt idx="12">
                  <c:v>1.955E-009</c:v>
                </c:pt>
                <c:pt idx="13">
                  <c:v>1.955E-009</c:v>
                </c:pt>
                <c:pt idx="14">
                  <c:v>1.955E-009</c:v>
                </c:pt>
                <c:pt idx="15">
                  <c:v>1.956E-009</c:v>
                </c:pt>
                <c:pt idx="16">
                  <c:v>1.956E-009</c:v>
                </c:pt>
                <c:pt idx="17">
                  <c:v>1.957E-009</c:v>
                </c:pt>
                <c:pt idx="18">
                  <c:v>1.958E-009</c:v>
                </c:pt>
                <c:pt idx="19">
                  <c:v>1.958E-009</c:v>
                </c:pt>
                <c:pt idx="20">
                  <c:v>1.959E-009</c:v>
                </c:pt>
                <c:pt idx="21">
                  <c:v>1.96E-009</c:v>
                </c:pt>
                <c:pt idx="22">
                  <c:v>1.961E-009</c:v>
                </c:pt>
                <c:pt idx="23">
                  <c:v>1.962E-009</c:v>
                </c:pt>
                <c:pt idx="24">
                  <c:v>1.963E-009</c:v>
                </c:pt>
                <c:pt idx="25">
                  <c:v>1.964E-009</c:v>
                </c:pt>
                <c:pt idx="26">
                  <c:v>1.965E-009</c:v>
                </c:pt>
                <c:pt idx="27">
                  <c:v>1.966E-009</c:v>
                </c:pt>
                <c:pt idx="28">
                  <c:v>1.968E-009</c:v>
                </c:pt>
                <c:pt idx="29">
                  <c:v>1.969E-009</c:v>
                </c:pt>
                <c:pt idx="30">
                  <c:v>1.971E-009</c:v>
                </c:pt>
                <c:pt idx="31">
                  <c:v>1.972E-009</c:v>
                </c:pt>
                <c:pt idx="32">
                  <c:v>1.974E-009</c:v>
                </c:pt>
                <c:pt idx="33">
                  <c:v>1.975E-009</c:v>
                </c:pt>
                <c:pt idx="34">
                  <c:v>1.977E-009</c:v>
                </c:pt>
                <c:pt idx="35">
                  <c:v>1.979E-009</c:v>
                </c:pt>
                <c:pt idx="36">
                  <c:v>1.981E-009</c:v>
                </c:pt>
                <c:pt idx="37">
                  <c:v>1.983E-009</c:v>
                </c:pt>
                <c:pt idx="38">
                  <c:v>1.985E-009</c:v>
                </c:pt>
                <c:pt idx="39">
                  <c:v>1.987E-009</c:v>
                </c:pt>
                <c:pt idx="40">
                  <c:v>1.989E-009</c:v>
                </c:pt>
                <c:pt idx="41">
                  <c:v>1.991E-009</c:v>
                </c:pt>
                <c:pt idx="42">
                  <c:v>1.993E-009</c:v>
                </c:pt>
                <c:pt idx="43">
                  <c:v>1.995E-009</c:v>
                </c:pt>
                <c:pt idx="44">
                  <c:v>1.998E-009</c:v>
                </c:pt>
                <c:pt idx="45">
                  <c:v>2E-009</c:v>
                </c:pt>
                <c:pt idx="46">
                  <c:v>2.003E-009</c:v>
                </c:pt>
                <c:pt idx="47">
                  <c:v>2.005E-009</c:v>
                </c:pt>
                <c:pt idx="48">
                  <c:v>2.008E-009</c:v>
                </c:pt>
                <c:pt idx="49">
                  <c:v>2.01E-009</c:v>
                </c:pt>
                <c:pt idx="50">
                  <c:v>2.013E-009</c:v>
                </c:pt>
                <c:pt idx="51">
                  <c:v>2.016E-009</c:v>
                </c:pt>
                <c:pt idx="52">
                  <c:v>2.019E-009</c:v>
                </c:pt>
                <c:pt idx="53">
                  <c:v>2.022E-009</c:v>
                </c:pt>
                <c:pt idx="54">
                  <c:v>2.025E-009</c:v>
                </c:pt>
                <c:pt idx="55">
                  <c:v>2.028E-009</c:v>
                </c:pt>
                <c:pt idx="56">
                  <c:v>2.031E-009</c:v>
                </c:pt>
                <c:pt idx="57">
                  <c:v>2.034E-009</c:v>
                </c:pt>
                <c:pt idx="58">
                  <c:v>2.037E-009</c:v>
                </c:pt>
                <c:pt idx="59">
                  <c:v>2.04E-009</c:v>
                </c:pt>
                <c:pt idx="60">
                  <c:v>2.043E-009</c:v>
                </c:pt>
                <c:pt idx="61">
                  <c:v>2.047E-009</c:v>
                </c:pt>
                <c:pt idx="62">
                  <c:v>2.05E-009</c:v>
                </c:pt>
                <c:pt idx="63">
                  <c:v>2.053E-009</c:v>
                </c:pt>
                <c:pt idx="64">
                  <c:v>2.057E-009</c:v>
                </c:pt>
                <c:pt idx="65">
                  <c:v>2.06E-009</c:v>
                </c:pt>
                <c:pt idx="66">
                  <c:v>2.064E-009</c:v>
                </c:pt>
                <c:pt idx="67">
                  <c:v>2.068E-009</c:v>
                </c:pt>
                <c:pt idx="68">
                  <c:v>2.071E-009</c:v>
                </c:pt>
                <c:pt idx="69">
                  <c:v>2.075E-009</c:v>
                </c:pt>
                <c:pt idx="70">
                  <c:v>2.079E-009</c:v>
                </c:pt>
                <c:pt idx="71">
                  <c:v>2.083E-009</c:v>
                </c:pt>
                <c:pt idx="72">
                  <c:v>2.089E-009</c:v>
                </c:pt>
                <c:pt idx="73">
                  <c:v>2.099E-009</c:v>
                </c:pt>
                <c:pt idx="74">
                  <c:v>2.118E-009</c:v>
                </c:pt>
                <c:pt idx="75">
                  <c:v>3.086E-009</c:v>
                </c:pt>
                <c:pt idx="76">
                  <c:v>4.756E-007</c:v>
                </c:pt>
              </c:numCache>
            </c:numRef>
          </c:yVal>
          <c:smooth val="0"/>
        </c:ser>
        <c:axId val="47236118"/>
        <c:axId val="9643519"/>
      </c:scatterChart>
      <c:valAx>
        <c:axId val="4723611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43519"/>
        <c:crossesAt val="1E-015"/>
        <c:crossBetween val="midCat"/>
        <c:majorUnit val="0.2"/>
        <c:minorUnit val="0.05"/>
      </c:valAx>
      <c:valAx>
        <c:axId val="9643519"/>
        <c:scaling>
          <c:logBase val="10"/>
          <c:orientation val="minMax"/>
          <c:max val="1E-00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23611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04297122576"/>
          <c:y val="0.342223857261105"/>
          <c:w val="0.195284274576916"/>
          <c:h val="0.341979396615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88584474886"/>
          <c:y val="0.12925232783258"/>
          <c:w val="0.596207508878742"/>
          <c:h val="0.6963215635659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UDC!$CA$6:$CA$56</c:f>
              <c:numCache>
                <c:formatCode>General</c:formatCode>
                <c:ptCount val="51"/>
                <c:pt idx="0">
                  <c:v>2.18632986E-009</c:v>
                </c:pt>
                <c:pt idx="1">
                  <c:v>2.18632986E-009</c:v>
                </c:pt>
                <c:pt idx="2">
                  <c:v>2.18632986E-009</c:v>
                </c:pt>
                <c:pt idx="3">
                  <c:v>2.18632986E-009</c:v>
                </c:pt>
                <c:pt idx="4">
                  <c:v>2.18632986E-009</c:v>
                </c:pt>
                <c:pt idx="5">
                  <c:v>2.18632986E-009</c:v>
                </c:pt>
                <c:pt idx="6">
                  <c:v>2.18632986E-009</c:v>
                </c:pt>
                <c:pt idx="7">
                  <c:v>2.18632986E-009</c:v>
                </c:pt>
                <c:pt idx="8">
                  <c:v>2.18632986E-009</c:v>
                </c:pt>
                <c:pt idx="9">
                  <c:v>2.18632986E-009</c:v>
                </c:pt>
                <c:pt idx="10">
                  <c:v>2.18632986E-009</c:v>
                </c:pt>
                <c:pt idx="11">
                  <c:v>2.18632986E-009</c:v>
                </c:pt>
                <c:pt idx="12">
                  <c:v>2.18632986E-009</c:v>
                </c:pt>
                <c:pt idx="13">
                  <c:v>2.18632986E-009</c:v>
                </c:pt>
                <c:pt idx="14">
                  <c:v>2.18632986E-009</c:v>
                </c:pt>
                <c:pt idx="15">
                  <c:v>2.18632986E-009</c:v>
                </c:pt>
                <c:pt idx="16">
                  <c:v>2.18632986E-009</c:v>
                </c:pt>
                <c:pt idx="17">
                  <c:v>2.18632986E-009</c:v>
                </c:pt>
                <c:pt idx="18">
                  <c:v>2.18632986E-009</c:v>
                </c:pt>
                <c:pt idx="19">
                  <c:v>2.18632986E-009</c:v>
                </c:pt>
                <c:pt idx="20">
                  <c:v>2.18632986E-009</c:v>
                </c:pt>
                <c:pt idx="21">
                  <c:v>2.18632986E-009</c:v>
                </c:pt>
                <c:pt idx="22">
                  <c:v>2.18632986E-009</c:v>
                </c:pt>
                <c:pt idx="23">
                  <c:v>2.18632986E-009</c:v>
                </c:pt>
                <c:pt idx="24">
                  <c:v>2.18632986E-009</c:v>
                </c:pt>
                <c:pt idx="25">
                  <c:v>2.18632986E-009</c:v>
                </c:pt>
                <c:pt idx="26">
                  <c:v>2.18632986E-009</c:v>
                </c:pt>
                <c:pt idx="27">
                  <c:v>2.18632986E-009</c:v>
                </c:pt>
                <c:pt idx="28">
                  <c:v>2.18632986E-009</c:v>
                </c:pt>
                <c:pt idx="29">
                  <c:v>2.18632986E-009</c:v>
                </c:pt>
                <c:pt idx="30">
                  <c:v>2.18632986E-009</c:v>
                </c:pt>
                <c:pt idx="31">
                  <c:v>2.18632986E-009</c:v>
                </c:pt>
                <c:pt idx="32">
                  <c:v>2.18632986E-009</c:v>
                </c:pt>
                <c:pt idx="33">
                  <c:v>2.18632986E-009</c:v>
                </c:pt>
                <c:pt idx="34">
                  <c:v>2.18632986E-009</c:v>
                </c:pt>
                <c:pt idx="35">
                  <c:v>2.18632986E-009</c:v>
                </c:pt>
                <c:pt idx="36">
                  <c:v>2.18632986E-009</c:v>
                </c:pt>
                <c:pt idx="37">
                  <c:v>2.18632986E-009</c:v>
                </c:pt>
                <c:pt idx="38">
                  <c:v>2.18632986E-009</c:v>
                </c:pt>
                <c:pt idx="39">
                  <c:v>2.186939205E-009</c:v>
                </c:pt>
                <c:pt idx="40">
                  <c:v>2.18998593E-009</c:v>
                </c:pt>
                <c:pt idx="41">
                  <c:v>2.204000865E-009</c:v>
                </c:pt>
                <c:pt idx="42">
                  <c:v>2.25335781E-009</c:v>
                </c:pt>
                <c:pt idx="43">
                  <c:v>2.408740785E-009</c:v>
                </c:pt>
                <c:pt idx="44">
                  <c:v>2.8639215E-009</c:v>
                </c:pt>
                <c:pt idx="45">
                  <c:v>4.184372115E-009</c:v>
                </c:pt>
                <c:pt idx="46">
                  <c:v>8.25662475E-009</c:v>
                </c:pt>
                <c:pt idx="47">
                  <c:v>2.316120345E-008</c:v>
                </c:pt>
                <c:pt idx="48">
                  <c:v>1.075493925E-007</c:v>
                </c:pt>
                <c:pt idx="49">
                  <c:v>6.14829105E-006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UNI_PAU!$CA$6:$CA$74</c:f>
              <c:numCache>
                <c:formatCode>General</c:formatCode>
                <c:ptCount val="69"/>
                <c:pt idx="0">
                  <c:v>1.3254E-009</c:v>
                </c:pt>
                <c:pt idx="1">
                  <c:v>1.32541E-009</c:v>
                </c:pt>
                <c:pt idx="2">
                  <c:v>1.32546E-009</c:v>
                </c:pt>
                <c:pt idx="3">
                  <c:v>1.32554E-009</c:v>
                </c:pt>
                <c:pt idx="4">
                  <c:v>1.32566E-009</c:v>
                </c:pt>
                <c:pt idx="5">
                  <c:v>1.3258E-009</c:v>
                </c:pt>
                <c:pt idx="6">
                  <c:v>1.32599E-009</c:v>
                </c:pt>
                <c:pt idx="7">
                  <c:v>1.32622E-009</c:v>
                </c:pt>
                <c:pt idx="8">
                  <c:v>1.32649E-009</c:v>
                </c:pt>
                <c:pt idx="9">
                  <c:v>1.3268E-009</c:v>
                </c:pt>
                <c:pt idx="10">
                  <c:v>1.32717E-009</c:v>
                </c:pt>
                <c:pt idx="11">
                  <c:v>1.3276E-009</c:v>
                </c:pt>
                <c:pt idx="12">
                  <c:v>1.32809E-009</c:v>
                </c:pt>
                <c:pt idx="13">
                  <c:v>1.32865E-009</c:v>
                </c:pt>
                <c:pt idx="14">
                  <c:v>1.32928E-009</c:v>
                </c:pt>
                <c:pt idx="15">
                  <c:v>1.33E-009</c:v>
                </c:pt>
                <c:pt idx="16">
                  <c:v>1.33082E-009</c:v>
                </c:pt>
                <c:pt idx="17">
                  <c:v>1.33175E-009</c:v>
                </c:pt>
                <c:pt idx="18">
                  <c:v>1.33278E-009</c:v>
                </c:pt>
                <c:pt idx="19">
                  <c:v>1.33395E-009</c:v>
                </c:pt>
                <c:pt idx="20">
                  <c:v>1.33525E-009</c:v>
                </c:pt>
                <c:pt idx="21">
                  <c:v>1.33672E-009</c:v>
                </c:pt>
                <c:pt idx="22">
                  <c:v>1.33835E-009</c:v>
                </c:pt>
                <c:pt idx="23">
                  <c:v>1.34017E-009</c:v>
                </c:pt>
                <c:pt idx="24">
                  <c:v>1.3422E-009</c:v>
                </c:pt>
                <c:pt idx="25">
                  <c:v>1.34445E-009</c:v>
                </c:pt>
                <c:pt idx="26">
                  <c:v>1.34694E-009</c:v>
                </c:pt>
                <c:pt idx="27">
                  <c:v>1.34971E-009</c:v>
                </c:pt>
                <c:pt idx="28">
                  <c:v>1.35277E-009</c:v>
                </c:pt>
                <c:pt idx="29">
                  <c:v>1.35615E-009</c:v>
                </c:pt>
                <c:pt idx="30">
                  <c:v>1.35987E-009</c:v>
                </c:pt>
                <c:pt idx="31">
                  <c:v>1.36396E-009</c:v>
                </c:pt>
                <c:pt idx="32">
                  <c:v>1.36846E-009</c:v>
                </c:pt>
                <c:pt idx="33">
                  <c:v>1.3734E-009</c:v>
                </c:pt>
                <c:pt idx="34">
                  <c:v>1.3788E-009</c:v>
                </c:pt>
                <c:pt idx="35">
                  <c:v>1.38472E-009</c:v>
                </c:pt>
                <c:pt idx="36">
                  <c:v>1.39118E-009</c:v>
                </c:pt>
                <c:pt idx="37">
                  <c:v>1.39823E-009</c:v>
                </c:pt>
                <c:pt idx="38">
                  <c:v>1.4059E-009</c:v>
                </c:pt>
                <c:pt idx="39">
                  <c:v>1.41424E-009</c:v>
                </c:pt>
                <c:pt idx="40">
                  <c:v>1.4233E-009</c:v>
                </c:pt>
                <c:pt idx="41">
                  <c:v>1.43313E-009</c:v>
                </c:pt>
                <c:pt idx="42">
                  <c:v>1.44377E-009</c:v>
                </c:pt>
                <c:pt idx="43">
                  <c:v>1.45528E-009</c:v>
                </c:pt>
                <c:pt idx="44">
                  <c:v>1.46772E-009</c:v>
                </c:pt>
                <c:pt idx="45">
                  <c:v>1.48114E-009</c:v>
                </c:pt>
                <c:pt idx="46">
                  <c:v>1.49561E-009</c:v>
                </c:pt>
                <c:pt idx="47">
                  <c:v>1.5112E-009</c:v>
                </c:pt>
                <c:pt idx="48">
                  <c:v>1.52797E-009</c:v>
                </c:pt>
                <c:pt idx="49">
                  <c:v>1.546E-009</c:v>
                </c:pt>
                <c:pt idx="50">
                  <c:v>1.56539E-009</c:v>
                </c:pt>
                <c:pt idx="51">
                  <c:v>1.58622E-009</c:v>
                </c:pt>
                <c:pt idx="52">
                  <c:v>1.60865E-009</c:v>
                </c:pt>
                <c:pt idx="53">
                  <c:v>1.63293E-009</c:v>
                </c:pt>
                <c:pt idx="54">
                  <c:v>1.65979E-009</c:v>
                </c:pt>
                <c:pt idx="55">
                  <c:v>1.69117E-009</c:v>
                </c:pt>
                <c:pt idx="56">
                  <c:v>1.73239E-009</c:v>
                </c:pt>
                <c:pt idx="57">
                  <c:v>1.7971E-009</c:v>
                </c:pt>
                <c:pt idx="58">
                  <c:v>1.91855E-009</c:v>
                </c:pt>
                <c:pt idx="59">
                  <c:v>2.17547E-009</c:v>
                </c:pt>
                <c:pt idx="60">
                  <c:v>2.75475E-009</c:v>
                </c:pt>
                <c:pt idx="61">
                  <c:v>4.11387E-009</c:v>
                </c:pt>
                <c:pt idx="62">
                  <c:v>7.43524E-009</c:v>
                </c:pt>
                <c:pt idx="63">
                  <c:v>1.60112E-008</c:v>
                </c:pt>
                <c:pt idx="64">
                  <c:v>3.98911E-008</c:v>
                </c:pt>
                <c:pt idx="65">
                  <c:v>1.13293E-007</c:v>
                </c:pt>
                <c:pt idx="66">
                  <c:v>3.71451E-007</c:v>
                </c:pt>
                <c:pt idx="67">
                  <c:v>6.03536E-006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UNI_JILIN!$CA$6:$CA$84</c:f>
              <c:numCache>
                <c:formatCode>General</c:formatCode>
                <c:ptCount val="79"/>
                <c:pt idx="0">
                  <c:v>3.474E-009</c:v>
                </c:pt>
                <c:pt idx="1">
                  <c:v>3.474E-009</c:v>
                </c:pt>
                <c:pt idx="2">
                  <c:v>3.474E-009</c:v>
                </c:pt>
                <c:pt idx="3">
                  <c:v>3.474E-009</c:v>
                </c:pt>
                <c:pt idx="4">
                  <c:v>3.474E-009</c:v>
                </c:pt>
                <c:pt idx="5">
                  <c:v>3.474E-009</c:v>
                </c:pt>
                <c:pt idx="6">
                  <c:v>3.474E-009</c:v>
                </c:pt>
                <c:pt idx="7">
                  <c:v>3.474E-009</c:v>
                </c:pt>
                <c:pt idx="8">
                  <c:v>3.474E-009</c:v>
                </c:pt>
                <c:pt idx="9">
                  <c:v>3.474E-009</c:v>
                </c:pt>
                <c:pt idx="10">
                  <c:v>3.474E-009</c:v>
                </c:pt>
                <c:pt idx="11">
                  <c:v>3.474E-009</c:v>
                </c:pt>
                <c:pt idx="12">
                  <c:v>3.474E-009</c:v>
                </c:pt>
                <c:pt idx="13">
                  <c:v>3.474E-009</c:v>
                </c:pt>
                <c:pt idx="14">
                  <c:v>3.474E-009</c:v>
                </c:pt>
                <c:pt idx="15">
                  <c:v>3.474E-009</c:v>
                </c:pt>
                <c:pt idx="16">
                  <c:v>3.474E-009</c:v>
                </c:pt>
                <c:pt idx="17">
                  <c:v>3.474E-009</c:v>
                </c:pt>
                <c:pt idx="18">
                  <c:v>3.474E-009</c:v>
                </c:pt>
                <c:pt idx="19">
                  <c:v>3.474E-009</c:v>
                </c:pt>
                <c:pt idx="20">
                  <c:v>3.474E-009</c:v>
                </c:pt>
                <c:pt idx="21">
                  <c:v>3.474E-009</c:v>
                </c:pt>
                <c:pt idx="22">
                  <c:v>3.474E-009</c:v>
                </c:pt>
                <c:pt idx="23">
                  <c:v>3.474E-009</c:v>
                </c:pt>
                <c:pt idx="24">
                  <c:v>3.474E-009</c:v>
                </c:pt>
                <c:pt idx="25">
                  <c:v>3.474E-009</c:v>
                </c:pt>
                <c:pt idx="26">
                  <c:v>3.474E-009</c:v>
                </c:pt>
                <c:pt idx="27">
                  <c:v>3.474E-009</c:v>
                </c:pt>
                <c:pt idx="28">
                  <c:v>3.474E-009</c:v>
                </c:pt>
                <c:pt idx="29">
                  <c:v>3.474E-009</c:v>
                </c:pt>
                <c:pt idx="30">
                  <c:v>3.474E-009</c:v>
                </c:pt>
                <c:pt idx="31">
                  <c:v>3.474E-009</c:v>
                </c:pt>
                <c:pt idx="32">
                  <c:v>3.474E-009</c:v>
                </c:pt>
                <c:pt idx="33">
                  <c:v>3.474E-009</c:v>
                </c:pt>
                <c:pt idx="34">
                  <c:v>3.474E-009</c:v>
                </c:pt>
                <c:pt idx="35">
                  <c:v>3.474E-009</c:v>
                </c:pt>
                <c:pt idx="36">
                  <c:v>3.474E-009</c:v>
                </c:pt>
                <c:pt idx="37">
                  <c:v>3.474E-009</c:v>
                </c:pt>
                <c:pt idx="38">
                  <c:v>3.474E-009</c:v>
                </c:pt>
                <c:pt idx="39">
                  <c:v>3.474E-009</c:v>
                </c:pt>
                <c:pt idx="40">
                  <c:v>3.474E-009</c:v>
                </c:pt>
                <c:pt idx="41">
                  <c:v>3.474E-009</c:v>
                </c:pt>
                <c:pt idx="42">
                  <c:v>3.474E-009</c:v>
                </c:pt>
                <c:pt idx="43">
                  <c:v>3.475E-009</c:v>
                </c:pt>
                <c:pt idx="44">
                  <c:v>3.475E-009</c:v>
                </c:pt>
                <c:pt idx="45">
                  <c:v>3.475E-009</c:v>
                </c:pt>
                <c:pt idx="46">
                  <c:v>3.475E-009</c:v>
                </c:pt>
                <c:pt idx="47">
                  <c:v>3.475E-009</c:v>
                </c:pt>
                <c:pt idx="48">
                  <c:v>3.475E-009</c:v>
                </c:pt>
                <c:pt idx="49">
                  <c:v>3.476E-009</c:v>
                </c:pt>
                <c:pt idx="50">
                  <c:v>3.476E-009</c:v>
                </c:pt>
                <c:pt idx="51">
                  <c:v>3.476E-009</c:v>
                </c:pt>
                <c:pt idx="52">
                  <c:v>3.477E-009</c:v>
                </c:pt>
                <c:pt idx="53">
                  <c:v>3.477E-009</c:v>
                </c:pt>
                <c:pt idx="54">
                  <c:v>3.478E-009</c:v>
                </c:pt>
                <c:pt idx="55">
                  <c:v>3.479E-009</c:v>
                </c:pt>
                <c:pt idx="56">
                  <c:v>3.48E-009</c:v>
                </c:pt>
                <c:pt idx="57">
                  <c:v>3.481E-009</c:v>
                </c:pt>
                <c:pt idx="58">
                  <c:v>3.482E-009</c:v>
                </c:pt>
                <c:pt idx="59">
                  <c:v>3.484E-009</c:v>
                </c:pt>
                <c:pt idx="60">
                  <c:v>3.487E-009</c:v>
                </c:pt>
                <c:pt idx="61">
                  <c:v>3.489E-009</c:v>
                </c:pt>
                <c:pt idx="62">
                  <c:v>3.493E-009</c:v>
                </c:pt>
                <c:pt idx="63">
                  <c:v>3.497E-009</c:v>
                </c:pt>
                <c:pt idx="64">
                  <c:v>3.503E-009</c:v>
                </c:pt>
                <c:pt idx="65">
                  <c:v>3.512E-009</c:v>
                </c:pt>
                <c:pt idx="66">
                  <c:v>3.529E-009</c:v>
                </c:pt>
                <c:pt idx="67">
                  <c:v>3.565E-009</c:v>
                </c:pt>
                <c:pt idx="68">
                  <c:v>3.654E-009</c:v>
                </c:pt>
                <c:pt idx="69">
                  <c:v>3.872E-009</c:v>
                </c:pt>
                <c:pt idx="70">
                  <c:v>4.405E-009</c:v>
                </c:pt>
                <c:pt idx="71">
                  <c:v>5.728E-009</c:v>
                </c:pt>
                <c:pt idx="72">
                  <c:v>9.181E-009</c:v>
                </c:pt>
                <c:pt idx="73">
                  <c:v>1.919E-008</c:v>
                </c:pt>
                <c:pt idx="74">
                  <c:v>5.475E-008</c:v>
                </c:pt>
                <c:pt idx="75">
                  <c:v>2.57E-007</c:v>
                </c:pt>
                <c:pt idx="76">
                  <c:v>7.328E-006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LEI!$CA$6:$CA$150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TUL!$CA$6:$CA$250</c:f>
              <c:numCache>
                <c:formatCode>General</c:formatCode>
                <c:ptCount val="245"/>
              </c:numCache>
            </c:numRef>
          </c:yVal>
          <c:smooth val="0"/>
        </c:ser>
        <c:axId val="87426560"/>
        <c:axId val="80219209"/>
      </c:scatterChart>
      <c:valAx>
        <c:axId val="8742656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219209"/>
        <c:crossesAt val="1E-010"/>
        <c:crossBetween val="midCat"/>
        <c:majorUnit val="0.2"/>
        <c:minorUnit val="0.05"/>
      </c:valAx>
      <c:valAx>
        <c:axId val="80219209"/>
        <c:scaling>
          <c:logBase val="10"/>
          <c:orientation val="minMax"/>
          <c:max val="0.000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42656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311009639777"/>
          <c:y val="0.342214437171568"/>
          <c:w val="0.195154436481258"/>
          <c:h val="0.34233818919417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13638380125"/>
          <c:y val="0.129246064623032"/>
          <c:w val="0.6446542873439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UDC!$CF$6:$CF$56</c:f>
              <c:numCache>
                <c:formatCode>General</c:formatCode>
                <c:ptCount val="51"/>
                <c:pt idx="0">
                  <c:v>7.408</c:v>
                </c:pt>
                <c:pt idx="1">
                  <c:v>7.407</c:v>
                </c:pt>
                <c:pt idx="2">
                  <c:v>7.403</c:v>
                </c:pt>
                <c:pt idx="3">
                  <c:v>7.396</c:v>
                </c:pt>
                <c:pt idx="4">
                  <c:v>7.388</c:v>
                </c:pt>
                <c:pt idx="5">
                  <c:v>7.376</c:v>
                </c:pt>
                <c:pt idx="6">
                  <c:v>7.364</c:v>
                </c:pt>
                <c:pt idx="7">
                  <c:v>7.349</c:v>
                </c:pt>
                <c:pt idx="8">
                  <c:v>7.333</c:v>
                </c:pt>
                <c:pt idx="9">
                  <c:v>7.316</c:v>
                </c:pt>
                <c:pt idx="10">
                  <c:v>7.297</c:v>
                </c:pt>
                <c:pt idx="11">
                  <c:v>7.278</c:v>
                </c:pt>
                <c:pt idx="12">
                  <c:v>7.258</c:v>
                </c:pt>
                <c:pt idx="13">
                  <c:v>7.238</c:v>
                </c:pt>
                <c:pt idx="14">
                  <c:v>7.217</c:v>
                </c:pt>
                <c:pt idx="15">
                  <c:v>7.196</c:v>
                </c:pt>
                <c:pt idx="16">
                  <c:v>7.174</c:v>
                </c:pt>
                <c:pt idx="17">
                  <c:v>7.152</c:v>
                </c:pt>
                <c:pt idx="18">
                  <c:v>7.13</c:v>
                </c:pt>
                <c:pt idx="19">
                  <c:v>7.108</c:v>
                </c:pt>
                <c:pt idx="20">
                  <c:v>7.085</c:v>
                </c:pt>
                <c:pt idx="21">
                  <c:v>7.063</c:v>
                </c:pt>
                <c:pt idx="22">
                  <c:v>7.04</c:v>
                </c:pt>
                <c:pt idx="23">
                  <c:v>7.017</c:v>
                </c:pt>
                <c:pt idx="24">
                  <c:v>6.995</c:v>
                </c:pt>
                <c:pt idx="25">
                  <c:v>6.972</c:v>
                </c:pt>
                <c:pt idx="26">
                  <c:v>6.949</c:v>
                </c:pt>
                <c:pt idx="27">
                  <c:v>6.926</c:v>
                </c:pt>
                <c:pt idx="28">
                  <c:v>6.904</c:v>
                </c:pt>
                <c:pt idx="29">
                  <c:v>6.881</c:v>
                </c:pt>
                <c:pt idx="30">
                  <c:v>6.858</c:v>
                </c:pt>
                <c:pt idx="31">
                  <c:v>6.835</c:v>
                </c:pt>
                <c:pt idx="32">
                  <c:v>6.812</c:v>
                </c:pt>
                <c:pt idx="33">
                  <c:v>6.789</c:v>
                </c:pt>
                <c:pt idx="34">
                  <c:v>6.766</c:v>
                </c:pt>
                <c:pt idx="35">
                  <c:v>6.743</c:v>
                </c:pt>
                <c:pt idx="36">
                  <c:v>6.72</c:v>
                </c:pt>
                <c:pt idx="37">
                  <c:v>6.697</c:v>
                </c:pt>
                <c:pt idx="38">
                  <c:v>6.674</c:v>
                </c:pt>
                <c:pt idx="39">
                  <c:v>6.652</c:v>
                </c:pt>
                <c:pt idx="40">
                  <c:v>6.629</c:v>
                </c:pt>
                <c:pt idx="41">
                  <c:v>6.606</c:v>
                </c:pt>
                <c:pt idx="42">
                  <c:v>6.583</c:v>
                </c:pt>
                <c:pt idx="43">
                  <c:v>6.56</c:v>
                </c:pt>
                <c:pt idx="44">
                  <c:v>6.537</c:v>
                </c:pt>
                <c:pt idx="45">
                  <c:v>6.514</c:v>
                </c:pt>
                <c:pt idx="46">
                  <c:v>6.491</c:v>
                </c:pt>
                <c:pt idx="47">
                  <c:v>6.468</c:v>
                </c:pt>
                <c:pt idx="48">
                  <c:v>6.445</c:v>
                </c:pt>
                <c:pt idx="49">
                  <c:v>6.434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UNI_PAU!$CF$6:$CF$74</c:f>
              <c:numCache>
                <c:formatCode>General</c:formatCode>
                <c:ptCount val="69"/>
                <c:pt idx="0">
                  <c:v>7.15375</c:v>
                </c:pt>
                <c:pt idx="1">
                  <c:v>7.15365</c:v>
                </c:pt>
                <c:pt idx="2">
                  <c:v>7.15333</c:v>
                </c:pt>
                <c:pt idx="3">
                  <c:v>7.1528</c:v>
                </c:pt>
                <c:pt idx="4">
                  <c:v>7.15207</c:v>
                </c:pt>
                <c:pt idx="5">
                  <c:v>7.15112</c:v>
                </c:pt>
                <c:pt idx="6">
                  <c:v>7.14997</c:v>
                </c:pt>
                <c:pt idx="7">
                  <c:v>7.14863</c:v>
                </c:pt>
                <c:pt idx="8">
                  <c:v>7.14708</c:v>
                </c:pt>
                <c:pt idx="9">
                  <c:v>7.14534</c:v>
                </c:pt>
                <c:pt idx="10">
                  <c:v>7.14341</c:v>
                </c:pt>
                <c:pt idx="11">
                  <c:v>7.14129</c:v>
                </c:pt>
                <c:pt idx="12">
                  <c:v>7.13898</c:v>
                </c:pt>
                <c:pt idx="13">
                  <c:v>7.13651</c:v>
                </c:pt>
                <c:pt idx="14">
                  <c:v>7.13386</c:v>
                </c:pt>
                <c:pt idx="15">
                  <c:v>7.13104</c:v>
                </c:pt>
                <c:pt idx="16">
                  <c:v>7.12806</c:v>
                </c:pt>
                <c:pt idx="17">
                  <c:v>7.12493</c:v>
                </c:pt>
                <c:pt idx="18">
                  <c:v>7.12165</c:v>
                </c:pt>
                <c:pt idx="19">
                  <c:v>7.11822</c:v>
                </c:pt>
                <c:pt idx="20">
                  <c:v>7.11466</c:v>
                </c:pt>
                <c:pt idx="21">
                  <c:v>7.11097</c:v>
                </c:pt>
                <c:pt idx="22">
                  <c:v>7.10716</c:v>
                </c:pt>
                <c:pt idx="23">
                  <c:v>7.10322</c:v>
                </c:pt>
                <c:pt idx="24">
                  <c:v>7.09918</c:v>
                </c:pt>
                <c:pt idx="25">
                  <c:v>7.09502</c:v>
                </c:pt>
                <c:pt idx="26">
                  <c:v>7.09076</c:v>
                </c:pt>
                <c:pt idx="27">
                  <c:v>7.08642</c:v>
                </c:pt>
                <c:pt idx="28">
                  <c:v>7.08198</c:v>
                </c:pt>
                <c:pt idx="29">
                  <c:v>7.07746</c:v>
                </c:pt>
                <c:pt idx="30">
                  <c:v>7.07286</c:v>
                </c:pt>
                <c:pt idx="31">
                  <c:v>7.06819</c:v>
                </c:pt>
                <c:pt idx="32">
                  <c:v>7.06346</c:v>
                </c:pt>
                <c:pt idx="33">
                  <c:v>7.05866</c:v>
                </c:pt>
                <c:pt idx="34">
                  <c:v>7.05381</c:v>
                </c:pt>
                <c:pt idx="35">
                  <c:v>7.0489</c:v>
                </c:pt>
                <c:pt idx="36">
                  <c:v>7.04395</c:v>
                </c:pt>
                <c:pt idx="37">
                  <c:v>7.03895</c:v>
                </c:pt>
                <c:pt idx="38">
                  <c:v>7.03391</c:v>
                </c:pt>
                <c:pt idx="39">
                  <c:v>7.02884</c:v>
                </c:pt>
                <c:pt idx="40">
                  <c:v>7.02373</c:v>
                </c:pt>
                <c:pt idx="41">
                  <c:v>7.0186</c:v>
                </c:pt>
                <c:pt idx="42">
                  <c:v>7.01345</c:v>
                </c:pt>
                <c:pt idx="43">
                  <c:v>7.00827</c:v>
                </c:pt>
                <c:pt idx="44">
                  <c:v>7.00308</c:v>
                </c:pt>
                <c:pt idx="45">
                  <c:v>6.99787</c:v>
                </c:pt>
                <c:pt idx="46">
                  <c:v>6.99265</c:v>
                </c:pt>
                <c:pt idx="47">
                  <c:v>6.98742</c:v>
                </c:pt>
                <c:pt idx="48">
                  <c:v>6.98219</c:v>
                </c:pt>
                <c:pt idx="49">
                  <c:v>6.97696</c:v>
                </c:pt>
                <c:pt idx="50">
                  <c:v>6.97173</c:v>
                </c:pt>
                <c:pt idx="51">
                  <c:v>6.9665</c:v>
                </c:pt>
                <c:pt idx="52">
                  <c:v>6.96127</c:v>
                </c:pt>
                <c:pt idx="53">
                  <c:v>6.95605</c:v>
                </c:pt>
                <c:pt idx="54">
                  <c:v>6.95084</c:v>
                </c:pt>
                <c:pt idx="55">
                  <c:v>6.94564</c:v>
                </c:pt>
                <c:pt idx="56">
                  <c:v>6.94045</c:v>
                </c:pt>
                <c:pt idx="57">
                  <c:v>6.93528</c:v>
                </c:pt>
                <c:pt idx="58">
                  <c:v>6.93012</c:v>
                </c:pt>
                <c:pt idx="59">
                  <c:v>6.92498</c:v>
                </c:pt>
                <c:pt idx="60">
                  <c:v>6.91986</c:v>
                </c:pt>
                <c:pt idx="61">
                  <c:v>6.91476</c:v>
                </c:pt>
                <c:pt idx="62">
                  <c:v>6.90968</c:v>
                </c:pt>
                <c:pt idx="63">
                  <c:v>6.90462</c:v>
                </c:pt>
                <c:pt idx="64">
                  <c:v>6.89957</c:v>
                </c:pt>
                <c:pt idx="65">
                  <c:v>6.89447</c:v>
                </c:pt>
                <c:pt idx="66">
                  <c:v>6.89153</c:v>
                </c:pt>
                <c:pt idx="67">
                  <c:v>6.93544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UNI_JILIN!$CF$6:$CF$83</c:f>
              <c:numCache>
                <c:formatCode>General</c:formatCode>
                <c:ptCount val="78"/>
                <c:pt idx="0">
                  <c:v>7.1787</c:v>
                </c:pt>
                <c:pt idx="1">
                  <c:v>7.1787</c:v>
                </c:pt>
                <c:pt idx="2">
                  <c:v>7.1787</c:v>
                </c:pt>
                <c:pt idx="3">
                  <c:v>7.1787</c:v>
                </c:pt>
                <c:pt idx="4">
                  <c:v>7.1787</c:v>
                </c:pt>
                <c:pt idx="5">
                  <c:v>7.1787</c:v>
                </c:pt>
                <c:pt idx="6">
                  <c:v>7.1786</c:v>
                </c:pt>
                <c:pt idx="7">
                  <c:v>7.1786</c:v>
                </c:pt>
                <c:pt idx="8">
                  <c:v>7.1786</c:v>
                </c:pt>
                <c:pt idx="9">
                  <c:v>7.1786</c:v>
                </c:pt>
                <c:pt idx="10">
                  <c:v>7.1784</c:v>
                </c:pt>
                <c:pt idx="11">
                  <c:v>7.1779</c:v>
                </c:pt>
                <c:pt idx="12">
                  <c:v>7.1772</c:v>
                </c:pt>
                <c:pt idx="13">
                  <c:v>7.1762</c:v>
                </c:pt>
                <c:pt idx="14">
                  <c:v>7.1749</c:v>
                </c:pt>
                <c:pt idx="15">
                  <c:v>7.1734</c:v>
                </c:pt>
                <c:pt idx="16">
                  <c:v>7.1717</c:v>
                </c:pt>
                <c:pt idx="17">
                  <c:v>7.1698</c:v>
                </c:pt>
                <c:pt idx="18">
                  <c:v>7.1676</c:v>
                </c:pt>
                <c:pt idx="19">
                  <c:v>7.1652</c:v>
                </c:pt>
                <c:pt idx="20">
                  <c:v>7.1625</c:v>
                </c:pt>
                <c:pt idx="21">
                  <c:v>7.1597</c:v>
                </c:pt>
                <c:pt idx="22">
                  <c:v>7.1567</c:v>
                </c:pt>
                <c:pt idx="23">
                  <c:v>7.1535</c:v>
                </c:pt>
                <c:pt idx="24">
                  <c:v>7.1501</c:v>
                </c:pt>
                <c:pt idx="25">
                  <c:v>7.1465</c:v>
                </c:pt>
                <c:pt idx="26">
                  <c:v>7.1428</c:v>
                </c:pt>
                <c:pt idx="27">
                  <c:v>7.1389</c:v>
                </c:pt>
                <c:pt idx="28">
                  <c:v>7.1349</c:v>
                </c:pt>
                <c:pt idx="29">
                  <c:v>7.1307</c:v>
                </c:pt>
                <c:pt idx="30">
                  <c:v>7.1264</c:v>
                </c:pt>
                <c:pt idx="31">
                  <c:v>7.1219</c:v>
                </c:pt>
                <c:pt idx="32">
                  <c:v>7.1174</c:v>
                </c:pt>
                <c:pt idx="33">
                  <c:v>7.1127</c:v>
                </c:pt>
                <c:pt idx="34">
                  <c:v>7.1079</c:v>
                </c:pt>
                <c:pt idx="35">
                  <c:v>7.1031</c:v>
                </c:pt>
                <c:pt idx="36">
                  <c:v>7.0982</c:v>
                </c:pt>
                <c:pt idx="37">
                  <c:v>7.0931</c:v>
                </c:pt>
                <c:pt idx="38">
                  <c:v>7.088</c:v>
                </c:pt>
                <c:pt idx="39">
                  <c:v>7.0829</c:v>
                </c:pt>
                <c:pt idx="40">
                  <c:v>7.0777</c:v>
                </c:pt>
                <c:pt idx="41">
                  <c:v>7.0724</c:v>
                </c:pt>
                <c:pt idx="42">
                  <c:v>7.0671</c:v>
                </c:pt>
                <c:pt idx="43">
                  <c:v>7.0617</c:v>
                </c:pt>
                <c:pt idx="44">
                  <c:v>7.0563</c:v>
                </c:pt>
                <c:pt idx="45">
                  <c:v>7.0509</c:v>
                </c:pt>
                <c:pt idx="46">
                  <c:v>7.0454</c:v>
                </c:pt>
                <c:pt idx="47">
                  <c:v>7.04</c:v>
                </c:pt>
                <c:pt idx="48">
                  <c:v>7.0345</c:v>
                </c:pt>
                <c:pt idx="49">
                  <c:v>7.0289</c:v>
                </c:pt>
                <c:pt idx="50">
                  <c:v>7.0234</c:v>
                </c:pt>
                <c:pt idx="51">
                  <c:v>7.0179</c:v>
                </c:pt>
                <c:pt idx="52">
                  <c:v>7.0124</c:v>
                </c:pt>
                <c:pt idx="53">
                  <c:v>7.0068</c:v>
                </c:pt>
                <c:pt idx="54">
                  <c:v>7.0013</c:v>
                </c:pt>
                <c:pt idx="55">
                  <c:v>6.9958</c:v>
                </c:pt>
                <c:pt idx="56">
                  <c:v>6.9902</c:v>
                </c:pt>
                <c:pt idx="57">
                  <c:v>6.9847</c:v>
                </c:pt>
                <c:pt idx="58">
                  <c:v>6.9792</c:v>
                </c:pt>
                <c:pt idx="59">
                  <c:v>6.9738</c:v>
                </c:pt>
                <c:pt idx="60">
                  <c:v>6.9683</c:v>
                </c:pt>
                <c:pt idx="61">
                  <c:v>6.9628</c:v>
                </c:pt>
                <c:pt idx="62">
                  <c:v>6.9574</c:v>
                </c:pt>
                <c:pt idx="63">
                  <c:v>6.952</c:v>
                </c:pt>
                <c:pt idx="64">
                  <c:v>6.9466</c:v>
                </c:pt>
                <c:pt idx="65">
                  <c:v>6.9412</c:v>
                </c:pt>
                <c:pt idx="66">
                  <c:v>6.9359</c:v>
                </c:pt>
                <c:pt idx="67">
                  <c:v>6.9306</c:v>
                </c:pt>
                <c:pt idx="68">
                  <c:v>6.9253</c:v>
                </c:pt>
                <c:pt idx="69">
                  <c:v>6.9201</c:v>
                </c:pt>
                <c:pt idx="70">
                  <c:v>6.9148</c:v>
                </c:pt>
                <c:pt idx="71">
                  <c:v>6.9097</c:v>
                </c:pt>
                <c:pt idx="72">
                  <c:v>6.9045</c:v>
                </c:pt>
                <c:pt idx="73">
                  <c:v>6.8994</c:v>
                </c:pt>
                <c:pt idx="74">
                  <c:v>6.8942</c:v>
                </c:pt>
                <c:pt idx="75">
                  <c:v>6.8897</c:v>
                </c:pt>
                <c:pt idx="76">
                  <c:v>6.9141</c:v>
                </c:pt>
                <c:pt idx="77">
                  <c:v>9.1662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LEI!$CF$6:$CF$150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TUL!$CF$6:$CF$250</c:f>
              <c:numCache>
                <c:formatCode>General</c:formatCode>
                <c:ptCount val="245"/>
              </c:numCache>
            </c:numRef>
          </c:yVal>
          <c:smooth val="0"/>
        </c:ser>
        <c:axId val="18440628"/>
        <c:axId val="84250503"/>
      </c:scatterChart>
      <c:valAx>
        <c:axId val="1844062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4250503"/>
        <c:crosses val="autoZero"/>
        <c:crossBetween val="midCat"/>
        <c:majorUnit val="0.2"/>
        <c:minorUnit val="0.05"/>
      </c:valAx>
      <c:valAx>
        <c:axId val="84250503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44062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3919766779"/>
          <c:y val="0.342170671085336"/>
          <c:w val="0.19533527696793"/>
          <c:h val="0.34164978825262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0.005 y)</a:t>
            </a:r>
          </a:p>
        </c:rich>
      </c:tx>
      <c:layout>
        <c:manualLayout>
          <c:xMode val="edge"/>
          <c:yMode val="edge"/>
          <c:x val="0.38937828759744"/>
          <c:y val="0.0304423802078543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13638380125"/>
          <c:y val="0.129219166743309"/>
          <c:w val="0.6424995246847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UDC!$CG$6:$CG$56</c:f>
              <c:numCache>
                <c:formatCode>General</c:formatCode>
                <c:ptCount val="51"/>
                <c:pt idx="0">
                  <c:v>6.835</c:v>
                </c:pt>
                <c:pt idx="1">
                  <c:v>6.835</c:v>
                </c:pt>
                <c:pt idx="2">
                  <c:v>6.834</c:v>
                </c:pt>
                <c:pt idx="3">
                  <c:v>6.832</c:v>
                </c:pt>
                <c:pt idx="4">
                  <c:v>6.83</c:v>
                </c:pt>
                <c:pt idx="5">
                  <c:v>6.827</c:v>
                </c:pt>
                <c:pt idx="6">
                  <c:v>6.824</c:v>
                </c:pt>
                <c:pt idx="7">
                  <c:v>6.82</c:v>
                </c:pt>
                <c:pt idx="8">
                  <c:v>6.816</c:v>
                </c:pt>
                <c:pt idx="9">
                  <c:v>6.811</c:v>
                </c:pt>
                <c:pt idx="10">
                  <c:v>6.806</c:v>
                </c:pt>
                <c:pt idx="11">
                  <c:v>6.8</c:v>
                </c:pt>
                <c:pt idx="12">
                  <c:v>6.794</c:v>
                </c:pt>
                <c:pt idx="13">
                  <c:v>6.787</c:v>
                </c:pt>
                <c:pt idx="14">
                  <c:v>6.78</c:v>
                </c:pt>
                <c:pt idx="15">
                  <c:v>6.773</c:v>
                </c:pt>
                <c:pt idx="16">
                  <c:v>6.766</c:v>
                </c:pt>
                <c:pt idx="17">
                  <c:v>6.758</c:v>
                </c:pt>
                <c:pt idx="18">
                  <c:v>6.75</c:v>
                </c:pt>
                <c:pt idx="19">
                  <c:v>6.742</c:v>
                </c:pt>
                <c:pt idx="20">
                  <c:v>6.734</c:v>
                </c:pt>
                <c:pt idx="21">
                  <c:v>6.725</c:v>
                </c:pt>
                <c:pt idx="22">
                  <c:v>6.716</c:v>
                </c:pt>
                <c:pt idx="23">
                  <c:v>6.707</c:v>
                </c:pt>
                <c:pt idx="24">
                  <c:v>6.698</c:v>
                </c:pt>
                <c:pt idx="25">
                  <c:v>6.689</c:v>
                </c:pt>
                <c:pt idx="26">
                  <c:v>6.68</c:v>
                </c:pt>
                <c:pt idx="27">
                  <c:v>6.67</c:v>
                </c:pt>
                <c:pt idx="28">
                  <c:v>6.661</c:v>
                </c:pt>
                <c:pt idx="29">
                  <c:v>6.651</c:v>
                </c:pt>
                <c:pt idx="30">
                  <c:v>6.641</c:v>
                </c:pt>
                <c:pt idx="31">
                  <c:v>6.631</c:v>
                </c:pt>
                <c:pt idx="32">
                  <c:v>6.622</c:v>
                </c:pt>
                <c:pt idx="33">
                  <c:v>6.612</c:v>
                </c:pt>
                <c:pt idx="34">
                  <c:v>6.602</c:v>
                </c:pt>
                <c:pt idx="35">
                  <c:v>6.592</c:v>
                </c:pt>
                <c:pt idx="36">
                  <c:v>6.582</c:v>
                </c:pt>
                <c:pt idx="37">
                  <c:v>6.572</c:v>
                </c:pt>
                <c:pt idx="38">
                  <c:v>6.562</c:v>
                </c:pt>
                <c:pt idx="39">
                  <c:v>6.551</c:v>
                </c:pt>
                <c:pt idx="40">
                  <c:v>6.541</c:v>
                </c:pt>
                <c:pt idx="41">
                  <c:v>6.531</c:v>
                </c:pt>
                <c:pt idx="42">
                  <c:v>6.521</c:v>
                </c:pt>
                <c:pt idx="43">
                  <c:v>6.511</c:v>
                </c:pt>
                <c:pt idx="44">
                  <c:v>6.5</c:v>
                </c:pt>
                <c:pt idx="45">
                  <c:v>6.49</c:v>
                </c:pt>
                <c:pt idx="46">
                  <c:v>6.479</c:v>
                </c:pt>
                <c:pt idx="47">
                  <c:v>6.468</c:v>
                </c:pt>
                <c:pt idx="48">
                  <c:v>6.46</c:v>
                </c:pt>
                <c:pt idx="49">
                  <c:v>6.49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UNI_PAU!$CG$6:$CG$74</c:f>
              <c:numCache>
                <c:formatCode>General</c:formatCode>
                <c:ptCount val="69"/>
                <c:pt idx="0">
                  <c:v>6.7257</c:v>
                </c:pt>
                <c:pt idx="1">
                  <c:v>6.72569</c:v>
                </c:pt>
                <c:pt idx="2">
                  <c:v>6.72565</c:v>
                </c:pt>
                <c:pt idx="3">
                  <c:v>6.72557</c:v>
                </c:pt>
                <c:pt idx="4">
                  <c:v>6.72546</c:v>
                </c:pt>
                <c:pt idx="5">
                  <c:v>6.72533</c:v>
                </c:pt>
                <c:pt idx="6">
                  <c:v>6.72516</c:v>
                </c:pt>
                <c:pt idx="7">
                  <c:v>6.72497</c:v>
                </c:pt>
                <c:pt idx="8">
                  <c:v>6.72474</c:v>
                </c:pt>
                <c:pt idx="9">
                  <c:v>6.72449</c:v>
                </c:pt>
                <c:pt idx="10">
                  <c:v>6.72421</c:v>
                </c:pt>
                <c:pt idx="11">
                  <c:v>6.7239</c:v>
                </c:pt>
                <c:pt idx="12">
                  <c:v>6.72356</c:v>
                </c:pt>
                <c:pt idx="13">
                  <c:v>6.72319</c:v>
                </c:pt>
                <c:pt idx="14">
                  <c:v>6.72278</c:v>
                </c:pt>
                <c:pt idx="15">
                  <c:v>6.72235</c:v>
                </c:pt>
                <c:pt idx="16">
                  <c:v>6.7219</c:v>
                </c:pt>
                <c:pt idx="17">
                  <c:v>6.72142</c:v>
                </c:pt>
                <c:pt idx="18">
                  <c:v>6.7209</c:v>
                </c:pt>
                <c:pt idx="19">
                  <c:v>6.72036</c:v>
                </c:pt>
                <c:pt idx="20">
                  <c:v>6.71979</c:v>
                </c:pt>
                <c:pt idx="21">
                  <c:v>6.71919</c:v>
                </c:pt>
                <c:pt idx="22">
                  <c:v>6.71857</c:v>
                </c:pt>
                <c:pt idx="23">
                  <c:v>6.71792</c:v>
                </c:pt>
                <c:pt idx="24">
                  <c:v>6.71724</c:v>
                </c:pt>
                <c:pt idx="25">
                  <c:v>6.71654</c:v>
                </c:pt>
                <c:pt idx="26">
                  <c:v>6.71581</c:v>
                </c:pt>
                <c:pt idx="27">
                  <c:v>6.71506</c:v>
                </c:pt>
                <c:pt idx="28">
                  <c:v>6.71427</c:v>
                </c:pt>
                <c:pt idx="29">
                  <c:v>6.71347</c:v>
                </c:pt>
                <c:pt idx="30">
                  <c:v>6.71264</c:v>
                </c:pt>
                <c:pt idx="31">
                  <c:v>6.71178</c:v>
                </c:pt>
                <c:pt idx="32">
                  <c:v>6.71091</c:v>
                </c:pt>
                <c:pt idx="33">
                  <c:v>6.71</c:v>
                </c:pt>
                <c:pt idx="34">
                  <c:v>6.70907</c:v>
                </c:pt>
                <c:pt idx="35">
                  <c:v>6.70812</c:v>
                </c:pt>
                <c:pt idx="36">
                  <c:v>6.70715</c:v>
                </c:pt>
                <c:pt idx="37">
                  <c:v>6.70616</c:v>
                </c:pt>
                <c:pt idx="38">
                  <c:v>6.70514</c:v>
                </c:pt>
                <c:pt idx="39">
                  <c:v>6.7041</c:v>
                </c:pt>
                <c:pt idx="40">
                  <c:v>6.70304</c:v>
                </c:pt>
                <c:pt idx="41">
                  <c:v>6.70196</c:v>
                </c:pt>
                <c:pt idx="42">
                  <c:v>6.70086</c:v>
                </c:pt>
                <c:pt idx="43">
                  <c:v>6.69973</c:v>
                </c:pt>
                <c:pt idx="44">
                  <c:v>6.69859</c:v>
                </c:pt>
                <c:pt idx="45">
                  <c:v>6.69743</c:v>
                </c:pt>
                <c:pt idx="46">
                  <c:v>6.69625</c:v>
                </c:pt>
                <c:pt idx="47">
                  <c:v>6.69505</c:v>
                </c:pt>
                <c:pt idx="48">
                  <c:v>6.69383</c:v>
                </c:pt>
                <c:pt idx="49">
                  <c:v>6.6926</c:v>
                </c:pt>
                <c:pt idx="50">
                  <c:v>6.69135</c:v>
                </c:pt>
                <c:pt idx="51">
                  <c:v>6.69008</c:v>
                </c:pt>
                <c:pt idx="52">
                  <c:v>6.68879</c:v>
                </c:pt>
                <c:pt idx="53">
                  <c:v>6.68748</c:v>
                </c:pt>
                <c:pt idx="54">
                  <c:v>6.68616</c:v>
                </c:pt>
                <c:pt idx="55">
                  <c:v>6.68483</c:v>
                </c:pt>
                <c:pt idx="56">
                  <c:v>6.68348</c:v>
                </c:pt>
                <c:pt idx="57">
                  <c:v>6.68211</c:v>
                </c:pt>
                <c:pt idx="58">
                  <c:v>6.68073</c:v>
                </c:pt>
                <c:pt idx="59">
                  <c:v>6.67933</c:v>
                </c:pt>
                <c:pt idx="60">
                  <c:v>6.67792</c:v>
                </c:pt>
                <c:pt idx="61">
                  <c:v>6.6765</c:v>
                </c:pt>
                <c:pt idx="62">
                  <c:v>6.67503</c:v>
                </c:pt>
                <c:pt idx="63">
                  <c:v>6.6735</c:v>
                </c:pt>
                <c:pt idx="64">
                  <c:v>6.67199</c:v>
                </c:pt>
                <c:pt idx="65">
                  <c:v>6.67285</c:v>
                </c:pt>
                <c:pt idx="66">
                  <c:v>6.69345</c:v>
                </c:pt>
                <c:pt idx="67">
                  <c:v>6.79374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UNI_JILIN!$CG$6:$CG$84</c:f>
              <c:numCache>
                <c:formatCode>General</c:formatCode>
                <c:ptCount val="79"/>
                <c:pt idx="0">
                  <c:v>6.7283</c:v>
                </c:pt>
                <c:pt idx="1">
                  <c:v>6.7283</c:v>
                </c:pt>
                <c:pt idx="2">
                  <c:v>6.7283</c:v>
                </c:pt>
                <c:pt idx="3">
                  <c:v>6.7283</c:v>
                </c:pt>
                <c:pt idx="4">
                  <c:v>6.7283</c:v>
                </c:pt>
                <c:pt idx="5">
                  <c:v>6.7283</c:v>
                </c:pt>
                <c:pt idx="6">
                  <c:v>6.7283</c:v>
                </c:pt>
                <c:pt idx="7">
                  <c:v>6.7283</c:v>
                </c:pt>
                <c:pt idx="8">
                  <c:v>6.7283</c:v>
                </c:pt>
                <c:pt idx="9">
                  <c:v>6.7283</c:v>
                </c:pt>
                <c:pt idx="10">
                  <c:v>6.7283</c:v>
                </c:pt>
                <c:pt idx="11">
                  <c:v>6.7282</c:v>
                </c:pt>
                <c:pt idx="12">
                  <c:v>6.7281</c:v>
                </c:pt>
                <c:pt idx="13">
                  <c:v>6.728</c:v>
                </c:pt>
                <c:pt idx="14">
                  <c:v>6.7279</c:v>
                </c:pt>
                <c:pt idx="15">
                  <c:v>6.7277</c:v>
                </c:pt>
                <c:pt idx="16">
                  <c:v>6.7275</c:v>
                </c:pt>
                <c:pt idx="17">
                  <c:v>6.7272</c:v>
                </c:pt>
                <c:pt idx="18">
                  <c:v>6.7269</c:v>
                </c:pt>
                <c:pt idx="19">
                  <c:v>6.7266</c:v>
                </c:pt>
                <c:pt idx="20">
                  <c:v>6.7263</c:v>
                </c:pt>
                <c:pt idx="21">
                  <c:v>6.7259</c:v>
                </c:pt>
                <c:pt idx="22">
                  <c:v>6.7255</c:v>
                </c:pt>
                <c:pt idx="23">
                  <c:v>6.7251</c:v>
                </c:pt>
                <c:pt idx="24">
                  <c:v>6.7247</c:v>
                </c:pt>
                <c:pt idx="25">
                  <c:v>6.7242</c:v>
                </c:pt>
                <c:pt idx="26">
                  <c:v>6.7237</c:v>
                </c:pt>
                <c:pt idx="27">
                  <c:v>6.7231</c:v>
                </c:pt>
                <c:pt idx="28">
                  <c:v>6.7226</c:v>
                </c:pt>
                <c:pt idx="29">
                  <c:v>6.722</c:v>
                </c:pt>
                <c:pt idx="30">
                  <c:v>6.7213</c:v>
                </c:pt>
                <c:pt idx="31">
                  <c:v>6.7207</c:v>
                </c:pt>
                <c:pt idx="32">
                  <c:v>6.72</c:v>
                </c:pt>
                <c:pt idx="33">
                  <c:v>6.7193</c:v>
                </c:pt>
                <c:pt idx="34">
                  <c:v>6.7186</c:v>
                </c:pt>
                <c:pt idx="35">
                  <c:v>6.7178</c:v>
                </c:pt>
                <c:pt idx="36">
                  <c:v>6.717</c:v>
                </c:pt>
                <c:pt idx="37">
                  <c:v>6.7162</c:v>
                </c:pt>
                <c:pt idx="38">
                  <c:v>6.7154</c:v>
                </c:pt>
                <c:pt idx="39">
                  <c:v>6.7145</c:v>
                </c:pt>
                <c:pt idx="40">
                  <c:v>6.7136</c:v>
                </c:pt>
                <c:pt idx="41">
                  <c:v>6.7127</c:v>
                </c:pt>
                <c:pt idx="42">
                  <c:v>6.7118</c:v>
                </c:pt>
                <c:pt idx="43">
                  <c:v>6.7108</c:v>
                </c:pt>
                <c:pt idx="44">
                  <c:v>6.7098</c:v>
                </c:pt>
                <c:pt idx="45">
                  <c:v>6.7088</c:v>
                </c:pt>
                <c:pt idx="46">
                  <c:v>6.7078</c:v>
                </c:pt>
                <c:pt idx="47">
                  <c:v>6.7067</c:v>
                </c:pt>
                <c:pt idx="48">
                  <c:v>6.7056</c:v>
                </c:pt>
                <c:pt idx="49">
                  <c:v>6.7046</c:v>
                </c:pt>
                <c:pt idx="50">
                  <c:v>6.7034</c:v>
                </c:pt>
                <c:pt idx="51">
                  <c:v>6.7023</c:v>
                </c:pt>
                <c:pt idx="52">
                  <c:v>6.7011</c:v>
                </c:pt>
                <c:pt idx="53">
                  <c:v>6.7</c:v>
                </c:pt>
                <c:pt idx="54">
                  <c:v>6.6988</c:v>
                </c:pt>
                <c:pt idx="55">
                  <c:v>6.6975</c:v>
                </c:pt>
                <c:pt idx="56">
                  <c:v>6.6963</c:v>
                </c:pt>
                <c:pt idx="57">
                  <c:v>6.6951</c:v>
                </c:pt>
                <c:pt idx="58">
                  <c:v>6.6938</c:v>
                </c:pt>
                <c:pt idx="59">
                  <c:v>6.6925</c:v>
                </c:pt>
                <c:pt idx="60">
                  <c:v>6.6912</c:v>
                </c:pt>
                <c:pt idx="61">
                  <c:v>6.6899</c:v>
                </c:pt>
                <c:pt idx="62">
                  <c:v>6.6885</c:v>
                </c:pt>
                <c:pt idx="63">
                  <c:v>6.6872</c:v>
                </c:pt>
                <c:pt idx="64">
                  <c:v>6.6858</c:v>
                </c:pt>
                <c:pt idx="65">
                  <c:v>6.6844</c:v>
                </c:pt>
                <c:pt idx="66">
                  <c:v>6.683</c:v>
                </c:pt>
                <c:pt idx="67">
                  <c:v>6.6816</c:v>
                </c:pt>
                <c:pt idx="68">
                  <c:v>6.6802</c:v>
                </c:pt>
                <c:pt idx="69">
                  <c:v>6.6787</c:v>
                </c:pt>
                <c:pt idx="70">
                  <c:v>6.6773</c:v>
                </c:pt>
                <c:pt idx="71">
                  <c:v>6.6758</c:v>
                </c:pt>
                <c:pt idx="72">
                  <c:v>6.6742</c:v>
                </c:pt>
                <c:pt idx="73">
                  <c:v>6.6725</c:v>
                </c:pt>
                <c:pt idx="74">
                  <c:v>6.6715</c:v>
                </c:pt>
                <c:pt idx="75">
                  <c:v>6.681</c:v>
                </c:pt>
                <c:pt idx="76">
                  <c:v>6.7469</c:v>
                </c:pt>
                <c:pt idx="77">
                  <c:v>9.1662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LEI!$CG$6:$CG$150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TUL!$CG$6:$CG$250</c:f>
              <c:numCache>
                <c:formatCode>General</c:formatCode>
                <c:ptCount val="245"/>
              </c:numCache>
            </c:numRef>
          </c:yVal>
          <c:smooth val="0"/>
        </c:ser>
        <c:axId val="2414807"/>
        <c:axId val="38201690"/>
      </c:scatterChart>
      <c:valAx>
        <c:axId val="241480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201690"/>
        <c:crosses val="autoZero"/>
        <c:crossBetween val="midCat"/>
        <c:majorUnit val="0.2"/>
        <c:minorUnit val="0.05"/>
      </c:valAx>
      <c:valAx>
        <c:axId val="38201690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1480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2223857261105"/>
          <c:w val="0.19533527696793"/>
          <c:h val="0.341979396615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13289815578"/>
          <c:y val="0.129281767955801"/>
          <c:w val="0.640218011280816"/>
          <c:h val="0.69631675874769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UDC!$CH$6:$CH$56</c:f>
              <c:numCache>
                <c:formatCode>General</c:formatCode>
                <c:ptCount val="51"/>
                <c:pt idx="0">
                  <c:v>6.342</c:v>
                </c:pt>
                <c:pt idx="1">
                  <c:v>6.342</c:v>
                </c:pt>
                <c:pt idx="2">
                  <c:v>6.342</c:v>
                </c:pt>
                <c:pt idx="3">
                  <c:v>6.342</c:v>
                </c:pt>
                <c:pt idx="4">
                  <c:v>6.342</c:v>
                </c:pt>
                <c:pt idx="5">
                  <c:v>6.342</c:v>
                </c:pt>
                <c:pt idx="6">
                  <c:v>6.342</c:v>
                </c:pt>
                <c:pt idx="7">
                  <c:v>6.342</c:v>
                </c:pt>
                <c:pt idx="8">
                  <c:v>6.342</c:v>
                </c:pt>
                <c:pt idx="9">
                  <c:v>6.342</c:v>
                </c:pt>
                <c:pt idx="10">
                  <c:v>6.342</c:v>
                </c:pt>
                <c:pt idx="11">
                  <c:v>6.342</c:v>
                </c:pt>
                <c:pt idx="12">
                  <c:v>6.342</c:v>
                </c:pt>
                <c:pt idx="13">
                  <c:v>6.342</c:v>
                </c:pt>
                <c:pt idx="14">
                  <c:v>6.342</c:v>
                </c:pt>
                <c:pt idx="15">
                  <c:v>6.342</c:v>
                </c:pt>
                <c:pt idx="16">
                  <c:v>6.342</c:v>
                </c:pt>
                <c:pt idx="17">
                  <c:v>6.342</c:v>
                </c:pt>
                <c:pt idx="18">
                  <c:v>6.342</c:v>
                </c:pt>
                <c:pt idx="19">
                  <c:v>6.342</c:v>
                </c:pt>
                <c:pt idx="20">
                  <c:v>6.342</c:v>
                </c:pt>
                <c:pt idx="21">
                  <c:v>6.342</c:v>
                </c:pt>
                <c:pt idx="22">
                  <c:v>6.342</c:v>
                </c:pt>
                <c:pt idx="23">
                  <c:v>6.342</c:v>
                </c:pt>
                <c:pt idx="24">
                  <c:v>6.342</c:v>
                </c:pt>
                <c:pt idx="25">
                  <c:v>6.342</c:v>
                </c:pt>
                <c:pt idx="26">
                  <c:v>6.342</c:v>
                </c:pt>
                <c:pt idx="27">
                  <c:v>6.342</c:v>
                </c:pt>
                <c:pt idx="28">
                  <c:v>6.342</c:v>
                </c:pt>
                <c:pt idx="29">
                  <c:v>6.342</c:v>
                </c:pt>
                <c:pt idx="30">
                  <c:v>6.342</c:v>
                </c:pt>
                <c:pt idx="31">
                  <c:v>6.342</c:v>
                </c:pt>
                <c:pt idx="32">
                  <c:v>6.342</c:v>
                </c:pt>
                <c:pt idx="33">
                  <c:v>6.342</c:v>
                </c:pt>
                <c:pt idx="34">
                  <c:v>6.342</c:v>
                </c:pt>
                <c:pt idx="35">
                  <c:v>6.342</c:v>
                </c:pt>
                <c:pt idx="36">
                  <c:v>6.342</c:v>
                </c:pt>
                <c:pt idx="37">
                  <c:v>6.343</c:v>
                </c:pt>
                <c:pt idx="38">
                  <c:v>6.343</c:v>
                </c:pt>
                <c:pt idx="39">
                  <c:v>6.345</c:v>
                </c:pt>
                <c:pt idx="40">
                  <c:v>6.348</c:v>
                </c:pt>
                <c:pt idx="41">
                  <c:v>6.354</c:v>
                </c:pt>
                <c:pt idx="42">
                  <c:v>6.366</c:v>
                </c:pt>
                <c:pt idx="43">
                  <c:v>6.386</c:v>
                </c:pt>
                <c:pt idx="44">
                  <c:v>6.417</c:v>
                </c:pt>
                <c:pt idx="45">
                  <c:v>6.464</c:v>
                </c:pt>
                <c:pt idx="46">
                  <c:v>6.53</c:v>
                </c:pt>
                <c:pt idx="47">
                  <c:v>6.624</c:v>
                </c:pt>
                <c:pt idx="48">
                  <c:v>6.758</c:v>
                </c:pt>
                <c:pt idx="49">
                  <c:v>6.973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UNI_PAU!$CH$6:$CH$74</c:f>
              <c:numCache>
                <c:formatCode>General</c:formatCode>
                <c:ptCount val="69"/>
                <c:pt idx="0">
                  <c:v>6.34181</c:v>
                </c:pt>
                <c:pt idx="1">
                  <c:v>6.34181</c:v>
                </c:pt>
                <c:pt idx="2">
                  <c:v>6.34181</c:v>
                </c:pt>
                <c:pt idx="3">
                  <c:v>6.34181</c:v>
                </c:pt>
                <c:pt idx="4">
                  <c:v>6.34181</c:v>
                </c:pt>
                <c:pt idx="5">
                  <c:v>6.34181</c:v>
                </c:pt>
                <c:pt idx="6">
                  <c:v>6.34181</c:v>
                </c:pt>
                <c:pt idx="7">
                  <c:v>6.34181</c:v>
                </c:pt>
                <c:pt idx="8">
                  <c:v>6.34181</c:v>
                </c:pt>
                <c:pt idx="9">
                  <c:v>6.34181</c:v>
                </c:pt>
                <c:pt idx="10">
                  <c:v>6.34181</c:v>
                </c:pt>
                <c:pt idx="11">
                  <c:v>6.34181</c:v>
                </c:pt>
                <c:pt idx="12">
                  <c:v>6.34181</c:v>
                </c:pt>
                <c:pt idx="13">
                  <c:v>6.34181</c:v>
                </c:pt>
                <c:pt idx="14">
                  <c:v>6.34181</c:v>
                </c:pt>
                <c:pt idx="15">
                  <c:v>6.34181</c:v>
                </c:pt>
                <c:pt idx="16">
                  <c:v>6.34181</c:v>
                </c:pt>
                <c:pt idx="17">
                  <c:v>6.34181</c:v>
                </c:pt>
                <c:pt idx="18">
                  <c:v>6.34181</c:v>
                </c:pt>
                <c:pt idx="19">
                  <c:v>6.34181</c:v>
                </c:pt>
                <c:pt idx="20">
                  <c:v>6.34181</c:v>
                </c:pt>
                <c:pt idx="21">
                  <c:v>6.34181</c:v>
                </c:pt>
                <c:pt idx="22">
                  <c:v>6.34181</c:v>
                </c:pt>
                <c:pt idx="23">
                  <c:v>6.34181</c:v>
                </c:pt>
                <c:pt idx="24">
                  <c:v>6.34181</c:v>
                </c:pt>
                <c:pt idx="25">
                  <c:v>6.34181</c:v>
                </c:pt>
                <c:pt idx="26">
                  <c:v>6.34181</c:v>
                </c:pt>
                <c:pt idx="27">
                  <c:v>6.34181</c:v>
                </c:pt>
                <c:pt idx="28">
                  <c:v>6.34181</c:v>
                </c:pt>
                <c:pt idx="29">
                  <c:v>6.34181</c:v>
                </c:pt>
                <c:pt idx="30">
                  <c:v>6.34181</c:v>
                </c:pt>
                <c:pt idx="31">
                  <c:v>6.34181</c:v>
                </c:pt>
                <c:pt idx="32">
                  <c:v>6.34181</c:v>
                </c:pt>
                <c:pt idx="33">
                  <c:v>6.34181</c:v>
                </c:pt>
                <c:pt idx="34">
                  <c:v>6.34181</c:v>
                </c:pt>
                <c:pt idx="35">
                  <c:v>6.34181</c:v>
                </c:pt>
                <c:pt idx="36">
                  <c:v>6.34181</c:v>
                </c:pt>
                <c:pt idx="37">
                  <c:v>6.34181</c:v>
                </c:pt>
                <c:pt idx="38">
                  <c:v>6.34181</c:v>
                </c:pt>
                <c:pt idx="39">
                  <c:v>6.34181</c:v>
                </c:pt>
                <c:pt idx="40">
                  <c:v>6.34181</c:v>
                </c:pt>
                <c:pt idx="41">
                  <c:v>6.34181</c:v>
                </c:pt>
                <c:pt idx="42">
                  <c:v>6.34181</c:v>
                </c:pt>
                <c:pt idx="43">
                  <c:v>6.34181</c:v>
                </c:pt>
                <c:pt idx="44">
                  <c:v>6.34181</c:v>
                </c:pt>
                <c:pt idx="45">
                  <c:v>6.34181</c:v>
                </c:pt>
                <c:pt idx="46">
                  <c:v>6.34181</c:v>
                </c:pt>
                <c:pt idx="47">
                  <c:v>6.34181</c:v>
                </c:pt>
                <c:pt idx="48">
                  <c:v>6.34182</c:v>
                </c:pt>
                <c:pt idx="49">
                  <c:v>6.34185</c:v>
                </c:pt>
                <c:pt idx="50">
                  <c:v>6.34193</c:v>
                </c:pt>
                <c:pt idx="51">
                  <c:v>6.3421</c:v>
                </c:pt>
                <c:pt idx="52">
                  <c:v>6.34251</c:v>
                </c:pt>
                <c:pt idx="53">
                  <c:v>6.34339</c:v>
                </c:pt>
                <c:pt idx="54">
                  <c:v>6.34514</c:v>
                </c:pt>
                <c:pt idx="55">
                  <c:v>6.34841</c:v>
                </c:pt>
                <c:pt idx="56">
                  <c:v>6.3541</c:v>
                </c:pt>
                <c:pt idx="57">
                  <c:v>6.36347</c:v>
                </c:pt>
                <c:pt idx="58">
                  <c:v>6.37803</c:v>
                </c:pt>
                <c:pt idx="59">
                  <c:v>6.39961</c:v>
                </c:pt>
                <c:pt idx="60">
                  <c:v>6.4302</c:v>
                </c:pt>
                <c:pt idx="61">
                  <c:v>6.47203</c:v>
                </c:pt>
                <c:pt idx="62">
                  <c:v>6.52745</c:v>
                </c:pt>
                <c:pt idx="63">
                  <c:v>6.59892</c:v>
                </c:pt>
                <c:pt idx="64">
                  <c:v>6.68884</c:v>
                </c:pt>
                <c:pt idx="65">
                  <c:v>6.79899</c:v>
                </c:pt>
                <c:pt idx="66">
                  <c:v>6.92869</c:v>
                </c:pt>
                <c:pt idx="67">
                  <c:v>7.06907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UNI_JILIN!$CH$6:$CH$84</c:f>
              <c:numCache>
                <c:formatCode>General</c:formatCode>
                <c:ptCount val="79"/>
                <c:pt idx="0">
                  <c:v>6.326</c:v>
                </c:pt>
                <c:pt idx="1">
                  <c:v>6.326</c:v>
                </c:pt>
                <c:pt idx="2">
                  <c:v>6.326</c:v>
                </c:pt>
                <c:pt idx="3">
                  <c:v>6.326</c:v>
                </c:pt>
                <c:pt idx="4">
                  <c:v>6.326</c:v>
                </c:pt>
                <c:pt idx="5">
                  <c:v>6.326</c:v>
                </c:pt>
                <c:pt idx="6">
                  <c:v>6.326</c:v>
                </c:pt>
                <c:pt idx="7">
                  <c:v>6.326</c:v>
                </c:pt>
                <c:pt idx="8">
                  <c:v>6.326</c:v>
                </c:pt>
                <c:pt idx="9">
                  <c:v>6.326</c:v>
                </c:pt>
                <c:pt idx="10">
                  <c:v>6.326</c:v>
                </c:pt>
                <c:pt idx="11">
                  <c:v>6.326</c:v>
                </c:pt>
                <c:pt idx="12">
                  <c:v>6.326</c:v>
                </c:pt>
                <c:pt idx="13">
                  <c:v>6.326</c:v>
                </c:pt>
                <c:pt idx="14">
                  <c:v>6.326</c:v>
                </c:pt>
                <c:pt idx="15">
                  <c:v>6.326</c:v>
                </c:pt>
                <c:pt idx="16">
                  <c:v>6.326</c:v>
                </c:pt>
                <c:pt idx="17">
                  <c:v>6.326</c:v>
                </c:pt>
                <c:pt idx="18">
                  <c:v>6.326</c:v>
                </c:pt>
                <c:pt idx="19">
                  <c:v>6.326</c:v>
                </c:pt>
                <c:pt idx="20">
                  <c:v>6.326</c:v>
                </c:pt>
                <c:pt idx="21">
                  <c:v>6.326</c:v>
                </c:pt>
                <c:pt idx="22">
                  <c:v>6.326</c:v>
                </c:pt>
                <c:pt idx="23">
                  <c:v>6.326</c:v>
                </c:pt>
                <c:pt idx="24">
                  <c:v>6.326</c:v>
                </c:pt>
                <c:pt idx="25">
                  <c:v>6.326</c:v>
                </c:pt>
                <c:pt idx="26">
                  <c:v>6.326</c:v>
                </c:pt>
                <c:pt idx="27">
                  <c:v>6.326</c:v>
                </c:pt>
                <c:pt idx="28">
                  <c:v>6.326</c:v>
                </c:pt>
                <c:pt idx="29">
                  <c:v>6.326</c:v>
                </c:pt>
                <c:pt idx="30">
                  <c:v>6.326</c:v>
                </c:pt>
                <c:pt idx="31">
                  <c:v>6.326</c:v>
                </c:pt>
                <c:pt idx="32">
                  <c:v>6.326</c:v>
                </c:pt>
                <c:pt idx="33">
                  <c:v>6.326</c:v>
                </c:pt>
                <c:pt idx="34">
                  <c:v>6.326</c:v>
                </c:pt>
                <c:pt idx="35">
                  <c:v>6.326</c:v>
                </c:pt>
                <c:pt idx="36">
                  <c:v>6.326</c:v>
                </c:pt>
                <c:pt idx="37">
                  <c:v>6.326</c:v>
                </c:pt>
                <c:pt idx="38">
                  <c:v>6.326</c:v>
                </c:pt>
                <c:pt idx="39">
                  <c:v>6.326</c:v>
                </c:pt>
                <c:pt idx="40">
                  <c:v>6.326</c:v>
                </c:pt>
                <c:pt idx="41">
                  <c:v>6.3261</c:v>
                </c:pt>
                <c:pt idx="42">
                  <c:v>6.3261</c:v>
                </c:pt>
                <c:pt idx="43">
                  <c:v>6.3261</c:v>
                </c:pt>
                <c:pt idx="44">
                  <c:v>6.3261</c:v>
                </c:pt>
                <c:pt idx="45">
                  <c:v>6.3261</c:v>
                </c:pt>
                <c:pt idx="46">
                  <c:v>6.3261</c:v>
                </c:pt>
                <c:pt idx="47">
                  <c:v>6.3261</c:v>
                </c:pt>
                <c:pt idx="48">
                  <c:v>6.3262</c:v>
                </c:pt>
                <c:pt idx="49">
                  <c:v>6.3262</c:v>
                </c:pt>
                <c:pt idx="50">
                  <c:v>6.3262</c:v>
                </c:pt>
                <c:pt idx="51">
                  <c:v>6.3262</c:v>
                </c:pt>
                <c:pt idx="52">
                  <c:v>6.3262</c:v>
                </c:pt>
                <c:pt idx="53">
                  <c:v>6.3263</c:v>
                </c:pt>
                <c:pt idx="54">
                  <c:v>6.3263</c:v>
                </c:pt>
                <c:pt idx="55">
                  <c:v>6.3263</c:v>
                </c:pt>
                <c:pt idx="56">
                  <c:v>6.3264</c:v>
                </c:pt>
                <c:pt idx="57">
                  <c:v>6.3264</c:v>
                </c:pt>
                <c:pt idx="58">
                  <c:v>6.3264</c:v>
                </c:pt>
                <c:pt idx="59">
                  <c:v>6.3265</c:v>
                </c:pt>
                <c:pt idx="60">
                  <c:v>6.3266</c:v>
                </c:pt>
                <c:pt idx="61">
                  <c:v>6.3267</c:v>
                </c:pt>
                <c:pt idx="62">
                  <c:v>6.327</c:v>
                </c:pt>
                <c:pt idx="63">
                  <c:v>6.3277</c:v>
                </c:pt>
                <c:pt idx="64">
                  <c:v>6.3292</c:v>
                </c:pt>
                <c:pt idx="65">
                  <c:v>6.3321</c:v>
                </c:pt>
                <c:pt idx="66">
                  <c:v>6.3376</c:v>
                </c:pt>
                <c:pt idx="67">
                  <c:v>6.3472</c:v>
                </c:pt>
                <c:pt idx="68">
                  <c:v>6.3628</c:v>
                </c:pt>
                <c:pt idx="69">
                  <c:v>6.3865</c:v>
                </c:pt>
                <c:pt idx="70">
                  <c:v>6.4208</c:v>
                </c:pt>
                <c:pt idx="71">
                  <c:v>6.4685</c:v>
                </c:pt>
                <c:pt idx="72">
                  <c:v>6.5327</c:v>
                </c:pt>
                <c:pt idx="73">
                  <c:v>6.6179</c:v>
                </c:pt>
                <c:pt idx="74">
                  <c:v>6.7303</c:v>
                </c:pt>
                <c:pt idx="75">
                  <c:v>6.8823</c:v>
                </c:pt>
                <c:pt idx="76">
                  <c:v>7.1104</c:v>
                </c:pt>
                <c:pt idx="77">
                  <c:v>9.1662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LEI!$CH$6:$CH$150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TUL!$CH$6:$CH$250</c:f>
              <c:numCache>
                <c:formatCode>General</c:formatCode>
                <c:ptCount val="245"/>
              </c:numCache>
            </c:numRef>
          </c:yVal>
          <c:smooth val="0"/>
        </c:ser>
        <c:axId val="1590544"/>
        <c:axId val="11247110"/>
      </c:scatterChart>
      <c:valAx>
        <c:axId val="159054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247110"/>
        <c:crosses val="autoZero"/>
        <c:crossBetween val="midCat"/>
        <c:majorUnit val="0.2"/>
        <c:minorUnit val="0.05"/>
      </c:valAx>
      <c:valAx>
        <c:axId val="11247110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9054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2173112338858"/>
          <c:w val="0.19533527696793"/>
          <c:h val="0.34284924947048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8775055679"/>
          <c:y val="0.129227854097584"/>
          <c:w val="0.675469296850143"/>
          <c:h val="0.69635243960208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UDC!$AZ$6:$AZ$56</c:f>
              <c:numCache>
                <c:formatCode>General</c:formatCode>
                <c:ptCount val="51"/>
                <c:pt idx="0">
                  <c:v>0.24567</c:v>
                </c:pt>
                <c:pt idx="1">
                  <c:v>0.2457</c:v>
                </c:pt>
                <c:pt idx="2">
                  <c:v>0.24579</c:v>
                </c:pt>
                <c:pt idx="3">
                  <c:v>0.24593</c:v>
                </c:pt>
                <c:pt idx="4">
                  <c:v>0.24612</c:v>
                </c:pt>
                <c:pt idx="5">
                  <c:v>0.24638</c:v>
                </c:pt>
                <c:pt idx="6">
                  <c:v>0.24669</c:v>
                </c:pt>
                <c:pt idx="7">
                  <c:v>0.24707</c:v>
                </c:pt>
                <c:pt idx="8">
                  <c:v>0.2475</c:v>
                </c:pt>
                <c:pt idx="9">
                  <c:v>0.248</c:v>
                </c:pt>
                <c:pt idx="10">
                  <c:v>0.24857</c:v>
                </c:pt>
                <c:pt idx="11">
                  <c:v>0.24921</c:v>
                </c:pt>
                <c:pt idx="12">
                  <c:v>0.24992</c:v>
                </c:pt>
                <c:pt idx="13">
                  <c:v>0.2507</c:v>
                </c:pt>
                <c:pt idx="14">
                  <c:v>0.25157</c:v>
                </c:pt>
                <c:pt idx="15">
                  <c:v>0.25252</c:v>
                </c:pt>
                <c:pt idx="16">
                  <c:v>0.25355</c:v>
                </c:pt>
                <c:pt idx="17">
                  <c:v>0.25468</c:v>
                </c:pt>
                <c:pt idx="18">
                  <c:v>0.2559</c:v>
                </c:pt>
                <c:pt idx="19">
                  <c:v>0.25722</c:v>
                </c:pt>
                <c:pt idx="20">
                  <c:v>0.25865</c:v>
                </c:pt>
                <c:pt idx="21">
                  <c:v>0.26019</c:v>
                </c:pt>
                <c:pt idx="22">
                  <c:v>0.26185</c:v>
                </c:pt>
                <c:pt idx="23">
                  <c:v>0.26364</c:v>
                </c:pt>
                <c:pt idx="24">
                  <c:v>0.26556</c:v>
                </c:pt>
                <c:pt idx="25">
                  <c:v>0.26762</c:v>
                </c:pt>
                <c:pt idx="26">
                  <c:v>0.26983</c:v>
                </c:pt>
                <c:pt idx="27">
                  <c:v>0.27219</c:v>
                </c:pt>
                <c:pt idx="28">
                  <c:v>0.27472</c:v>
                </c:pt>
                <c:pt idx="29">
                  <c:v>0.27743</c:v>
                </c:pt>
                <c:pt idx="30">
                  <c:v>0.28032</c:v>
                </c:pt>
                <c:pt idx="31">
                  <c:v>0.2834</c:v>
                </c:pt>
                <c:pt idx="32">
                  <c:v>0.28669</c:v>
                </c:pt>
                <c:pt idx="33">
                  <c:v>0.29019</c:v>
                </c:pt>
                <c:pt idx="34">
                  <c:v>0.29391</c:v>
                </c:pt>
                <c:pt idx="35">
                  <c:v>0.29788</c:v>
                </c:pt>
                <c:pt idx="36">
                  <c:v>0.30208</c:v>
                </c:pt>
                <c:pt idx="37">
                  <c:v>0.30654</c:v>
                </c:pt>
                <c:pt idx="38">
                  <c:v>0.31126</c:v>
                </c:pt>
                <c:pt idx="39">
                  <c:v>0.31625</c:v>
                </c:pt>
                <c:pt idx="40">
                  <c:v>0.3215</c:v>
                </c:pt>
                <c:pt idx="41">
                  <c:v>0.32701</c:v>
                </c:pt>
                <c:pt idx="42">
                  <c:v>0.33277</c:v>
                </c:pt>
                <c:pt idx="43">
                  <c:v>0.33877</c:v>
                </c:pt>
                <c:pt idx="44">
                  <c:v>0.34496</c:v>
                </c:pt>
                <c:pt idx="45">
                  <c:v>0.35131</c:v>
                </c:pt>
                <c:pt idx="46">
                  <c:v>0.35773</c:v>
                </c:pt>
                <c:pt idx="47">
                  <c:v>0.36411</c:v>
                </c:pt>
                <c:pt idx="48">
                  <c:v>0.37028</c:v>
                </c:pt>
                <c:pt idx="49">
                  <c:v>0.37593</c:v>
                </c:pt>
                <c:pt idx="50">
                  <c:v>0.38012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UNI_PAU!$AZ$6:$AZ$100</c:f>
              <c:numCache>
                <c:formatCode>General</c:formatCode>
                <c:ptCount val="95"/>
                <c:pt idx="0">
                  <c:v>0.243767</c:v>
                </c:pt>
                <c:pt idx="1">
                  <c:v>0.243781</c:v>
                </c:pt>
                <c:pt idx="2">
                  <c:v>0.243823</c:v>
                </c:pt>
                <c:pt idx="3">
                  <c:v>0.243893</c:v>
                </c:pt>
                <c:pt idx="4">
                  <c:v>0.243991</c:v>
                </c:pt>
                <c:pt idx="5">
                  <c:v>0.244119</c:v>
                </c:pt>
                <c:pt idx="6">
                  <c:v>0.244275</c:v>
                </c:pt>
                <c:pt idx="7">
                  <c:v>0.244462</c:v>
                </c:pt>
                <c:pt idx="8">
                  <c:v>0.244678</c:v>
                </c:pt>
                <c:pt idx="9">
                  <c:v>0.244926</c:v>
                </c:pt>
                <c:pt idx="10">
                  <c:v>0.245207</c:v>
                </c:pt>
                <c:pt idx="11">
                  <c:v>0.245521</c:v>
                </c:pt>
                <c:pt idx="12">
                  <c:v>0.245868</c:v>
                </c:pt>
                <c:pt idx="13">
                  <c:v>0.246252</c:v>
                </c:pt>
                <c:pt idx="14">
                  <c:v>0.246672</c:v>
                </c:pt>
                <c:pt idx="15">
                  <c:v>0.24713</c:v>
                </c:pt>
                <c:pt idx="16">
                  <c:v>0.247629</c:v>
                </c:pt>
                <c:pt idx="17">
                  <c:v>0.248169</c:v>
                </c:pt>
                <c:pt idx="18">
                  <c:v>0.248752</c:v>
                </c:pt>
                <c:pt idx="19">
                  <c:v>0.24938</c:v>
                </c:pt>
                <c:pt idx="20">
                  <c:v>0.250056</c:v>
                </c:pt>
                <c:pt idx="21">
                  <c:v>0.25078</c:v>
                </c:pt>
                <c:pt idx="22">
                  <c:v>0.251555</c:v>
                </c:pt>
                <c:pt idx="23">
                  <c:v>0.252383</c:v>
                </c:pt>
                <c:pt idx="24">
                  <c:v>0.253266</c:v>
                </c:pt>
                <c:pt idx="25">
                  <c:v>0.254208</c:v>
                </c:pt>
                <c:pt idx="26">
                  <c:v>0.25521</c:v>
                </c:pt>
                <c:pt idx="27">
                  <c:v>0.256275</c:v>
                </c:pt>
                <c:pt idx="28">
                  <c:v>0.257404</c:v>
                </c:pt>
                <c:pt idx="29">
                  <c:v>0.258602</c:v>
                </c:pt>
                <c:pt idx="30">
                  <c:v>0.259871</c:v>
                </c:pt>
                <c:pt idx="31">
                  <c:v>0.261213</c:v>
                </c:pt>
                <c:pt idx="32">
                  <c:v>0.262632</c:v>
                </c:pt>
                <c:pt idx="33">
                  <c:v>0.264131</c:v>
                </c:pt>
                <c:pt idx="34">
                  <c:v>0.265711</c:v>
                </c:pt>
                <c:pt idx="35">
                  <c:v>0.267377</c:v>
                </c:pt>
                <c:pt idx="36">
                  <c:v>0.269131</c:v>
                </c:pt>
                <c:pt idx="37">
                  <c:v>0.270976</c:v>
                </c:pt>
                <c:pt idx="38">
                  <c:v>0.272916</c:v>
                </c:pt>
                <c:pt idx="39">
                  <c:v>0.274954</c:v>
                </c:pt>
                <c:pt idx="40">
                  <c:v>0.277092</c:v>
                </c:pt>
                <c:pt idx="41">
                  <c:v>0.279333</c:v>
                </c:pt>
                <c:pt idx="42">
                  <c:v>0.28168</c:v>
                </c:pt>
                <c:pt idx="43">
                  <c:v>0.284137</c:v>
                </c:pt>
                <c:pt idx="44">
                  <c:v>0.286706</c:v>
                </c:pt>
                <c:pt idx="45">
                  <c:v>0.289389</c:v>
                </c:pt>
                <c:pt idx="46">
                  <c:v>0.292189</c:v>
                </c:pt>
                <c:pt idx="47">
                  <c:v>0.295107</c:v>
                </c:pt>
                <c:pt idx="48">
                  <c:v>0.298147</c:v>
                </c:pt>
                <c:pt idx="49">
                  <c:v>0.301308</c:v>
                </c:pt>
                <c:pt idx="50">
                  <c:v>0.304592</c:v>
                </c:pt>
                <c:pt idx="51">
                  <c:v>0.307999</c:v>
                </c:pt>
                <c:pt idx="52">
                  <c:v>0.31153</c:v>
                </c:pt>
                <c:pt idx="53">
                  <c:v>0.315184</c:v>
                </c:pt>
                <c:pt idx="54">
                  <c:v>0.318959</c:v>
                </c:pt>
                <c:pt idx="55">
                  <c:v>0.322852</c:v>
                </c:pt>
                <c:pt idx="56">
                  <c:v>0.326861</c:v>
                </c:pt>
                <c:pt idx="57">
                  <c:v>0.330979</c:v>
                </c:pt>
                <c:pt idx="58">
                  <c:v>0.335203</c:v>
                </c:pt>
                <c:pt idx="59">
                  <c:v>0.339522</c:v>
                </c:pt>
                <c:pt idx="60">
                  <c:v>0.343928</c:v>
                </c:pt>
                <c:pt idx="61">
                  <c:v>0.34841</c:v>
                </c:pt>
                <c:pt idx="62">
                  <c:v>0.352954</c:v>
                </c:pt>
                <c:pt idx="63">
                  <c:v>0.357545</c:v>
                </c:pt>
                <c:pt idx="64">
                  <c:v>0.362162</c:v>
                </c:pt>
                <c:pt idx="65">
                  <c:v>0.366759</c:v>
                </c:pt>
                <c:pt idx="66">
                  <c:v>0.371286</c:v>
                </c:pt>
                <c:pt idx="67">
                  <c:v>0.375707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UNI_JILIN!$AZ$6:$AZ$100</c:f>
              <c:numCache>
                <c:formatCode>General</c:formatCode>
                <c:ptCount val="95"/>
                <c:pt idx="0">
                  <c:v>0.24848</c:v>
                </c:pt>
                <c:pt idx="1">
                  <c:v>0.24848</c:v>
                </c:pt>
                <c:pt idx="2">
                  <c:v>0.24848</c:v>
                </c:pt>
                <c:pt idx="3">
                  <c:v>0.24848</c:v>
                </c:pt>
                <c:pt idx="4">
                  <c:v>0.24848</c:v>
                </c:pt>
                <c:pt idx="5">
                  <c:v>0.24848</c:v>
                </c:pt>
                <c:pt idx="6">
                  <c:v>0.24848</c:v>
                </c:pt>
                <c:pt idx="7">
                  <c:v>0.24848</c:v>
                </c:pt>
                <c:pt idx="8">
                  <c:v>0.24848</c:v>
                </c:pt>
                <c:pt idx="9">
                  <c:v>0.24848</c:v>
                </c:pt>
                <c:pt idx="10">
                  <c:v>0.24852</c:v>
                </c:pt>
                <c:pt idx="11">
                  <c:v>0.24856</c:v>
                </c:pt>
                <c:pt idx="12">
                  <c:v>0.24868</c:v>
                </c:pt>
                <c:pt idx="13">
                  <c:v>0.2488</c:v>
                </c:pt>
                <c:pt idx="14">
                  <c:v>0.24896</c:v>
                </c:pt>
                <c:pt idx="15">
                  <c:v>0.24916</c:v>
                </c:pt>
                <c:pt idx="16">
                  <c:v>0.24936</c:v>
                </c:pt>
                <c:pt idx="17">
                  <c:v>0.24964</c:v>
                </c:pt>
                <c:pt idx="18">
                  <c:v>0.24992</c:v>
                </c:pt>
                <c:pt idx="19">
                  <c:v>0.25024</c:v>
                </c:pt>
                <c:pt idx="20">
                  <c:v>0.2506</c:v>
                </c:pt>
                <c:pt idx="21">
                  <c:v>0.251</c:v>
                </c:pt>
                <c:pt idx="22">
                  <c:v>0.25144</c:v>
                </c:pt>
                <c:pt idx="23">
                  <c:v>0.25188</c:v>
                </c:pt>
                <c:pt idx="24">
                  <c:v>0.2524</c:v>
                </c:pt>
                <c:pt idx="25">
                  <c:v>0.25292</c:v>
                </c:pt>
                <c:pt idx="26">
                  <c:v>0.25352</c:v>
                </c:pt>
                <c:pt idx="27">
                  <c:v>0.25416</c:v>
                </c:pt>
                <c:pt idx="28">
                  <c:v>0.2548</c:v>
                </c:pt>
                <c:pt idx="29">
                  <c:v>0.25552</c:v>
                </c:pt>
                <c:pt idx="30">
                  <c:v>0.25628</c:v>
                </c:pt>
                <c:pt idx="31">
                  <c:v>0.25708</c:v>
                </c:pt>
                <c:pt idx="32">
                  <c:v>0.25792</c:v>
                </c:pt>
                <c:pt idx="33">
                  <c:v>0.2588</c:v>
                </c:pt>
                <c:pt idx="34">
                  <c:v>0.25976</c:v>
                </c:pt>
                <c:pt idx="35">
                  <c:v>0.26076</c:v>
                </c:pt>
                <c:pt idx="36">
                  <c:v>0.2618</c:v>
                </c:pt>
                <c:pt idx="37">
                  <c:v>0.26292</c:v>
                </c:pt>
                <c:pt idx="38">
                  <c:v>0.26408</c:v>
                </c:pt>
                <c:pt idx="39">
                  <c:v>0.26528</c:v>
                </c:pt>
                <c:pt idx="40">
                  <c:v>0.26656</c:v>
                </c:pt>
                <c:pt idx="41">
                  <c:v>0.26792</c:v>
                </c:pt>
                <c:pt idx="42">
                  <c:v>0.26932</c:v>
                </c:pt>
                <c:pt idx="43">
                  <c:v>0.27084</c:v>
                </c:pt>
                <c:pt idx="44">
                  <c:v>0.27236</c:v>
                </c:pt>
                <c:pt idx="45">
                  <c:v>0.274</c:v>
                </c:pt>
                <c:pt idx="46">
                  <c:v>0.27572</c:v>
                </c:pt>
                <c:pt idx="47">
                  <c:v>0.27748</c:v>
                </c:pt>
                <c:pt idx="48">
                  <c:v>0.27936</c:v>
                </c:pt>
                <c:pt idx="49">
                  <c:v>0.28128</c:v>
                </c:pt>
                <c:pt idx="50">
                  <c:v>0.28332</c:v>
                </c:pt>
                <c:pt idx="51">
                  <c:v>0.28548</c:v>
                </c:pt>
                <c:pt idx="52">
                  <c:v>0.28768</c:v>
                </c:pt>
                <c:pt idx="53">
                  <c:v>0.29</c:v>
                </c:pt>
                <c:pt idx="54">
                  <c:v>0.29244</c:v>
                </c:pt>
                <c:pt idx="55">
                  <c:v>0.29496</c:v>
                </c:pt>
                <c:pt idx="56">
                  <c:v>0.2976</c:v>
                </c:pt>
                <c:pt idx="57">
                  <c:v>0.30032</c:v>
                </c:pt>
                <c:pt idx="58">
                  <c:v>0.3032</c:v>
                </c:pt>
                <c:pt idx="59">
                  <c:v>0.30616</c:v>
                </c:pt>
                <c:pt idx="60">
                  <c:v>0.30928</c:v>
                </c:pt>
                <c:pt idx="61">
                  <c:v>0.31248</c:v>
                </c:pt>
                <c:pt idx="62">
                  <c:v>0.31584</c:v>
                </c:pt>
                <c:pt idx="63">
                  <c:v>0.31928</c:v>
                </c:pt>
                <c:pt idx="64">
                  <c:v>0.32288</c:v>
                </c:pt>
                <c:pt idx="65">
                  <c:v>0.3266</c:v>
                </c:pt>
                <c:pt idx="66">
                  <c:v>0.33044</c:v>
                </c:pt>
                <c:pt idx="67">
                  <c:v>0.3344</c:v>
                </c:pt>
                <c:pt idx="68">
                  <c:v>0.33848</c:v>
                </c:pt>
                <c:pt idx="69">
                  <c:v>0.34268</c:v>
                </c:pt>
                <c:pt idx="70">
                  <c:v>0.34696</c:v>
                </c:pt>
                <c:pt idx="71">
                  <c:v>0.35132</c:v>
                </c:pt>
                <c:pt idx="72">
                  <c:v>0.35576</c:v>
                </c:pt>
                <c:pt idx="73">
                  <c:v>0.36024</c:v>
                </c:pt>
                <c:pt idx="74">
                  <c:v>0.3648</c:v>
                </c:pt>
                <c:pt idx="75">
                  <c:v>0.36948</c:v>
                </c:pt>
                <c:pt idx="76">
                  <c:v>0.37456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LEI!$AZ$6:$AZ$150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TUL!$AZ$6:$AZ$250</c:f>
              <c:numCache>
                <c:formatCode>General</c:formatCode>
                <c:ptCount val="245"/>
              </c:numCache>
            </c:numRef>
          </c:yVal>
          <c:smooth val="0"/>
        </c:ser>
        <c:axId val="74778684"/>
        <c:axId val="58336730"/>
      </c:scatterChart>
      <c:valAx>
        <c:axId val="7477868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336730"/>
        <c:crosses val="autoZero"/>
        <c:crossBetween val="midCat"/>
        <c:majorUnit val="0.2"/>
        <c:minorUnit val="0.05"/>
      </c:valAx>
      <c:valAx>
        <c:axId val="58336730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77868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5927457842825"/>
          <c:y val="0.342207484604453"/>
          <c:w val="0.197467226676849"/>
          <c:h val="0.35531552018192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49629250831"/>
          <c:y val="0.129217719132894"/>
          <c:w val="0.675466632574789"/>
          <c:h val="0.69641847313854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UDC!$BA$6:$BA$100</c:f>
              <c:numCache>
                <c:formatCode>General</c:formatCode>
                <c:ptCount val="95"/>
                <c:pt idx="0">
                  <c:v>0.30867</c:v>
                </c:pt>
                <c:pt idx="1">
                  <c:v>0.3087</c:v>
                </c:pt>
                <c:pt idx="2">
                  <c:v>0.3088</c:v>
                </c:pt>
                <c:pt idx="3">
                  <c:v>0.30896</c:v>
                </c:pt>
                <c:pt idx="4">
                  <c:v>0.30918</c:v>
                </c:pt>
                <c:pt idx="5">
                  <c:v>0.30947</c:v>
                </c:pt>
                <c:pt idx="6">
                  <c:v>0.30983</c:v>
                </c:pt>
                <c:pt idx="7">
                  <c:v>0.31025</c:v>
                </c:pt>
                <c:pt idx="8">
                  <c:v>0.31073</c:v>
                </c:pt>
                <c:pt idx="9">
                  <c:v>0.31129</c:v>
                </c:pt>
                <c:pt idx="10">
                  <c:v>0.3119</c:v>
                </c:pt>
                <c:pt idx="11">
                  <c:v>0.31258</c:v>
                </c:pt>
                <c:pt idx="12">
                  <c:v>0.31333</c:v>
                </c:pt>
                <c:pt idx="13">
                  <c:v>0.31414</c:v>
                </c:pt>
                <c:pt idx="14">
                  <c:v>0.31502</c:v>
                </c:pt>
                <c:pt idx="15">
                  <c:v>0.31596</c:v>
                </c:pt>
                <c:pt idx="16">
                  <c:v>0.31698</c:v>
                </c:pt>
                <c:pt idx="17">
                  <c:v>0.31805</c:v>
                </c:pt>
                <c:pt idx="18">
                  <c:v>0.3192</c:v>
                </c:pt>
                <c:pt idx="19">
                  <c:v>0.32041</c:v>
                </c:pt>
                <c:pt idx="20">
                  <c:v>0.32168</c:v>
                </c:pt>
                <c:pt idx="21">
                  <c:v>0.32302</c:v>
                </c:pt>
                <c:pt idx="22">
                  <c:v>0.32443</c:v>
                </c:pt>
                <c:pt idx="23">
                  <c:v>0.32591</c:v>
                </c:pt>
                <c:pt idx="24">
                  <c:v>0.32745</c:v>
                </c:pt>
                <c:pt idx="25">
                  <c:v>0.32905</c:v>
                </c:pt>
                <c:pt idx="26">
                  <c:v>0.33072</c:v>
                </c:pt>
                <c:pt idx="27">
                  <c:v>0.33245</c:v>
                </c:pt>
                <c:pt idx="28">
                  <c:v>0.33424</c:v>
                </c:pt>
                <c:pt idx="29">
                  <c:v>0.3361</c:v>
                </c:pt>
                <c:pt idx="30">
                  <c:v>0.33801</c:v>
                </c:pt>
                <c:pt idx="31">
                  <c:v>0.33998</c:v>
                </c:pt>
                <c:pt idx="32">
                  <c:v>0.342</c:v>
                </c:pt>
                <c:pt idx="33">
                  <c:v>0.34408</c:v>
                </c:pt>
                <c:pt idx="34">
                  <c:v>0.34621</c:v>
                </c:pt>
                <c:pt idx="35">
                  <c:v>0.34838</c:v>
                </c:pt>
                <c:pt idx="36">
                  <c:v>0.35059</c:v>
                </c:pt>
                <c:pt idx="37">
                  <c:v>0.35284</c:v>
                </c:pt>
                <c:pt idx="38">
                  <c:v>0.35511</c:v>
                </c:pt>
                <c:pt idx="39">
                  <c:v>0.35741</c:v>
                </c:pt>
                <c:pt idx="40">
                  <c:v>0.35973</c:v>
                </c:pt>
                <c:pt idx="41">
                  <c:v>0.36206</c:v>
                </c:pt>
                <c:pt idx="42">
                  <c:v>0.36438</c:v>
                </c:pt>
                <c:pt idx="43">
                  <c:v>0.36668</c:v>
                </c:pt>
                <c:pt idx="44">
                  <c:v>0.36896</c:v>
                </c:pt>
                <c:pt idx="45">
                  <c:v>0.37119</c:v>
                </c:pt>
                <c:pt idx="46">
                  <c:v>0.37335</c:v>
                </c:pt>
                <c:pt idx="47">
                  <c:v>0.37541</c:v>
                </c:pt>
                <c:pt idx="48">
                  <c:v>0.37732</c:v>
                </c:pt>
                <c:pt idx="49">
                  <c:v>0.37901</c:v>
                </c:pt>
                <c:pt idx="50">
                  <c:v>0.38023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UNI_PAU!$BA$6:$BA$100</c:f>
              <c:numCache>
                <c:formatCode>General</c:formatCode>
                <c:ptCount val="95"/>
                <c:pt idx="0">
                  <c:v>0.305144</c:v>
                </c:pt>
                <c:pt idx="1">
                  <c:v>0.305163</c:v>
                </c:pt>
                <c:pt idx="2">
                  <c:v>0.305219</c:v>
                </c:pt>
                <c:pt idx="3">
                  <c:v>0.305311</c:v>
                </c:pt>
                <c:pt idx="4">
                  <c:v>0.30544</c:v>
                </c:pt>
                <c:pt idx="5">
                  <c:v>0.305606</c:v>
                </c:pt>
                <c:pt idx="6">
                  <c:v>0.30581</c:v>
                </c:pt>
                <c:pt idx="7">
                  <c:v>0.30605</c:v>
                </c:pt>
                <c:pt idx="8">
                  <c:v>0.306327</c:v>
                </c:pt>
                <c:pt idx="9">
                  <c:v>0.306641</c:v>
                </c:pt>
                <c:pt idx="10">
                  <c:v>0.306991</c:v>
                </c:pt>
                <c:pt idx="11">
                  <c:v>0.307378</c:v>
                </c:pt>
                <c:pt idx="12">
                  <c:v>0.307802</c:v>
                </c:pt>
                <c:pt idx="13">
                  <c:v>0.308262</c:v>
                </c:pt>
                <c:pt idx="14">
                  <c:v>0.308759</c:v>
                </c:pt>
                <c:pt idx="15">
                  <c:v>0.309292</c:v>
                </c:pt>
                <c:pt idx="16">
                  <c:v>0.309861</c:v>
                </c:pt>
                <c:pt idx="17">
                  <c:v>0.310467</c:v>
                </c:pt>
                <c:pt idx="18">
                  <c:v>0.311109</c:v>
                </c:pt>
                <c:pt idx="19">
                  <c:v>0.311788</c:v>
                </c:pt>
                <c:pt idx="20">
                  <c:v>0.312501</c:v>
                </c:pt>
                <c:pt idx="21">
                  <c:v>0.313252</c:v>
                </c:pt>
                <c:pt idx="22">
                  <c:v>0.314037</c:v>
                </c:pt>
                <c:pt idx="23">
                  <c:v>0.314858</c:v>
                </c:pt>
                <c:pt idx="24">
                  <c:v>0.315715</c:v>
                </c:pt>
                <c:pt idx="25">
                  <c:v>0.316607</c:v>
                </c:pt>
                <c:pt idx="26">
                  <c:v>0.317534</c:v>
                </c:pt>
                <c:pt idx="27">
                  <c:v>0.318496</c:v>
                </c:pt>
                <c:pt idx="28">
                  <c:v>0.319493</c:v>
                </c:pt>
                <c:pt idx="29">
                  <c:v>0.320523</c:v>
                </c:pt>
                <c:pt idx="30">
                  <c:v>0.321588</c:v>
                </c:pt>
                <c:pt idx="31">
                  <c:v>0.322687</c:v>
                </c:pt>
                <c:pt idx="32">
                  <c:v>0.323819</c:v>
                </c:pt>
                <c:pt idx="33">
                  <c:v>0.324984</c:v>
                </c:pt>
                <c:pt idx="34">
                  <c:v>0.326182</c:v>
                </c:pt>
                <c:pt idx="35">
                  <c:v>0.327413</c:v>
                </c:pt>
                <c:pt idx="36">
                  <c:v>0.328674</c:v>
                </c:pt>
                <c:pt idx="37">
                  <c:v>0.329967</c:v>
                </c:pt>
                <c:pt idx="38">
                  <c:v>0.331292</c:v>
                </c:pt>
                <c:pt idx="39">
                  <c:v>0.332646</c:v>
                </c:pt>
                <c:pt idx="40">
                  <c:v>0.334029</c:v>
                </c:pt>
                <c:pt idx="41">
                  <c:v>0.335441</c:v>
                </c:pt>
                <c:pt idx="42">
                  <c:v>0.336882</c:v>
                </c:pt>
                <c:pt idx="43">
                  <c:v>0.33835</c:v>
                </c:pt>
                <c:pt idx="44">
                  <c:v>0.339845</c:v>
                </c:pt>
                <c:pt idx="45">
                  <c:v>0.341365</c:v>
                </c:pt>
                <c:pt idx="46">
                  <c:v>0.34291</c:v>
                </c:pt>
                <c:pt idx="47">
                  <c:v>0.344478</c:v>
                </c:pt>
                <c:pt idx="48">
                  <c:v>0.34607</c:v>
                </c:pt>
                <c:pt idx="49">
                  <c:v>0.347683</c:v>
                </c:pt>
                <c:pt idx="50">
                  <c:v>0.349317</c:v>
                </c:pt>
                <c:pt idx="51">
                  <c:v>0.350969</c:v>
                </c:pt>
                <c:pt idx="52">
                  <c:v>0.35264</c:v>
                </c:pt>
                <c:pt idx="53">
                  <c:v>0.354326</c:v>
                </c:pt>
                <c:pt idx="54">
                  <c:v>0.356027</c:v>
                </c:pt>
                <c:pt idx="55">
                  <c:v>0.357742</c:v>
                </c:pt>
                <c:pt idx="56">
                  <c:v>0.359468</c:v>
                </c:pt>
                <c:pt idx="57">
                  <c:v>0.361204</c:v>
                </c:pt>
                <c:pt idx="58">
                  <c:v>0.362947</c:v>
                </c:pt>
                <c:pt idx="59">
                  <c:v>0.364694</c:v>
                </c:pt>
                <c:pt idx="60">
                  <c:v>0.36644</c:v>
                </c:pt>
                <c:pt idx="61">
                  <c:v>0.36818</c:v>
                </c:pt>
                <c:pt idx="62">
                  <c:v>0.369913</c:v>
                </c:pt>
                <c:pt idx="63">
                  <c:v>0.371635</c:v>
                </c:pt>
                <c:pt idx="64">
                  <c:v>0.373343</c:v>
                </c:pt>
                <c:pt idx="65">
                  <c:v>0.375035</c:v>
                </c:pt>
                <c:pt idx="66">
                  <c:v>0.37671</c:v>
                </c:pt>
                <c:pt idx="67">
                  <c:v>0.378366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UNI_JILIN!$BA$6:$BA$100</c:f>
              <c:numCache>
                <c:formatCode>General</c:formatCode>
                <c:ptCount val="95"/>
                <c:pt idx="0">
                  <c:v>0.3138</c:v>
                </c:pt>
                <c:pt idx="1">
                  <c:v>0.3138</c:v>
                </c:pt>
                <c:pt idx="2">
                  <c:v>0.3138</c:v>
                </c:pt>
                <c:pt idx="3">
                  <c:v>0.3138</c:v>
                </c:pt>
                <c:pt idx="4">
                  <c:v>0.3138</c:v>
                </c:pt>
                <c:pt idx="5">
                  <c:v>0.3138</c:v>
                </c:pt>
                <c:pt idx="6">
                  <c:v>0.3138</c:v>
                </c:pt>
                <c:pt idx="7">
                  <c:v>0.3138</c:v>
                </c:pt>
                <c:pt idx="8">
                  <c:v>0.3138</c:v>
                </c:pt>
                <c:pt idx="9">
                  <c:v>0.3138</c:v>
                </c:pt>
                <c:pt idx="10">
                  <c:v>0.3138</c:v>
                </c:pt>
                <c:pt idx="11">
                  <c:v>0.31388</c:v>
                </c:pt>
                <c:pt idx="12">
                  <c:v>0.31396</c:v>
                </c:pt>
                <c:pt idx="13">
                  <c:v>0.31408</c:v>
                </c:pt>
                <c:pt idx="14">
                  <c:v>0.3142</c:v>
                </c:pt>
                <c:pt idx="15">
                  <c:v>0.3144</c:v>
                </c:pt>
                <c:pt idx="16">
                  <c:v>0.3146</c:v>
                </c:pt>
                <c:pt idx="17">
                  <c:v>0.31484</c:v>
                </c:pt>
                <c:pt idx="18">
                  <c:v>0.31508</c:v>
                </c:pt>
                <c:pt idx="19">
                  <c:v>0.3154</c:v>
                </c:pt>
                <c:pt idx="20">
                  <c:v>0.31572</c:v>
                </c:pt>
                <c:pt idx="21">
                  <c:v>0.31604</c:v>
                </c:pt>
                <c:pt idx="22">
                  <c:v>0.31644</c:v>
                </c:pt>
                <c:pt idx="23">
                  <c:v>0.31684</c:v>
                </c:pt>
                <c:pt idx="24">
                  <c:v>0.31728</c:v>
                </c:pt>
                <c:pt idx="25">
                  <c:v>0.31776</c:v>
                </c:pt>
                <c:pt idx="26">
                  <c:v>0.31824</c:v>
                </c:pt>
                <c:pt idx="27">
                  <c:v>0.31876</c:v>
                </c:pt>
                <c:pt idx="28">
                  <c:v>0.31932</c:v>
                </c:pt>
                <c:pt idx="29">
                  <c:v>0.31992</c:v>
                </c:pt>
                <c:pt idx="30">
                  <c:v>0.32052</c:v>
                </c:pt>
                <c:pt idx="31">
                  <c:v>0.32116</c:v>
                </c:pt>
                <c:pt idx="32">
                  <c:v>0.32184</c:v>
                </c:pt>
                <c:pt idx="33">
                  <c:v>0.32256</c:v>
                </c:pt>
                <c:pt idx="34">
                  <c:v>0.32328</c:v>
                </c:pt>
                <c:pt idx="35">
                  <c:v>0.32404</c:v>
                </c:pt>
                <c:pt idx="36">
                  <c:v>0.32484</c:v>
                </c:pt>
                <c:pt idx="37">
                  <c:v>0.32564</c:v>
                </c:pt>
                <c:pt idx="38">
                  <c:v>0.32652</c:v>
                </c:pt>
                <c:pt idx="39">
                  <c:v>0.3274</c:v>
                </c:pt>
                <c:pt idx="40">
                  <c:v>0.32832</c:v>
                </c:pt>
                <c:pt idx="41">
                  <c:v>0.32924</c:v>
                </c:pt>
                <c:pt idx="42">
                  <c:v>0.3302</c:v>
                </c:pt>
                <c:pt idx="43">
                  <c:v>0.3312</c:v>
                </c:pt>
                <c:pt idx="44">
                  <c:v>0.33224</c:v>
                </c:pt>
                <c:pt idx="45">
                  <c:v>0.33328</c:v>
                </c:pt>
                <c:pt idx="46">
                  <c:v>0.33436</c:v>
                </c:pt>
                <c:pt idx="47">
                  <c:v>0.33548</c:v>
                </c:pt>
                <c:pt idx="48">
                  <c:v>0.33664</c:v>
                </c:pt>
                <c:pt idx="49">
                  <c:v>0.3378</c:v>
                </c:pt>
                <c:pt idx="50">
                  <c:v>0.339</c:v>
                </c:pt>
                <c:pt idx="51">
                  <c:v>0.3402</c:v>
                </c:pt>
                <c:pt idx="52">
                  <c:v>0.34148</c:v>
                </c:pt>
                <c:pt idx="53">
                  <c:v>0.34272</c:v>
                </c:pt>
                <c:pt idx="54">
                  <c:v>0.34404</c:v>
                </c:pt>
                <c:pt idx="55">
                  <c:v>0.34536</c:v>
                </c:pt>
                <c:pt idx="56">
                  <c:v>0.34672</c:v>
                </c:pt>
                <c:pt idx="57">
                  <c:v>0.34808</c:v>
                </c:pt>
                <c:pt idx="58">
                  <c:v>0.34944</c:v>
                </c:pt>
                <c:pt idx="59">
                  <c:v>0.35088</c:v>
                </c:pt>
                <c:pt idx="60">
                  <c:v>0.35232</c:v>
                </c:pt>
                <c:pt idx="61">
                  <c:v>0.35376</c:v>
                </c:pt>
                <c:pt idx="62">
                  <c:v>0.3552</c:v>
                </c:pt>
                <c:pt idx="63">
                  <c:v>0.35672</c:v>
                </c:pt>
                <c:pt idx="64">
                  <c:v>0.3582</c:v>
                </c:pt>
                <c:pt idx="65">
                  <c:v>0.35972</c:v>
                </c:pt>
                <c:pt idx="66">
                  <c:v>0.36124</c:v>
                </c:pt>
                <c:pt idx="67">
                  <c:v>0.36276</c:v>
                </c:pt>
                <c:pt idx="68">
                  <c:v>0.36428</c:v>
                </c:pt>
                <c:pt idx="69">
                  <c:v>0.3658</c:v>
                </c:pt>
                <c:pt idx="70">
                  <c:v>0.36736</c:v>
                </c:pt>
                <c:pt idx="71">
                  <c:v>0.36892</c:v>
                </c:pt>
                <c:pt idx="72">
                  <c:v>0.37052</c:v>
                </c:pt>
                <c:pt idx="73">
                  <c:v>0.37216</c:v>
                </c:pt>
                <c:pt idx="74">
                  <c:v>0.37396</c:v>
                </c:pt>
                <c:pt idx="75">
                  <c:v>0.37596</c:v>
                </c:pt>
                <c:pt idx="76">
                  <c:v>0.37812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LEI!$BA$6:$BA$150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TUL!$BA$6:$BA$250</c:f>
              <c:numCache>
                <c:formatCode>General</c:formatCode>
                <c:ptCount val="245"/>
              </c:numCache>
            </c:numRef>
          </c:yVal>
          <c:smooth val="0"/>
        </c:ser>
        <c:axId val="53402205"/>
        <c:axId val="12210228"/>
      </c:scatterChart>
      <c:valAx>
        <c:axId val="5340220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210228"/>
        <c:crosses val="autoZero"/>
        <c:crossBetween val="midCat"/>
        <c:majorUnit val="0.2"/>
        <c:minorUnit val="0.05"/>
      </c:valAx>
      <c:valAx>
        <c:axId val="12210228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40220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7657888008182"/>
          <c:y val="0.342224316682375"/>
          <c:w val="0.192290481365467"/>
          <c:h val="0.3544160618342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2340629188"/>
          <c:y val="0.129256167338899"/>
          <c:w val="0.675515283006828"/>
          <c:h val="0.6963699465340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UDC!$BB$6:$BB$56</c:f>
              <c:numCache>
                <c:formatCode>General</c:formatCode>
                <c:ptCount val="51"/>
                <c:pt idx="0">
                  <c:v>0.37499</c:v>
                </c:pt>
                <c:pt idx="1">
                  <c:v>0.37499</c:v>
                </c:pt>
                <c:pt idx="2">
                  <c:v>0.375</c:v>
                </c:pt>
                <c:pt idx="3">
                  <c:v>0.37502</c:v>
                </c:pt>
                <c:pt idx="4">
                  <c:v>0.37504</c:v>
                </c:pt>
                <c:pt idx="5">
                  <c:v>0.37507</c:v>
                </c:pt>
                <c:pt idx="6">
                  <c:v>0.37511</c:v>
                </c:pt>
                <c:pt idx="7">
                  <c:v>0.37515</c:v>
                </c:pt>
                <c:pt idx="8">
                  <c:v>0.3752</c:v>
                </c:pt>
                <c:pt idx="9">
                  <c:v>0.37526</c:v>
                </c:pt>
                <c:pt idx="10">
                  <c:v>0.37532</c:v>
                </c:pt>
                <c:pt idx="11">
                  <c:v>0.37539</c:v>
                </c:pt>
                <c:pt idx="12">
                  <c:v>0.37546</c:v>
                </c:pt>
                <c:pt idx="13">
                  <c:v>0.37554</c:v>
                </c:pt>
                <c:pt idx="14">
                  <c:v>0.37563</c:v>
                </c:pt>
                <c:pt idx="15">
                  <c:v>0.37572</c:v>
                </c:pt>
                <c:pt idx="16">
                  <c:v>0.37582</c:v>
                </c:pt>
                <c:pt idx="17">
                  <c:v>0.37592</c:v>
                </c:pt>
                <c:pt idx="18">
                  <c:v>0.37603</c:v>
                </c:pt>
                <c:pt idx="19">
                  <c:v>0.37614</c:v>
                </c:pt>
                <c:pt idx="20">
                  <c:v>0.37626</c:v>
                </c:pt>
                <c:pt idx="21">
                  <c:v>0.37638</c:v>
                </c:pt>
                <c:pt idx="22">
                  <c:v>0.3765</c:v>
                </c:pt>
                <c:pt idx="23">
                  <c:v>0.37663</c:v>
                </c:pt>
                <c:pt idx="24">
                  <c:v>0.37676</c:v>
                </c:pt>
                <c:pt idx="25">
                  <c:v>0.3769</c:v>
                </c:pt>
                <c:pt idx="26">
                  <c:v>0.37704</c:v>
                </c:pt>
                <c:pt idx="27">
                  <c:v>0.37718</c:v>
                </c:pt>
                <c:pt idx="28">
                  <c:v>0.37732</c:v>
                </c:pt>
                <c:pt idx="29">
                  <c:v>0.37747</c:v>
                </c:pt>
                <c:pt idx="30">
                  <c:v>0.37762</c:v>
                </c:pt>
                <c:pt idx="31">
                  <c:v>0.37777</c:v>
                </c:pt>
                <c:pt idx="32">
                  <c:v>0.37792</c:v>
                </c:pt>
                <c:pt idx="33">
                  <c:v>0.37807</c:v>
                </c:pt>
                <c:pt idx="34">
                  <c:v>0.37822</c:v>
                </c:pt>
                <c:pt idx="35">
                  <c:v>0.37838</c:v>
                </c:pt>
                <c:pt idx="36">
                  <c:v>0.37853</c:v>
                </c:pt>
                <c:pt idx="37">
                  <c:v>0.37868</c:v>
                </c:pt>
                <c:pt idx="38">
                  <c:v>0.37883</c:v>
                </c:pt>
                <c:pt idx="39">
                  <c:v>0.37898</c:v>
                </c:pt>
                <c:pt idx="40">
                  <c:v>0.37913</c:v>
                </c:pt>
                <c:pt idx="41">
                  <c:v>0.37927</c:v>
                </c:pt>
                <c:pt idx="42">
                  <c:v>0.37941</c:v>
                </c:pt>
                <c:pt idx="43">
                  <c:v>0.37955</c:v>
                </c:pt>
                <c:pt idx="44">
                  <c:v>0.37968</c:v>
                </c:pt>
                <c:pt idx="45">
                  <c:v>0.37981</c:v>
                </c:pt>
                <c:pt idx="46">
                  <c:v>0.37993</c:v>
                </c:pt>
                <c:pt idx="47">
                  <c:v>0.38005</c:v>
                </c:pt>
                <c:pt idx="48">
                  <c:v>0.38015</c:v>
                </c:pt>
                <c:pt idx="49">
                  <c:v>0.38025</c:v>
                </c:pt>
                <c:pt idx="50">
                  <c:v>0.38031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UNI_PAU!$BB$6:$BB$100</c:f>
              <c:numCache>
                <c:formatCode>General</c:formatCode>
                <c:ptCount val="95"/>
                <c:pt idx="0">
                  <c:v>0.371573</c:v>
                </c:pt>
                <c:pt idx="1">
                  <c:v>0.371575</c:v>
                </c:pt>
                <c:pt idx="2">
                  <c:v>0.371582</c:v>
                </c:pt>
                <c:pt idx="3">
                  <c:v>0.371594</c:v>
                </c:pt>
                <c:pt idx="4">
                  <c:v>0.37161</c:v>
                </c:pt>
                <c:pt idx="5">
                  <c:v>0.371631</c:v>
                </c:pt>
                <c:pt idx="6">
                  <c:v>0.371657</c:v>
                </c:pt>
                <c:pt idx="7">
                  <c:v>0.371688</c:v>
                </c:pt>
                <c:pt idx="8">
                  <c:v>0.371722</c:v>
                </c:pt>
                <c:pt idx="9">
                  <c:v>0.371762</c:v>
                </c:pt>
                <c:pt idx="10">
                  <c:v>0.371806</c:v>
                </c:pt>
                <c:pt idx="11">
                  <c:v>0.371854</c:v>
                </c:pt>
                <c:pt idx="12">
                  <c:v>0.371907</c:v>
                </c:pt>
                <c:pt idx="13">
                  <c:v>0.371965</c:v>
                </c:pt>
                <c:pt idx="14">
                  <c:v>0.372027</c:v>
                </c:pt>
                <c:pt idx="15">
                  <c:v>0.372093</c:v>
                </c:pt>
                <c:pt idx="16">
                  <c:v>0.372164</c:v>
                </c:pt>
                <c:pt idx="17">
                  <c:v>0.372239</c:v>
                </c:pt>
                <c:pt idx="18">
                  <c:v>0.372318</c:v>
                </c:pt>
                <c:pt idx="19">
                  <c:v>0.372402</c:v>
                </c:pt>
                <c:pt idx="20">
                  <c:v>0.372489</c:v>
                </c:pt>
                <c:pt idx="21">
                  <c:v>0.372581</c:v>
                </c:pt>
                <c:pt idx="22">
                  <c:v>0.372676</c:v>
                </c:pt>
                <c:pt idx="23">
                  <c:v>0.372776</c:v>
                </c:pt>
                <c:pt idx="24">
                  <c:v>0.37288</c:v>
                </c:pt>
                <c:pt idx="25">
                  <c:v>0.372987</c:v>
                </c:pt>
                <c:pt idx="26">
                  <c:v>0.373098</c:v>
                </c:pt>
                <c:pt idx="27">
                  <c:v>0.373213</c:v>
                </c:pt>
                <c:pt idx="28">
                  <c:v>0.373331</c:v>
                </c:pt>
                <c:pt idx="29">
                  <c:v>0.373453</c:v>
                </c:pt>
                <c:pt idx="30">
                  <c:v>0.373578</c:v>
                </c:pt>
                <c:pt idx="31">
                  <c:v>0.373707</c:v>
                </c:pt>
                <c:pt idx="32">
                  <c:v>0.373839</c:v>
                </c:pt>
                <c:pt idx="33">
                  <c:v>0.373975</c:v>
                </c:pt>
                <c:pt idx="34">
                  <c:v>0.374113</c:v>
                </c:pt>
                <c:pt idx="35">
                  <c:v>0.374255</c:v>
                </c:pt>
                <c:pt idx="36">
                  <c:v>0.374399</c:v>
                </c:pt>
                <c:pt idx="37">
                  <c:v>0.374546</c:v>
                </c:pt>
                <c:pt idx="38">
                  <c:v>0.374696</c:v>
                </c:pt>
                <c:pt idx="39">
                  <c:v>0.374849</c:v>
                </c:pt>
                <c:pt idx="40">
                  <c:v>0.375004</c:v>
                </c:pt>
                <c:pt idx="41">
                  <c:v>0.375162</c:v>
                </c:pt>
                <c:pt idx="42">
                  <c:v>0.375322</c:v>
                </c:pt>
                <c:pt idx="43">
                  <c:v>0.375485</c:v>
                </c:pt>
                <c:pt idx="44">
                  <c:v>0.375649</c:v>
                </c:pt>
                <c:pt idx="45">
                  <c:v>0.375816</c:v>
                </c:pt>
                <c:pt idx="46">
                  <c:v>0.375985</c:v>
                </c:pt>
                <c:pt idx="47">
                  <c:v>0.376156</c:v>
                </c:pt>
                <c:pt idx="48">
                  <c:v>0.376328</c:v>
                </c:pt>
                <c:pt idx="49">
                  <c:v>0.376502</c:v>
                </c:pt>
                <c:pt idx="50">
                  <c:v>0.376678</c:v>
                </c:pt>
                <c:pt idx="51">
                  <c:v>0.376855</c:v>
                </c:pt>
                <c:pt idx="52">
                  <c:v>0.377034</c:v>
                </c:pt>
                <c:pt idx="53">
                  <c:v>0.377214</c:v>
                </c:pt>
                <c:pt idx="54">
                  <c:v>0.377395</c:v>
                </c:pt>
                <c:pt idx="55">
                  <c:v>0.377578</c:v>
                </c:pt>
                <c:pt idx="56">
                  <c:v>0.377761</c:v>
                </c:pt>
                <c:pt idx="57">
                  <c:v>0.377945</c:v>
                </c:pt>
                <c:pt idx="58">
                  <c:v>0.37813</c:v>
                </c:pt>
                <c:pt idx="59">
                  <c:v>0.378316</c:v>
                </c:pt>
                <c:pt idx="60">
                  <c:v>0.378501</c:v>
                </c:pt>
                <c:pt idx="61">
                  <c:v>0.378688</c:v>
                </c:pt>
                <c:pt idx="62">
                  <c:v>0.378876</c:v>
                </c:pt>
                <c:pt idx="63">
                  <c:v>0.379062</c:v>
                </c:pt>
                <c:pt idx="64">
                  <c:v>0.37925</c:v>
                </c:pt>
                <c:pt idx="65">
                  <c:v>0.379438</c:v>
                </c:pt>
                <c:pt idx="66">
                  <c:v>0.379626</c:v>
                </c:pt>
                <c:pt idx="67">
                  <c:v>0.379812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UNI_JILIN!$BB$6:$BB$100</c:f>
              <c:numCache>
                <c:formatCode>General</c:formatCode>
                <c:ptCount val="95"/>
                <c:pt idx="0">
                  <c:v>0.37176</c:v>
                </c:pt>
                <c:pt idx="1">
                  <c:v>0.37176</c:v>
                </c:pt>
                <c:pt idx="2">
                  <c:v>0.37176</c:v>
                </c:pt>
                <c:pt idx="3">
                  <c:v>0.37176</c:v>
                </c:pt>
                <c:pt idx="4">
                  <c:v>0.37176</c:v>
                </c:pt>
                <c:pt idx="5">
                  <c:v>0.37176</c:v>
                </c:pt>
                <c:pt idx="6">
                  <c:v>0.37176</c:v>
                </c:pt>
                <c:pt idx="7">
                  <c:v>0.37176</c:v>
                </c:pt>
                <c:pt idx="8">
                  <c:v>0.37176</c:v>
                </c:pt>
                <c:pt idx="9">
                  <c:v>0.37176</c:v>
                </c:pt>
                <c:pt idx="10">
                  <c:v>0.37176</c:v>
                </c:pt>
                <c:pt idx="11">
                  <c:v>0.37176</c:v>
                </c:pt>
                <c:pt idx="12">
                  <c:v>0.3718</c:v>
                </c:pt>
                <c:pt idx="13">
                  <c:v>0.3718</c:v>
                </c:pt>
                <c:pt idx="14">
                  <c:v>0.37184</c:v>
                </c:pt>
                <c:pt idx="15">
                  <c:v>0.37184</c:v>
                </c:pt>
                <c:pt idx="16">
                  <c:v>0.37188</c:v>
                </c:pt>
                <c:pt idx="17">
                  <c:v>0.37188</c:v>
                </c:pt>
                <c:pt idx="18">
                  <c:v>0.37192</c:v>
                </c:pt>
                <c:pt idx="19">
                  <c:v>0.37196</c:v>
                </c:pt>
                <c:pt idx="20">
                  <c:v>0.372</c:v>
                </c:pt>
                <c:pt idx="21">
                  <c:v>0.37204</c:v>
                </c:pt>
                <c:pt idx="22">
                  <c:v>0.37208</c:v>
                </c:pt>
                <c:pt idx="23">
                  <c:v>0.37212</c:v>
                </c:pt>
                <c:pt idx="24">
                  <c:v>0.3722</c:v>
                </c:pt>
                <c:pt idx="25">
                  <c:v>0.37224</c:v>
                </c:pt>
                <c:pt idx="26">
                  <c:v>0.37228</c:v>
                </c:pt>
                <c:pt idx="27">
                  <c:v>0.37236</c:v>
                </c:pt>
                <c:pt idx="28">
                  <c:v>0.3724</c:v>
                </c:pt>
                <c:pt idx="29">
                  <c:v>0.37248</c:v>
                </c:pt>
                <c:pt idx="30">
                  <c:v>0.37256</c:v>
                </c:pt>
                <c:pt idx="31">
                  <c:v>0.37264</c:v>
                </c:pt>
                <c:pt idx="32">
                  <c:v>0.37272</c:v>
                </c:pt>
                <c:pt idx="33">
                  <c:v>0.37276</c:v>
                </c:pt>
                <c:pt idx="34">
                  <c:v>0.37288</c:v>
                </c:pt>
                <c:pt idx="35">
                  <c:v>0.37296</c:v>
                </c:pt>
                <c:pt idx="36">
                  <c:v>0.37304</c:v>
                </c:pt>
                <c:pt idx="37">
                  <c:v>0.37312</c:v>
                </c:pt>
                <c:pt idx="38">
                  <c:v>0.3732</c:v>
                </c:pt>
                <c:pt idx="39">
                  <c:v>0.37332</c:v>
                </c:pt>
                <c:pt idx="40">
                  <c:v>0.3734</c:v>
                </c:pt>
                <c:pt idx="41">
                  <c:v>0.37352</c:v>
                </c:pt>
                <c:pt idx="42">
                  <c:v>0.3736</c:v>
                </c:pt>
                <c:pt idx="43">
                  <c:v>0.37372</c:v>
                </c:pt>
                <c:pt idx="44">
                  <c:v>0.3738</c:v>
                </c:pt>
                <c:pt idx="45">
                  <c:v>0.37392</c:v>
                </c:pt>
                <c:pt idx="46">
                  <c:v>0.37404</c:v>
                </c:pt>
                <c:pt idx="47">
                  <c:v>0.37416</c:v>
                </c:pt>
                <c:pt idx="48">
                  <c:v>0.37428</c:v>
                </c:pt>
                <c:pt idx="49">
                  <c:v>0.3744</c:v>
                </c:pt>
                <c:pt idx="50">
                  <c:v>0.37452</c:v>
                </c:pt>
                <c:pt idx="51">
                  <c:v>0.3746</c:v>
                </c:pt>
                <c:pt idx="52">
                  <c:v>0.37476</c:v>
                </c:pt>
                <c:pt idx="53">
                  <c:v>0.37488</c:v>
                </c:pt>
                <c:pt idx="54">
                  <c:v>0.375</c:v>
                </c:pt>
                <c:pt idx="55">
                  <c:v>0.37512</c:v>
                </c:pt>
                <c:pt idx="56">
                  <c:v>0.37524</c:v>
                </c:pt>
                <c:pt idx="57">
                  <c:v>0.37536</c:v>
                </c:pt>
                <c:pt idx="58">
                  <c:v>0.37548</c:v>
                </c:pt>
                <c:pt idx="59">
                  <c:v>0.37564</c:v>
                </c:pt>
                <c:pt idx="60">
                  <c:v>0.37576</c:v>
                </c:pt>
                <c:pt idx="61">
                  <c:v>0.37588</c:v>
                </c:pt>
                <c:pt idx="62">
                  <c:v>0.376</c:v>
                </c:pt>
                <c:pt idx="63">
                  <c:v>0.37612</c:v>
                </c:pt>
                <c:pt idx="64">
                  <c:v>0.37624</c:v>
                </c:pt>
                <c:pt idx="65">
                  <c:v>0.3764</c:v>
                </c:pt>
                <c:pt idx="66">
                  <c:v>0.37652</c:v>
                </c:pt>
                <c:pt idx="67">
                  <c:v>0.37664</c:v>
                </c:pt>
                <c:pt idx="68">
                  <c:v>0.3768</c:v>
                </c:pt>
                <c:pt idx="69">
                  <c:v>0.37696</c:v>
                </c:pt>
                <c:pt idx="70">
                  <c:v>0.3772</c:v>
                </c:pt>
                <c:pt idx="71">
                  <c:v>0.37744</c:v>
                </c:pt>
                <c:pt idx="72">
                  <c:v>0.37772</c:v>
                </c:pt>
                <c:pt idx="73">
                  <c:v>0.37808</c:v>
                </c:pt>
                <c:pt idx="74">
                  <c:v>0.37852</c:v>
                </c:pt>
                <c:pt idx="75">
                  <c:v>0.37904</c:v>
                </c:pt>
                <c:pt idx="76">
                  <c:v>0.3796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LEI!$BB$6:$BB$150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TUL!$BB$6:$BB$250</c:f>
              <c:numCache>
                <c:formatCode>General</c:formatCode>
                <c:ptCount val="245"/>
              </c:numCache>
            </c:numRef>
          </c:yVal>
          <c:smooth val="0"/>
        </c:ser>
        <c:axId val="16378652"/>
        <c:axId val="16195527"/>
      </c:scatterChart>
      <c:valAx>
        <c:axId val="1637865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195527"/>
        <c:crosses val="autoZero"/>
        <c:crossBetween val="midCat"/>
        <c:majorUnit val="0.2"/>
        <c:minorUnit val="0.05"/>
      </c:valAx>
      <c:valAx>
        <c:axId val="16195527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37865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372981941165"/>
          <c:y val="0.342181784072789"/>
          <c:w val="0.194575622208041"/>
          <c:h val="0.3521575984990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894539920096"/>
          <c:y val="0.129132704460115"/>
          <c:w val="0.666751220749572"/>
          <c:h val="0.69640076930121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UDC!$BG$6:$BG$56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UNI_PAU!$BG$6:$BG$100</c:f>
              <c:numCache>
                <c:formatCode>General</c:formatCode>
                <c:ptCount val="95"/>
                <c:pt idx="0">
                  <c:v>0.100027</c:v>
                </c:pt>
                <c:pt idx="1">
                  <c:v>0.100027</c:v>
                </c:pt>
                <c:pt idx="2">
                  <c:v>0.100027</c:v>
                </c:pt>
                <c:pt idx="3">
                  <c:v>0.100027</c:v>
                </c:pt>
                <c:pt idx="4">
                  <c:v>0.100027</c:v>
                </c:pt>
                <c:pt idx="5">
                  <c:v>0.100027</c:v>
                </c:pt>
                <c:pt idx="6">
                  <c:v>0.100027</c:v>
                </c:pt>
                <c:pt idx="7">
                  <c:v>0.100027</c:v>
                </c:pt>
                <c:pt idx="8">
                  <c:v>0.100027</c:v>
                </c:pt>
                <c:pt idx="9">
                  <c:v>0.100027</c:v>
                </c:pt>
                <c:pt idx="10">
                  <c:v>0.100027</c:v>
                </c:pt>
                <c:pt idx="11">
                  <c:v>0.100027</c:v>
                </c:pt>
                <c:pt idx="12">
                  <c:v>0.100027</c:v>
                </c:pt>
                <c:pt idx="13">
                  <c:v>0.100027</c:v>
                </c:pt>
                <c:pt idx="14">
                  <c:v>0.100027</c:v>
                </c:pt>
                <c:pt idx="15">
                  <c:v>0.100027</c:v>
                </c:pt>
                <c:pt idx="16">
                  <c:v>0.100027</c:v>
                </c:pt>
                <c:pt idx="17">
                  <c:v>0.100027</c:v>
                </c:pt>
                <c:pt idx="18">
                  <c:v>0.100027</c:v>
                </c:pt>
                <c:pt idx="19">
                  <c:v>0.100027</c:v>
                </c:pt>
                <c:pt idx="20">
                  <c:v>0.100027</c:v>
                </c:pt>
                <c:pt idx="21">
                  <c:v>0.100027</c:v>
                </c:pt>
                <c:pt idx="22">
                  <c:v>0.100027</c:v>
                </c:pt>
                <c:pt idx="23">
                  <c:v>0.100027</c:v>
                </c:pt>
                <c:pt idx="24">
                  <c:v>0.100027</c:v>
                </c:pt>
                <c:pt idx="25">
                  <c:v>0.100027</c:v>
                </c:pt>
                <c:pt idx="26">
                  <c:v>0.100027</c:v>
                </c:pt>
                <c:pt idx="27">
                  <c:v>0.100027</c:v>
                </c:pt>
                <c:pt idx="28">
                  <c:v>0.100027</c:v>
                </c:pt>
                <c:pt idx="29">
                  <c:v>0.100027</c:v>
                </c:pt>
                <c:pt idx="30">
                  <c:v>0.100027</c:v>
                </c:pt>
                <c:pt idx="31">
                  <c:v>0.100027</c:v>
                </c:pt>
                <c:pt idx="32">
                  <c:v>0.100027</c:v>
                </c:pt>
                <c:pt idx="33">
                  <c:v>0.100027</c:v>
                </c:pt>
                <c:pt idx="34">
                  <c:v>0.100027</c:v>
                </c:pt>
                <c:pt idx="35">
                  <c:v>0.100027</c:v>
                </c:pt>
                <c:pt idx="36">
                  <c:v>0.100027</c:v>
                </c:pt>
                <c:pt idx="37">
                  <c:v>0.100027</c:v>
                </c:pt>
                <c:pt idx="38">
                  <c:v>0.100027</c:v>
                </c:pt>
                <c:pt idx="39">
                  <c:v>0.100027</c:v>
                </c:pt>
                <c:pt idx="40">
                  <c:v>0.100027</c:v>
                </c:pt>
                <c:pt idx="41">
                  <c:v>0.100027</c:v>
                </c:pt>
                <c:pt idx="42">
                  <c:v>0.100027</c:v>
                </c:pt>
                <c:pt idx="43">
                  <c:v>0.100027</c:v>
                </c:pt>
                <c:pt idx="44">
                  <c:v>0.100027</c:v>
                </c:pt>
                <c:pt idx="45">
                  <c:v>0.100027</c:v>
                </c:pt>
                <c:pt idx="46">
                  <c:v>0.100027</c:v>
                </c:pt>
                <c:pt idx="47">
                  <c:v>0.100027</c:v>
                </c:pt>
                <c:pt idx="48">
                  <c:v>0.100027</c:v>
                </c:pt>
                <c:pt idx="49">
                  <c:v>0.100027</c:v>
                </c:pt>
                <c:pt idx="50">
                  <c:v>0.100027</c:v>
                </c:pt>
                <c:pt idx="51">
                  <c:v>0.100027</c:v>
                </c:pt>
                <c:pt idx="52">
                  <c:v>0.100027</c:v>
                </c:pt>
                <c:pt idx="53">
                  <c:v>0.100027</c:v>
                </c:pt>
                <c:pt idx="54">
                  <c:v>0.100027</c:v>
                </c:pt>
                <c:pt idx="55">
                  <c:v>0.100027</c:v>
                </c:pt>
                <c:pt idx="56">
                  <c:v>0.100027</c:v>
                </c:pt>
                <c:pt idx="57">
                  <c:v>0.100027</c:v>
                </c:pt>
                <c:pt idx="58">
                  <c:v>0.100027</c:v>
                </c:pt>
                <c:pt idx="59">
                  <c:v>0.100027</c:v>
                </c:pt>
                <c:pt idx="60">
                  <c:v>0.100027</c:v>
                </c:pt>
                <c:pt idx="61">
                  <c:v>0.100027</c:v>
                </c:pt>
                <c:pt idx="62">
                  <c:v>0.100027</c:v>
                </c:pt>
                <c:pt idx="63">
                  <c:v>0.100027</c:v>
                </c:pt>
                <c:pt idx="64">
                  <c:v>0.100027</c:v>
                </c:pt>
                <c:pt idx="65">
                  <c:v>0.100027</c:v>
                </c:pt>
                <c:pt idx="66">
                  <c:v>0.100028</c:v>
                </c:pt>
                <c:pt idx="67">
                  <c:v>0.100028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UNI_JILIN!$BG$6:$BG$100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0.1008</c:v>
                </c:pt>
                <c:pt idx="68">
                  <c:v>0.1008</c:v>
                </c:pt>
                <c:pt idx="69">
                  <c:v>0.1008</c:v>
                </c:pt>
                <c:pt idx="70">
                  <c:v>0.1008</c:v>
                </c:pt>
                <c:pt idx="71">
                  <c:v>0.1007</c:v>
                </c:pt>
                <c:pt idx="72">
                  <c:v>0.1006</c:v>
                </c:pt>
                <c:pt idx="73">
                  <c:v>0.1005</c:v>
                </c:pt>
                <c:pt idx="74">
                  <c:v>0.1003</c:v>
                </c:pt>
                <c:pt idx="75">
                  <c:v>0.1001</c:v>
                </c:pt>
                <c:pt idx="76">
                  <c:v>0.09942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LEI!$BG$6:$BG$150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TUL!$BG$6:$BG$250</c:f>
              <c:numCache>
                <c:formatCode>General</c:formatCode>
                <c:ptCount val="245"/>
              </c:numCache>
            </c:numRef>
          </c:yVal>
          <c:smooth val="0"/>
        </c:ser>
        <c:axId val="26311089"/>
        <c:axId val="6630720"/>
      </c:scatterChart>
      <c:valAx>
        <c:axId val="2631108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30720"/>
        <c:crosses val="autoZero"/>
        <c:crossBetween val="midCat"/>
        <c:majorUnit val="0.2"/>
        <c:minorUnit val="0.05"/>
      </c:valAx>
      <c:valAx>
        <c:axId val="663072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31108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31111674805"/>
          <c:y val="0.342155875080136"/>
          <c:w val="0.19558599695586"/>
          <c:h val="0.34383586737497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227385207589"/>
          <c:w val="0.664609960334949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UDC!$BH$6:$BH$56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UNI_PAU!$BH$6:$BH$100</c:f>
              <c:numCache>
                <c:formatCode>General</c:formatCode>
                <c:ptCount val="95"/>
                <c:pt idx="0">
                  <c:v>0.100027</c:v>
                </c:pt>
                <c:pt idx="1">
                  <c:v>0.100027</c:v>
                </c:pt>
                <c:pt idx="2">
                  <c:v>0.100027</c:v>
                </c:pt>
                <c:pt idx="3">
                  <c:v>0.100027</c:v>
                </c:pt>
                <c:pt idx="4">
                  <c:v>0.100027</c:v>
                </c:pt>
                <c:pt idx="5">
                  <c:v>0.100027</c:v>
                </c:pt>
                <c:pt idx="6">
                  <c:v>0.100027</c:v>
                </c:pt>
                <c:pt idx="7">
                  <c:v>0.100027</c:v>
                </c:pt>
                <c:pt idx="8">
                  <c:v>0.100027</c:v>
                </c:pt>
                <c:pt idx="9">
                  <c:v>0.100027</c:v>
                </c:pt>
                <c:pt idx="10">
                  <c:v>0.100027</c:v>
                </c:pt>
                <c:pt idx="11">
                  <c:v>0.100027</c:v>
                </c:pt>
                <c:pt idx="12">
                  <c:v>0.100027</c:v>
                </c:pt>
                <c:pt idx="13">
                  <c:v>0.100027</c:v>
                </c:pt>
                <c:pt idx="14">
                  <c:v>0.100027</c:v>
                </c:pt>
                <c:pt idx="15">
                  <c:v>0.100027</c:v>
                </c:pt>
                <c:pt idx="16">
                  <c:v>0.100027</c:v>
                </c:pt>
                <c:pt idx="17">
                  <c:v>0.100027</c:v>
                </c:pt>
                <c:pt idx="18">
                  <c:v>0.100027</c:v>
                </c:pt>
                <c:pt idx="19">
                  <c:v>0.100027</c:v>
                </c:pt>
                <c:pt idx="20">
                  <c:v>0.100027</c:v>
                </c:pt>
                <c:pt idx="21">
                  <c:v>0.100027</c:v>
                </c:pt>
                <c:pt idx="22">
                  <c:v>0.100027</c:v>
                </c:pt>
                <c:pt idx="23">
                  <c:v>0.100027</c:v>
                </c:pt>
                <c:pt idx="24">
                  <c:v>0.100027</c:v>
                </c:pt>
                <c:pt idx="25">
                  <c:v>0.100027</c:v>
                </c:pt>
                <c:pt idx="26">
                  <c:v>0.100027</c:v>
                </c:pt>
                <c:pt idx="27">
                  <c:v>0.100027</c:v>
                </c:pt>
                <c:pt idx="28">
                  <c:v>0.100027</c:v>
                </c:pt>
                <c:pt idx="29">
                  <c:v>0.100027</c:v>
                </c:pt>
                <c:pt idx="30">
                  <c:v>0.100027</c:v>
                </c:pt>
                <c:pt idx="31">
                  <c:v>0.100027</c:v>
                </c:pt>
                <c:pt idx="32">
                  <c:v>0.100027</c:v>
                </c:pt>
                <c:pt idx="33">
                  <c:v>0.100027</c:v>
                </c:pt>
                <c:pt idx="34">
                  <c:v>0.100027</c:v>
                </c:pt>
                <c:pt idx="35">
                  <c:v>0.100027</c:v>
                </c:pt>
                <c:pt idx="36">
                  <c:v>0.100027</c:v>
                </c:pt>
                <c:pt idx="37">
                  <c:v>0.100027</c:v>
                </c:pt>
                <c:pt idx="38">
                  <c:v>0.100027</c:v>
                </c:pt>
                <c:pt idx="39">
                  <c:v>0.100027</c:v>
                </c:pt>
                <c:pt idx="40">
                  <c:v>0.100027</c:v>
                </c:pt>
                <c:pt idx="41">
                  <c:v>0.100027</c:v>
                </c:pt>
                <c:pt idx="42">
                  <c:v>0.100027</c:v>
                </c:pt>
                <c:pt idx="43">
                  <c:v>0.100027</c:v>
                </c:pt>
                <c:pt idx="44">
                  <c:v>0.100027</c:v>
                </c:pt>
                <c:pt idx="45">
                  <c:v>0.100027</c:v>
                </c:pt>
                <c:pt idx="46">
                  <c:v>0.100027</c:v>
                </c:pt>
                <c:pt idx="47">
                  <c:v>0.100027</c:v>
                </c:pt>
                <c:pt idx="48">
                  <c:v>0.100027</c:v>
                </c:pt>
                <c:pt idx="49">
                  <c:v>0.100027</c:v>
                </c:pt>
                <c:pt idx="50">
                  <c:v>0.100027</c:v>
                </c:pt>
                <c:pt idx="51">
                  <c:v>0.100027</c:v>
                </c:pt>
                <c:pt idx="52">
                  <c:v>0.100027</c:v>
                </c:pt>
                <c:pt idx="53">
                  <c:v>0.100027</c:v>
                </c:pt>
                <c:pt idx="54">
                  <c:v>0.100027</c:v>
                </c:pt>
                <c:pt idx="55">
                  <c:v>0.100027</c:v>
                </c:pt>
                <c:pt idx="56">
                  <c:v>0.100027</c:v>
                </c:pt>
                <c:pt idx="57">
                  <c:v>0.100027</c:v>
                </c:pt>
                <c:pt idx="58">
                  <c:v>0.100027</c:v>
                </c:pt>
                <c:pt idx="59">
                  <c:v>0.100027</c:v>
                </c:pt>
                <c:pt idx="60">
                  <c:v>0.100027</c:v>
                </c:pt>
                <c:pt idx="61">
                  <c:v>0.100027</c:v>
                </c:pt>
                <c:pt idx="62">
                  <c:v>0.100027</c:v>
                </c:pt>
                <c:pt idx="63">
                  <c:v>0.100027</c:v>
                </c:pt>
                <c:pt idx="64">
                  <c:v>0.100027</c:v>
                </c:pt>
                <c:pt idx="65">
                  <c:v>0.100027</c:v>
                </c:pt>
                <c:pt idx="66">
                  <c:v>0.100027</c:v>
                </c:pt>
                <c:pt idx="67">
                  <c:v>0.100027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UNI_JILIN!$BH$6:$BH$100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0.1008</c:v>
                </c:pt>
                <c:pt idx="68">
                  <c:v>0.1008</c:v>
                </c:pt>
                <c:pt idx="69">
                  <c:v>0.1008</c:v>
                </c:pt>
                <c:pt idx="70">
                  <c:v>0.1008</c:v>
                </c:pt>
                <c:pt idx="71">
                  <c:v>0.1007</c:v>
                </c:pt>
                <c:pt idx="72">
                  <c:v>0.1006</c:v>
                </c:pt>
                <c:pt idx="73">
                  <c:v>0.1005</c:v>
                </c:pt>
                <c:pt idx="74">
                  <c:v>0.1003</c:v>
                </c:pt>
                <c:pt idx="75">
                  <c:v>0.1001</c:v>
                </c:pt>
                <c:pt idx="76">
                  <c:v>0.09942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LEI!$BH$6:$BH$150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TUL!$BH$6:$BH$250</c:f>
              <c:numCache>
                <c:formatCode>General</c:formatCode>
                <c:ptCount val="245"/>
              </c:numCache>
            </c:numRef>
          </c:yVal>
          <c:smooth val="0"/>
        </c:ser>
        <c:axId val="85806393"/>
        <c:axId val="67170392"/>
      </c:scatterChart>
      <c:valAx>
        <c:axId val="8580639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170392"/>
        <c:crosses val="autoZero"/>
        <c:crossBetween val="midCat"/>
        <c:majorUnit val="0.2"/>
        <c:minorUnit val="0.05"/>
      </c:valAx>
      <c:valAx>
        <c:axId val="6717039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80639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37984008059"/>
          <c:y val="0.342223444230593"/>
          <c:w val="0.195189522730135"/>
          <c:h val="0.3436296975252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197547808583"/>
          <c:w val="0.662406346408109"/>
          <c:h val="0.69640406258578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UDC!$BI$6:$BI$56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UNI_PAU!$BI$6:$BI$100</c:f>
              <c:numCache>
                <c:formatCode>General</c:formatCode>
                <c:ptCount val="95"/>
                <c:pt idx="0">
                  <c:v>0.100027</c:v>
                </c:pt>
                <c:pt idx="1">
                  <c:v>0.100027</c:v>
                </c:pt>
                <c:pt idx="2">
                  <c:v>0.100027</c:v>
                </c:pt>
                <c:pt idx="3">
                  <c:v>0.100027</c:v>
                </c:pt>
                <c:pt idx="4">
                  <c:v>0.100027</c:v>
                </c:pt>
                <c:pt idx="5">
                  <c:v>0.100027</c:v>
                </c:pt>
                <c:pt idx="6">
                  <c:v>0.100027</c:v>
                </c:pt>
                <c:pt idx="7">
                  <c:v>0.100027</c:v>
                </c:pt>
                <c:pt idx="8">
                  <c:v>0.100027</c:v>
                </c:pt>
                <c:pt idx="9">
                  <c:v>0.100027</c:v>
                </c:pt>
                <c:pt idx="10">
                  <c:v>0.100027</c:v>
                </c:pt>
                <c:pt idx="11">
                  <c:v>0.100027</c:v>
                </c:pt>
                <c:pt idx="12">
                  <c:v>0.100027</c:v>
                </c:pt>
                <c:pt idx="13">
                  <c:v>0.100027</c:v>
                </c:pt>
                <c:pt idx="14">
                  <c:v>0.100027</c:v>
                </c:pt>
                <c:pt idx="15">
                  <c:v>0.100027</c:v>
                </c:pt>
                <c:pt idx="16">
                  <c:v>0.100027</c:v>
                </c:pt>
                <c:pt idx="17">
                  <c:v>0.100027</c:v>
                </c:pt>
                <c:pt idx="18">
                  <c:v>0.100027</c:v>
                </c:pt>
                <c:pt idx="19">
                  <c:v>0.100027</c:v>
                </c:pt>
                <c:pt idx="20">
                  <c:v>0.100027</c:v>
                </c:pt>
                <c:pt idx="21">
                  <c:v>0.100027</c:v>
                </c:pt>
                <c:pt idx="22">
                  <c:v>0.100027</c:v>
                </c:pt>
                <c:pt idx="23">
                  <c:v>0.100027</c:v>
                </c:pt>
                <c:pt idx="24">
                  <c:v>0.100027</c:v>
                </c:pt>
                <c:pt idx="25">
                  <c:v>0.100027</c:v>
                </c:pt>
                <c:pt idx="26">
                  <c:v>0.100027</c:v>
                </c:pt>
                <c:pt idx="27">
                  <c:v>0.100027</c:v>
                </c:pt>
                <c:pt idx="28">
                  <c:v>0.100027</c:v>
                </c:pt>
                <c:pt idx="29">
                  <c:v>0.100027</c:v>
                </c:pt>
                <c:pt idx="30">
                  <c:v>0.100027</c:v>
                </c:pt>
                <c:pt idx="31">
                  <c:v>0.100027</c:v>
                </c:pt>
                <c:pt idx="32">
                  <c:v>0.100027</c:v>
                </c:pt>
                <c:pt idx="33">
                  <c:v>0.100027</c:v>
                </c:pt>
                <c:pt idx="34">
                  <c:v>0.100027</c:v>
                </c:pt>
                <c:pt idx="35">
                  <c:v>0.100027</c:v>
                </c:pt>
                <c:pt idx="36">
                  <c:v>0.100027</c:v>
                </c:pt>
                <c:pt idx="37">
                  <c:v>0.100027</c:v>
                </c:pt>
                <c:pt idx="38">
                  <c:v>0.100027</c:v>
                </c:pt>
                <c:pt idx="39">
                  <c:v>0.100027</c:v>
                </c:pt>
                <c:pt idx="40">
                  <c:v>0.100027</c:v>
                </c:pt>
                <c:pt idx="41">
                  <c:v>0.100027</c:v>
                </c:pt>
                <c:pt idx="42">
                  <c:v>0.100027</c:v>
                </c:pt>
                <c:pt idx="43">
                  <c:v>0.100027</c:v>
                </c:pt>
                <c:pt idx="44">
                  <c:v>0.100027</c:v>
                </c:pt>
                <c:pt idx="45">
                  <c:v>0.100027</c:v>
                </c:pt>
                <c:pt idx="46">
                  <c:v>0.100027</c:v>
                </c:pt>
                <c:pt idx="47">
                  <c:v>0.100027</c:v>
                </c:pt>
                <c:pt idx="48">
                  <c:v>0.100027</c:v>
                </c:pt>
                <c:pt idx="49">
                  <c:v>0.100027</c:v>
                </c:pt>
                <c:pt idx="50">
                  <c:v>0.100027</c:v>
                </c:pt>
                <c:pt idx="51">
                  <c:v>0.100027</c:v>
                </c:pt>
                <c:pt idx="52">
                  <c:v>0.100027</c:v>
                </c:pt>
                <c:pt idx="53">
                  <c:v>0.100027</c:v>
                </c:pt>
                <c:pt idx="54">
                  <c:v>0.100027</c:v>
                </c:pt>
                <c:pt idx="55">
                  <c:v>0.100027</c:v>
                </c:pt>
                <c:pt idx="56">
                  <c:v>0.100027</c:v>
                </c:pt>
                <c:pt idx="57">
                  <c:v>0.100027</c:v>
                </c:pt>
                <c:pt idx="58">
                  <c:v>0.100027</c:v>
                </c:pt>
                <c:pt idx="59">
                  <c:v>0.100027</c:v>
                </c:pt>
                <c:pt idx="60">
                  <c:v>0.100027</c:v>
                </c:pt>
                <c:pt idx="61">
                  <c:v>0.100027</c:v>
                </c:pt>
                <c:pt idx="62">
                  <c:v>0.100027</c:v>
                </c:pt>
                <c:pt idx="63">
                  <c:v>0.100027</c:v>
                </c:pt>
                <c:pt idx="64">
                  <c:v>0.100027</c:v>
                </c:pt>
                <c:pt idx="65">
                  <c:v>0.100027</c:v>
                </c:pt>
                <c:pt idx="66">
                  <c:v>0.100027</c:v>
                </c:pt>
                <c:pt idx="67">
                  <c:v>0.100027</c:v>
                </c:pt>
                <c:pt idx="68">
                  <c:v>0.100398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UNI_JILIN!$BI$6:$BI$100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0.1008</c:v>
                </c:pt>
                <c:pt idx="68">
                  <c:v>0.1008</c:v>
                </c:pt>
                <c:pt idx="69">
                  <c:v>0.1008</c:v>
                </c:pt>
                <c:pt idx="70">
                  <c:v>0.1008</c:v>
                </c:pt>
                <c:pt idx="71">
                  <c:v>0.1007</c:v>
                </c:pt>
                <c:pt idx="72">
                  <c:v>0.1006</c:v>
                </c:pt>
                <c:pt idx="73">
                  <c:v>0.1005</c:v>
                </c:pt>
                <c:pt idx="74">
                  <c:v>0.1003</c:v>
                </c:pt>
                <c:pt idx="75">
                  <c:v>0.1001</c:v>
                </c:pt>
                <c:pt idx="76">
                  <c:v>0.09942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LEI!$BI$6:$BI$150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TUL!$BI$6:$BI$250</c:f>
              <c:numCache>
                <c:formatCode>General</c:formatCode>
                <c:ptCount val="245"/>
              </c:numCache>
            </c:numRef>
          </c:yVal>
          <c:smooth val="0"/>
        </c:ser>
        <c:axId val="8455969"/>
        <c:axId val="79021261"/>
      </c:scatterChart>
      <c:valAx>
        <c:axId val="845596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021261"/>
        <c:crosses val="autoZero"/>
        <c:crossBetween val="midCat"/>
        <c:majorUnit val="0.2"/>
        <c:minorUnit val="0.05"/>
      </c:valAx>
      <c:valAx>
        <c:axId val="7902126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45596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187496065"/>
          <c:y val="0.342208802269192"/>
          <c:w val="0.195189522730135"/>
          <c:h val="0.3434297218155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8938547486"/>
          <c:y val="0.12921296721462"/>
          <c:w val="0.622651091924835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UDC!$BN$6:$BN$56</c:f>
              <c:numCache>
                <c:formatCode>General</c:formatCode>
                <c:ptCount val="51"/>
                <c:pt idx="0">
                  <c:v>0.003375</c:v>
                </c:pt>
                <c:pt idx="1">
                  <c:v>0.003375</c:v>
                </c:pt>
                <c:pt idx="2">
                  <c:v>0.003375</c:v>
                </c:pt>
                <c:pt idx="3">
                  <c:v>0.003375</c:v>
                </c:pt>
                <c:pt idx="4">
                  <c:v>0.003375</c:v>
                </c:pt>
                <c:pt idx="5">
                  <c:v>0.003375</c:v>
                </c:pt>
                <c:pt idx="6">
                  <c:v>0.003375</c:v>
                </c:pt>
                <c:pt idx="7">
                  <c:v>0.003375</c:v>
                </c:pt>
                <c:pt idx="8">
                  <c:v>0.003375</c:v>
                </c:pt>
                <c:pt idx="9">
                  <c:v>0.003375</c:v>
                </c:pt>
                <c:pt idx="10">
                  <c:v>0.003375</c:v>
                </c:pt>
                <c:pt idx="11">
                  <c:v>0.003375</c:v>
                </c:pt>
                <c:pt idx="12">
                  <c:v>0.003375</c:v>
                </c:pt>
                <c:pt idx="13">
                  <c:v>0.003375</c:v>
                </c:pt>
                <c:pt idx="14">
                  <c:v>0.003375</c:v>
                </c:pt>
                <c:pt idx="15">
                  <c:v>0.003375</c:v>
                </c:pt>
                <c:pt idx="16">
                  <c:v>0.003375</c:v>
                </c:pt>
                <c:pt idx="17">
                  <c:v>0.003375</c:v>
                </c:pt>
                <c:pt idx="18">
                  <c:v>0.003375</c:v>
                </c:pt>
                <c:pt idx="19">
                  <c:v>0.003375</c:v>
                </c:pt>
                <c:pt idx="20">
                  <c:v>0.003375</c:v>
                </c:pt>
                <c:pt idx="21">
                  <c:v>0.003375</c:v>
                </c:pt>
                <c:pt idx="22">
                  <c:v>0.003375</c:v>
                </c:pt>
                <c:pt idx="23">
                  <c:v>0.003375</c:v>
                </c:pt>
                <c:pt idx="24">
                  <c:v>0.003375</c:v>
                </c:pt>
                <c:pt idx="25">
                  <c:v>0.003375</c:v>
                </c:pt>
                <c:pt idx="26">
                  <c:v>0.003375</c:v>
                </c:pt>
                <c:pt idx="27">
                  <c:v>0.003375</c:v>
                </c:pt>
                <c:pt idx="28">
                  <c:v>0.003375</c:v>
                </c:pt>
                <c:pt idx="29">
                  <c:v>0.003375</c:v>
                </c:pt>
                <c:pt idx="30">
                  <c:v>0.003375</c:v>
                </c:pt>
                <c:pt idx="31">
                  <c:v>0.003375</c:v>
                </c:pt>
                <c:pt idx="32">
                  <c:v>0.003375</c:v>
                </c:pt>
                <c:pt idx="33">
                  <c:v>0.003375</c:v>
                </c:pt>
                <c:pt idx="34">
                  <c:v>0.003375</c:v>
                </c:pt>
                <c:pt idx="35">
                  <c:v>0.003375</c:v>
                </c:pt>
                <c:pt idx="36">
                  <c:v>0.003375</c:v>
                </c:pt>
                <c:pt idx="37">
                  <c:v>0.003376</c:v>
                </c:pt>
                <c:pt idx="38">
                  <c:v>0.003376</c:v>
                </c:pt>
                <c:pt idx="39">
                  <c:v>0.003377</c:v>
                </c:pt>
                <c:pt idx="40">
                  <c:v>0.003378</c:v>
                </c:pt>
                <c:pt idx="41">
                  <c:v>0.003379</c:v>
                </c:pt>
                <c:pt idx="42">
                  <c:v>0.003381</c:v>
                </c:pt>
                <c:pt idx="43">
                  <c:v>0.003383</c:v>
                </c:pt>
                <c:pt idx="44">
                  <c:v>0.003385</c:v>
                </c:pt>
                <c:pt idx="45">
                  <c:v>0.003386</c:v>
                </c:pt>
                <c:pt idx="46">
                  <c:v>0.003388</c:v>
                </c:pt>
                <c:pt idx="47">
                  <c:v>0.00339</c:v>
                </c:pt>
                <c:pt idx="48">
                  <c:v>0.003393</c:v>
                </c:pt>
                <c:pt idx="49">
                  <c:v>0.003402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UNI_PAU!$BN$6:$BN$74</c:f>
              <c:numCache>
                <c:formatCode>General</c:formatCode>
                <c:ptCount val="69"/>
                <c:pt idx="0">
                  <c:v>0.00337535</c:v>
                </c:pt>
                <c:pt idx="1">
                  <c:v>0.00337535</c:v>
                </c:pt>
                <c:pt idx="2">
                  <c:v>0.00337535</c:v>
                </c:pt>
                <c:pt idx="3">
                  <c:v>0.00337535</c:v>
                </c:pt>
                <c:pt idx="4">
                  <c:v>0.00337535</c:v>
                </c:pt>
                <c:pt idx="5">
                  <c:v>0.00337535</c:v>
                </c:pt>
                <c:pt idx="6">
                  <c:v>0.00337535</c:v>
                </c:pt>
                <c:pt idx="7">
                  <c:v>0.00337535</c:v>
                </c:pt>
                <c:pt idx="8">
                  <c:v>0.00337535</c:v>
                </c:pt>
                <c:pt idx="9">
                  <c:v>0.00337535</c:v>
                </c:pt>
                <c:pt idx="10">
                  <c:v>0.00337535</c:v>
                </c:pt>
                <c:pt idx="11">
                  <c:v>0.00337535</c:v>
                </c:pt>
                <c:pt idx="12">
                  <c:v>0.00337535</c:v>
                </c:pt>
                <c:pt idx="13">
                  <c:v>0.00337535</c:v>
                </c:pt>
                <c:pt idx="14">
                  <c:v>0.00337535</c:v>
                </c:pt>
                <c:pt idx="15">
                  <c:v>0.00337535</c:v>
                </c:pt>
                <c:pt idx="16">
                  <c:v>0.00337535</c:v>
                </c:pt>
                <c:pt idx="17">
                  <c:v>0.00337535</c:v>
                </c:pt>
                <c:pt idx="18">
                  <c:v>0.00337535</c:v>
                </c:pt>
                <c:pt idx="19">
                  <c:v>0.00337535</c:v>
                </c:pt>
                <c:pt idx="20">
                  <c:v>0.00337535</c:v>
                </c:pt>
                <c:pt idx="21">
                  <c:v>0.00337535</c:v>
                </c:pt>
                <c:pt idx="22">
                  <c:v>0.00337535</c:v>
                </c:pt>
                <c:pt idx="23">
                  <c:v>0.00337535</c:v>
                </c:pt>
                <c:pt idx="24">
                  <c:v>0.00337535</c:v>
                </c:pt>
                <c:pt idx="25">
                  <c:v>0.00337535</c:v>
                </c:pt>
                <c:pt idx="26">
                  <c:v>0.00337535</c:v>
                </c:pt>
                <c:pt idx="27">
                  <c:v>0.00337535</c:v>
                </c:pt>
                <c:pt idx="28">
                  <c:v>0.00337535</c:v>
                </c:pt>
                <c:pt idx="29">
                  <c:v>0.00337535</c:v>
                </c:pt>
                <c:pt idx="30">
                  <c:v>0.00337535</c:v>
                </c:pt>
                <c:pt idx="31">
                  <c:v>0.00337535</c:v>
                </c:pt>
                <c:pt idx="32">
                  <c:v>0.00337535</c:v>
                </c:pt>
                <c:pt idx="33">
                  <c:v>0.00337535</c:v>
                </c:pt>
                <c:pt idx="34">
                  <c:v>0.00337535</c:v>
                </c:pt>
                <c:pt idx="35">
                  <c:v>0.00337535</c:v>
                </c:pt>
                <c:pt idx="36">
                  <c:v>0.00337535</c:v>
                </c:pt>
                <c:pt idx="37">
                  <c:v>0.00337535</c:v>
                </c:pt>
                <c:pt idx="38">
                  <c:v>0.00337535</c:v>
                </c:pt>
                <c:pt idx="39">
                  <c:v>0.00337535</c:v>
                </c:pt>
                <c:pt idx="40">
                  <c:v>0.00337535</c:v>
                </c:pt>
                <c:pt idx="41">
                  <c:v>0.00337535</c:v>
                </c:pt>
                <c:pt idx="42">
                  <c:v>0.00337535</c:v>
                </c:pt>
                <c:pt idx="43">
                  <c:v>0.00337535</c:v>
                </c:pt>
                <c:pt idx="44">
                  <c:v>0.00337535</c:v>
                </c:pt>
                <c:pt idx="45">
                  <c:v>0.00337535</c:v>
                </c:pt>
                <c:pt idx="46">
                  <c:v>0.00337535</c:v>
                </c:pt>
                <c:pt idx="47">
                  <c:v>0.00337535</c:v>
                </c:pt>
                <c:pt idx="48">
                  <c:v>0.00337535</c:v>
                </c:pt>
                <c:pt idx="49">
                  <c:v>0.00337535</c:v>
                </c:pt>
                <c:pt idx="50">
                  <c:v>0.00337535</c:v>
                </c:pt>
                <c:pt idx="51">
                  <c:v>0.00337535</c:v>
                </c:pt>
                <c:pt idx="52">
                  <c:v>0.00337535</c:v>
                </c:pt>
                <c:pt idx="53">
                  <c:v>0.00337535</c:v>
                </c:pt>
                <c:pt idx="54">
                  <c:v>0.00337535</c:v>
                </c:pt>
                <c:pt idx="55">
                  <c:v>0.00337535</c:v>
                </c:pt>
                <c:pt idx="56">
                  <c:v>0.00337535</c:v>
                </c:pt>
                <c:pt idx="57">
                  <c:v>0.00337535</c:v>
                </c:pt>
                <c:pt idx="58">
                  <c:v>0.00337535</c:v>
                </c:pt>
                <c:pt idx="59">
                  <c:v>0.00337535</c:v>
                </c:pt>
                <c:pt idx="60">
                  <c:v>0.00337535</c:v>
                </c:pt>
                <c:pt idx="61">
                  <c:v>0.00337535</c:v>
                </c:pt>
                <c:pt idx="62">
                  <c:v>0.00337535</c:v>
                </c:pt>
                <c:pt idx="63">
                  <c:v>0.00337535</c:v>
                </c:pt>
                <c:pt idx="64">
                  <c:v>0.00337535</c:v>
                </c:pt>
                <c:pt idx="65">
                  <c:v>0.00337536</c:v>
                </c:pt>
                <c:pt idx="66">
                  <c:v>0.00337536</c:v>
                </c:pt>
                <c:pt idx="67">
                  <c:v>0.00337536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UNI_JILIN!$BN$6:$BN$83</c:f>
              <c:numCache>
                <c:formatCode>General</c:formatCode>
                <c:ptCount val="78"/>
                <c:pt idx="0">
                  <c:v>0.003385</c:v>
                </c:pt>
                <c:pt idx="1">
                  <c:v>0.003385</c:v>
                </c:pt>
                <c:pt idx="2">
                  <c:v>0.003385</c:v>
                </c:pt>
                <c:pt idx="3">
                  <c:v>0.003385</c:v>
                </c:pt>
                <c:pt idx="4">
                  <c:v>0.003385</c:v>
                </c:pt>
                <c:pt idx="5">
                  <c:v>0.003385</c:v>
                </c:pt>
                <c:pt idx="6">
                  <c:v>0.003385</c:v>
                </c:pt>
                <c:pt idx="7">
                  <c:v>0.003385</c:v>
                </c:pt>
                <c:pt idx="8">
                  <c:v>0.003385</c:v>
                </c:pt>
                <c:pt idx="9">
                  <c:v>0.003385</c:v>
                </c:pt>
                <c:pt idx="10">
                  <c:v>0.003385</c:v>
                </c:pt>
                <c:pt idx="11">
                  <c:v>0.003385</c:v>
                </c:pt>
                <c:pt idx="12">
                  <c:v>0.003385</c:v>
                </c:pt>
                <c:pt idx="13">
                  <c:v>0.003385</c:v>
                </c:pt>
                <c:pt idx="14">
                  <c:v>0.003385</c:v>
                </c:pt>
                <c:pt idx="15">
                  <c:v>0.003385</c:v>
                </c:pt>
                <c:pt idx="16">
                  <c:v>0.003385</c:v>
                </c:pt>
                <c:pt idx="17">
                  <c:v>0.003385</c:v>
                </c:pt>
                <c:pt idx="18">
                  <c:v>0.003384</c:v>
                </c:pt>
                <c:pt idx="19">
                  <c:v>0.003384</c:v>
                </c:pt>
                <c:pt idx="20">
                  <c:v>0.003384</c:v>
                </c:pt>
                <c:pt idx="21">
                  <c:v>0.003384</c:v>
                </c:pt>
                <c:pt idx="22">
                  <c:v>0.003384</c:v>
                </c:pt>
                <c:pt idx="23">
                  <c:v>0.003384</c:v>
                </c:pt>
                <c:pt idx="24">
                  <c:v>0.003384</c:v>
                </c:pt>
                <c:pt idx="25">
                  <c:v>0.003384</c:v>
                </c:pt>
                <c:pt idx="26">
                  <c:v>0.003384</c:v>
                </c:pt>
                <c:pt idx="27">
                  <c:v>0.003384</c:v>
                </c:pt>
                <c:pt idx="28">
                  <c:v>0.003384</c:v>
                </c:pt>
                <c:pt idx="29">
                  <c:v>0.003384</c:v>
                </c:pt>
                <c:pt idx="30">
                  <c:v>0.003384</c:v>
                </c:pt>
                <c:pt idx="31">
                  <c:v>0.003383</c:v>
                </c:pt>
                <c:pt idx="32">
                  <c:v>0.003383</c:v>
                </c:pt>
                <c:pt idx="33">
                  <c:v>0.003383</c:v>
                </c:pt>
                <c:pt idx="34">
                  <c:v>0.003383</c:v>
                </c:pt>
                <c:pt idx="35">
                  <c:v>0.003383</c:v>
                </c:pt>
                <c:pt idx="36">
                  <c:v>0.003383</c:v>
                </c:pt>
                <c:pt idx="37">
                  <c:v>0.003382</c:v>
                </c:pt>
                <c:pt idx="38">
                  <c:v>0.003382</c:v>
                </c:pt>
                <c:pt idx="39">
                  <c:v>0.003382</c:v>
                </c:pt>
                <c:pt idx="40">
                  <c:v>0.003382</c:v>
                </c:pt>
                <c:pt idx="41">
                  <c:v>0.003381</c:v>
                </c:pt>
                <c:pt idx="42">
                  <c:v>0.003381</c:v>
                </c:pt>
                <c:pt idx="43">
                  <c:v>0.003381</c:v>
                </c:pt>
                <c:pt idx="44">
                  <c:v>0.003381</c:v>
                </c:pt>
                <c:pt idx="45">
                  <c:v>0.00338</c:v>
                </c:pt>
                <c:pt idx="46">
                  <c:v>0.00338</c:v>
                </c:pt>
                <c:pt idx="47">
                  <c:v>0.00338</c:v>
                </c:pt>
                <c:pt idx="48">
                  <c:v>0.003379</c:v>
                </c:pt>
                <c:pt idx="49">
                  <c:v>0.003379</c:v>
                </c:pt>
                <c:pt idx="50">
                  <c:v>0.003378</c:v>
                </c:pt>
                <c:pt idx="51">
                  <c:v>0.003378</c:v>
                </c:pt>
                <c:pt idx="52">
                  <c:v>0.003377</c:v>
                </c:pt>
                <c:pt idx="53">
                  <c:v>0.003376</c:v>
                </c:pt>
                <c:pt idx="54">
                  <c:v>0.003376</c:v>
                </c:pt>
                <c:pt idx="55">
                  <c:v>0.003375</c:v>
                </c:pt>
                <c:pt idx="56">
                  <c:v>0.003374</c:v>
                </c:pt>
                <c:pt idx="57">
                  <c:v>0.003373</c:v>
                </c:pt>
                <c:pt idx="58">
                  <c:v>0.003372</c:v>
                </c:pt>
                <c:pt idx="59">
                  <c:v>0.003371</c:v>
                </c:pt>
                <c:pt idx="60">
                  <c:v>0.00337</c:v>
                </c:pt>
                <c:pt idx="61">
                  <c:v>0.003369</c:v>
                </c:pt>
                <c:pt idx="62">
                  <c:v>0.003367</c:v>
                </c:pt>
                <c:pt idx="63">
                  <c:v>0.003365</c:v>
                </c:pt>
                <c:pt idx="64">
                  <c:v>0.003363</c:v>
                </c:pt>
                <c:pt idx="65">
                  <c:v>0.003361</c:v>
                </c:pt>
                <c:pt idx="66">
                  <c:v>0.003358</c:v>
                </c:pt>
                <c:pt idx="67">
                  <c:v>0.003355</c:v>
                </c:pt>
                <c:pt idx="68">
                  <c:v>0.003351</c:v>
                </c:pt>
                <c:pt idx="69">
                  <c:v>0.003347</c:v>
                </c:pt>
                <c:pt idx="70">
                  <c:v>0.003341</c:v>
                </c:pt>
                <c:pt idx="71">
                  <c:v>0.003334</c:v>
                </c:pt>
                <c:pt idx="72">
                  <c:v>0.003325</c:v>
                </c:pt>
                <c:pt idx="73">
                  <c:v>0.003314</c:v>
                </c:pt>
                <c:pt idx="74">
                  <c:v>0.003301</c:v>
                </c:pt>
                <c:pt idx="75">
                  <c:v>0.003291</c:v>
                </c:pt>
                <c:pt idx="76">
                  <c:v>0.00329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LEI!$BN$6:$BN$150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TUL!$BN$6:$BN$250</c:f>
              <c:numCache>
                <c:formatCode>General</c:formatCode>
                <c:ptCount val="245"/>
              </c:numCache>
            </c:numRef>
          </c:yVal>
          <c:smooth val="0"/>
        </c:ser>
        <c:axId val="34348673"/>
        <c:axId val="49914082"/>
      </c:scatterChart>
      <c:valAx>
        <c:axId val="3434867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914082"/>
        <c:crosses val="autoZero"/>
        <c:crossBetween val="midCat"/>
        <c:majorUnit val="0.2"/>
        <c:minorUnit val="0.05"/>
      </c:valAx>
      <c:valAx>
        <c:axId val="4991408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34867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29913661757"/>
          <c:y val="0.342180181834879"/>
          <c:w val="0.188940384737477"/>
          <c:h val="0.34450771491550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6097097224"/>
          <c:y val="0.129246064623032"/>
          <c:w val="0.622639117758905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UDC!$BO$6:$BO$56</c:f>
              <c:numCache>
                <c:formatCode>General</c:formatCode>
                <c:ptCount val="51"/>
                <c:pt idx="0">
                  <c:v>0.003375</c:v>
                </c:pt>
                <c:pt idx="1">
                  <c:v>0.003375</c:v>
                </c:pt>
                <c:pt idx="2">
                  <c:v>0.003375</c:v>
                </c:pt>
                <c:pt idx="3">
                  <c:v>0.003375</c:v>
                </c:pt>
                <c:pt idx="4">
                  <c:v>0.003375</c:v>
                </c:pt>
                <c:pt idx="5">
                  <c:v>0.003375</c:v>
                </c:pt>
                <c:pt idx="6">
                  <c:v>0.003375</c:v>
                </c:pt>
                <c:pt idx="7">
                  <c:v>0.003375</c:v>
                </c:pt>
                <c:pt idx="8">
                  <c:v>0.003375</c:v>
                </c:pt>
                <c:pt idx="9">
                  <c:v>0.003375</c:v>
                </c:pt>
                <c:pt idx="10">
                  <c:v>0.003375</c:v>
                </c:pt>
                <c:pt idx="11">
                  <c:v>0.003375</c:v>
                </c:pt>
                <c:pt idx="12">
                  <c:v>0.003375</c:v>
                </c:pt>
                <c:pt idx="13">
                  <c:v>0.003375</c:v>
                </c:pt>
                <c:pt idx="14">
                  <c:v>0.003375</c:v>
                </c:pt>
                <c:pt idx="15">
                  <c:v>0.003375</c:v>
                </c:pt>
                <c:pt idx="16">
                  <c:v>0.003375</c:v>
                </c:pt>
                <c:pt idx="17">
                  <c:v>0.003375</c:v>
                </c:pt>
                <c:pt idx="18">
                  <c:v>0.003375</c:v>
                </c:pt>
                <c:pt idx="19">
                  <c:v>0.003375</c:v>
                </c:pt>
                <c:pt idx="20">
                  <c:v>0.003375</c:v>
                </c:pt>
                <c:pt idx="21">
                  <c:v>0.003375</c:v>
                </c:pt>
                <c:pt idx="22">
                  <c:v>0.003375</c:v>
                </c:pt>
                <c:pt idx="23">
                  <c:v>0.003375</c:v>
                </c:pt>
                <c:pt idx="24">
                  <c:v>0.003375</c:v>
                </c:pt>
                <c:pt idx="25">
                  <c:v>0.003375</c:v>
                </c:pt>
                <c:pt idx="26">
                  <c:v>0.003376</c:v>
                </c:pt>
                <c:pt idx="27">
                  <c:v>0.003376</c:v>
                </c:pt>
                <c:pt idx="28">
                  <c:v>0.003377</c:v>
                </c:pt>
                <c:pt idx="29">
                  <c:v>0.003377</c:v>
                </c:pt>
                <c:pt idx="30">
                  <c:v>0.003378</c:v>
                </c:pt>
                <c:pt idx="31">
                  <c:v>0.003379</c:v>
                </c:pt>
                <c:pt idx="32">
                  <c:v>0.003379</c:v>
                </c:pt>
                <c:pt idx="33">
                  <c:v>0.00338</c:v>
                </c:pt>
                <c:pt idx="34">
                  <c:v>0.003381</c:v>
                </c:pt>
                <c:pt idx="35">
                  <c:v>0.003382</c:v>
                </c:pt>
                <c:pt idx="36">
                  <c:v>0.003384</c:v>
                </c:pt>
                <c:pt idx="37">
                  <c:v>0.003385</c:v>
                </c:pt>
                <c:pt idx="38">
                  <c:v>0.003386</c:v>
                </c:pt>
                <c:pt idx="39">
                  <c:v>0.003387</c:v>
                </c:pt>
                <c:pt idx="40">
                  <c:v>0.003387</c:v>
                </c:pt>
                <c:pt idx="41">
                  <c:v>0.003388</c:v>
                </c:pt>
                <c:pt idx="42">
                  <c:v>0.003389</c:v>
                </c:pt>
                <c:pt idx="43">
                  <c:v>0.00339</c:v>
                </c:pt>
                <c:pt idx="44">
                  <c:v>0.003392</c:v>
                </c:pt>
                <c:pt idx="45">
                  <c:v>0.003394</c:v>
                </c:pt>
                <c:pt idx="46">
                  <c:v>0.003396</c:v>
                </c:pt>
                <c:pt idx="47">
                  <c:v>0.003401</c:v>
                </c:pt>
                <c:pt idx="48">
                  <c:v>0.003411</c:v>
                </c:pt>
                <c:pt idx="49">
                  <c:v>0.003432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UNI_PAU!$BO$6:$BO$74</c:f>
              <c:numCache>
                <c:formatCode>General</c:formatCode>
                <c:ptCount val="69"/>
                <c:pt idx="0">
                  <c:v>0.00337535</c:v>
                </c:pt>
                <c:pt idx="1">
                  <c:v>0.00337535</c:v>
                </c:pt>
                <c:pt idx="2">
                  <c:v>0.00337535</c:v>
                </c:pt>
                <c:pt idx="3">
                  <c:v>0.00337535</c:v>
                </c:pt>
                <c:pt idx="4">
                  <c:v>0.00337535</c:v>
                </c:pt>
                <c:pt idx="5">
                  <c:v>0.00337535</c:v>
                </c:pt>
                <c:pt idx="6">
                  <c:v>0.00337535</c:v>
                </c:pt>
                <c:pt idx="7">
                  <c:v>0.00337535</c:v>
                </c:pt>
                <c:pt idx="8">
                  <c:v>0.00337535</c:v>
                </c:pt>
                <c:pt idx="9">
                  <c:v>0.00337535</c:v>
                </c:pt>
                <c:pt idx="10">
                  <c:v>0.00337535</c:v>
                </c:pt>
                <c:pt idx="11">
                  <c:v>0.00337535</c:v>
                </c:pt>
                <c:pt idx="12">
                  <c:v>0.00337535</c:v>
                </c:pt>
                <c:pt idx="13">
                  <c:v>0.00337535</c:v>
                </c:pt>
                <c:pt idx="14">
                  <c:v>0.00337535</c:v>
                </c:pt>
                <c:pt idx="15">
                  <c:v>0.00337535</c:v>
                </c:pt>
                <c:pt idx="16">
                  <c:v>0.00337535</c:v>
                </c:pt>
                <c:pt idx="17">
                  <c:v>0.00337535</c:v>
                </c:pt>
                <c:pt idx="18">
                  <c:v>0.00337535</c:v>
                </c:pt>
                <c:pt idx="19">
                  <c:v>0.00337535</c:v>
                </c:pt>
                <c:pt idx="20">
                  <c:v>0.00337535</c:v>
                </c:pt>
                <c:pt idx="21">
                  <c:v>0.00337535</c:v>
                </c:pt>
                <c:pt idx="22">
                  <c:v>0.00337535</c:v>
                </c:pt>
                <c:pt idx="23">
                  <c:v>0.00337535</c:v>
                </c:pt>
                <c:pt idx="24">
                  <c:v>0.00337535</c:v>
                </c:pt>
                <c:pt idx="25">
                  <c:v>0.00337535</c:v>
                </c:pt>
                <c:pt idx="26">
                  <c:v>0.00337535</c:v>
                </c:pt>
                <c:pt idx="27">
                  <c:v>0.00337535</c:v>
                </c:pt>
                <c:pt idx="28">
                  <c:v>0.00337535</c:v>
                </c:pt>
                <c:pt idx="29">
                  <c:v>0.00337535</c:v>
                </c:pt>
                <c:pt idx="30">
                  <c:v>0.00337535</c:v>
                </c:pt>
                <c:pt idx="31">
                  <c:v>0.00337535</c:v>
                </c:pt>
                <c:pt idx="32">
                  <c:v>0.00337535</c:v>
                </c:pt>
                <c:pt idx="33">
                  <c:v>0.00337535</c:v>
                </c:pt>
                <c:pt idx="34">
                  <c:v>0.00337535</c:v>
                </c:pt>
                <c:pt idx="35">
                  <c:v>0.00337535</c:v>
                </c:pt>
                <c:pt idx="36">
                  <c:v>0.00337535</c:v>
                </c:pt>
                <c:pt idx="37">
                  <c:v>0.00337535</c:v>
                </c:pt>
                <c:pt idx="38">
                  <c:v>0.00337535</c:v>
                </c:pt>
                <c:pt idx="39">
                  <c:v>0.00337535</c:v>
                </c:pt>
                <c:pt idx="40">
                  <c:v>0.00337535</c:v>
                </c:pt>
                <c:pt idx="41">
                  <c:v>0.00337535</c:v>
                </c:pt>
                <c:pt idx="42">
                  <c:v>0.00337535</c:v>
                </c:pt>
                <c:pt idx="43">
                  <c:v>0.00337535</c:v>
                </c:pt>
                <c:pt idx="44">
                  <c:v>0.00337535</c:v>
                </c:pt>
                <c:pt idx="45">
                  <c:v>0.00337535</c:v>
                </c:pt>
                <c:pt idx="46">
                  <c:v>0.00337535</c:v>
                </c:pt>
                <c:pt idx="47">
                  <c:v>0.00337535</c:v>
                </c:pt>
                <c:pt idx="48">
                  <c:v>0.00337535</c:v>
                </c:pt>
                <c:pt idx="49">
                  <c:v>0.00337535</c:v>
                </c:pt>
                <c:pt idx="50">
                  <c:v>0.00337535</c:v>
                </c:pt>
                <c:pt idx="51">
                  <c:v>0.00337535</c:v>
                </c:pt>
                <c:pt idx="52">
                  <c:v>0.00337535</c:v>
                </c:pt>
                <c:pt idx="53">
                  <c:v>0.00337535</c:v>
                </c:pt>
                <c:pt idx="54">
                  <c:v>0.00337535</c:v>
                </c:pt>
                <c:pt idx="55">
                  <c:v>0.00337535</c:v>
                </c:pt>
                <c:pt idx="56">
                  <c:v>0.00337535</c:v>
                </c:pt>
                <c:pt idx="57">
                  <c:v>0.00337535</c:v>
                </c:pt>
                <c:pt idx="58">
                  <c:v>0.00337535</c:v>
                </c:pt>
                <c:pt idx="59">
                  <c:v>0.00337535</c:v>
                </c:pt>
                <c:pt idx="60">
                  <c:v>0.00337535</c:v>
                </c:pt>
                <c:pt idx="61">
                  <c:v>0.00337535</c:v>
                </c:pt>
                <c:pt idx="62">
                  <c:v>0.00337535</c:v>
                </c:pt>
                <c:pt idx="63">
                  <c:v>0.00337535</c:v>
                </c:pt>
                <c:pt idx="64">
                  <c:v>0.00337535</c:v>
                </c:pt>
                <c:pt idx="65">
                  <c:v>0.00337535</c:v>
                </c:pt>
                <c:pt idx="66">
                  <c:v>0.00337535</c:v>
                </c:pt>
                <c:pt idx="67">
                  <c:v>0.00337535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UNI_JILIN!$BO$6:$BO$83</c:f>
              <c:numCache>
                <c:formatCode>General</c:formatCode>
                <c:ptCount val="78"/>
                <c:pt idx="0">
                  <c:v>0.003384</c:v>
                </c:pt>
                <c:pt idx="1">
                  <c:v>0.003384</c:v>
                </c:pt>
                <c:pt idx="2">
                  <c:v>0.003384</c:v>
                </c:pt>
                <c:pt idx="3">
                  <c:v>0.003384</c:v>
                </c:pt>
                <c:pt idx="4">
                  <c:v>0.003384</c:v>
                </c:pt>
                <c:pt idx="5">
                  <c:v>0.003384</c:v>
                </c:pt>
                <c:pt idx="6">
                  <c:v>0.003384</c:v>
                </c:pt>
                <c:pt idx="7">
                  <c:v>0.003384</c:v>
                </c:pt>
                <c:pt idx="8">
                  <c:v>0.003384</c:v>
                </c:pt>
                <c:pt idx="9">
                  <c:v>0.003384</c:v>
                </c:pt>
                <c:pt idx="10">
                  <c:v>0.003384</c:v>
                </c:pt>
                <c:pt idx="11">
                  <c:v>0.003384</c:v>
                </c:pt>
                <c:pt idx="12">
                  <c:v>0.003384</c:v>
                </c:pt>
                <c:pt idx="13">
                  <c:v>0.003384</c:v>
                </c:pt>
                <c:pt idx="14">
                  <c:v>0.003384</c:v>
                </c:pt>
                <c:pt idx="15">
                  <c:v>0.003384</c:v>
                </c:pt>
                <c:pt idx="16">
                  <c:v>0.003384</c:v>
                </c:pt>
                <c:pt idx="17">
                  <c:v>0.003384</c:v>
                </c:pt>
                <c:pt idx="18">
                  <c:v>0.003384</c:v>
                </c:pt>
                <c:pt idx="19">
                  <c:v>0.003384</c:v>
                </c:pt>
                <c:pt idx="20">
                  <c:v>0.003383</c:v>
                </c:pt>
                <c:pt idx="21">
                  <c:v>0.003383</c:v>
                </c:pt>
                <c:pt idx="22">
                  <c:v>0.003383</c:v>
                </c:pt>
                <c:pt idx="23">
                  <c:v>0.003383</c:v>
                </c:pt>
                <c:pt idx="24">
                  <c:v>0.003383</c:v>
                </c:pt>
                <c:pt idx="25">
                  <c:v>0.003382</c:v>
                </c:pt>
                <c:pt idx="26">
                  <c:v>0.003382</c:v>
                </c:pt>
                <c:pt idx="27">
                  <c:v>0.003382</c:v>
                </c:pt>
                <c:pt idx="28">
                  <c:v>0.003382</c:v>
                </c:pt>
                <c:pt idx="29">
                  <c:v>0.003381</c:v>
                </c:pt>
                <c:pt idx="30">
                  <c:v>0.003381</c:v>
                </c:pt>
                <c:pt idx="31">
                  <c:v>0.003381</c:v>
                </c:pt>
                <c:pt idx="32">
                  <c:v>0.00338</c:v>
                </c:pt>
                <c:pt idx="33">
                  <c:v>0.00338</c:v>
                </c:pt>
                <c:pt idx="34">
                  <c:v>0.003379</c:v>
                </c:pt>
                <c:pt idx="35">
                  <c:v>0.003379</c:v>
                </c:pt>
                <c:pt idx="36">
                  <c:v>0.003378</c:v>
                </c:pt>
                <c:pt idx="37">
                  <c:v>0.003378</c:v>
                </c:pt>
                <c:pt idx="38">
                  <c:v>0.003377</c:v>
                </c:pt>
                <c:pt idx="39">
                  <c:v>0.003377</c:v>
                </c:pt>
                <c:pt idx="40">
                  <c:v>0.003376</c:v>
                </c:pt>
                <c:pt idx="41">
                  <c:v>0.003376</c:v>
                </c:pt>
                <c:pt idx="42">
                  <c:v>0.003375</c:v>
                </c:pt>
                <c:pt idx="43">
                  <c:v>0.003374</c:v>
                </c:pt>
                <c:pt idx="44">
                  <c:v>0.003373</c:v>
                </c:pt>
                <c:pt idx="45">
                  <c:v>0.003373</c:v>
                </c:pt>
                <c:pt idx="46">
                  <c:v>0.003372</c:v>
                </c:pt>
                <c:pt idx="47">
                  <c:v>0.003371</c:v>
                </c:pt>
                <c:pt idx="48">
                  <c:v>0.00337</c:v>
                </c:pt>
                <c:pt idx="49">
                  <c:v>0.003369</c:v>
                </c:pt>
                <c:pt idx="50">
                  <c:v>0.003368</c:v>
                </c:pt>
                <c:pt idx="51">
                  <c:v>0.003366</c:v>
                </c:pt>
                <c:pt idx="52">
                  <c:v>0.003365</c:v>
                </c:pt>
                <c:pt idx="53">
                  <c:v>0.003364</c:v>
                </c:pt>
                <c:pt idx="54">
                  <c:v>0.003362</c:v>
                </c:pt>
                <c:pt idx="55">
                  <c:v>0.00336</c:v>
                </c:pt>
                <c:pt idx="56">
                  <c:v>0.003359</c:v>
                </c:pt>
                <c:pt idx="57">
                  <c:v>0.003357</c:v>
                </c:pt>
                <c:pt idx="58">
                  <c:v>0.003355</c:v>
                </c:pt>
                <c:pt idx="59">
                  <c:v>0.003352</c:v>
                </c:pt>
                <c:pt idx="60">
                  <c:v>0.00335</c:v>
                </c:pt>
                <c:pt idx="61">
                  <c:v>0.003347</c:v>
                </c:pt>
                <c:pt idx="62">
                  <c:v>0.003344</c:v>
                </c:pt>
                <c:pt idx="63">
                  <c:v>0.003341</c:v>
                </c:pt>
                <c:pt idx="64">
                  <c:v>0.003337</c:v>
                </c:pt>
                <c:pt idx="65">
                  <c:v>0.003333</c:v>
                </c:pt>
                <c:pt idx="66">
                  <c:v>0.003328</c:v>
                </c:pt>
                <c:pt idx="67">
                  <c:v>0.003323</c:v>
                </c:pt>
                <c:pt idx="68">
                  <c:v>0.003317</c:v>
                </c:pt>
                <c:pt idx="69">
                  <c:v>0.00331</c:v>
                </c:pt>
                <c:pt idx="70">
                  <c:v>0.003302</c:v>
                </c:pt>
                <c:pt idx="71">
                  <c:v>0.003294</c:v>
                </c:pt>
                <c:pt idx="72">
                  <c:v>0.003288</c:v>
                </c:pt>
                <c:pt idx="73">
                  <c:v>0.003285</c:v>
                </c:pt>
                <c:pt idx="74">
                  <c:v>0.003289</c:v>
                </c:pt>
                <c:pt idx="75">
                  <c:v>0.003304</c:v>
                </c:pt>
                <c:pt idx="76">
                  <c:v>0.003323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LEI!$BO$6:$BO$150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TUL!$BO$6:$BO$250</c:f>
              <c:numCache>
                <c:formatCode>General</c:formatCode>
                <c:ptCount val="245"/>
              </c:numCache>
            </c:numRef>
          </c:yVal>
          <c:smooth val="0"/>
        </c:ser>
        <c:axId val="90874574"/>
        <c:axId val="48649438"/>
      </c:scatterChart>
      <c:valAx>
        <c:axId val="9087457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649438"/>
        <c:crosses val="autoZero"/>
        <c:crossBetween val="midCat"/>
        <c:majorUnit val="0.2"/>
        <c:minorUnit val="0.05"/>
      </c:valAx>
      <c:valAx>
        <c:axId val="4864943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87457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22639117759"/>
          <c:y val="0.342170671085336"/>
          <c:w val="0.195284274576916"/>
          <c:h val="0.34164978825262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6037544394"/>
          <c:y val="0.129230487021921"/>
          <c:w val="0.622653475393201"/>
          <c:h val="0.69641383105567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UDC!$BP$6:$BP$56</c:f>
              <c:numCache>
                <c:formatCode>General</c:formatCode>
                <c:ptCount val="51"/>
                <c:pt idx="0">
                  <c:v>0.003375</c:v>
                </c:pt>
                <c:pt idx="1">
                  <c:v>0.003375</c:v>
                </c:pt>
                <c:pt idx="2">
                  <c:v>0.003375</c:v>
                </c:pt>
                <c:pt idx="3">
                  <c:v>0.003375</c:v>
                </c:pt>
                <c:pt idx="4">
                  <c:v>0.003375</c:v>
                </c:pt>
                <c:pt idx="5">
                  <c:v>0.003375</c:v>
                </c:pt>
                <c:pt idx="6">
                  <c:v>0.003375</c:v>
                </c:pt>
                <c:pt idx="7">
                  <c:v>0.003375</c:v>
                </c:pt>
                <c:pt idx="8">
                  <c:v>0.003375</c:v>
                </c:pt>
                <c:pt idx="9">
                  <c:v>0.003375</c:v>
                </c:pt>
                <c:pt idx="10">
                  <c:v>0.003375</c:v>
                </c:pt>
                <c:pt idx="11">
                  <c:v>0.003375</c:v>
                </c:pt>
                <c:pt idx="12">
                  <c:v>0.003375</c:v>
                </c:pt>
                <c:pt idx="13">
                  <c:v>0.003375</c:v>
                </c:pt>
                <c:pt idx="14">
                  <c:v>0.003376</c:v>
                </c:pt>
                <c:pt idx="15">
                  <c:v>0.003376</c:v>
                </c:pt>
                <c:pt idx="16">
                  <c:v>0.003376</c:v>
                </c:pt>
                <c:pt idx="17">
                  <c:v>0.003376</c:v>
                </c:pt>
                <c:pt idx="18">
                  <c:v>0.003376</c:v>
                </c:pt>
                <c:pt idx="19">
                  <c:v>0.003377</c:v>
                </c:pt>
                <c:pt idx="20">
                  <c:v>0.003377</c:v>
                </c:pt>
                <c:pt idx="21">
                  <c:v>0.003377</c:v>
                </c:pt>
                <c:pt idx="22">
                  <c:v>0.003378</c:v>
                </c:pt>
                <c:pt idx="23">
                  <c:v>0.003378</c:v>
                </c:pt>
                <c:pt idx="24">
                  <c:v>0.003379</c:v>
                </c:pt>
                <c:pt idx="25">
                  <c:v>0.003379</c:v>
                </c:pt>
                <c:pt idx="26">
                  <c:v>0.00338</c:v>
                </c:pt>
                <c:pt idx="27">
                  <c:v>0.003381</c:v>
                </c:pt>
                <c:pt idx="28">
                  <c:v>0.003381</c:v>
                </c:pt>
                <c:pt idx="29">
                  <c:v>0.003382</c:v>
                </c:pt>
                <c:pt idx="30">
                  <c:v>0.003383</c:v>
                </c:pt>
                <c:pt idx="31">
                  <c:v>0.003383</c:v>
                </c:pt>
                <c:pt idx="32">
                  <c:v>0.003384</c:v>
                </c:pt>
                <c:pt idx="33">
                  <c:v>0.003384</c:v>
                </c:pt>
                <c:pt idx="34">
                  <c:v>0.003385</c:v>
                </c:pt>
                <c:pt idx="35">
                  <c:v>0.003386</c:v>
                </c:pt>
                <c:pt idx="36">
                  <c:v>0.003386</c:v>
                </c:pt>
                <c:pt idx="37">
                  <c:v>0.003387</c:v>
                </c:pt>
                <c:pt idx="38">
                  <c:v>0.003388</c:v>
                </c:pt>
                <c:pt idx="39">
                  <c:v>0.003388</c:v>
                </c:pt>
                <c:pt idx="40">
                  <c:v>0.003389</c:v>
                </c:pt>
                <c:pt idx="41">
                  <c:v>0.003389</c:v>
                </c:pt>
                <c:pt idx="42">
                  <c:v>0.00339</c:v>
                </c:pt>
                <c:pt idx="43">
                  <c:v>0.003391</c:v>
                </c:pt>
                <c:pt idx="44">
                  <c:v>0.003392</c:v>
                </c:pt>
                <c:pt idx="45">
                  <c:v>0.003393</c:v>
                </c:pt>
                <c:pt idx="46">
                  <c:v>0.003394</c:v>
                </c:pt>
                <c:pt idx="47">
                  <c:v>0.003397</c:v>
                </c:pt>
                <c:pt idx="48">
                  <c:v>0.003402</c:v>
                </c:pt>
                <c:pt idx="49">
                  <c:v>0.003414</c:v>
                </c:pt>
                <c:pt idx="50">
                  <c:v>0.003463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UNI_PAU!$BP$6:$BP$74</c:f>
              <c:numCache>
                <c:formatCode>General</c:formatCode>
                <c:ptCount val="69"/>
                <c:pt idx="0">
                  <c:v>0.00337534</c:v>
                </c:pt>
                <c:pt idx="1">
                  <c:v>0.00337534</c:v>
                </c:pt>
                <c:pt idx="2">
                  <c:v>0.00337534</c:v>
                </c:pt>
                <c:pt idx="3">
                  <c:v>0.00337534</c:v>
                </c:pt>
                <c:pt idx="4">
                  <c:v>0.00337534</c:v>
                </c:pt>
                <c:pt idx="5">
                  <c:v>0.00337534</c:v>
                </c:pt>
                <c:pt idx="6">
                  <c:v>0.00337534</c:v>
                </c:pt>
                <c:pt idx="7">
                  <c:v>0.00337534</c:v>
                </c:pt>
                <c:pt idx="8">
                  <c:v>0.00337534</c:v>
                </c:pt>
                <c:pt idx="9">
                  <c:v>0.00337534</c:v>
                </c:pt>
                <c:pt idx="10">
                  <c:v>0.00337534</c:v>
                </c:pt>
                <c:pt idx="11">
                  <c:v>0.00337534</c:v>
                </c:pt>
                <c:pt idx="12">
                  <c:v>0.00337534</c:v>
                </c:pt>
                <c:pt idx="13">
                  <c:v>0.00337534</c:v>
                </c:pt>
                <c:pt idx="14">
                  <c:v>0.00337534</c:v>
                </c:pt>
                <c:pt idx="15">
                  <c:v>0.00337534</c:v>
                </c:pt>
                <c:pt idx="16">
                  <c:v>0.00337534</c:v>
                </c:pt>
                <c:pt idx="17">
                  <c:v>0.00337534</c:v>
                </c:pt>
                <c:pt idx="18">
                  <c:v>0.00337534</c:v>
                </c:pt>
                <c:pt idx="19">
                  <c:v>0.00337534</c:v>
                </c:pt>
                <c:pt idx="20">
                  <c:v>0.00337534</c:v>
                </c:pt>
                <c:pt idx="21">
                  <c:v>0.00337534</c:v>
                </c:pt>
                <c:pt idx="22">
                  <c:v>0.00337534</c:v>
                </c:pt>
                <c:pt idx="23">
                  <c:v>0.00337534</c:v>
                </c:pt>
                <c:pt idx="24">
                  <c:v>0.00337534</c:v>
                </c:pt>
                <c:pt idx="25">
                  <c:v>0.00337534</c:v>
                </c:pt>
                <c:pt idx="26">
                  <c:v>0.00337534</c:v>
                </c:pt>
                <c:pt idx="27">
                  <c:v>0.00337534</c:v>
                </c:pt>
                <c:pt idx="28">
                  <c:v>0.00337534</c:v>
                </c:pt>
                <c:pt idx="29">
                  <c:v>0.00337534</c:v>
                </c:pt>
                <c:pt idx="30">
                  <c:v>0.00337534</c:v>
                </c:pt>
                <c:pt idx="31">
                  <c:v>0.00337534</c:v>
                </c:pt>
                <c:pt idx="32">
                  <c:v>0.00337534</c:v>
                </c:pt>
                <c:pt idx="33">
                  <c:v>0.00337534</c:v>
                </c:pt>
                <c:pt idx="34">
                  <c:v>0.00337534</c:v>
                </c:pt>
                <c:pt idx="35">
                  <c:v>0.00337534</c:v>
                </c:pt>
                <c:pt idx="36">
                  <c:v>0.00337534</c:v>
                </c:pt>
                <c:pt idx="37">
                  <c:v>0.00337534</c:v>
                </c:pt>
                <c:pt idx="38">
                  <c:v>0.00337534</c:v>
                </c:pt>
                <c:pt idx="39">
                  <c:v>0.00337534</c:v>
                </c:pt>
                <c:pt idx="40">
                  <c:v>0.00337534</c:v>
                </c:pt>
                <c:pt idx="41">
                  <c:v>0.00337534</c:v>
                </c:pt>
                <c:pt idx="42">
                  <c:v>0.00337534</c:v>
                </c:pt>
                <c:pt idx="43">
                  <c:v>0.00337534</c:v>
                </c:pt>
                <c:pt idx="44">
                  <c:v>0.00337534</c:v>
                </c:pt>
                <c:pt idx="45">
                  <c:v>0.00337534</c:v>
                </c:pt>
                <c:pt idx="46">
                  <c:v>0.00337534</c:v>
                </c:pt>
                <c:pt idx="47">
                  <c:v>0.00337534</c:v>
                </c:pt>
                <c:pt idx="48">
                  <c:v>0.00337534</c:v>
                </c:pt>
                <c:pt idx="49">
                  <c:v>0.00337534</c:v>
                </c:pt>
                <c:pt idx="50">
                  <c:v>0.00337534</c:v>
                </c:pt>
                <c:pt idx="51">
                  <c:v>0.00337534</c:v>
                </c:pt>
                <c:pt idx="52">
                  <c:v>0.00337534</c:v>
                </c:pt>
                <c:pt idx="53">
                  <c:v>0.00337534</c:v>
                </c:pt>
                <c:pt idx="54">
                  <c:v>0.00337534</c:v>
                </c:pt>
                <c:pt idx="55">
                  <c:v>0.00337534</c:v>
                </c:pt>
                <c:pt idx="56">
                  <c:v>0.00337534</c:v>
                </c:pt>
                <c:pt idx="57">
                  <c:v>0.00337534</c:v>
                </c:pt>
                <c:pt idx="58">
                  <c:v>0.00337534</c:v>
                </c:pt>
                <c:pt idx="59">
                  <c:v>0.00337534</c:v>
                </c:pt>
                <c:pt idx="60">
                  <c:v>0.00337534</c:v>
                </c:pt>
                <c:pt idx="61">
                  <c:v>0.00337534</c:v>
                </c:pt>
                <c:pt idx="62">
                  <c:v>0.00337534</c:v>
                </c:pt>
                <c:pt idx="63">
                  <c:v>0.00337534</c:v>
                </c:pt>
                <c:pt idx="64">
                  <c:v>0.00337534</c:v>
                </c:pt>
                <c:pt idx="65">
                  <c:v>0.00337534</c:v>
                </c:pt>
                <c:pt idx="66">
                  <c:v>0.00337534</c:v>
                </c:pt>
                <c:pt idx="67">
                  <c:v>0.00337534</c:v>
                </c:pt>
                <c:pt idx="68">
                  <c:v>0.00338786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UNI_JILIN!$BP$6:$BP$83</c:f>
              <c:numCache>
                <c:formatCode>General</c:formatCode>
                <c:ptCount val="78"/>
                <c:pt idx="0">
                  <c:v>0.003325</c:v>
                </c:pt>
                <c:pt idx="1">
                  <c:v>0.003325</c:v>
                </c:pt>
                <c:pt idx="2">
                  <c:v>0.003325</c:v>
                </c:pt>
                <c:pt idx="3">
                  <c:v>0.003325</c:v>
                </c:pt>
                <c:pt idx="4">
                  <c:v>0.003325</c:v>
                </c:pt>
                <c:pt idx="5">
                  <c:v>0.003325</c:v>
                </c:pt>
                <c:pt idx="6">
                  <c:v>0.003325</c:v>
                </c:pt>
                <c:pt idx="7">
                  <c:v>0.003325</c:v>
                </c:pt>
                <c:pt idx="8">
                  <c:v>0.003325</c:v>
                </c:pt>
                <c:pt idx="9">
                  <c:v>0.003325</c:v>
                </c:pt>
                <c:pt idx="10">
                  <c:v>0.003325</c:v>
                </c:pt>
                <c:pt idx="11">
                  <c:v>0.003325</c:v>
                </c:pt>
                <c:pt idx="12">
                  <c:v>0.003325</c:v>
                </c:pt>
                <c:pt idx="13">
                  <c:v>0.003325</c:v>
                </c:pt>
                <c:pt idx="14">
                  <c:v>0.003325</c:v>
                </c:pt>
                <c:pt idx="15">
                  <c:v>0.003324</c:v>
                </c:pt>
                <c:pt idx="16">
                  <c:v>0.003324</c:v>
                </c:pt>
                <c:pt idx="17">
                  <c:v>0.003324</c:v>
                </c:pt>
                <c:pt idx="18">
                  <c:v>0.003324</c:v>
                </c:pt>
                <c:pt idx="19">
                  <c:v>0.003323</c:v>
                </c:pt>
                <c:pt idx="20">
                  <c:v>0.003323</c:v>
                </c:pt>
                <c:pt idx="21">
                  <c:v>0.003323</c:v>
                </c:pt>
                <c:pt idx="22">
                  <c:v>0.003322</c:v>
                </c:pt>
                <c:pt idx="23">
                  <c:v>0.003322</c:v>
                </c:pt>
                <c:pt idx="24">
                  <c:v>0.003321</c:v>
                </c:pt>
                <c:pt idx="25">
                  <c:v>0.003321</c:v>
                </c:pt>
                <c:pt idx="26">
                  <c:v>0.00332</c:v>
                </c:pt>
                <c:pt idx="27">
                  <c:v>0.00332</c:v>
                </c:pt>
                <c:pt idx="28">
                  <c:v>0.003319</c:v>
                </c:pt>
                <c:pt idx="29">
                  <c:v>0.003319</c:v>
                </c:pt>
                <c:pt idx="30">
                  <c:v>0.003318</c:v>
                </c:pt>
                <c:pt idx="31">
                  <c:v>0.003317</c:v>
                </c:pt>
                <c:pt idx="32">
                  <c:v>0.003317</c:v>
                </c:pt>
                <c:pt idx="33">
                  <c:v>0.003316</c:v>
                </c:pt>
                <c:pt idx="34">
                  <c:v>0.003315</c:v>
                </c:pt>
                <c:pt idx="35">
                  <c:v>0.003314</c:v>
                </c:pt>
                <c:pt idx="36">
                  <c:v>0.003313</c:v>
                </c:pt>
                <c:pt idx="37">
                  <c:v>0.003312</c:v>
                </c:pt>
                <c:pt idx="38">
                  <c:v>0.003311</c:v>
                </c:pt>
                <c:pt idx="39">
                  <c:v>0.00331</c:v>
                </c:pt>
                <c:pt idx="40">
                  <c:v>0.003309</c:v>
                </c:pt>
                <c:pt idx="41">
                  <c:v>0.003308</c:v>
                </c:pt>
                <c:pt idx="42">
                  <c:v>0.003307</c:v>
                </c:pt>
                <c:pt idx="43">
                  <c:v>0.003306</c:v>
                </c:pt>
                <c:pt idx="44">
                  <c:v>0.003305</c:v>
                </c:pt>
                <c:pt idx="45">
                  <c:v>0.003303</c:v>
                </c:pt>
                <c:pt idx="46">
                  <c:v>0.003302</c:v>
                </c:pt>
                <c:pt idx="47">
                  <c:v>0.003301</c:v>
                </c:pt>
                <c:pt idx="48">
                  <c:v>0.003299</c:v>
                </c:pt>
                <c:pt idx="49">
                  <c:v>0.003298</c:v>
                </c:pt>
                <c:pt idx="50">
                  <c:v>0.003296</c:v>
                </c:pt>
                <c:pt idx="51">
                  <c:v>0.003294</c:v>
                </c:pt>
                <c:pt idx="52">
                  <c:v>0.003293</c:v>
                </c:pt>
                <c:pt idx="53">
                  <c:v>0.003291</c:v>
                </c:pt>
                <c:pt idx="54">
                  <c:v>0.003289</c:v>
                </c:pt>
                <c:pt idx="55">
                  <c:v>0.003287</c:v>
                </c:pt>
                <c:pt idx="56">
                  <c:v>0.003285</c:v>
                </c:pt>
                <c:pt idx="57">
                  <c:v>0.003283</c:v>
                </c:pt>
                <c:pt idx="58">
                  <c:v>0.003281</c:v>
                </c:pt>
                <c:pt idx="59">
                  <c:v>0.003278</c:v>
                </c:pt>
                <c:pt idx="60">
                  <c:v>0.003276</c:v>
                </c:pt>
                <c:pt idx="61">
                  <c:v>0.003273</c:v>
                </c:pt>
                <c:pt idx="62">
                  <c:v>0.00327</c:v>
                </c:pt>
                <c:pt idx="63">
                  <c:v>0.003267</c:v>
                </c:pt>
                <c:pt idx="64">
                  <c:v>0.003264</c:v>
                </c:pt>
                <c:pt idx="65">
                  <c:v>0.003261</c:v>
                </c:pt>
                <c:pt idx="66">
                  <c:v>0.003258</c:v>
                </c:pt>
                <c:pt idx="67">
                  <c:v>0.003255</c:v>
                </c:pt>
                <c:pt idx="68">
                  <c:v>0.003253</c:v>
                </c:pt>
                <c:pt idx="69">
                  <c:v>0.003253</c:v>
                </c:pt>
                <c:pt idx="70">
                  <c:v>0.003253</c:v>
                </c:pt>
                <c:pt idx="71">
                  <c:v>0.003257</c:v>
                </c:pt>
                <c:pt idx="72">
                  <c:v>0.003263</c:v>
                </c:pt>
                <c:pt idx="73">
                  <c:v>0.003274</c:v>
                </c:pt>
                <c:pt idx="74">
                  <c:v>0.003289</c:v>
                </c:pt>
                <c:pt idx="75">
                  <c:v>0.003309</c:v>
                </c:pt>
                <c:pt idx="76">
                  <c:v>0.003325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LEI!$BP$6:$BP$150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TUL!$BP$6:$BP$250</c:f>
              <c:numCache>
                <c:formatCode>General</c:formatCode>
                <c:ptCount val="245"/>
              </c:numCache>
            </c:numRef>
          </c:yVal>
          <c:smooth val="0"/>
        </c:ser>
        <c:axId val="23952502"/>
        <c:axId val="42046241"/>
      </c:scatterChart>
      <c:valAx>
        <c:axId val="2395250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046241"/>
        <c:crosses val="autoZero"/>
        <c:crossBetween val="midCat"/>
        <c:majorUnit val="0.2"/>
        <c:minorUnit val="0.05"/>
      </c:valAx>
      <c:valAx>
        <c:axId val="4204624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95250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4485032978"/>
          <c:y val="0.345592956067137"/>
          <c:w val="0.195154436481258"/>
          <c:h val="0.3411300678774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78524725449"/>
          <c:y val="0.12921296721462"/>
          <c:w val="0.622611566050911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UDC!$BU$6:$BU$56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0.02195</c:v>
                </c:pt>
                <c:pt idx="18">
                  <c:v>0.02195</c:v>
                </c:pt>
                <c:pt idx="19">
                  <c:v>0.02195</c:v>
                </c:pt>
                <c:pt idx="20">
                  <c:v>0.02195</c:v>
                </c:pt>
                <c:pt idx="21">
                  <c:v>0.02195</c:v>
                </c:pt>
                <c:pt idx="22">
                  <c:v>0.02195</c:v>
                </c:pt>
                <c:pt idx="23">
                  <c:v>0.02195</c:v>
                </c:pt>
                <c:pt idx="24">
                  <c:v>0.02195</c:v>
                </c:pt>
                <c:pt idx="25">
                  <c:v>0.02195</c:v>
                </c:pt>
                <c:pt idx="26">
                  <c:v>0.02195</c:v>
                </c:pt>
                <c:pt idx="27">
                  <c:v>0.02195</c:v>
                </c:pt>
                <c:pt idx="28">
                  <c:v>0.02195</c:v>
                </c:pt>
                <c:pt idx="29">
                  <c:v>0.02195</c:v>
                </c:pt>
                <c:pt idx="30">
                  <c:v>0.02195</c:v>
                </c:pt>
                <c:pt idx="31">
                  <c:v>0.02195</c:v>
                </c:pt>
                <c:pt idx="32">
                  <c:v>0.02194</c:v>
                </c:pt>
                <c:pt idx="33">
                  <c:v>0.02191</c:v>
                </c:pt>
                <c:pt idx="34">
                  <c:v>0.02186</c:v>
                </c:pt>
                <c:pt idx="35">
                  <c:v>0.02173</c:v>
                </c:pt>
                <c:pt idx="36">
                  <c:v>0.02148</c:v>
                </c:pt>
                <c:pt idx="37">
                  <c:v>0.02101</c:v>
                </c:pt>
                <c:pt idx="38">
                  <c:v>0.02023</c:v>
                </c:pt>
                <c:pt idx="39">
                  <c:v>0.01902</c:v>
                </c:pt>
                <c:pt idx="40">
                  <c:v>0.01733</c:v>
                </c:pt>
                <c:pt idx="41">
                  <c:v>0.01518</c:v>
                </c:pt>
                <c:pt idx="42">
                  <c:v>0.01267</c:v>
                </c:pt>
                <c:pt idx="43">
                  <c:v>0.01001</c:v>
                </c:pt>
                <c:pt idx="44">
                  <c:v>0.007412</c:v>
                </c:pt>
                <c:pt idx="45">
                  <c:v>0.005102</c:v>
                </c:pt>
                <c:pt idx="46">
                  <c:v>0.00322</c:v>
                </c:pt>
                <c:pt idx="47">
                  <c:v>0.001821</c:v>
                </c:pt>
                <c:pt idx="48">
                  <c:v>0.0008741</c:v>
                </c:pt>
                <c:pt idx="49">
                  <c:v>0.0003011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UNI_PAU!$BU$6:$BU$74</c:f>
              <c:numCache>
                <c:formatCode>General</c:formatCode>
                <c:ptCount val="69"/>
                <c:pt idx="0">
                  <c:v>0.0219984</c:v>
                </c:pt>
                <c:pt idx="1">
                  <c:v>0.0219984</c:v>
                </c:pt>
                <c:pt idx="2">
                  <c:v>0.0219984</c:v>
                </c:pt>
                <c:pt idx="3">
                  <c:v>0.0219984</c:v>
                </c:pt>
                <c:pt idx="4">
                  <c:v>0.0219984</c:v>
                </c:pt>
                <c:pt idx="5">
                  <c:v>0.0219984</c:v>
                </c:pt>
                <c:pt idx="6">
                  <c:v>0.0219984</c:v>
                </c:pt>
                <c:pt idx="7">
                  <c:v>0.0219984</c:v>
                </c:pt>
                <c:pt idx="8">
                  <c:v>0.0219984</c:v>
                </c:pt>
                <c:pt idx="9">
                  <c:v>0.0219984</c:v>
                </c:pt>
                <c:pt idx="10">
                  <c:v>0.0219984</c:v>
                </c:pt>
                <c:pt idx="11">
                  <c:v>0.0219984</c:v>
                </c:pt>
                <c:pt idx="12">
                  <c:v>0.0219984</c:v>
                </c:pt>
                <c:pt idx="13">
                  <c:v>0.0219984</c:v>
                </c:pt>
                <c:pt idx="14">
                  <c:v>0.0219984</c:v>
                </c:pt>
                <c:pt idx="15">
                  <c:v>0.0219984</c:v>
                </c:pt>
                <c:pt idx="16">
                  <c:v>0.0219984</c:v>
                </c:pt>
                <c:pt idx="17">
                  <c:v>0.0219984</c:v>
                </c:pt>
                <c:pt idx="18">
                  <c:v>0.0219984</c:v>
                </c:pt>
                <c:pt idx="19">
                  <c:v>0.0219984</c:v>
                </c:pt>
                <c:pt idx="20">
                  <c:v>0.0219984</c:v>
                </c:pt>
                <c:pt idx="21">
                  <c:v>0.0219984</c:v>
                </c:pt>
                <c:pt idx="22">
                  <c:v>0.0219984</c:v>
                </c:pt>
                <c:pt idx="23">
                  <c:v>0.0219984</c:v>
                </c:pt>
                <c:pt idx="24">
                  <c:v>0.0219984</c:v>
                </c:pt>
                <c:pt idx="25">
                  <c:v>0.0219984</c:v>
                </c:pt>
                <c:pt idx="26">
                  <c:v>0.0219984</c:v>
                </c:pt>
                <c:pt idx="27">
                  <c:v>0.0219984</c:v>
                </c:pt>
                <c:pt idx="28">
                  <c:v>0.0219984</c:v>
                </c:pt>
                <c:pt idx="29">
                  <c:v>0.0219984</c:v>
                </c:pt>
                <c:pt idx="30">
                  <c:v>0.0219984</c:v>
                </c:pt>
                <c:pt idx="31">
                  <c:v>0.0219984</c:v>
                </c:pt>
                <c:pt idx="32">
                  <c:v>0.0219984</c:v>
                </c:pt>
                <c:pt idx="33">
                  <c:v>0.0219984</c:v>
                </c:pt>
                <c:pt idx="34">
                  <c:v>0.0219984</c:v>
                </c:pt>
                <c:pt idx="35">
                  <c:v>0.0219984</c:v>
                </c:pt>
                <c:pt idx="36">
                  <c:v>0.0219984</c:v>
                </c:pt>
                <c:pt idx="37">
                  <c:v>0.0219984</c:v>
                </c:pt>
                <c:pt idx="38">
                  <c:v>0.0219984</c:v>
                </c:pt>
                <c:pt idx="39">
                  <c:v>0.0219984</c:v>
                </c:pt>
                <c:pt idx="40">
                  <c:v>0.0219983</c:v>
                </c:pt>
                <c:pt idx="41">
                  <c:v>0.0219982</c:v>
                </c:pt>
                <c:pt idx="42">
                  <c:v>0.0219978</c:v>
                </c:pt>
                <c:pt idx="43">
                  <c:v>0.0219967</c:v>
                </c:pt>
                <c:pt idx="44">
                  <c:v>0.0219941</c:v>
                </c:pt>
                <c:pt idx="45">
                  <c:v>0.0219882</c:v>
                </c:pt>
                <c:pt idx="46">
                  <c:v>0.0219751</c:v>
                </c:pt>
                <c:pt idx="47">
                  <c:v>0.0219483</c:v>
                </c:pt>
                <c:pt idx="48">
                  <c:v>0.0218959</c:v>
                </c:pt>
                <c:pt idx="49">
                  <c:v>0.0217988</c:v>
                </c:pt>
                <c:pt idx="50">
                  <c:v>0.0216287</c:v>
                </c:pt>
                <c:pt idx="51">
                  <c:v>0.0213463</c:v>
                </c:pt>
                <c:pt idx="52">
                  <c:v>0.020903</c:v>
                </c:pt>
                <c:pt idx="53">
                  <c:v>0.0202443</c:v>
                </c:pt>
                <c:pt idx="54">
                  <c:v>0.0193184</c:v>
                </c:pt>
                <c:pt idx="55">
                  <c:v>0.0180878</c:v>
                </c:pt>
                <c:pt idx="56">
                  <c:v>0.0165424</c:v>
                </c:pt>
                <c:pt idx="57">
                  <c:v>0.0147097</c:v>
                </c:pt>
                <c:pt idx="58">
                  <c:v>0.0126595</c:v>
                </c:pt>
                <c:pt idx="59">
                  <c:v>0.0104986</c:v>
                </c:pt>
                <c:pt idx="60">
                  <c:v>0.00835615</c:v>
                </c:pt>
                <c:pt idx="61">
                  <c:v>0.00636143</c:v>
                </c:pt>
                <c:pt idx="62">
                  <c:v>0.00462129</c:v>
                </c:pt>
                <c:pt idx="63">
                  <c:v>0.00320269</c:v>
                </c:pt>
                <c:pt idx="64">
                  <c:v>0.00212569</c:v>
                </c:pt>
                <c:pt idx="65">
                  <c:v>0.00136782</c:v>
                </c:pt>
                <c:pt idx="66">
                  <c:v>0.000877326</c:v>
                </c:pt>
                <c:pt idx="67">
                  <c:v>0.000589027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UNI_JILIN!$BU$6:$BU$83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0.02189</c:v>
                </c:pt>
                <c:pt idx="35">
                  <c:v>0.02189</c:v>
                </c:pt>
                <c:pt idx="36">
                  <c:v>0.02189</c:v>
                </c:pt>
                <c:pt idx="37">
                  <c:v>0.02189</c:v>
                </c:pt>
                <c:pt idx="38">
                  <c:v>0.02189</c:v>
                </c:pt>
                <c:pt idx="39">
                  <c:v>0.02189</c:v>
                </c:pt>
                <c:pt idx="40">
                  <c:v>0.02189</c:v>
                </c:pt>
                <c:pt idx="41">
                  <c:v>0.02189</c:v>
                </c:pt>
                <c:pt idx="42">
                  <c:v>0.02189</c:v>
                </c:pt>
                <c:pt idx="43">
                  <c:v>0.02189</c:v>
                </c:pt>
                <c:pt idx="44">
                  <c:v>0.02189</c:v>
                </c:pt>
                <c:pt idx="45">
                  <c:v>0.02189</c:v>
                </c:pt>
                <c:pt idx="46">
                  <c:v>0.02189</c:v>
                </c:pt>
                <c:pt idx="47">
                  <c:v>0.02189</c:v>
                </c:pt>
                <c:pt idx="48">
                  <c:v>0.02189</c:v>
                </c:pt>
                <c:pt idx="49">
                  <c:v>0.02189</c:v>
                </c:pt>
                <c:pt idx="50">
                  <c:v>0.02189</c:v>
                </c:pt>
                <c:pt idx="51">
                  <c:v>0.02189</c:v>
                </c:pt>
                <c:pt idx="52">
                  <c:v>0.02189</c:v>
                </c:pt>
                <c:pt idx="53">
                  <c:v>0.02189</c:v>
                </c:pt>
                <c:pt idx="54">
                  <c:v>0.02188</c:v>
                </c:pt>
                <c:pt idx="55">
                  <c:v>0.02188</c:v>
                </c:pt>
                <c:pt idx="56">
                  <c:v>0.02187</c:v>
                </c:pt>
                <c:pt idx="57">
                  <c:v>0.02185</c:v>
                </c:pt>
                <c:pt idx="58">
                  <c:v>0.0218</c:v>
                </c:pt>
                <c:pt idx="59">
                  <c:v>0.0217</c:v>
                </c:pt>
                <c:pt idx="60">
                  <c:v>0.02151</c:v>
                </c:pt>
                <c:pt idx="61">
                  <c:v>0.02118</c:v>
                </c:pt>
                <c:pt idx="62">
                  <c:v>0.02064</c:v>
                </c:pt>
                <c:pt idx="63">
                  <c:v>0.01981</c:v>
                </c:pt>
                <c:pt idx="64">
                  <c:v>0.01863</c:v>
                </c:pt>
                <c:pt idx="65">
                  <c:v>0.01707</c:v>
                </c:pt>
                <c:pt idx="66">
                  <c:v>0.01516</c:v>
                </c:pt>
                <c:pt idx="67">
                  <c:v>0.01297</c:v>
                </c:pt>
                <c:pt idx="68">
                  <c:v>0.01063</c:v>
                </c:pt>
                <c:pt idx="69">
                  <c:v>0.008315</c:v>
                </c:pt>
                <c:pt idx="70">
                  <c:v>0.006173</c:v>
                </c:pt>
                <c:pt idx="71">
                  <c:v>0.004327</c:v>
                </c:pt>
                <c:pt idx="72">
                  <c:v>0.002844</c:v>
                </c:pt>
                <c:pt idx="73">
                  <c:v>0.001732</c:v>
                </c:pt>
                <c:pt idx="74">
                  <c:v>0.0009567</c:v>
                </c:pt>
                <c:pt idx="75">
                  <c:v>0.000455</c:v>
                </c:pt>
                <c:pt idx="76">
                  <c:v>0.0001641</c:v>
                </c:pt>
                <c:pt idx="77">
                  <c:v>4.785E-005</c:v>
                </c:pt>
              </c:numCache>
            </c:numRef>
          </c:yVal>
          <c:smooth val="0"/>
        </c:ser>
        <c:axId val="89028416"/>
        <c:axId val="56652031"/>
      </c:scatterChart>
      <c:valAx>
        <c:axId val="8902841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652031"/>
        <c:crosses val="autoZero"/>
        <c:crossBetween val="midCat"/>
        <c:majorUnit val="0.2"/>
        <c:minorUnit val="0.05"/>
      </c:valAx>
      <c:valAx>
        <c:axId val="5665203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02841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59690217736"/>
          <c:y val="0.338874093121499"/>
          <c:w val="0.19540375825292"/>
          <c:h val="0.3414768552534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13483146067"/>
          <c:w val="0.62265698958662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UDC!$BV$6:$BV$56</c:f>
              <c:numCache>
                <c:formatCode>General</c:formatCode>
                <c:ptCount val="51"/>
                <c:pt idx="0">
                  <c:v>0.02195</c:v>
                </c:pt>
                <c:pt idx="1">
                  <c:v>0.02195</c:v>
                </c:pt>
                <c:pt idx="2">
                  <c:v>0.02195</c:v>
                </c:pt>
                <c:pt idx="3">
                  <c:v>0.02195</c:v>
                </c:pt>
                <c:pt idx="4">
                  <c:v>0.02195</c:v>
                </c:pt>
                <c:pt idx="5">
                  <c:v>0.02195</c:v>
                </c:pt>
                <c:pt idx="6">
                  <c:v>0.02195</c:v>
                </c:pt>
                <c:pt idx="7">
                  <c:v>0.02195</c:v>
                </c:pt>
                <c:pt idx="8">
                  <c:v>0.02195</c:v>
                </c:pt>
                <c:pt idx="9">
                  <c:v>0.02195</c:v>
                </c:pt>
                <c:pt idx="10">
                  <c:v>0.02195</c:v>
                </c:pt>
                <c:pt idx="11">
                  <c:v>0.02195</c:v>
                </c:pt>
                <c:pt idx="12">
                  <c:v>0.02195</c:v>
                </c:pt>
                <c:pt idx="13">
                  <c:v>0.02195</c:v>
                </c:pt>
                <c:pt idx="14">
                  <c:v>0.02195</c:v>
                </c:pt>
                <c:pt idx="15">
                  <c:v>0.02195</c:v>
                </c:pt>
                <c:pt idx="16">
                  <c:v>0.02195</c:v>
                </c:pt>
                <c:pt idx="17">
                  <c:v>0.02194</c:v>
                </c:pt>
                <c:pt idx="18">
                  <c:v>0.02193</c:v>
                </c:pt>
                <c:pt idx="19">
                  <c:v>0.02192</c:v>
                </c:pt>
                <c:pt idx="20">
                  <c:v>0.02189</c:v>
                </c:pt>
                <c:pt idx="21">
                  <c:v>0.02184</c:v>
                </c:pt>
                <c:pt idx="22">
                  <c:v>0.02175</c:v>
                </c:pt>
                <c:pt idx="23">
                  <c:v>0.02162</c:v>
                </c:pt>
                <c:pt idx="24">
                  <c:v>0.02142</c:v>
                </c:pt>
                <c:pt idx="25">
                  <c:v>0.02114</c:v>
                </c:pt>
                <c:pt idx="26">
                  <c:v>0.02074</c:v>
                </c:pt>
                <c:pt idx="27">
                  <c:v>0.0202</c:v>
                </c:pt>
                <c:pt idx="28">
                  <c:v>0.01951</c:v>
                </c:pt>
                <c:pt idx="29">
                  <c:v>0.01865</c:v>
                </c:pt>
                <c:pt idx="30">
                  <c:v>0.01762</c:v>
                </c:pt>
                <c:pt idx="31">
                  <c:v>0.01642</c:v>
                </c:pt>
                <c:pt idx="32">
                  <c:v>0.01509</c:v>
                </c:pt>
                <c:pt idx="33">
                  <c:v>0.01364</c:v>
                </c:pt>
                <c:pt idx="34">
                  <c:v>0.01212</c:v>
                </c:pt>
                <c:pt idx="35">
                  <c:v>0.01058</c:v>
                </c:pt>
                <c:pt idx="36">
                  <c:v>0.009063</c:v>
                </c:pt>
                <c:pt idx="37">
                  <c:v>0.007611</c:v>
                </c:pt>
                <c:pt idx="38">
                  <c:v>0.006262</c:v>
                </c:pt>
                <c:pt idx="39">
                  <c:v>0.005042</c:v>
                </c:pt>
                <c:pt idx="40">
                  <c:v>0.003971</c:v>
                </c:pt>
                <c:pt idx="41">
                  <c:v>0.003053</c:v>
                </c:pt>
                <c:pt idx="42">
                  <c:v>0.002289</c:v>
                </c:pt>
                <c:pt idx="43">
                  <c:v>0.001668</c:v>
                </c:pt>
                <c:pt idx="44">
                  <c:v>0.001178</c:v>
                </c:pt>
                <c:pt idx="45">
                  <c:v>0.0007993</c:v>
                </c:pt>
                <c:pt idx="46">
                  <c:v>0.000516</c:v>
                </c:pt>
                <c:pt idx="47">
                  <c:v>0.0003109</c:v>
                </c:pt>
                <c:pt idx="48">
                  <c:v>0.0001706</c:v>
                </c:pt>
                <c:pt idx="49">
                  <c:v>8.677E-005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UNI_PAU!$BV$6:$BV$74</c:f>
              <c:numCache>
                <c:formatCode>General</c:formatCode>
                <c:ptCount val="69"/>
                <c:pt idx="0">
                  <c:v>0.0219984</c:v>
                </c:pt>
                <c:pt idx="1">
                  <c:v>0.0219984</c:v>
                </c:pt>
                <c:pt idx="2">
                  <c:v>0.0219984</c:v>
                </c:pt>
                <c:pt idx="3">
                  <c:v>0.0219984</c:v>
                </c:pt>
                <c:pt idx="4">
                  <c:v>0.0219984</c:v>
                </c:pt>
                <c:pt idx="5">
                  <c:v>0.0219984</c:v>
                </c:pt>
                <c:pt idx="6">
                  <c:v>0.0219984</c:v>
                </c:pt>
                <c:pt idx="7">
                  <c:v>0.0219984</c:v>
                </c:pt>
                <c:pt idx="8">
                  <c:v>0.0219984</c:v>
                </c:pt>
                <c:pt idx="9">
                  <c:v>0.0219984</c:v>
                </c:pt>
                <c:pt idx="10">
                  <c:v>0.0219984</c:v>
                </c:pt>
                <c:pt idx="11">
                  <c:v>0.0219984</c:v>
                </c:pt>
                <c:pt idx="12">
                  <c:v>0.0219984</c:v>
                </c:pt>
                <c:pt idx="13">
                  <c:v>0.0219984</c:v>
                </c:pt>
                <c:pt idx="14">
                  <c:v>0.0219984</c:v>
                </c:pt>
                <c:pt idx="15">
                  <c:v>0.0219984</c:v>
                </c:pt>
                <c:pt idx="16">
                  <c:v>0.0219984</c:v>
                </c:pt>
                <c:pt idx="17">
                  <c:v>0.0219984</c:v>
                </c:pt>
                <c:pt idx="18">
                  <c:v>0.0219984</c:v>
                </c:pt>
                <c:pt idx="19">
                  <c:v>0.0219984</c:v>
                </c:pt>
                <c:pt idx="20">
                  <c:v>0.0219983</c:v>
                </c:pt>
                <c:pt idx="21">
                  <c:v>0.0219981</c:v>
                </c:pt>
                <c:pt idx="22">
                  <c:v>0.0219977</c:v>
                </c:pt>
                <c:pt idx="23">
                  <c:v>0.0219971</c:v>
                </c:pt>
                <c:pt idx="24">
                  <c:v>0.0219959</c:v>
                </c:pt>
                <c:pt idx="25">
                  <c:v>0.0219938</c:v>
                </c:pt>
                <c:pt idx="26">
                  <c:v>0.0219901</c:v>
                </c:pt>
                <c:pt idx="27">
                  <c:v>0.0219839</c:v>
                </c:pt>
                <c:pt idx="28">
                  <c:v>0.0219736</c:v>
                </c:pt>
                <c:pt idx="29">
                  <c:v>0.0219569</c:v>
                </c:pt>
                <c:pt idx="30">
                  <c:v>0.0219307</c:v>
                </c:pt>
                <c:pt idx="31">
                  <c:v>0.0218908</c:v>
                </c:pt>
                <c:pt idx="32">
                  <c:v>0.0218315</c:v>
                </c:pt>
                <c:pt idx="33">
                  <c:v>0.0217457</c:v>
                </c:pt>
                <c:pt idx="34">
                  <c:v>0.0216245</c:v>
                </c:pt>
                <c:pt idx="35">
                  <c:v>0.0214578</c:v>
                </c:pt>
                <c:pt idx="36">
                  <c:v>0.021234</c:v>
                </c:pt>
                <c:pt idx="37">
                  <c:v>0.020941</c:v>
                </c:pt>
                <c:pt idx="38">
                  <c:v>0.0205665</c:v>
                </c:pt>
                <c:pt idx="39">
                  <c:v>0.0200992</c:v>
                </c:pt>
                <c:pt idx="40">
                  <c:v>0.0195296</c:v>
                </c:pt>
                <c:pt idx="41">
                  <c:v>0.0188515</c:v>
                </c:pt>
                <c:pt idx="42">
                  <c:v>0.0180626</c:v>
                </c:pt>
                <c:pt idx="43">
                  <c:v>0.017165</c:v>
                </c:pt>
                <c:pt idx="44">
                  <c:v>0.0161665</c:v>
                </c:pt>
                <c:pt idx="45">
                  <c:v>0.0150798</c:v>
                </c:pt>
                <c:pt idx="46">
                  <c:v>0.0139224</c:v>
                </c:pt>
                <c:pt idx="47">
                  <c:v>0.0127155</c:v>
                </c:pt>
                <c:pt idx="48">
                  <c:v>0.0114834</c:v>
                </c:pt>
                <c:pt idx="49">
                  <c:v>0.010251</c:v>
                </c:pt>
                <c:pt idx="50">
                  <c:v>0.00904313</c:v>
                </c:pt>
                <c:pt idx="51">
                  <c:v>0.0078828</c:v>
                </c:pt>
                <c:pt idx="52">
                  <c:v>0.00678981</c:v>
                </c:pt>
                <c:pt idx="53">
                  <c:v>0.00578004</c:v>
                </c:pt>
                <c:pt idx="54">
                  <c:v>0.0048648</c:v>
                </c:pt>
                <c:pt idx="55">
                  <c:v>0.0040507</c:v>
                </c:pt>
                <c:pt idx="56">
                  <c:v>0.00333995</c:v>
                </c:pt>
                <c:pt idx="57">
                  <c:v>0.00273076</c:v>
                </c:pt>
                <c:pt idx="58">
                  <c:v>0.00221807</c:v>
                </c:pt>
                <c:pt idx="59">
                  <c:v>0.00179443</c:v>
                </c:pt>
                <c:pt idx="60">
                  <c:v>0.00145071</c:v>
                </c:pt>
                <c:pt idx="61">
                  <c:v>0.00117696</c:v>
                </c:pt>
                <c:pt idx="62">
                  <c:v>0.000962989</c:v>
                </c:pt>
                <c:pt idx="63">
                  <c:v>0.000798907</c:v>
                </c:pt>
                <c:pt idx="64">
                  <c:v>0.000675473</c:v>
                </c:pt>
                <c:pt idx="65">
                  <c:v>0.000584344</c:v>
                </c:pt>
                <c:pt idx="66">
                  <c:v>0.000518248</c:v>
                </c:pt>
                <c:pt idx="67">
                  <c:v>0.000471059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UNI_JILIN!$BV$6:$BV$83</c:f>
              <c:numCache>
                <c:formatCode>General</c:formatCode>
                <c:ptCount val="78"/>
                <c:pt idx="0">
                  <c:v>0.02189</c:v>
                </c:pt>
                <c:pt idx="1">
                  <c:v>0.02189</c:v>
                </c:pt>
                <c:pt idx="2">
                  <c:v>0.02189</c:v>
                </c:pt>
                <c:pt idx="3">
                  <c:v>0.02189</c:v>
                </c:pt>
                <c:pt idx="4">
                  <c:v>0.02189</c:v>
                </c:pt>
                <c:pt idx="5">
                  <c:v>0.02189</c:v>
                </c:pt>
                <c:pt idx="6">
                  <c:v>0.02189</c:v>
                </c:pt>
                <c:pt idx="7">
                  <c:v>0.02189</c:v>
                </c:pt>
                <c:pt idx="8">
                  <c:v>0.02189</c:v>
                </c:pt>
                <c:pt idx="9">
                  <c:v>0.02189</c:v>
                </c:pt>
                <c:pt idx="10">
                  <c:v>0.02189</c:v>
                </c:pt>
                <c:pt idx="11">
                  <c:v>0.02189</c:v>
                </c:pt>
                <c:pt idx="12">
                  <c:v>0.02189</c:v>
                </c:pt>
                <c:pt idx="13">
                  <c:v>0.02189</c:v>
                </c:pt>
                <c:pt idx="14">
                  <c:v>0.02189</c:v>
                </c:pt>
                <c:pt idx="15">
                  <c:v>0.02189</c:v>
                </c:pt>
                <c:pt idx="16">
                  <c:v>0.02189</c:v>
                </c:pt>
                <c:pt idx="17">
                  <c:v>0.02189</c:v>
                </c:pt>
                <c:pt idx="18">
                  <c:v>0.02189</c:v>
                </c:pt>
                <c:pt idx="19">
                  <c:v>0.02189</c:v>
                </c:pt>
                <c:pt idx="20">
                  <c:v>0.02189</c:v>
                </c:pt>
                <c:pt idx="21">
                  <c:v>0.02189</c:v>
                </c:pt>
                <c:pt idx="22">
                  <c:v>0.02189</c:v>
                </c:pt>
                <c:pt idx="23">
                  <c:v>0.02189</c:v>
                </c:pt>
                <c:pt idx="24">
                  <c:v>0.02189</c:v>
                </c:pt>
                <c:pt idx="25">
                  <c:v>0.02189</c:v>
                </c:pt>
                <c:pt idx="26">
                  <c:v>0.02189</c:v>
                </c:pt>
                <c:pt idx="27">
                  <c:v>0.02189</c:v>
                </c:pt>
                <c:pt idx="28">
                  <c:v>0.02189</c:v>
                </c:pt>
                <c:pt idx="29">
                  <c:v>0.02189</c:v>
                </c:pt>
                <c:pt idx="30">
                  <c:v>0.02189</c:v>
                </c:pt>
                <c:pt idx="31">
                  <c:v>0.02189</c:v>
                </c:pt>
                <c:pt idx="32">
                  <c:v>0.02189</c:v>
                </c:pt>
                <c:pt idx="33">
                  <c:v>0.02189</c:v>
                </c:pt>
                <c:pt idx="34">
                  <c:v>0.02188</c:v>
                </c:pt>
                <c:pt idx="35">
                  <c:v>0.02188</c:v>
                </c:pt>
                <c:pt idx="36">
                  <c:v>0.02188</c:v>
                </c:pt>
                <c:pt idx="37">
                  <c:v>0.02187</c:v>
                </c:pt>
                <c:pt idx="38">
                  <c:v>0.02187</c:v>
                </c:pt>
                <c:pt idx="39">
                  <c:v>0.02185</c:v>
                </c:pt>
                <c:pt idx="40">
                  <c:v>0.02183</c:v>
                </c:pt>
                <c:pt idx="41">
                  <c:v>0.02179</c:v>
                </c:pt>
                <c:pt idx="42">
                  <c:v>0.02174</c:v>
                </c:pt>
                <c:pt idx="43">
                  <c:v>0.02166</c:v>
                </c:pt>
                <c:pt idx="44">
                  <c:v>0.02154</c:v>
                </c:pt>
                <c:pt idx="45">
                  <c:v>0.02138</c:v>
                </c:pt>
                <c:pt idx="46">
                  <c:v>0.02115</c:v>
                </c:pt>
                <c:pt idx="47">
                  <c:v>0.02086</c:v>
                </c:pt>
                <c:pt idx="48">
                  <c:v>0.02048</c:v>
                </c:pt>
                <c:pt idx="49">
                  <c:v>0.02</c:v>
                </c:pt>
                <c:pt idx="50">
                  <c:v>0.01942</c:v>
                </c:pt>
                <c:pt idx="51">
                  <c:v>0.01872</c:v>
                </c:pt>
                <c:pt idx="52">
                  <c:v>0.0179</c:v>
                </c:pt>
                <c:pt idx="53">
                  <c:v>0.01697</c:v>
                </c:pt>
                <c:pt idx="54">
                  <c:v>0.01594</c:v>
                </c:pt>
                <c:pt idx="55">
                  <c:v>0.01481</c:v>
                </c:pt>
                <c:pt idx="56">
                  <c:v>0.01361</c:v>
                </c:pt>
                <c:pt idx="57">
                  <c:v>0.01236</c:v>
                </c:pt>
                <c:pt idx="58">
                  <c:v>0.01109</c:v>
                </c:pt>
                <c:pt idx="59">
                  <c:v>0.009822</c:v>
                </c:pt>
                <c:pt idx="60">
                  <c:v>0.008586</c:v>
                </c:pt>
                <c:pt idx="61">
                  <c:v>0.007403</c:v>
                </c:pt>
                <c:pt idx="62">
                  <c:v>0.006295</c:v>
                </c:pt>
                <c:pt idx="63">
                  <c:v>0.005276</c:v>
                </c:pt>
                <c:pt idx="64">
                  <c:v>0.004357</c:v>
                </c:pt>
                <c:pt idx="65">
                  <c:v>0.003543</c:v>
                </c:pt>
                <c:pt idx="66">
                  <c:v>0.002836</c:v>
                </c:pt>
                <c:pt idx="67">
                  <c:v>0.002232</c:v>
                </c:pt>
                <c:pt idx="68">
                  <c:v>0.001725</c:v>
                </c:pt>
                <c:pt idx="69">
                  <c:v>0.001307</c:v>
                </c:pt>
                <c:pt idx="70">
                  <c:v>0.0009687</c:v>
                </c:pt>
                <c:pt idx="71">
                  <c:v>0.0006991</c:v>
                </c:pt>
                <c:pt idx="72">
                  <c:v>0.0004883</c:v>
                </c:pt>
                <c:pt idx="73">
                  <c:v>0.0003272</c:v>
                </c:pt>
                <c:pt idx="74">
                  <c:v>0.0002079</c:v>
                </c:pt>
                <c:pt idx="75">
                  <c:v>0.0001249</c:v>
                </c:pt>
                <c:pt idx="76">
                  <c:v>7.448E-005</c:v>
                </c:pt>
                <c:pt idx="77">
                  <c:v>4.785E-005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LEI!$BV$6:$BV$150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TUL!$BV$6:$BV$250</c:f>
              <c:numCache>
                <c:formatCode>General</c:formatCode>
                <c:ptCount val="245"/>
              </c:numCache>
            </c:numRef>
          </c:yVal>
          <c:smooth val="0"/>
        </c:ser>
        <c:axId val="30993647"/>
        <c:axId val="36177419"/>
      </c:scatterChart>
      <c:valAx>
        <c:axId val="3099364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177419"/>
        <c:crosses val="autoZero"/>
        <c:crossBetween val="midCat"/>
        <c:majorUnit val="0.2"/>
        <c:minorUnit val="0.05"/>
      </c:valAx>
      <c:valAx>
        <c:axId val="3617741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99364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5967182076"/>
          <c:y val="0.34555166697366"/>
          <c:w val="0.195278969957082"/>
          <c:h val="0.34180712904117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52631578947"/>
          <c:y val="0.129144851657941"/>
          <c:w val="0.622659412955466"/>
          <c:h val="0.69633507853403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UDC!$BW$6:$BW$57</c:f>
              <c:numCache>
                <c:formatCode>General</c:formatCode>
                <c:ptCount val="52"/>
                <c:pt idx="0">
                  <c:v>0.02194</c:v>
                </c:pt>
                <c:pt idx="1">
                  <c:v>0.02194</c:v>
                </c:pt>
                <c:pt idx="2">
                  <c:v>0.02193</c:v>
                </c:pt>
                <c:pt idx="3">
                  <c:v>0.02193</c:v>
                </c:pt>
                <c:pt idx="4">
                  <c:v>0.02192</c:v>
                </c:pt>
                <c:pt idx="5">
                  <c:v>0.0219</c:v>
                </c:pt>
                <c:pt idx="6">
                  <c:v>0.02188</c:v>
                </c:pt>
                <c:pt idx="7">
                  <c:v>0.02185</c:v>
                </c:pt>
                <c:pt idx="8">
                  <c:v>0.02181</c:v>
                </c:pt>
                <c:pt idx="9">
                  <c:v>0.02175</c:v>
                </c:pt>
                <c:pt idx="10">
                  <c:v>0.02168</c:v>
                </c:pt>
                <c:pt idx="11">
                  <c:v>0.02158</c:v>
                </c:pt>
                <c:pt idx="12">
                  <c:v>0.02146</c:v>
                </c:pt>
                <c:pt idx="13">
                  <c:v>0.0213</c:v>
                </c:pt>
                <c:pt idx="14">
                  <c:v>0.0211</c:v>
                </c:pt>
                <c:pt idx="15">
                  <c:v>0.02087</c:v>
                </c:pt>
                <c:pt idx="16">
                  <c:v>0.02058</c:v>
                </c:pt>
                <c:pt idx="17">
                  <c:v>0.02023</c:v>
                </c:pt>
                <c:pt idx="18">
                  <c:v>0.01983</c:v>
                </c:pt>
                <c:pt idx="19">
                  <c:v>0.01936</c:v>
                </c:pt>
                <c:pt idx="20">
                  <c:v>0.01883</c:v>
                </c:pt>
                <c:pt idx="21">
                  <c:v>0.01823</c:v>
                </c:pt>
                <c:pt idx="22">
                  <c:v>0.01756</c:v>
                </c:pt>
                <c:pt idx="23">
                  <c:v>0.01683</c:v>
                </c:pt>
                <c:pt idx="24">
                  <c:v>0.01604</c:v>
                </c:pt>
                <c:pt idx="25">
                  <c:v>0.0152</c:v>
                </c:pt>
                <c:pt idx="26">
                  <c:v>0.01431</c:v>
                </c:pt>
                <c:pt idx="27">
                  <c:v>0.01339</c:v>
                </c:pt>
                <c:pt idx="28">
                  <c:v>0.01244</c:v>
                </c:pt>
                <c:pt idx="29">
                  <c:v>0.01148</c:v>
                </c:pt>
                <c:pt idx="30">
                  <c:v>0.01052</c:v>
                </c:pt>
                <c:pt idx="31">
                  <c:v>0.009563</c:v>
                </c:pt>
                <c:pt idx="32">
                  <c:v>0.008629</c:v>
                </c:pt>
                <c:pt idx="33">
                  <c:v>0.007724</c:v>
                </c:pt>
                <c:pt idx="34">
                  <c:v>0.006859</c:v>
                </c:pt>
                <c:pt idx="35">
                  <c:v>0.006041</c:v>
                </c:pt>
                <c:pt idx="36">
                  <c:v>0.005275</c:v>
                </c:pt>
                <c:pt idx="37">
                  <c:v>0.004565</c:v>
                </c:pt>
                <c:pt idx="38">
                  <c:v>0.003915</c:v>
                </c:pt>
                <c:pt idx="39">
                  <c:v>0.003325</c:v>
                </c:pt>
                <c:pt idx="40">
                  <c:v>0.002795</c:v>
                </c:pt>
                <c:pt idx="41">
                  <c:v>0.002322</c:v>
                </c:pt>
                <c:pt idx="42">
                  <c:v>0.001905</c:v>
                </c:pt>
                <c:pt idx="43">
                  <c:v>0.001539</c:v>
                </c:pt>
                <c:pt idx="44">
                  <c:v>0.001219</c:v>
                </c:pt>
                <c:pt idx="45">
                  <c:v>0.0009419</c:v>
                </c:pt>
                <c:pt idx="46">
                  <c:v>0.0007011</c:v>
                </c:pt>
                <c:pt idx="47">
                  <c:v>0.0004915</c:v>
                </c:pt>
                <c:pt idx="48">
                  <c:v>0.0003088</c:v>
                </c:pt>
                <c:pt idx="49">
                  <c:v>0.0001526</c:v>
                </c:pt>
                <c:pt idx="50">
                  <c:v>4.799E-005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UNI_PAU!$BW$6:$BW$74</c:f>
              <c:numCache>
                <c:formatCode>General</c:formatCode>
                <c:ptCount val="69"/>
                <c:pt idx="0">
                  <c:v>0.0219943</c:v>
                </c:pt>
                <c:pt idx="1">
                  <c:v>0.021994</c:v>
                </c:pt>
                <c:pt idx="2">
                  <c:v>0.0219932</c:v>
                </c:pt>
                <c:pt idx="3">
                  <c:v>0.0219916</c:v>
                </c:pt>
                <c:pt idx="4">
                  <c:v>0.0219893</c:v>
                </c:pt>
                <c:pt idx="5">
                  <c:v>0.021986</c:v>
                </c:pt>
                <c:pt idx="6">
                  <c:v>0.0219813</c:v>
                </c:pt>
                <c:pt idx="7">
                  <c:v>0.0219749</c:v>
                </c:pt>
                <c:pt idx="8">
                  <c:v>0.0219663</c:v>
                </c:pt>
                <c:pt idx="9">
                  <c:v>0.0219551</c:v>
                </c:pt>
                <c:pt idx="10">
                  <c:v>0.0219403</c:v>
                </c:pt>
                <c:pt idx="11">
                  <c:v>0.0219211</c:v>
                </c:pt>
                <c:pt idx="12">
                  <c:v>0.0218965</c:v>
                </c:pt>
                <c:pt idx="13">
                  <c:v>0.0218652</c:v>
                </c:pt>
                <c:pt idx="14">
                  <c:v>0.0218257</c:v>
                </c:pt>
                <c:pt idx="15">
                  <c:v>0.0217764</c:v>
                </c:pt>
                <c:pt idx="16">
                  <c:v>0.0217153</c:v>
                </c:pt>
                <c:pt idx="17">
                  <c:v>0.0216405</c:v>
                </c:pt>
                <c:pt idx="18">
                  <c:v>0.0215496</c:v>
                </c:pt>
                <c:pt idx="19">
                  <c:v>0.0214402</c:v>
                </c:pt>
                <c:pt idx="20">
                  <c:v>0.0213096</c:v>
                </c:pt>
                <c:pt idx="21">
                  <c:v>0.0211552</c:v>
                </c:pt>
                <c:pt idx="22">
                  <c:v>0.0209742</c:v>
                </c:pt>
                <c:pt idx="23">
                  <c:v>0.0207639</c:v>
                </c:pt>
                <c:pt idx="24">
                  <c:v>0.0205218</c:v>
                </c:pt>
                <c:pt idx="25">
                  <c:v>0.0202453</c:v>
                </c:pt>
                <c:pt idx="26">
                  <c:v>0.0199324</c:v>
                </c:pt>
                <c:pt idx="27">
                  <c:v>0.0195813</c:v>
                </c:pt>
                <c:pt idx="28">
                  <c:v>0.0191906</c:v>
                </c:pt>
                <c:pt idx="29">
                  <c:v>0.0187596</c:v>
                </c:pt>
                <c:pt idx="30">
                  <c:v>0.0182879</c:v>
                </c:pt>
                <c:pt idx="31">
                  <c:v>0.0177762</c:v>
                </c:pt>
                <c:pt idx="32">
                  <c:v>0.0172255</c:v>
                </c:pt>
                <c:pt idx="33">
                  <c:v>0.0166376</c:v>
                </c:pt>
                <c:pt idx="34">
                  <c:v>0.0160151</c:v>
                </c:pt>
                <c:pt idx="35">
                  <c:v>0.0153612</c:v>
                </c:pt>
                <c:pt idx="36">
                  <c:v>0.0146798</c:v>
                </c:pt>
                <c:pt idx="37">
                  <c:v>0.0139752</c:v>
                </c:pt>
                <c:pt idx="38">
                  <c:v>0.0132524</c:v>
                </c:pt>
                <c:pt idx="39">
                  <c:v>0.0125164</c:v>
                </c:pt>
                <c:pt idx="40">
                  <c:v>0.0117729</c:v>
                </c:pt>
                <c:pt idx="41">
                  <c:v>0.0110273</c:v>
                </c:pt>
                <c:pt idx="42">
                  <c:v>0.0102852</c:v>
                </c:pt>
                <c:pt idx="43">
                  <c:v>0.009552</c:v>
                </c:pt>
                <c:pt idx="44">
                  <c:v>0.00883289</c:v>
                </c:pt>
                <c:pt idx="45">
                  <c:v>0.00813269</c:v>
                </c:pt>
                <c:pt idx="46">
                  <c:v>0.00745572</c:v>
                </c:pt>
                <c:pt idx="47">
                  <c:v>0.00680581</c:v>
                </c:pt>
                <c:pt idx="48">
                  <c:v>0.00618622</c:v>
                </c:pt>
                <c:pt idx="49">
                  <c:v>0.00559954</c:v>
                </c:pt>
                <c:pt idx="50">
                  <c:v>0.00504779</c:v>
                </c:pt>
                <c:pt idx="51">
                  <c:v>0.00453231</c:v>
                </c:pt>
                <c:pt idx="52">
                  <c:v>0.00405385</c:v>
                </c:pt>
                <c:pt idx="53">
                  <c:v>0.00361257</c:v>
                </c:pt>
                <c:pt idx="54">
                  <c:v>0.00320809</c:v>
                </c:pt>
                <c:pt idx="55">
                  <c:v>0.00283957</c:v>
                </c:pt>
                <c:pt idx="56">
                  <c:v>0.00250573</c:v>
                </c:pt>
                <c:pt idx="57">
                  <c:v>0.00220495</c:v>
                </c:pt>
                <c:pt idx="58">
                  <c:v>0.0019353</c:v>
                </c:pt>
                <c:pt idx="59">
                  <c:v>0.00169465</c:v>
                </c:pt>
                <c:pt idx="60">
                  <c:v>0.0014807</c:v>
                </c:pt>
                <c:pt idx="61">
                  <c:v>0.00129104</c:v>
                </c:pt>
                <c:pt idx="62">
                  <c:v>0.00112315</c:v>
                </c:pt>
                <c:pt idx="63">
                  <c:v>0.000974575</c:v>
                </c:pt>
                <c:pt idx="64">
                  <c:v>0.000842828</c:v>
                </c:pt>
                <c:pt idx="65">
                  <c:v>0.000725501</c:v>
                </c:pt>
                <c:pt idx="66">
                  <c:v>0.000620283</c:v>
                </c:pt>
                <c:pt idx="67">
                  <c:v>0.000525019</c:v>
                </c:pt>
                <c:pt idx="68">
                  <c:v>0.000479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UNI_JILIN!$BW$6:$BW$83</c:f>
              <c:numCache>
                <c:formatCode>General</c:formatCode>
                <c:ptCount val="78"/>
                <c:pt idx="0">
                  <c:v>0.02188</c:v>
                </c:pt>
                <c:pt idx="1">
                  <c:v>0.02188</c:v>
                </c:pt>
                <c:pt idx="2">
                  <c:v>0.02188</c:v>
                </c:pt>
                <c:pt idx="3">
                  <c:v>0.02188</c:v>
                </c:pt>
                <c:pt idx="4">
                  <c:v>0.02188</c:v>
                </c:pt>
                <c:pt idx="5">
                  <c:v>0.02188</c:v>
                </c:pt>
                <c:pt idx="6">
                  <c:v>0.02188</c:v>
                </c:pt>
                <c:pt idx="7">
                  <c:v>0.02188</c:v>
                </c:pt>
                <c:pt idx="8">
                  <c:v>0.02188</c:v>
                </c:pt>
                <c:pt idx="9">
                  <c:v>0.02188</c:v>
                </c:pt>
                <c:pt idx="10">
                  <c:v>0.02188</c:v>
                </c:pt>
                <c:pt idx="11">
                  <c:v>0.02188</c:v>
                </c:pt>
                <c:pt idx="12">
                  <c:v>0.02188</c:v>
                </c:pt>
                <c:pt idx="13">
                  <c:v>0.02188</c:v>
                </c:pt>
                <c:pt idx="14">
                  <c:v>0.02188</c:v>
                </c:pt>
                <c:pt idx="15">
                  <c:v>0.02187</c:v>
                </c:pt>
                <c:pt idx="16">
                  <c:v>0.02187</c:v>
                </c:pt>
                <c:pt idx="17">
                  <c:v>0.02186</c:v>
                </c:pt>
                <c:pt idx="18">
                  <c:v>0.02185</c:v>
                </c:pt>
                <c:pt idx="19">
                  <c:v>0.02184</c:v>
                </c:pt>
                <c:pt idx="20">
                  <c:v>0.02182</c:v>
                </c:pt>
                <c:pt idx="21">
                  <c:v>0.0218</c:v>
                </c:pt>
                <c:pt idx="22">
                  <c:v>0.02178</c:v>
                </c:pt>
                <c:pt idx="23">
                  <c:v>0.02175</c:v>
                </c:pt>
                <c:pt idx="24">
                  <c:v>0.02171</c:v>
                </c:pt>
                <c:pt idx="25">
                  <c:v>0.02166</c:v>
                </c:pt>
                <c:pt idx="26">
                  <c:v>0.0216</c:v>
                </c:pt>
                <c:pt idx="27">
                  <c:v>0.02152</c:v>
                </c:pt>
                <c:pt idx="28">
                  <c:v>0.02143</c:v>
                </c:pt>
                <c:pt idx="29">
                  <c:v>0.02133</c:v>
                </c:pt>
                <c:pt idx="30">
                  <c:v>0.0212</c:v>
                </c:pt>
                <c:pt idx="31">
                  <c:v>0.02106</c:v>
                </c:pt>
                <c:pt idx="32">
                  <c:v>0.02089</c:v>
                </c:pt>
                <c:pt idx="33">
                  <c:v>0.02069</c:v>
                </c:pt>
                <c:pt idx="34">
                  <c:v>0.02046</c:v>
                </c:pt>
                <c:pt idx="35">
                  <c:v>0.02021</c:v>
                </c:pt>
                <c:pt idx="36">
                  <c:v>0.01992</c:v>
                </c:pt>
                <c:pt idx="37">
                  <c:v>0.01959</c:v>
                </c:pt>
                <c:pt idx="38">
                  <c:v>0.01923</c:v>
                </c:pt>
                <c:pt idx="39">
                  <c:v>0.01883</c:v>
                </c:pt>
                <c:pt idx="40">
                  <c:v>0.01839</c:v>
                </c:pt>
                <c:pt idx="41">
                  <c:v>0.01791</c:v>
                </c:pt>
                <c:pt idx="42">
                  <c:v>0.0174</c:v>
                </c:pt>
                <c:pt idx="43">
                  <c:v>0.01685</c:v>
                </c:pt>
                <c:pt idx="44">
                  <c:v>0.01627</c:v>
                </c:pt>
                <c:pt idx="45">
                  <c:v>0.01565</c:v>
                </c:pt>
                <c:pt idx="46">
                  <c:v>0.01501</c:v>
                </c:pt>
                <c:pt idx="47">
                  <c:v>0.01434</c:v>
                </c:pt>
                <c:pt idx="48">
                  <c:v>0.01365</c:v>
                </c:pt>
                <c:pt idx="49">
                  <c:v>0.01295</c:v>
                </c:pt>
                <c:pt idx="50">
                  <c:v>0.01223</c:v>
                </c:pt>
                <c:pt idx="51">
                  <c:v>0.0115</c:v>
                </c:pt>
                <c:pt idx="52">
                  <c:v>0.01077</c:v>
                </c:pt>
                <c:pt idx="53">
                  <c:v>0.01005</c:v>
                </c:pt>
                <c:pt idx="54">
                  <c:v>0.009327</c:v>
                </c:pt>
                <c:pt idx="55">
                  <c:v>0.008621</c:v>
                </c:pt>
                <c:pt idx="56">
                  <c:v>0.007932</c:v>
                </c:pt>
                <c:pt idx="57">
                  <c:v>0.007263</c:v>
                </c:pt>
                <c:pt idx="58">
                  <c:v>0.006618</c:v>
                </c:pt>
                <c:pt idx="59">
                  <c:v>0.006</c:v>
                </c:pt>
                <c:pt idx="60">
                  <c:v>0.005412</c:v>
                </c:pt>
                <c:pt idx="61">
                  <c:v>0.004856</c:v>
                </c:pt>
                <c:pt idx="62">
                  <c:v>0.004333</c:v>
                </c:pt>
                <c:pt idx="63">
                  <c:v>0.003843</c:v>
                </c:pt>
                <c:pt idx="64">
                  <c:v>0.003388</c:v>
                </c:pt>
                <c:pt idx="65">
                  <c:v>0.002966</c:v>
                </c:pt>
                <c:pt idx="66">
                  <c:v>0.002578</c:v>
                </c:pt>
                <c:pt idx="67">
                  <c:v>0.002222</c:v>
                </c:pt>
                <c:pt idx="68">
                  <c:v>0.001896</c:v>
                </c:pt>
                <c:pt idx="69">
                  <c:v>0.001599</c:v>
                </c:pt>
                <c:pt idx="70">
                  <c:v>0.001329</c:v>
                </c:pt>
                <c:pt idx="71">
                  <c:v>0.001084</c:v>
                </c:pt>
                <c:pt idx="72">
                  <c:v>0.0008608</c:v>
                </c:pt>
                <c:pt idx="73">
                  <c:v>0.0006575</c:v>
                </c:pt>
                <c:pt idx="74">
                  <c:v>0.0004718</c:v>
                </c:pt>
                <c:pt idx="75">
                  <c:v>0.0003023</c:v>
                </c:pt>
                <c:pt idx="76">
                  <c:v>0.0001515</c:v>
                </c:pt>
              </c:numCache>
            </c:numRef>
          </c:yVal>
          <c:smooth val="0"/>
        </c:ser>
        <c:axId val="38665897"/>
        <c:axId val="12241175"/>
      </c:scatterChart>
      <c:valAx>
        <c:axId val="3866589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241175"/>
        <c:crosses val="autoZero"/>
        <c:crossBetween val="midCat"/>
        <c:majorUnit val="0.2"/>
        <c:minorUnit val="0.05"/>
      </c:valAx>
      <c:valAx>
        <c:axId val="1224117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66589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5455465587"/>
          <c:y val="0.338844493432534"/>
          <c:w val="0.195609540077181"/>
          <c:h val="0.34163145324269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0176194701"/>
          <c:y val="0.129219701162147"/>
          <c:w val="0.596209912536443"/>
          <c:h val="0.69636598413576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UDC!$CB$6:$CB$56</c:f>
              <c:numCache>
                <c:formatCode>General</c:formatCode>
                <c:ptCount val="51"/>
                <c:pt idx="0">
                  <c:v>2.18632986E-009</c:v>
                </c:pt>
                <c:pt idx="1">
                  <c:v>2.18632986E-009</c:v>
                </c:pt>
                <c:pt idx="2">
                  <c:v>2.18632986E-009</c:v>
                </c:pt>
                <c:pt idx="3">
                  <c:v>2.18632986E-009</c:v>
                </c:pt>
                <c:pt idx="4">
                  <c:v>2.18632986E-009</c:v>
                </c:pt>
                <c:pt idx="5">
                  <c:v>2.18632986E-009</c:v>
                </c:pt>
                <c:pt idx="6">
                  <c:v>2.18632986E-009</c:v>
                </c:pt>
                <c:pt idx="7">
                  <c:v>2.18632986E-009</c:v>
                </c:pt>
                <c:pt idx="8">
                  <c:v>2.18632986E-009</c:v>
                </c:pt>
                <c:pt idx="9">
                  <c:v>2.18632986E-009</c:v>
                </c:pt>
                <c:pt idx="10">
                  <c:v>2.18632986E-009</c:v>
                </c:pt>
                <c:pt idx="11">
                  <c:v>2.18632986E-009</c:v>
                </c:pt>
                <c:pt idx="12">
                  <c:v>2.18632986E-009</c:v>
                </c:pt>
                <c:pt idx="13">
                  <c:v>2.18632986E-009</c:v>
                </c:pt>
                <c:pt idx="14">
                  <c:v>2.18632986E-009</c:v>
                </c:pt>
                <c:pt idx="15">
                  <c:v>2.18632986E-009</c:v>
                </c:pt>
                <c:pt idx="16">
                  <c:v>2.18632986E-009</c:v>
                </c:pt>
                <c:pt idx="17">
                  <c:v>2.18632986E-009</c:v>
                </c:pt>
                <c:pt idx="18">
                  <c:v>2.18632986E-009</c:v>
                </c:pt>
                <c:pt idx="19">
                  <c:v>2.18632986E-009</c:v>
                </c:pt>
                <c:pt idx="20">
                  <c:v>2.18632986E-009</c:v>
                </c:pt>
                <c:pt idx="21">
                  <c:v>2.18632986E-009</c:v>
                </c:pt>
                <c:pt idx="22">
                  <c:v>2.18632986E-009</c:v>
                </c:pt>
                <c:pt idx="23">
                  <c:v>2.18632986E-009</c:v>
                </c:pt>
                <c:pt idx="24">
                  <c:v>2.18632986E-009</c:v>
                </c:pt>
                <c:pt idx="25">
                  <c:v>2.18632986E-009</c:v>
                </c:pt>
                <c:pt idx="26">
                  <c:v>2.18632986E-009</c:v>
                </c:pt>
                <c:pt idx="27">
                  <c:v>2.18632986E-009</c:v>
                </c:pt>
                <c:pt idx="28">
                  <c:v>2.18632986E-009</c:v>
                </c:pt>
                <c:pt idx="29">
                  <c:v>2.18632986E-009</c:v>
                </c:pt>
                <c:pt idx="30">
                  <c:v>2.18632986E-009</c:v>
                </c:pt>
                <c:pt idx="31">
                  <c:v>2.18632986E-009</c:v>
                </c:pt>
                <c:pt idx="32">
                  <c:v>2.18632986E-009</c:v>
                </c:pt>
                <c:pt idx="33">
                  <c:v>2.18632986E-009</c:v>
                </c:pt>
                <c:pt idx="34">
                  <c:v>2.18632986E-009</c:v>
                </c:pt>
                <c:pt idx="35">
                  <c:v>2.18632986E-009</c:v>
                </c:pt>
                <c:pt idx="36">
                  <c:v>2.18754855E-009</c:v>
                </c:pt>
                <c:pt idx="37">
                  <c:v>2.190595275E-009</c:v>
                </c:pt>
                <c:pt idx="38">
                  <c:v>2.20095414E-009</c:v>
                </c:pt>
                <c:pt idx="39">
                  <c:v>2.22898401E-009</c:v>
                </c:pt>
                <c:pt idx="40">
                  <c:v>2.30210541E-009</c:v>
                </c:pt>
                <c:pt idx="41">
                  <c:v>2.47759677E-009</c:v>
                </c:pt>
                <c:pt idx="42">
                  <c:v>2.880373815E-009</c:v>
                </c:pt>
                <c:pt idx="43">
                  <c:v>3.795610005E-009</c:v>
                </c:pt>
                <c:pt idx="44">
                  <c:v>5.91430257E-009</c:v>
                </c:pt>
                <c:pt idx="45">
                  <c:v>1.11022659E-008</c:v>
                </c:pt>
                <c:pt idx="46">
                  <c:v>2.529391095E-008</c:v>
                </c:pt>
                <c:pt idx="47">
                  <c:v>7.29385965E-008</c:v>
                </c:pt>
                <c:pt idx="48">
                  <c:v>3.25512099E-007</c:v>
                </c:pt>
                <c:pt idx="49">
                  <c:v>9.04877325E-006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UNI_PAU!$CB$6:$CB$74</c:f>
              <c:numCache>
                <c:formatCode>General</c:formatCode>
                <c:ptCount val="69"/>
                <c:pt idx="0">
                  <c:v>1.34469E-009</c:v>
                </c:pt>
                <c:pt idx="1">
                  <c:v>1.34476E-009</c:v>
                </c:pt>
                <c:pt idx="2">
                  <c:v>1.345E-009</c:v>
                </c:pt>
                <c:pt idx="3">
                  <c:v>1.34538E-009</c:v>
                </c:pt>
                <c:pt idx="4">
                  <c:v>1.34593E-009</c:v>
                </c:pt>
                <c:pt idx="5">
                  <c:v>1.34663E-009</c:v>
                </c:pt>
                <c:pt idx="6">
                  <c:v>1.3475E-009</c:v>
                </c:pt>
                <c:pt idx="7">
                  <c:v>1.34852E-009</c:v>
                </c:pt>
                <c:pt idx="8">
                  <c:v>1.34972E-009</c:v>
                </c:pt>
                <c:pt idx="9">
                  <c:v>1.35109E-009</c:v>
                </c:pt>
                <c:pt idx="10">
                  <c:v>1.35264E-009</c:v>
                </c:pt>
                <c:pt idx="11">
                  <c:v>1.35436E-009</c:v>
                </c:pt>
                <c:pt idx="12">
                  <c:v>1.35628E-009</c:v>
                </c:pt>
                <c:pt idx="13">
                  <c:v>1.3584E-009</c:v>
                </c:pt>
                <c:pt idx="14">
                  <c:v>1.36071E-009</c:v>
                </c:pt>
                <c:pt idx="15">
                  <c:v>1.36325E-009</c:v>
                </c:pt>
                <c:pt idx="16">
                  <c:v>1.366E-009</c:v>
                </c:pt>
                <c:pt idx="17">
                  <c:v>1.36898E-009</c:v>
                </c:pt>
                <c:pt idx="18">
                  <c:v>1.3722E-009</c:v>
                </c:pt>
                <c:pt idx="19">
                  <c:v>1.37567E-009</c:v>
                </c:pt>
                <c:pt idx="20">
                  <c:v>1.37939E-009</c:v>
                </c:pt>
                <c:pt idx="21">
                  <c:v>1.38339E-009</c:v>
                </c:pt>
                <c:pt idx="22">
                  <c:v>1.38767E-009</c:v>
                </c:pt>
                <c:pt idx="23">
                  <c:v>1.39224E-009</c:v>
                </c:pt>
                <c:pt idx="24">
                  <c:v>1.39712E-009</c:v>
                </c:pt>
                <c:pt idx="25">
                  <c:v>1.40232E-009</c:v>
                </c:pt>
                <c:pt idx="26">
                  <c:v>1.40785E-009</c:v>
                </c:pt>
                <c:pt idx="27">
                  <c:v>1.41374E-009</c:v>
                </c:pt>
                <c:pt idx="28">
                  <c:v>1.41998E-009</c:v>
                </c:pt>
                <c:pt idx="29">
                  <c:v>1.4266E-009</c:v>
                </c:pt>
                <c:pt idx="30">
                  <c:v>1.43362E-009</c:v>
                </c:pt>
                <c:pt idx="31">
                  <c:v>1.44104E-009</c:v>
                </c:pt>
                <c:pt idx="32">
                  <c:v>1.4489E-009</c:v>
                </c:pt>
                <c:pt idx="33">
                  <c:v>1.45719E-009</c:v>
                </c:pt>
                <c:pt idx="34">
                  <c:v>1.46594E-009</c:v>
                </c:pt>
                <c:pt idx="35">
                  <c:v>1.47517E-009</c:v>
                </c:pt>
                <c:pt idx="36">
                  <c:v>1.4849E-009</c:v>
                </c:pt>
                <c:pt idx="37">
                  <c:v>1.49514E-009</c:v>
                </c:pt>
                <c:pt idx="38">
                  <c:v>1.50591E-009</c:v>
                </c:pt>
                <c:pt idx="39">
                  <c:v>1.51724E-009</c:v>
                </c:pt>
                <c:pt idx="40">
                  <c:v>1.52915E-009</c:v>
                </c:pt>
                <c:pt idx="41">
                  <c:v>1.54165E-009</c:v>
                </c:pt>
                <c:pt idx="42">
                  <c:v>1.55477E-009</c:v>
                </c:pt>
                <c:pt idx="43">
                  <c:v>1.56853E-009</c:v>
                </c:pt>
                <c:pt idx="44">
                  <c:v>1.58295E-009</c:v>
                </c:pt>
                <c:pt idx="45">
                  <c:v>1.59806E-009</c:v>
                </c:pt>
                <c:pt idx="46">
                  <c:v>1.6139E-009</c:v>
                </c:pt>
                <c:pt idx="47">
                  <c:v>1.63049E-009</c:v>
                </c:pt>
                <c:pt idx="48">
                  <c:v>1.64794E-009</c:v>
                </c:pt>
                <c:pt idx="49">
                  <c:v>1.66641E-009</c:v>
                </c:pt>
                <c:pt idx="50">
                  <c:v>1.68639E-009</c:v>
                </c:pt>
                <c:pt idx="51">
                  <c:v>1.70906E-009</c:v>
                </c:pt>
                <c:pt idx="52">
                  <c:v>1.7372E-009</c:v>
                </c:pt>
                <c:pt idx="53">
                  <c:v>1.77697E-009</c:v>
                </c:pt>
                <c:pt idx="54">
                  <c:v>1.84122E-009</c:v>
                </c:pt>
                <c:pt idx="55">
                  <c:v>1.95589E-009</c:v>
                </c:pt>
                <c:pt idx="56">
                  <c:v>2.17205E-009</c:v>
                </c:pt>
                <c:pt idx="57">
                  <c:v>2.59007E-009</c:v>
                </c:pt>
                <c:pt idx="58">
                  <c:v>3.40913E-009</c:v>
                </c:pt>
                <c:pt idx="59">
                  <c:v>5.03292E-009</c:v>
                </c:pt>
                <c:pt idx="60">
                  <c:v>8.30405E-009</c:v>
                </c:pt>
                <c:pt idx="61">
                  <c:v>1.50409E-008</c:v>
                </c:pt>
                <c:pt idx="62">
                  <c:v>2.93039E-008</c:v>
                </c:pt>
                <c:pt idx="63">
                  <c:v>6.04292E-008</c:v>
                </c:pt>
                <c:pt idx="64">
                  <c:v>1.30255E-007</c:v>
                </c:pt>
                <c:pt idx="65">
                  <c:v>2.90181E-007</c:v>
                </c:pt>
                <c:pt idx="66">
                  <c:v>6.73913E-007</c:v>
                </c:pt>
                <c:pt idx="67">
                  <c:v>8.67639E-006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UNI_JILIN!$CB$6:$CB$84</c:f>
              <c:numCache>
                <c:formatCode>General</c:formatCode>
                <c:ptCount val="79"/>
                <c:pt idx="0">
                  <c:v>3.478E-009</c:v>
                </c:pt>
                <c:pt idx="1">
                  <c:v>3.478E-009</c:v>
                </c:pt>
                <c:pt idx="2">
                  <c:v>3.478E-009</c:v>
                </c:pt>
                <c:pt idx="3">
                  <c:v>3.478E-009</c:v>
                </c:pt>
                <c:pt idx="4">
                  <c:v>3.478E-009</c:v>
                </c:pt>
                <c:pt idx="5">
                  <c:v>3.478E-009</c:v>
                </c:pt>
                <c:pt idx="6">
                  <c:v>3.478E-009</c:v>
                </c:pt>
                <c:pt idx="7">
                  <c:v>3.478E-009</c:v>
                </c:pt>
                <c:pt idx="8">
                  <c:v>3.478E-009</c:v>
                </c:pt>
                <c:pt idx="9">
                  <c:v>3.478E-009</c:v>
                </c:pt>
                <c:pt idx="10">
                  <c:v>3.478E-009</c:v>
                </c:pt>
                <c:pt idx="11">
                  <c:v>3.478E-009</c:v>
                </c:pt>
                <c:pt idx="12">
                  <c:v>3.478E-009</c:v>
                </c:pt>
                <c:pt idx="13">
                  <c:v>3.478E-009</c:v>
                </c:pt>
                <c:pt idx="14">
                  <c:v>3.478E-009</c:v>
                </c:pt>
                <c:pt idx="15">
                  <c:v>3.478E-009</c:v>
                </c:pt>
                <c:pt idx="16">
                  <c:v>3.478E-009</c:v>
                </c:pt>
                <c:pt idx="17">
                  <c:v>3.478E-009</c:v>
                </c:pt>
                <c:pt idx="18">
                  <c:v>3.478E-009</c:v>
                </c:pt>
                <c:pt idx="19">
                  <c:v>3.478E-009</c:v>
                </c:pt>
                <c:pt idx="20">
                  <c:v>3.478E-009</c:v>
                </c:pt>
                <c:pt idx="21">
                  <c:v>3.478E-009</c:v>
                </c:pt>
                <c:pt idx="22">
                  <c:v>3.478E-009</c:v>
                </c:pt>
                <c:pt idx="23">
                  <c:v>3.478E-009</c:v>
                </c:pt>
                <c:pt idx="24">
                  <c:v>3.478E-009</c:v>
                </c:pt>
                <c:pt idx="25">
                  <c:v>3.478E-009</c:v>
                </c:pt>
                <c:pt idx="26">
                  <c:v>3.478E-009</c:v>
                </c:pt>
                <c:pt idx="27">
                  <c:v>3.478E-009</c:v>
                </c:pt>
                <c:pt idx="28">
                  <c:v>3.478E-009</c:v>
                </c:pt>
                <c:pt idx="29">
                  <c:v>3.478E-009</c:v>
                </c:pt>
                <c:pt idx="30">
                  <c:v>3.478E-009</c:v>
                </c:pt>
                <c:pt idx="31">
                  <c:v>3.478E-009</c:v>
                </c:pt>
                <c:pt idx="32">
                  <c:v>3.478E-009</c:v>
                </c:pt>
                <c:pt idx="33">
                  <c:v>3.478E-009</c:v>
                </c:pt>
                <c:pt idx="34">
                  <c:v>3.478E-009</c:v>
                </c:pt>
                <c:pt idx="35">
                  <c:v>3.478E-009</c:v>
                </c:pt>
                <c:pt idx="36">
                  <c:v>3.478E-009</c:v>
                </c:pt>
                <c:pt idx="37">
                  <c:v>3.478E-009</c:v>
                </c:pt>
                <c:pt idx="38">
                  <c:v>3.478E-009</c:v>
                </c:pt>
                <c:pt idx="39">
                  <c:v>3.478E-009</c:v>
                </c:pt>
                <c:pt idx="40">
                  <c:v>3.478E-009</c:v>
                </c:pt>
                <c:pt idx="41">
                  <c:v>3.478E-009</c:v>
                </c:pt>
                <c:pt idx="42">
                  <c:v>3.478E-009</c:v>
                </c:pt>
                <c:pt idx="43">
                  <c:v>3.479E-009</c:v>
                </c:pt>
                <c:pt idx="44">
                  <c:v>3.479E-009</c:v>
                </c:pt>
                <c:pt idx="45">
                  <c:v>3.479E-009</c:v>
                </c:pt>
                <c:pt idx="46">
                  <c:v>3.479E-009</c:v>
                </c:pt>
                <c:pt idx="47">
                  <c:v>3.479E-009</c:v>
                </c:pt>
                <c:pt idx="48">
                  <c:v>3.479E-009</c:v>
                </c:pt>
                <c:pt idx="49">
                  <c:v>3.479E-009</c:v>
                </c:pt>
                <c:pt idx="50">
                  <c:v>3.48E-009</c:v>
                </c:pt>
                <c:pt idx="51">
                  <c:v>3.48E-009</c:v>
                </c:pt>
                <c:pt idx="52">
                  <c:v>3.481E-009</c:v>
                </c:pt>
                <c:pt idx="53">
                  <c:v>3.481E-009</c:v>
                </c:pt>
                <c:pt idx="54">
                  <c:v>3.482E-009</c:v>
                </c:pt>
                <c:pt idx="55">
                  <c:v>3.483E-009</c:v>
                </c:pt>
                <c:pt idx="56">
                  <c:v>3.484E-009</c:v>
                </c:pt>
                <c:pt idx="57">
                  <c:v>3.485E-009</c:v>
                </c:pt>
                <c:pt idx="58">
                  <c:v>3.486E-009</c:v>
                </c:pt>
                <c:pt idx="59">
                  <c:v>3.488E-009</c:v>
                </c:pt>
                <c:pt idx="60">
                  <c:v>3.491E-009</c:v>
                </c:pt>
                <c:pt idx="61">
                  <c:v>3.496E-009</c:v>
                </c:pt>
                <c:pt idx="62">
                  <c:v>3.504E-009</c:v>
                </c:pt>
                <c:pt idx="63">
                  <c:v>3.521E-009</c:v>
                </c:pt>
                <c:pt idx="64">
                  <c:v>3.558E-009</c:v>
                </c:pt>
                <c:pt idx="65">
                  <c:v>3.635E-009</c:v>
                </c:pt>
                <c:pt idx="66">
                  <c:v>3.794E-009</c:v>
                </c:pt>
                <c:pt idx="67">
                  <c:v>4.115E-009</c:v>
                </c:pt>
                <c:pt idx="68">
                  <c:v>4.759E-009</c:v>
                </c:pt>
                <c:pt idx="69">
                  <c:v>6.059E-009</c:v>
                </c:pt>
                <c:pt idx="70">
                  <c:v>8.751E-009</c:v>
                </c:pt>
                <c:pt idx="71">
                  <c:v>1.459E-008</c:v>
                </c:pt>
                <c:pt idx="72">
                  <c:v>2.83E-008</c:v>
                </c:pt>
                <c:pt idx="73">
                  <c:v>6.469E-008</c:v>
                </c:pt>
                <c:pt idx="74">
                  <c:v>1.845E-007</c:v>
                </c:pt>
                <c:pt idx="75">
                  <c:v>7.947E-007</c:v>
                </c:pt>
                <c:pt idx="76">
                  <c:v>1.053E-005</c:v>
                </c:pt>
              </c:numCache>
            </c:numRef>
          </c:yVal>
          <c:smooth val="0"/>
        </c:ser>
        <c:axId val="11499971"/>
        <c:axId val="98598635"/>
      </c:scatterChart>
      <c:valAx>
        <c:axId val="1149997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598635"/>
        <c:crossesAt val="1E-012"/>
        <c:crossBetween val="midCat"/>
        <c:majorUnit val="0.2"/>
        <c:minorUnit val="0.05"/>
      </c:valAx>
      <c:valAx>
        <c:axId val="98598635"/>
        <c:scaling>
          <c:logBase val="10"/>
          <c:orientation val="minMax"/>
          <c:max val="0.000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49997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0981112942"/>
          <c:y val="0.342187788230954"/>
          <c:w val="0.195284274576916"/>
          <c:h val="0.34249607969744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4488778054863"/>
          <c:y val="0.0963049959345921"/>
          <c:w val="0.596137860477013"/>
          <c:h val="0.69626885897551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UDC!$CC$6:$CC$56</c:f>
              <c:numCache>
                <c:formatCode>General</c:formatCode>
                <c:ptCount val="51"/>
                <c:pt idx="0">
                  <c:v>2.18632986E-009</c:v>
                </c:pt>
                <c:pt idx="1">
                  <c:v>2.18632986E-009</c:v>
                </c:pt>
                <c:pt idx="2">
                  <c:v>2.18632986E-009</c:v>
                </c:pt>
                <c:pt idx="3">
                  <c:v>2.18632986E-009</c:v>
                </c:pt>
                <c:pt idx="4">
                  <c:v>2.18632986E-009</c:v>
                </c:pt>
                <c:pt idx="5">
                  <c:v>2.18632986E-009</c:v>
                </c:pt>
                <c:pt idx="6">
                  <c:v>2.18632986E-009</c:v>
                </c:pt>
                <c:pt idx="7">
                  <c:v>2.18632986E-009</c:v>
                </c:pt>
                <c:pt idx="8">
                  <c:v>2.18632986E-009</c:v>
                </c:pt>
                <c:pt idx="9">
                  <c:v>2.18632986E-009</c:v>
                </c:pt>
                <c:pt idx="10">
                  <c:v>2.18632986E-009</c:v>
                </c:pt>
                <c:pt idx="11">
                  <c:v>2.18632986E-009</c:v>
                </c:pt>
                <c:pt idx="12">
                  <c:v>2.18632986E-009</c:v>
                </c:pt>
                <c:pt idx="13">
                  <c:v>2.18632986E-009</c:v>
                </c:pt>
                <c:pt idx="14">
                  <c:v>2.18632986E-009</c:v>
                </c:pt>
                <c:pt idx="15">
                  <c:v>2.18632986E-009</c:v>
                </c:pt>
                <c:pt idx="16">
                  <c:v>2.18632986E-009</c:v>
                </c:pt>
                <c:pt idx="17">
                  <c:v>2.18632986E-009</c:v>
                </c:pt>
                <c:pt idx="18">
                  <c:v>2.186939205E-009</c:v>
                </c:pt>
                <c:pt idx="19">
                  <c:v>2.18754855E-009</c:v>
                </c:pt>
                <c:pt idx="20">
                  <c:v>2.18876724E-009</c:v>
                </c:pt>
                <c:pt idx="21">
                  <c:v>2.190595275E-009</c:v>
                </c:pt>
                <c:pt idx="22">
                  <c:v>2.194251345E-009</c:v>
                </c:pt>
                <c:pt idx="23">
                  <c:v>2.199126105E-009</c:v>
                </c:pt>
                <c:pt idx="24">
                  <c:v>2.207656935E-009</c:v>
                </c:pt>
                <c:pt idx="25">
                  <c:v>2.22045318E-009</c:v>
                </c:pt>
                <c:pt idx="26">
                  <c:v>2.233249425E-009</c:v>
                </c:pt>
                <c:pt idx="27">
                  <c:v>2.23142139E-009</c:v>
                </c:pt>
                <c:pt idx="28">
                  <c:v>2.239342875E-009</c:v>
                </c:pt>
                <c:pt idx="29">
                  <c:v>2.258841915E-009</c:v>
                </c:pt>
                <c:pt idx="30">
                  <c:v>2.29357458E-009</c:v>
                </c:pt>
                <c:pt idx="31">
                  <c:v>2.35572777E-009</c:v>
                </c:pt>
                <c:pt idx="32">
                  <c:v>2.46419118E-009</c:v>
                </c:pt>
                <c:pt idx="33">
                  <c:v>2.642729265E-009</c:v>
                </c:pt>
                <c:pt idx="34">
                  <c:v>2.927902725E-009</c:v>
                </c:pt>
                <c:pt idx="35">
                  <c:v>3.376380645E-009</c:v>
                </c:pt>
                <c:pt idx="36">
                  <c:v>4.08017412E-009</c:v>
                </c:pt>
                <c:pt idx="37">
                  <c:v>5.18552595E-009</c:v>
                </c:pt>
                <c:pt idx="38">
                  <c:v>6.92825265E-009</c:v>
                </c:pt>
                <c:pt idx="39">
                  <c:v>9.71905275E-009</c:v>
                </c:pt>
                <c:pt idx="40">
                  <c:v>1.431351405E-008</c:v>
                </c:pt>
                <c:pt idx="41">
                  <c:v>2.202782175E-008</c:v>
                </c:pt>
                <c:pt idx="42">
                  <c:v>3.55248135E-008</c:v>
                </c:pt>
                <c:pt idx="43">
                  <c:v>5.980721175E-008</c:v>
                </c:pt>
                <c:pt idx="44">
                  <c:v>1.06269768E-007</c:v>
                </c:pt>
                <c:pt idx="45">
                  <c:v>2.0352123E-007</c:v>
                </c:pt>
                <c:pt idx="46">
                  <c:v>4.34828592E-007</c:v>
                </c:pt>
                <c:pt idx="47">
                  <c:v>1.09194624E-006</c:v>
                </c:pt>
                <c:pt idx="48">
                  <c:v>3.3757713E-006</c:v>
                </c:pt>
                <c:pt idx="49">
                  <c:v>1.733586525E-005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UNI_PAU!$CC$6:$CC$74</c:f>
              <c:numCache>
                <c:formatCode>General</c:formatCode>
                <c:ptCount val="69"/>
                <c:pt idx="0">
                  <c:v>1.68326E-009</c:v>
                </c:pt>
                <c:pt idx="1">
                  <c:v>1.68336E-009</c:v>
                </c:pt>
                <c:pt idx="2">
                  <c:v>1.68366E-009</c:v>
                </c:pt>
                <c:pt idx="3">
                  <c:v>1.68418E-009</c:v>
                </c:pt>
                <c:pt idx="4">
                  <c:v>1.68489E-009</c:v>
                </c:pt>
                <c:pt idx="5">
                  <c:v>1.68581E-009</c:v>
                </c:pt>
                <c:pt idx="6">
                  <c:v>1.68693E-009</c:v>
                </c:pt>
                <c:pt idx="7">
                  <c:v>1.68826E-009</c:v>
                </c:pt>
                <c:pt idx="8">
                  <c:v>1.68979E-009</c:v>
                </c:pt>
                <c:pt idx="9">
                  <c:v>1.69152E-009</c:v>
                </c:pt>
                <c:pt idx="10">
                  <c:v>1.69345E-009</c:v>
                </c:pt>
                <c:pt idx="11">
                  <c:v>1.69559E-009</c:v>
                </c:pt>
                <c:pt idx="12">
                  <c:v>1.69792E-009</c:v>
                </c:pt>
                <c:pt idx="13">
                  <c:v>1.70046E-009</c:v>
                </c:pt>
                <c:pt idx="14">
                  <c:v>1.70321E-009</c:v>
                </c:pt>
                <c:pt idx="15">
                  <c:v>1.70615E-009</c:v>
                </c:pt>
                <c:pt idx="16">
                  <c:v>1.70929E-009</c:v>
                </c:pt>
                <c:pt idx="17">
                  <c:v>1.71263E-009</c:v>
                </c:pt>
                <c:pt idx="18">
                  <c:v>1.71618E-009</c:v>
                </c:pt>
                <c:pt idx="19">
                  <c:v>1.71992E-009</c:v>
                </c:pt>
                <c:pt idx="20">
                  <c:v>1.72386E-009</c:v>
                </c:pt>
                <c:pt idx="21">
                  <c:v>1.728E-009</c:v>
                </c:pt>
                <c:pt idx="22">
                  <c:v>1.73234E-009</c:v>
                </c:pt>
                <c:pt idx="23">
                  <c:v>1.73688E-009</c:v>
                </c:pt>
                <c:pt idx="24">
                  <c:v>1.74161E-009</c:v>
                </c:pt>
                <c:pt idx="25">
                  <c:v>1.74654E-009</c:v>
                </c:pt>
                <c:pt idx="26">
                  <c:v>1.75167E-009</c:v>
                </c:pt>
                <c:pt idx="27">
                  <c:v>1.75698E-009</c:v>
                </c:pt>
                <c:pt idx="28">
                  <c:v>1.7625E-009</c:v>
                </c:pt>
                <c:pt idx="29">
                  <c:v>1.76821E-009</c:v>
                </c:pt>
                <c:pt idx="30">
                  <c:v>1.77414E-009</c:v>
                </c:pt>
                <c:pt idx="31">
                  <c:v>1.7803E-009</c:v>
                </c:pt>
                <c:pt idx="32">
                  <c:v>1.78674E-009</c:v>
                </c:pt>
                <c:pt idx="33">
                  <c:v>1.79357E-009</c:v>
                </c:pt>
                <c:pt idx="34">
                  <c:v>1.80096E-009</c:v>
                </c:pt>
                <c:pt idx="35">
                  <c:v>1.80927E-009</c:v>
                </c:pt>
                <c:pt idx="36">
                  <c:v>1.81908E-009</c:v>
                </c:pt>
                <c:pt idx="37">
                  <c:v>1.83136E-009</c:v>
                </c:pt>
                <c:pt idx="38">
                  <c:v>1.84767E-009</c:v>
                </c:pt>
                <c:pt idx="39">
                  <c:v>1.87043E-009</c:v>
                </c:pt>
                <c:pt idx="40">
                  <c:v>1.90332E-009</c:v>
                </c:pt>
                <c:pt idx="41">
                  <c:v>1.95177E-009</c:v>
                </c:pt>
                <c:pt idx="42">
                  <c:v>2.02373E-009</c:v>
                </c:pt>
                <c:pt idx="43">
                  <c:v>2.13068E-009</c:v>
                </c:pt>
                <c:pt idx="44">
                  <c:v>2.28913E-009</c:v>
                </c:pt>
                <c:pt idx="45">
                  <c:v>2.52271E-009</c:v>
                </c:pt>
                <c:pt idx="46">
                  <c:v>2.86524E-009</c:v>
                </c:pt>
                <c:pt idx="47">
                  <c:v>3.36528E-009</c:v>
                </c:pt>
                <c:pt idx="48">
                  <c:v>4.09268E-009</c:v>
                </c:pt>
                <c:pt idx="49">
                  <c:v>5.1484E-009</c:v>
                </c:pt>
                <c:pt idx="50">
                  <c:v>6.67889E-009</c:v>
                </c:pt>
                <c:pt idx="51">
                  <c:v>8.89721E-009</c:v>
                </c:pt>
                <c:pt idx="52">
                  <c:v>1.21142E-008</c:v>
                </c:pt>
                <c:pt idx="53">
                  <c:v>1.67833E-008</c:v>
                </c:pt>
                <c:pt idx="54">
                  <c:v>2.35645E-008</c:v>
                </c:pt>
                <c:pt idx="55">
                  <c:v>3.34112E-008</c:v>
                </c:pt>
                <c:pt idx="56">
                  <c:v>4.76835E-008</c:v>
                </c:pt>
                <c:pt idx="57">
                  <c:v>6.82778E-008</c:v>
                </c:pt>
                <c:pt idx="58">
                  <c:v>9.77451E-008</c:v>
                </c:pt>
                <c:pt idx="59">
                  <c:v>1.39325E-007</c:v>
                </c:pt>
                <c:pt idx="60">
                  <c:v>1.9679E-007</c:v>
                </c:pt>
                <c:pt idx="61">
                  <c:v>2.73976E-007</c:v>
                </c:pt>
                <c:pt idx="62">
                  <c:v>3.74135E-007</c:v>
                </c:pt>
                <c:pt idx="63">
                  <c:v>4.99874E-007</c:v>
                </c:pt>
                <c:pt idx="64">
                  <c:v>6.56065E-007</c:v>
                </c:pt>
                <c:pt idx="65">
                  <c:v>8.62443E-007</c:v>
                </c:pt>
                <c:pt idx="66">
                  <c:v>1.2106E-006</c:v>
                </c:pt>
                <c:pt idx="67">
                  <c:v>2.23921E-005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UNI_JILIN!$CC$6:$CC$84</c:f>
              <c:numCache>
                <c:formatCode>General</c:formatCode>
                <c:ptCount val="79"/>
                <c:pt idx="0">
                  <c:v>3.478E-009</c:v>
                </c:pt>
                <c:pt idx="1">
                  <c:v>3.478E-009</c:v>
                </c:pt>
                <c:pt idx="2">
                  <c:v>3.478E-009</c:v>
                </c:pt>
                <c:pt idx="3">
                  <c:v>3.478E-009</c:v>
                </c:pt>
                <c:pt idx="4">
                  <c:v>3.478E-009</c:v>
                </c:pt>
                <c:pt idx="5">
                  <c:v>3.478E-009</c:v>
                </c:pt>
                <c:pt idx="6">
                  <c:v>3.478E-009</c:v>
                </c:pt>
                <c:pt idx="7">
                  <c:v>3.478E-009</c:v>
                </c:pt>
                <c:pt idx="8">
                  <c:v>3.478E-009</c:v>
                </c:pt>
                <c:pt idx="9">
                  <c:v>3.478E-009</c:v>
                </c:pt>
                <c:pt idx="10">
                  <c:v>3.478E-009</c:v>
                </c:pt>
                <c:pt idx="11">
                  <c:v>3.478E-009</c:v>
                </c:pt>
                <c:pt idx="12">
                  <c:v>3.478E-009</c:v>
                </c:pt>
                <c:pt idx="13">
                  <c:v>3.478E-009</c:v>
                </c:pt>
                <c:pt idx="14">
                  <c:v>3.478E-009</c:v>
                </c:pt>
                <c:pt idx="15">
                  <c:v>3.478E-009</c:v>
                </c:pt>
                <c:pt idx="16">
                  <c:v>3.478E-009</c:v>
                </c:pt>
                <c:pt idx="17">
                  <c:v>3.478E-009</c:v>
                </c:pt>
                <c:pt idx="18">
                  <c:v>3.478E-009</c:v>
                </c:pt>
                <c:pt idx="19">
                  <c:v>3.478E-009</c:v>
                </c:pt>
                <c:pt idx="20">
                  <c:v>3.478E-009</c:v>
                </c:pt>
                <c:pt idx="21">
                  <c:v>3.478E-009</c:v>
                </c:pt>
                <c:pt idx="22">
                  <c:v>3.478E-009</c:v>
                </c:pt>
                <c:pt idx="23">
                  <c:v>3.478E-009</c:v>
                </c:pt>
                <c:pt idx="24">
                  <c:v>3.478E-009</c:v>
                </c:pt>
                <c:pt idx="25">
                  <c:v>3.478E-009</c:v>
                </c:pt>
                <c:pt idx="26">
                  <c:v>3.478E-009</c:v>
                </c:pt>
                <c:pt idx="27">
                  <c:v>3.477E-009</c:v>
                </c:pt>
                <c:pt idx="28">
                  <c:v>3.477E-009</c:v>
                </c:pt>
                <c:pt idx="29">
                  <c:v>3.477E-009</c:v>
                </c:pt>
                <c:pt idx="30">
                  <c:v>3.477E-009</c:v>
                </c:pt>
                <c:pt idx="31">
                  <c:v>3.477E-009</c:v>
                </c:pt>
                <c:pt idx="32">
                  <c:v>3.477E-009</c:v>
                </c:pt>
                <c:pt idx="33">
                  <c:v>3.477E-009</c:v>
                </c:pt>
                <c:pt idx="34">
                  <c:v>3.477E-009</c:v>
                </c:pt>
                <c:pt idx="35">
                  <c:v>3.477E-009</c:v>
                </c:pt>
                <c:pt idx="36">
                  <c:v>3.477E-009</c:v>
                </c:pt>
                <c:pt idx="37">
                  <c:v>3.477E-009</c:v>
                </c:pt>
                <c:pt idx="38">
                  <c:v>3.477E-009</c:v>
                </c:pt>
                <c:pt idx="39">
                  <c:v>3.477E-009</c:v>
                </c:pt>
                <c:pt idx="40">
                  <c:v>3.477E-009</c:v>
                </c:pt>
                <c:pt idx="41">
                  <c:v>3.477E-009</c:v>
                </c:pt>
                <c:pt idx="42">
                  <c:v>3.477E-009</c:v>
                </c:pt>
                <c:pt idx="43">
                  <c:v>3.477E-009</c:v>
                </c:pt>
                <c:pt idx="44">
                  <c:v>3.478E-009</c:v>
                </c:pt>
                <c:pt idx="45">
                  <c:v>3.479E-009</c:v>
                </c:pt>
                <c:pt idx="46">
                  <c:v>3.48E-009</c:v>
                </c:pt>
                <c:pt idx="47">
                  <c:v>3.483E-009</c:v>
                </c:pt>
                <c:pt idx="48">
                  <c:v>3.488E-009</c:v>
                </c:pt>
                <c:pt idx="49">
                  <c:v>3.496E-009</c:v>
                </c:pt>
                <c:pt idx="50">
                  <c:v>3.509E-009</c:v>
                </c:pt>
                <c:pt idx="51">
                  <c:v>3.531E-009</c:v>
                </c:pt>
                <c:pt idx="52">
                  <c:v>3.565E-009</c:v>
                </c:pt>
                <c:pt idx="53">
                  <c:v>3.618E-009</c:v>
                </c:pt>
                <c:pt idx="54">
                  <c:v>3.698E-009</c:v>
                </c:pt>
                <c:pt idx="55">
                  <c:v>3.817E-009</c:v>
                </c:pt>
                <c:pt idx="56">
                  <c:v>3.991E-009</c:v>
                </c:pt>
                <c:pt idx="57">
                  <c:v>4.244E-009</c:v>
                </c:pt>
                <c:pt idx="58">
                  <c:v>4.611E-009</c:v>
                </c:pt>
                <c:pt idx="59">
                  <c:v>5.14E-009</c:v>
                </c:pt>
                <c:pt idx="60">
                  <c:v>5.903E-009</c:v>
                </c:pt>
                <c:pt idx="61">
                  <c:v>7.009E-009</c:v>
                </c:pt>
                <c:pt idx="62">
                  <c:v>8.617E-009</c:v>
                </c:pt>
                <c:pt idx="63">
                  <c:v>1.098E-008</c:v>
                </c:pt>
                <c:pt idx="64">
                  <c:v>1.449E-008</c:v>
                </c:pt>
                <c:pt idx="65">
                  <c:v>1.978E-008</c:v>
                </c:pt>
                <c:pt idx="66">
                  <c:v>2.792E-008</c:v>
                </c:pt>
                <c:pt idx="67">
                  <c:v>4.071E-008</c:v>
                </c:pt>
                <c:pt idx="68">
                  <c:v>6.141E-008</c:v>
                </c:pt>
                <c:pt idx="69">
                  <c:v>9.617E-008</c:v>
                </c:pt>
                <c:pt idx="70">
                  <c:v>1.573E-007</c:v>
                </c:pt>
                <c:pt idx="71">
                  <c:v>2.718E-007</c:v>
                </c:pt>
                <c:pt idx="72">
                  <c:v>5.041E-007</c:v>
                </c:pt>
                <c:pt idx="73">
                  <c:v>1.026E-006</c:v>
                </c:pt>
                <c:pt idx="74">
                  <c:v>2.325E-006</c:v>
                </c:pt>
                <c:pt idx="75">
                  <c:v>5.625E-006</c:v>
                </c:pt>
                <c:pt idx="76">
                  <c:v>1.788E-005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LEI!$CC$6:$CC$150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TUL!$CC$6:$CC$250</c:f>
              <c:numCache>
                <c:formatCode>General</c:formatCode>
                <c:ptCount val="245"/>
              </c:numCache>
            </c:numRef>
          </c:yVal>
          <c:smooth val="0"/>
        </c:ser>
        <c:axId val="43944434"/>
        <c:axId val="15336797"/>
      </c:scatterChart>
      <c:valAx>
        <c:axId val="4394443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336797"/>
        <c:crossesAt val="1E-010"/>
        <c:crossBetween val="midCat"/>
        <c:majorUnit val="0.2"/>
        <c:minorUnit val="0.05"/>
      </c:valAx>
      <c:valAx>
        <c:axId val="15336797"/>
        <c:scaling>
          <c:logBase val="10"/>
          <c:orientation val="minMax"/>
          <c:max val="0.000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94443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301617750496"/>
          <c:y val="0.342217002439245"/>
          <c:w val="0.196892185701496"/>
          <c:h val="0.33511022768341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528492764759"/>
          <c:y val="0.129212470715444"/>
          <c:w val="0.598348059930849"/>
          <c:h val="0.6963416831861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UDC!$CD$6:$CD$56</c:f>
              <c:numCache>
                <c:formatCode>General</c:formatCode>
                <c:ptCount val="51"/>
                <c:pt idx="0">
                  <c:v>2.186939205E-009</c:v>
                </c:pt>
                <c:pt idx="1">
                  <c:v>2.186939205E-009</c:v>
                </c:pt>
                <c:pt idx="2">
                  <c:v>2.18754855E-009</c:v>
                </c:pt>
                <c:pt idx="3">
                  <c:v>2.188157895E-009</c:v>
                </c:pt>
                <c:pt idx="4">
                  <c:v>2.18876724E-009</c:v>
                </c:pt>
                <c:pt idx="5">
                  <c:v>2.18998593E-009</c:v>
                </c:pt>
                <c:pt idx="6">
                  <c:v>2.19120462E-009</c:v>
                </c:pt>
                <c:pt idx="7">
                  <c:v>2.193642E-009</c:v>
                </c:pt>
                <c:pt idx="8">
                  <c:v>2.19607938E-009</c:v>
                </c:pt>
                <c:pt idx="9">
                  <c:v>2.19973545E-009</c:v>
                </c:pt>
                <c:pt idx="10">
                  <c:v>2.20461021E-009</c:v>
                </c:pt>
                <c:pt idx="11">
                  <c:v>2.20948497E-009</c:v>
                </c:pt>
                <c:pt idx="12">
                  <c:v>2.216187765E-009</c:v>
                </c:pt>
                <c:pt idx="13">
                  <c:v>2.223499905E-009</c:v>
                </c:pt>
                <c:pt idx="14">
                  <c:v>2.230812045E-009</c:v>
                </c:pt>
                <c:pt idx="15">
                  <c:v>2.239342875E-009</c:v>
                </c:pt>
                <c:pt idx="16">
                  <c:v>2.247873705E-009</c:v>
                </c:pt>
                <c:pt idx="17">
                  <c:v>2.229593355E-009</c:v>
                </c:pt>
                <c:pt idx="18">
                  <c:v>2.184501825E-009</c:v>
                </c:pt>
                <c:pt idx="19">
                  <c:v>2.14976916E-009</c:v>
                </c:pt>
                <c:pt idx="20">
                  <c:v>2.12661405E-009</c:v>
                </c:pt>
                <c:pt idx="21">
                  <c:v>2.111380425E-009</c:v>
                </c:pt>
                <c:pt idx="22">
                  <c:v>2.107724355E-009</c:v>
                </c:pt>
                <c:pt idx="23">
                  <c:v>2.11808322E-009</c:v>
                </c:pt>
                <c:pt idx="24">
                  <c:v>2.15220654E-009</c:v>
                </c:pt>
                <c:pt idx="25">
                  <c:v>2.21923449E-009</c:v>
                </c:pt>
                <c:pt idx="26">
                  <c:v>2.3276979E-009</c:v>
                </c:pt>
                <c:pt idx="27">
                  <c:v>2.50562664E-009</c:v>
                </c:pt>
                <c:pt idx="28">
                  <c:v>2.80542438E-009</c:v>
                </c:pt>
                <c:pt idx="29">
                  <c:v>3.26243313E-009</c:v>
                </c:pt>
                <c:pt idx="30">
                  <c:v>3.92296311E-009</c:v>
                </c:pt>
                <c:pt idx="31">
                  <c:v>4.86013572E-009</c:v>
                </c:pt>
                <c:pt idx="32">
                  <c:v>6.16047795E-009</c:v>
                </c:pt>
                <c:pt idx="33">
                  <c:v>7.9824195E-009</c:v>
                </c:pt>
                <c:pt idx="34">
                  <c:v>1.05538554E-008</c:v>
                </c:pt>
                <c:pt idx="35">
                  <c:v>1.416727125E-008</c:v>
                </c:pt>
                <c:pt idx="36">
                  <c:v>1.923702165E-008</c:v>
                </c:pt>
                <c:pt idx="37">
                  <c:v>2.64211992E-008</c:v>
                </c:pt>
                <c:pt idx="38">
                  <c:v>3.67069428E-008</c:v>
                </c:pt>
                <c:pt idx="39">
                  <c:v>5.178823155E-008</c:v>
                </c:pt>
                <c:pt idx="40">
                  <c:v>7.4583828E-008</c:v>
                </c:pt>
                <c:pt idx="41">
                  <c:v>1.096211655E-007</c:v>
                </c:pt>
                <c:pt idx="42">
                  <c:v>1.65985578E-007</c:v>
                </c:pt>
                <c:pt idx="43">
                  <c:v>2.607387255E-007</c:v>
                </c:pt>
                <c:pt idx="44">
                  <c:v>4.30685046E-007</c:v>
                </c:pt>
                <c:pt idx="45">
                  <c:v>7.63509285E-007</c:v>
                </c:pt>
                <c:pt idx="46">
                  <c:v>1.500816735E-006</c:v>
                </c:pt>
                <c:pt idx="47">
                  <c:v>3.40501986E-006</c:v>
                </c:pt>
                <c:pt idx="48">
                  <c:v>9.0061191E-006</c:v>
                </c:pt>
                <c:pt idx="49">
                  <c:v>2.92119993E-005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UNI_PAU!$CD$6:$CD$74</c:f>
              <c:numCache>
                <c:formatCode>General</c:formatCode>
                <c:ptCount val="69"/>
                <c:pt idx="0">
                  <c:v>2.0497E-009</c:v>
                </c:pt>
                <c:pt idx="1">
                  <c:v>2.04971E-009</c:v>
                </c:pt>
                <c:pt idx="2">
                  <c:v>2.04975E-009</c:v>
                </c:pt>
                <c:pt idx="3">
                  <c:v>2.04981E-009</c:v>
                </c:pt>
                <c:pt idx="4">
                  <c:v>2.04991E-009</c:v>
                </c:pt>
                <c:pt idx="5">
                  <c:v>2.05002E-009</c:v>
                </c:pt>
                <c:pt idx="6">
                  <c:v>2.05016E-009</c:v>
                </c:pt>
                <c:pt idx="7">
                  <c:v>2.05034E-009</c:v>
                </c:pt>
                <c:pt idx="8">
                  <c:v>2.05055E-009</c:v>
                </c:pt>
                <c:pt idx="9">
                  <c:v>2.05078E-009</c:v>
                </c:pt>
                <c:pt idx="10">
                  <c:v>2.05106E-009</c:v>
                </c:pt>
                <c:pt idx="11">
                  <c:v>2.05138E-009</c:v>
                </c:pt>
                <c:pt idx="12">
                  <c:v>2.05178E-009</c:v>
                </c:pt>
                <c:pt idx="13">
                  <c:v>2.05226E-009</c:v>
                </c:pt>
                <c:pt idx="14">
                  <c:v>2.05286E-009</c:v>
                </c:pt>
                <c:pt idx="15">
                  <c:v>2.05365E-009</c:v>
                </c:pt>
                <c:pt idx="16">
                  <c:v>2.05472E-009</c:v>
                </c:pt>
                <c:pt idx="17">
                  <c:v>2.05619E-009</c:v>
                </c:pt>
                <c:pt idx="18">
                  <c:v>2.05825E-009</c:v>
                </c:pt>
                <c:pt idx="19">
                  <c:v>2.06116E-009</c:v>
                </c:pt>
                <c:pt idx="20">
                  <c:v>2.06529E-009</c:v>
                </c:pt>
                <c:pt idx="21">
                  <c:v>2.07116E-009</c:v>
                </c:pt>
                <c:pt idx="22">
                  <c:v>2.07947E-009</c:v>
                </c:pt>
                <c:pt idx="23">
                  <c:v>2.09115E-009</c:v>
                </c:pt>
                <c:pt idx="24">
                  <c:v>2.10745E-009</c:v>
                </c:pt>
                <c:pt idx="25">
                  <c:v>2.13001E-009</c:v>
                </c:pt>
                <c:pt idx="26">
                  <c:v>2.16096E-009</c:v>
                </c:pt>
                <c:pt idx="27">
                  <c:v>2.20305E-009</c:v>
                </c:pt>
                <c:pt idx="28">
                  <c:v>2.25978E-009</c:v>
                </c:pt>
                <c:pt idx="29">
                  <c:v>2.33565E-009</c:v>
                </c:pt>
                <c:pt idx="30">
                  <c:v>2.4363E-009</c:v>
                </c:pt>
                <c:pt idx="31">
                  <c:v>2.56885E-009</c:v>
                </c:pt>
                <c:pt idx="32">
                  <c:v>2.74227E-009</c:v>
                </c:pt>
                <c:pt idx="33">
                  <c:v>2.96775E-009</c:v>
                </c:pt>
                <c:pt idx="34">
                  <c:v>3.25938E-009</c:v>
                </c:pt>
                <c:pt idx="35">
                  <c:v>3.63476E-009</c:v>
                </c:pt>
                <c:pt idx="36">
                  <c:v>4.11597E-009</c:v>
                </c:pt>
                <c:pt idx="37">
                  <c:v>4.73076E-009</c:v>
                </c:pt>
                <c:pt idx="38">
                  <c:v>5.51402E-009</c:v>
                </c:pt>
                <c:pt idx="39">
                  <c:v>6.50978E-009</c:v>
                </c:pt>
                <c:pt idx="40">
                  <c:v>7.77373E-009</c:v>
                </c:pt>
                <c:pt idx="41">
                  <c:v>9.37646E-009</c:v>
                </c:pt>
                <c:pt idx="42">
                  <c:v>1.14078E-008</c:v>
                </c:pt>
                <c:pt idx="43">
                  <c:v>1.3982E-008</c:v>
                </c:pt>
                <c:pt idx="44">
                  <c:v>1.72454E-008</c:v>
                </c:pt>
                <c:pt idx="45">
                  <c:v>2.13847E-008</c:v>
                </c:pt>
                <c:pt idx="46">
                  <c:v>2.66394E-008</c:v>
                </c:pt>
                <c:pt idx="47">
                  <c:v>3.33161E-008</c:v>
                </c:pt>
                <c:pt idx="48">
                  <c:v>4.18071E-008</c:v>
                </c:pt>
                <c:pt idx="49">
                  <c:v>5.26134E-008</c:v>
                </c:pt>
                <c:pt idx="50">
                  <c:v>6.63721E-008</c:v>
                </c:pt>
                <c:pt idx="51">
                  <c:v>8.38874E-008</c:v>
                </c:pt>
                <c:pt idx="52">
                  <c:v>1.06164E-007</c:v>
                </c:pt>
                <c:pt idx="53">
                  <c:v>1.34439E-007</c:v>
                </c:pt>
                <c:pt idx="54">
                  <c:v>1.70197E-007</c:v>
                </c:pt>
                <c:pt idx="55">
                  <c:v>2.15161E-007</c:v>
                </c:pt>
                <c:pt idx="56">
                  <c:v>2.71224E-007</c:v>
                </c:pt>
                <c:pt idx="57">
                  <c:v>3.40294E-007</c:v>
                </c:pt>
                <c:pt idx="58">
                  <c:v>4.24001E-007</c:v>
                </c:pt>
                <c:pt idx="59">
                  <c:v>5.23275E-007</c:v>
                </c:pt>
                <c:pt idx="60">
                  <c:v>6.3784E-007</c:v>
                </c:pt>
                <c:pt idx="61">
                  <c:v>7.65921E-007</c:v>
                </c:pt>
                <c:pt idx="62">
                  <c:v>9.04685E-007</c:v>
                </c:pt>
                <c:pt idx="63">
                  <c:v>1.05242E-006</c:v>
                </c:pt>
                <c:pt idx="64">
                  <c:v>1.21412E-006</c:v>
                </c:pt>
                <c:pt idx="65">
                  <c:v>1.41583E-006</c:v>
                </c:pt>
                <c:pt idx="66">
                  <c:v>1.76146E-006</c:v>
                </c:pt>
                <c:pt idx="67">
                  <c:v>5.36338E-005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UNI_JILIN!$CD$6:$CD$84</c:f>
              <c:numCache>
                <c:formatCode>General</c:formatCode>
                <c:ptCount val="79"/>
                <c:pt idx="0">
                  <c:v>3.445E-009</c:v>
                </c:pt>
                <c:pt idx="1">
                  <c:v>3.445E-009</c:v>
                </c:pt>
                <c:pt idx="2">
                  <c:v>3.445E-009</c:v>
                </c:pt>
                <c:pt idx="3">
                  <c:v>3.445E-009</c:v>
                </c:pt>
                <c:pt idx="4">
                  <c:v>3.445E-009</c:v>
                </c:pt>
                <c:pt idx="5">
                  <c:v>3.445E-009</c:v>
                </c:pt>
                <c:pt idx="6">
                  <c:v>3.445E-009</c:v>
                </c:pt>
                <c:pt idx="7">
                  <c:v>3.445E-009</c:v>
                </c:pt>
                <c:pt idx="8">
                  <c:v>3.445E-009</c:v>
                </c:pt>
                <c:pt idx="9">
                  <c:v>3.445E-009</c:v>
                </c:pt>
                <c:pt idx="10">
                  <c:v>3.445E-009</c:v>
                </c:pt>
                <c:pt idx="11">
                  <c:v>3.445E-009</c:v>
                </c:pt>
                <c:pt idx="12">
                  <c:v>3.445E-009</c:v>
                </c:pt>
                <c:pt idx="13">
                  <c:v>3.445E-009</c:v>
                </c:pt>
                <c:pt idx="14">
                  <c:v>3.445E-009</c:v>
                </c:pt>
                <c:pt idx="15">
                  <c:v>3.445E-009</c:v>
                </c:pt>
                <c:pt idx="16">
                  <c:v>3.445E-009</c:v>
                </c:pt>
                <c:pt idx="17">
                  <c:v>3.445E-009</c:v>
                </c:pt>
                <c:pt idx="18">
                  <c:v>3.445E-009</c:v>
                </c:pt>
                <c:pt idx="19">
                  <c:v>3.444E-009</c:v>
                </c:pt>
                <c:pt idx="20">
                  <c:v>3.444E-009</c:v>
                </c:pt>
                <c:pt idx="21">
                  <c:v>3.444E-009</c:v>
                </c:pt>
                <c:pt idx="22">
                  <c:v>3.444E-009</c:v>
                </c:pt>
                <c:pt idx="23">
                  <c:v>3.444E-009</c:v>
                </c:pt>
                <c:pt idx="24">
                  <c:v>3.444E-009</c:v>
                </c:pt>
                <c:pt idx="25">
                  <c:v>3.444E-009</c:v>
                </c:pt>
                <c:pt idx="26">
                  <c:v>3.445E-009</c:v>
                </c:pt>
                <c:pt idx="27">
                  <c:v>3.445E-009</c:v>
                </c:pt>
                <c:pt idx="28">
                  <c:v>3.446E-009</c:v>
                </c:pt>
                <c:pt idx="29">
                  <c:v>3.446E-009</c:v>
                </c:pt>
                <c:pt idx="30">
                  <c:v>3.448E-009</c:v>
                </c:pt>
                <c:pt idx="31">
                  <c:v>3.45E-009</c:v>
                </c:pt>
                <c:pt idx="32">
                  <c:v>3.453E-009</c:v>
                </c:pt>
                <c:pt idx="33">
                  <c:v>3.457E-009</c:v>
                </c:pt>
                <c:pt idx="34">
                  <c:v>3.463E-009</c:v>
                </c:pt>
                <c:pt idx="35">
                  <c:v>3.472E-009</c:v>
                </c:pt>
                <c:pt idx="36">
                  <c:v>3.484E-009</c:v>
                </c:pt>
                <c:pt idx="37">
                  <c:v>3.499E-009</c:v>
                </c:pt>
                <c:pt idx="38">
                  <c:v>3.521E-009</c:v>
                </c:pt>
                <c:pt idx="39">
                  <c:v>3.549E-009</c:v>
                </c:pt>
                <c:pt idx="40">
                  <c:v>3.587E-009</c:v>
                </c:pt>
                <c:pt idx="41">
                  <c:v>3.636E-009</c:v>
                </c:pt>
                <c:pt idx="42">
                  <c:v>3.7E-009</c:v>
                </c:pt>
                <c:pt idx="43">
                  <c:v>3.783E-009</c:v>
                </c:pt>
                <c:pt idx="44">
                  <c:v>3.89E-009</c:v>
                </c:pt>
                <c:pt idx="45">
                  <c:v>4.027E-009</c:v>
                </c:pt>
                <c:pt idx="46">
                  <c:v>4.201E-009</c:v>
                </c:pt>
                <c:pt idx="47">
                  <c:v>4.422E-009</c:v>
                </c:pt>
                <c:pt idx="48">
                  <c:v>4.701E-009</c:v>
                </c:pt>
                <c:pt idx="49">
                  <c:v>5.055E-009</c:v>
                </c:pt>
                <c:pt idx="50">
                  <c:v>5.5E-009</c:v>
                </c:pt>
                <c:pt idx="51">
                  <c:v>6.062E-009</c:v>
                </c:pt>
                <c:pt idx="52">
                  <c:v>6.771E-009</c:v>
                </c:pt>
                <c:pt idx="53">
                  <c:v>7.665E-009</c:v>
                </c:pt>
                <c:pt idx="54">
                  <c:v>8.796E-009</c:v>
                </c:pt>
                <c:pt idx="55">
                  <c:v>1.023E-008</c:v>
                </c:pt>
                <c:pt idx="56">
                  <c:v>1.206E-008</c:v>
                </c:pt>
                <c:pt idx="57">
                  <c:v>1.439E-008</c:v>
                </c:pt>
                <c:pt idx="58">
                  <c:v>1.74E-008</c:v>
                </c:pt>
                <c:pt idx="59">
                  <c:v>2.129E-008</c:v>
                </c:pt>
                <c:pt idx="60">
                  <c:v>2.637E-008</c:v>
                </c:pt>
                <c:pt idx="61">
                  <c:v>3.307E-008</c:v>
                </c:pt>
                <c:pt idx="62">
                  <c:v>4.2E-008</c:v>
                </c:pt>
                <c:pt idx="63">
                  <c:v>5.406E-008</c:v>
                </c:pt>
                <c:pt idx="64">
                  <c:v>7.059E-008</c:v>
                </c:pt>
                <c:pt idx="65">
                  <c:v>9.367E-008</c:v>
                </c:pt>
                <c:pt idx="66">
                  <c:v>1.266E-007</c:v>
                </c:pt>
                <c:pt idx="67">
                  <c:v>1.747E-007</c:v>
                </c:pt>
                <c:pt idx="68">
                  <c:v>2.476E-007</c:v>
                </c:pt>
                <c:pt idx="69">
                  <c:v>3.622E-007</c:v>
                </c:pt>
                <c:pt idx="70">
                  <c:v>5.521E-007</c:v>
                </c:pt>
                <c:pt idx="71">
                  <c:v>8.88E-007</c:v>
                </c:pt>
                <c:pt idx="72">
                  <c:v>1.535E-006</c:v>
                </c:pt>
                <c:pt idx="73">
                  <c:v>2.919E-006</c:v>
                </c:pt>
                <c:pt idx="74">
                  <c:v>6.224E-006</c:v>
                </c:pt>
                <c:pt idx="75">
                  <c:v>1.459E-005</c:v>
                </c:pt>
                <c:pt idx="76">
                  <c:v>3.776E-005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LEI!$CD$6:$CD$150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TUL!$CD$6:$CD$250</c:f>
              <c:numCache>
                <c:formatCode>General</c:formatCode>
                <c:ptCount val="245"/>
              </c:numCache>
            </c:numRef>
          </c:yVal>
          <c:smooth val="0"/>
        </c:ser>
        <c:axId val="47073227"/>
        <c:axId val="47404905"/>
      </c:scatterChart>
      <c:valAx>
        <c:axId val="4707322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404905"/>
        <c:crossesAt val="1E-010"/>
        <c:crossBetween val="midCat"/>
        <c:majorUnit val="0.2"/>
        <c:minorUnit val="0.05"/>
      </c:valAx>
      <c:valAx>
        <c:axId val="47404905"/>
        <c:scaling>
          <c:logBase val="10"/>
          <c:orientation val="minMax"/>
          <c:max val="0.000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07322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80151107696"/>
          <c:y val="0.342223824112453"/>
          <c:w val="0.197220977140296"/>
          <c:h val="0.3349553933495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13289815578"/>
          <c:y val="0.129258609546672"/>
          <c:w val="0.640218011280816"/>
          <c:h val="0.69633459514356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UDC!$CI$6:$CI$56</c:f>
              <c:numCache>
                <c:formatCode>General</c:formatCode>
                <c:ptCount val="51"/>
                <c:pt idx="0">
                  <c:v>6.342</c:v>
                </c:pt>
                <c:pt idx="1">
                  <c:v>6.342</c:v>
                </c:pt>
                <c:pt idx="2">
                  <c:v>6.342</c:v>
                </c:pt>
                <c:pt idx="3">
                  <c:v>6.342</c:v>
                </c:pt>
                <c:pt idx="4">
                  <c:v>6.342</c:v>
                </c:pt>
                <c:pt idx="5">
                  <c:v>6.342</c:v>
                </c:pt>
                <c:pt idx="6">
                  <c:v>6.342</c:v>
                </c:pt>
                <c:pt idx="7">
                  <c:v>6.342</c:v>
                </c:pt>
                <c:pt idx="8">
                  <c:v>6.342</c:v>
                </c:pt>
                <c:pt idx="9">
                  <c:v>6.342</c:v>
                </c:pt>
                <c:pt idx="10">
                  <c:v>6.342</c:v>
                </c:pt>
                <c:pt idx="11">
                  <c:v>6.342</c:v>
                </c:pt>
                <c:pt idx="12">
                  <c:v>6.342</c:v>
                </c:pt>
                <c:pt idx="13">
                  <c:v>6.342</c:v>
                </c:pt>
                <c:pt idx="14">
                  <c:v>6.342</c:v>
                </c:pt>
                <c:pt idx="15">
                  <c:v>6.342</c:v>
                </c:pt>
                <c:pt idx="16">
                  <c:v>6.342</c:v>
                </c:pt>
                <c:pt idx="17">
                  <c:v>6.342</c:v>
                </c:pt>
                <c:pt idx="18">
                  <c:v>6.342</c:v>
                </c:pt>
                <c:pt idx="19">
                  <c:v>6.342</c:v>
                </c:pt>
                <c:pt idx="20">
                  <c:v>6.342</c:v>
                </c:pt>
                <c:pt idx="21">
                  <c:v>6.342</c:v>
                </c:pt>
                <c:pt idx="22">
                  <c:v>6.342</c:v>
                </c:pt>
                <c:pt idx="23">
                  <c:v>6.342</c:v>
                </c:pt>
                <c:pt idx="24">
                  <c:v>6.342</c:v>
                </c:pt>
                <c:pt idx="25">
                  <c:v>6.342</c:v>
                </c:pt>
                <c:pt idx="26">
                  <c:v>6.342</c:v>
                </c:pt>
                <c:pt idx="27">
                  <c:v>6.342</c:v>
                </c:pt>
                <c:pt idx="28">
                  <c:v>6.342</c:v>
                </c:pt>
                <c:pt idx="29">
                  <c:v>6.342</c:v>
                </c:pt>
                <c:pt idx="30">
                  <c:v>6.342</c:v>
                </c:pt>
                <c:pt idx="31">
                  <c:v>6.342</c:v>
                </c:pt>
                <c:pt idx="32">
                  <c:v>6.342</c:v>
                </c:pt>
                <c:pt idx="33">
                  <c:v>6.343</c:v>
                </c:pt>
                <c:pt idx="34">
                  <c:v>6.343</c:v>
                </c:pt>
                <c:pt idx="35">
                  <c:v>6.344</c:v>
                </c:pt>
                <c:pt idx="36">
                  <c:v>6.345</c:v>
                </c:pt>
                <c:pt idx="37">
                  <c:v>6.349</c:v>
                </c:pt>
                <c:pt idx="38">
                  <c:v>6.354</c:v>
                </c:pt>
                <c:pt idx="39">
                  <c:v>6.363</c:v>
                </c:pt>
                <c:pt idx="40">
                  <c:v>6.377</c:v>
                </c:pt>
                <c:pt idx="41">
                  <c:v>6.397</c:v>
                </c:pt>
                <c:pt idx="42">
                  <c:v>6.425</c:v>
                </c:pt>
                <c:pt idx="43">
                  <c:v>6.462</c:v>
                </c:pt>
                <c:pt idx="44">
                  <c:v>6.511</c:v>
                </c:pt>
                <c:pt idx="45">
                  <c:v>6.575</c:v>
                </c:pt>
                <c:pt idx="46">
                  <c:v>6.657</c:v>
                </c:pt>
                <c:pt idx="47">
                  <c:v>6.763</c:v>
                </c:pt>
                <c:pt idx="48">
                  <c:v>6.905</c:v>
                </c:pt>
                <c:pt idx="49">
                  <c:v>7.121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UNI_PAU!$CI$6:$CI$74</c:f>
              <c:numCache>
                <c:formatCode>General</c:formatCode>
                <c:ptCount val="69"/>
                <c:pt idx="0">
                  <c:v>6.34178</c:v>
                </c:pt>
                <c:pt idx="1">
                  <c:v>6.34178</c:v>
                </c:pt>
                <c:pt idx="2">
                  <c:v>6.34178</c:v>
                </c:pt>
                <c:pt idx="3">
                  <c:v>6.34178</c:v>
                </c:pt>
                <c:pt idx="4">
                  <c:v>6.34178</c:v>
                </c:pt>
                <c:pt idx="5">
                  <c:v>6.34178</c:v>
                </c:pt>
                <c:pt idx="6">
                  <c:v>6.34178</c:v>
                </c:pt>
                <c:pt idx="7">
                  <c:v>6.34178</c:v>
                </c:pt>
                <c:pt idx="8">
                  <c:v>6.34178</c:v>
                </c:pt>
                <c:pt idx="9">
                  <c:v>6.34178</c:v>
                </c:pt>
                <c:pt idx="10">
                  <c:v>6.34178</c:v>
                </c:pt>
                <c:pt idx="11">
                  <c:v>6.34178</c:v>
                </c:pt>
                <c:pt idx="12">
                  <c:v>6.34178</c:v>
                </c:pt>
                <c:pt idx="13">
                  <c:v>6.34178</c:v>
                </c:pt>
                <c:pt idx="14">
                  <c:v>6.34178</c:v>
                </c:pt>
                <c:pt idx="15">
                  <c:v>6.34178</c:v>
                </c:pt>
                <c:pt idx="16">
                  <c:v>6.34178</c:v>
                </c:pt>
                <c:pt idx="17">
                  <c:v>6.34178</c:v>
                </c:pt>
                <c:pt idx="18">
                  <c:v>6.34178</c:v>
                </c:pt>
                <c:pt idx="19">
                  <c:v>6.34178</c:v>
                </c:pt>
                <c:pt idx="20">
                  <c:v>6.34178</c:v>
                </c:pt>
                <c:pt idx="21">
                  <c:v>6.34178</c:v>
                </c:pt>
                <c:pt idx="22">
                  <c:v>6.34178</c:v>
                </c:pt>
                <c:pt idx="23">
                  <c:v>6.34178</c:v>
                </c:pt>
                <c:pt idx="24">
                  <c:v>6.34178</c:v>
                </c:pt>
                <c:pt idx="25">
                  <c:v>6.34178</c:v>
                </c:pt>
                <c:pt idx="26">
                  <c:v>6.34178</c:v>
                </c:pt>
                <c:pt idx="27">
                  <c:v>6.34178</c:v>
                </c:pt>
                <c:pt idx="28">
                  <c:v>6.34178</c:v>
                </c:pt>
                <c:pt idx="29">
                  <c:v>6.34178</c:v>
                </c:pt>
                <c:pt idx="30">
                  <c:v>6.34178</c:v>
                </c:pt>
                <c:pt idx="31">
                  <c:v>6.34178</c:v>
                </c:pt>
                <c:pt idx="32">
                  <c:v>6.34178</c:v>
                </c:pt>
                <c:pt idx="33">
                  <c:v>6.34178</c:v>
                </c:pt>
                <c:pt idx="34">
                  <c:v>6.34178</c:v>
                </c:pt>
                <c:pt idx="35">
                  <c:v>6.34178</c:v>
                </c:pt>
                <c:pt idx="36">
                  <c:v>6.34178</c:v>
                </c:pt>
                <c:pt idx="37">
                  <c:v>6.34178</c:v>
                </c:pt>
                <c:pt idx="38">
                  <c:v>6.34178</c:v>
                </c:pt>
                <c:pt idx="39">
                  <c:v>6.34178</c:v>
                </c:pt>
                <c:pt idx="40">
                  <c:v>6.34178</c:v>
                </c:pt>
                <c:pt idx="41">
                  <c:v>6.34178</c:v>
                </c:pt>
                <c:pt idx="42">
                  <c:v>6.34179</c:v>
                </c:pt>
                <c:pt idx="43">
                  <c:v>6.3418</c:v>
                </c:pt>
                <c:pt idx="44">
                  <c:v>6.34182</c:v>
                </c:pt>
                <c:pt idx="45">
                  <c:v>6.34188</c:v>
                </c:pt>
                <c:pt idx="46">
                  <c:v>6.34201</c:v>
                </c:pt>
                <c:pt idx="47">
                  <c:v>6.34227</c:v>
                </c:pt>
                <c:pt idx="48">
                  <c:v>6.34279</c:v>
                </c:pt>
                <c:pt idx="49">
                  <c:v>6.34376</c:v>
                </c:pt>
                <c:pt idx="50">
                  <c:v>6.34546</c:v>
                </c:pt>
                <c:pt idx="51">
                  <c:v>6.34832</c:v>
                </c:pt>
                <c:pt idx="52">
                  <c:v>6.35288</c:v>
                </c:pt>
                <c:pt idx="53">
                  <c:v>6.35985</c:v>
                </c:pt>
                <c:pt idx="54">
                  <c:v>6.37003</c:v>
                </c:pt>
                <c:pt idx="55">
                  <c:v>6.38436</c:v>
                </c:pt>
                <c:pt idx="56">
                  <c:v>6.40381</c:v>
                </c:pt>
                <c:pt idx="57">
                  <c:v>6.42939</c:v>
                </c:pt>
                <c:pt idx="58">
                  <c:v>6.4621</c:v>
                </c:pt>
                <c:pt idx="59">
                  <c:v>6.50288</c:v>
                </c:pt>
                <c:pt idx="60">
                  <c:v>6.55261</c:v>
                </c:pt>
                <c:pt idx="61">
                  <c:v>6.61201</c:v>
                </c:pt>
                <c:pt idx="62">
                  <c:v>6.68157</c:v>
                </c:pt>
                <c:pt idx="63">
                  <c:v>6.76132</c:v>
                </c:pt>
                <c:pt idx="64">
                  <c:v>6.85035</c:v>
                </c:pt>
                <c:pt idx="65">
                  <c:v>6.94596</c:v>
                </c:pt>
                <c:pt idx="66">
                  <c:v>7.04207</c:v>
                </c:pt>
                <c:pt idx="67">
                  <c:v>7.12818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UNI_JILIN!$CI$6:$CI$84</c:f>
              <c:numCache>
                <c:formatCode>General</c:formatCode>
                <c:ptCount val="79"/>
                <c:pt idx="0">
                  <c:v>6.3252</c:v>
                </c:pt>
                <c:pt idx="1">
                  <c:v>6.3252</c:v>
                </c:pt>
                <c:pt idx="2">
                  <c:v>6.3252</c:v>
                </c:pt>
                <c:pt idx="3">
                  <c:v>6.3252</c:v>
                </c:pt>
                <c:pt idx="4">
                  <c:v>6.3252</c:v>
                </c:pt>
                <c:pt idx="5">
                  <c:v>6.3252</c:v>
                </c:pt>
                <c:pt idx="6">
                  <c:v>6.3252</c:v>
                </c:pt>
                <c:pt idx="7">
                  <c:v>6.3252</c:v>
                </c:pt>
                <c:pt idx="8">
                  <c:v>6.3252</c:v>
                </c:pt>
                <c:pt idx="9">
                  <c:v>6.3252</c:v>
                </c:pt>
                <c:pt idx="10">
                  <c:v>6.3252</c:v>
                </c:pt>
                <c:pt idx="11">
                  <c:v>6.3252</c:v>
                </c:pt>
                <c:pt idx="12">
                  <c:v>6.3252</c:v>
                </c:pt>
                <c:pt idx="13">
                  <c:v>6.3252</c:v>
                </c:pt>
                <c:pt idx="14">
                  <c:v>6.3252</c:v>
                </c:pt>
                <c:pt idx="15">
                  <c:v>6.3252</c:v>
                </c:pt>
                <c:pt idx="16">
                  <c:v>6.3252</c:v>
                </c:pt>
                <c:pt idx="17">
                  <c:v>6.3252</c:v>
                </c:pt>
                <c:pt idx="18">
                  <c:v>6.3252</c:v>
                </c:pt>
                <c:pt idx="19">
                  <c:v>6.3252</c:v>
                </c:pt>
                <c:pt idx="20">
                  <c:v>6.3252</c:v>
                </c:pt>
                <c:pt idx="21">
                  <c:v>6.3252</c:v>
                </c:pt>
                <c:pt idx="22">
                  <c:v>6.3252</c:v>
                </c:pt>
                <c:pt idx="23">
                  <c:v>6.3252</c:v>
                </c:pt>
                <c:pt idx="24">
                  <c:v>6.3253</c:v>
                </c:pt>
                <c:pt idx="25">
                  <c:v>6.3253</c:v>
                </c:pt>
                <c:pt idx="26">
                  <c:v>6.3253</c:v>
                </c:pt>
                <c:pt idx="27">
                  <c:v>6.3253</c:v>
                </c:pt>
                <c:pt idx="28">
                  <c:v>6.3253</c:v>
                </c:pt>
                <c:pt idx="29">
                  <c:v>6.3253</c:v>
                </c:pt>
                <c:pt idx="30">
                  <c:v>6.3253</c:v>
                </c:pt>
                <c:pt idx="31">
                  <c:v>6.3253</c:v>
                </c:pt>
                <c:pt idx="32">
                  <c:v>6.3253</c:v>
                </c:pt>
                <c:pt idx="33">
                  <c:v>6.3253</c:v>
                </c:pt>
                <c:pt idx="34">
                  <c:v>6.3253</c:v>
                </c:pt>
                <c:pt idx="35">
                  <c:v>6.3253</c:v>
                </c:pt>
                <c:pt idx="36">
                  <c:v>6.3254</c:v>
                </c:pt>
                <c:pt idx="37">
                  <c:v>6.3254</c:v>
                </c:pt>
                <c:pt idx="38">
                  <c:v>6.3254</c:v>
                </c:pt>
                <c:pt idx="39">
                  <c:v>6.3254</c:v>
                </c:pt>
                <c:pt idx="40">
                  <c:v>6.3254</c:v>
                </c:pt>
                <c:pt idx="41">
                  <c:v>6.3254</c:v>
                </c:pt>
                <c:pt idx="42">
                  <c:v>6.3254</c:v>
                </c:pt>
                <c:pt idx="43">
                  <c:v>6.3255</c:v>
                </c:pt>
                <c:pt idx="44">
                  <c:v>6.3255</c:v>
                </c:pt>
                <c:pt idx="45">
                  <c:v>6.3255</c:v>
                </c:pt>
                <c:pt idx="46">
                  <c:v>6.3255</c:v>
                </c:pt>
                <c:pt idx="47">
                  <c:v>6.3256</c:v>
                </c:pt>
                <c:pt idx="48">
                  <c:v>6.3256</c:v>
                </c:pt>
                <c:pt idx="49">
                  <c:v>6.3256</c:v>
                </c:pt>
                <c:pt idx="50">
                  <c:v>6.3256</c:v>
                </c:pt>
                <c:pt idx="51">
                  <c:v>6.3257</c:v>
                </c:pt>
                <c:pt idx="52">
                  <c:v>6.3257</c:v>
                </c:pt>
                <c:pt idx="53">
                  <c:v>6.3258</c:v>
                </c:pt>
                <c:pt idx="54">
                  <c:v>6.3258</c:v>
                </c:pt>
                <c:pt idx="55">
                  <c:v>6.3259</c:v>
                </c:pt>
                <c:pt idx="56">
                  <c:v>6.326</c:v>
                </c:pt>
                <c:pt idx="57">
                  <c:v>6.3262</c:v>
                </c:pt>
                <c:pt idx="58">
                  <c:v>6.3266</c:v>
                </c:pt>
                <c:pt idx="59">
                  <c:v>6.3274</c:v>
                </c:pt>
                <c:pt idx="60">
                  <c:v>6.3289</c:v>
                </c:pt>
                <c:pt idx="61">
                  <c:v>6.3314</c:v>
                </c:pt>
                <c:pt idx="62">
                  <c:v>6.3356</c:v>
                </c:pt>
                <c:pt idx="63">
                  <c:v>6.3422</c:v>
                </c:pt>
                <c:pt idx="64">
                  <c:v>6.352</c:v>
                </c:pt>
                <c:pt idx="65">
                  <c:v>6.3661</c:v>
                </c:pt>
                <c:pt idx="66">
                  <c:v>6.3855</c:v>
                </c:pt>
                <c:pt idx="67">
                  <c:v>6.4112</c:v>
                </c:pt>
                <c:pt idx="68">
                  <c:v>6.4444</c:v>
                </c:pt>
                <c:pt idx="69">
                  <c:v>6.4863</c:v>
                </c:pt>
                <c:pt idx="70">
                  <c:v>6.5384</c:v>
                </c:pt>
                <c:pt idx="71">
                  <c:v>6.6022</c:v>
                </c:pt>
                <c:pt idx="72">
                  <c:v>6.6799</c:v>
                </c:pt>
                <c:pt idx="73">
                  <c:v>6.7744</c:v>
                </c:pt>
                <c:pt idx="74">
                  <c:v>6.891</c:v>
                </c:pt>
                <c:pt idx="75">
                  <c:v>7.0408</c:v>
                </c:pt>
                <c:pt idx="76">
                  <c:v>7.2518</c:v>
                </c:pt>
                <c:pt idx="77">
                  <c:v>9.1662</c:v>
                </c:pt>
              </c:numCache>
            </c:numRef>
          </c:yVal>
          <c:smooth val="0"/>
        </c:ser>
        <c:axId val="3420637"/>
        <c:axId val="85048977"/>
      </c:scatterChart>
      <c:valAx>
        <c:axId val="342063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048977"/>
        <c:crosses val="autoZero"/>
        <c:crossBetween val="midCat"/>
        <c:majorUnit val="0.2"/>
        <c:minorUnit val="0.05"/>
      </c:valAx>
      <c:valAx>
        <c:axId val="85048977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2063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2166004985689"/>
          <c:w val="0.19533527696793"/>
          <c:h val="0.3428439519852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685205149344"/>
          <c:y val="0.12925232783258"/>
          <c:w val="0.640243515758767"/>
          <c:h val="0.6963215635659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UDC!$CJ$6:$CJ$56</c:f>
              <c:numCache>
                <c:formatCode>General</c:formatCode>
                <c:ptCount val="51"/>
                <c:pt idx="0">
                  <c:v>6.342</c:v>
                </c:pt>
                <c:pt idx="1">
                  <c:v>6.342</c:v>
                </c:pt>
                <c:pt idx="2">
                  <c:v>6.342</c:v>
                </c:pt>
                <c:pt idx="3">
                  <c:v>6.342</c:v>
                </c:pt>
                <c:pt idx="4">
                  <c:v>6.342</c:v>
                </c:pt>
                <c:pt idx="5">
                  <c:v>6.342</c:v>
                </c:pt>
                <c:pt idx="6">
                  <c:v>6.342</c:v>
                </c:pt>
                <c:pt idx="7">
                  <c:v>6.342</c:v>
                </c:pt>
                <c:pt idx="8">
                  <c:v>6.342</c:v>
                </c:pt>
                <c:pt idx="9">
                  <c:v>6.342</c:v>
                </c:pt>
                <c:pt idx="10">
                  <c:v>6.342</c:v>
                </c:pt>
                <c:pt idx="11">
                  <c:v>6.342</c:v>
                </c:pt>
                <c:pt idx="12">
                  <c:v>6.342</c:v>
                </c:pt>
                <c:pt idx="13">
                  <c:v>6.342</c:v>
                </c:pt>
                <c:pt idx="14">
                  <c:v>6.342</c:v>
                </c:pt>
                <c:pt idx="15">
                  <c:v>6.342</c:v>
                </c:pt>
                <c:pt idx="16">
                  <c:v>6.342</c:v>
                </c:pt>
                <c:pt idx="17">
                  <c:v>6.342</c:v>
                </c:pt>
                <c:pt idx="18">
                  <c:v>6.343</c:v>
                </c:pt>
                <c:pt idx="19">
                  <c:v>6.343</c:v>
                </c:pt>
                <c:pt idx="20">
                  <c:v>6.343</c:v>
                </c:pt>
                <c:pt idx="21">
                  <c:v>6.343</c:v>
                </c:pt>
                <c:pt idx="22">
                  <c:v>6.344</c:v>
                </c:pt>
                <c:pt idx="23">
                  <c:v>6.345</c:v>
                </c:pt>
                <c:pt idx="24">
                  <c:v>6.346</c:v>
                </c:pt>
                <c:pt idx="25">
                  <c:v>6.348</c:v>
                </c:pt>
                <c:pt idx="26">
                  <c:v>6.351</c:v>
                </c:pt>
                <c:pt idx="27">
                  <c:v>6.354</c:v>
                </c:pt>
                <c:pt idx="28">
                  <c:v>6.359</c:v>
                </c:pt>
                <c:pt idx="29">
                  <c:v>6.366</c:v>
                </c:pt>
                <c:pt idx="30">
                  <c:v>6.374</c:v>
                </c:pt>
                <c:pt idx="31">
                  <c:v>6.385</c:v>
                </c:pt>
                <c:pt idx="32">
                  <c:v>6.398</c:v>
                </c:pt>
                <c:pt idx="33">
                  <c:v>6.413</c:v>
                </c:pt>
                <c:pt idx="34">
                  <c:v>6.431</c:v>
                </c:pt>
                <c:pt idx="35">
                  <c:v>6.453</c:v>
                </c:pt>
                <c:pt idx="36">
                  <c:v>6.478</c:v>
                </c:pt>
                <c:pt idx="37">
                  <c:v>6.507</c:v>
                </c:pt>
                <c:pt idx="38">
                  <c:v>6.54</c:v>
                </c:pt>
                <c:pt idx="39">
                  <c:v>6.577</c:v>
                </c:pt>
                <c:pt idx="40">
                  <c:v>6.619</c:v>
                </c:pt>
                <c:pt idx="41">
                  <c:v>6.667</c:v>
                </c:pt>
                <c:pt idx="42">
                  <c:v>6.72</c:v>
                </c:pt>
                <c:pt idx="43">
                  <c:v>6.78</c:v>
                </c:pt>
                <c:pt idx="44">
                  <c:v>6.847</c:v>
                </c:pt>
                <c:pt idx="45">
                  <c:v>6.923</c:v>
                </c:pt>
                <c:pt idx="46">
                  <c:v>7.011</c:v>
                </c:pt>
                <c:pt idx="47">
                  <c:v>7.114</c:v>
                </c:pt>
                <c:pt idx="48">
                  <c:v>7.239</c:v>
                </c:pt>
                <c:pt idx="49">
                  <c:v>7.382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UNI_PAU!$CJ$6:$CJ$74</c:f>
              <c:numCache>
                <c:formatCode>General</c:formatCode>
                <c:ptCount val="69"/>
                <c:pt idx="0">
                  <c:v>6.34178</c:v>
                </c:pt>
                <c:pt idx="1">
                  <c:v>6.34178</c:v>
                </c:pt>
                <c:pt idx="2">
                  <c:v>6.34178</c:v>
                </c:pt>
                <c:pt idx="3">
                  <c:v>6.34178</c:v>
                </c:pt>
                <c:pt idx="4">
                  <c:v>6.34178</c:v>
                </c:pt>
                <c:pt idx="5">
                  <c:v>6.34178</c:v>
                </c:pt>
                <c:pt idx="6">
                  <c:v>6.34178</c:v>
                </c:pt>
                <c:pt idx="7">
                  <c:v>6.34178</c:v>
                </c:pt>
                <c:pt idx="8">
                  <c:v>6.34178</c:v>
                </c:pt>
                <c:pt idx="9">
                  <c:v>6.34178</c:v>
                </c:pt>
                <c:pt idx="10">
                  <c:v>6.34178</c:v>
                </c:pt>
                <c:pt idx="11">
                  <c:v>6.34178</c:v>
                </c:pt>
                <c:pt idx="12">
                  <c:v>6.34178</c:v>
                </c:pt>
                <c:pt idx="13">
                  <c:v>6.34178</c:v>
                </c:pt>
                <c:pt idx="14">
                  <c:v>6.34178</c:v>
                </c:pt>
                <c:pt idx="15">
                  <c:v>6.34178</c:v>
                </c:pt>
                <c:pt idx="16">
                  <c:v>6.34178</c:v>
                </c:pt>
                <c:pt idx="17">
                  <c:v>6.34178</c:v>
                </c:pt>
                <c:pt idx="18">
                  <c:v>6.34178</c:v>
                </c:pt>
                <c:pt idx="19">
                  <c:v>6.34178</c:v>
                </c:pt>
                <c:pt idx="20">
                  <c:v>6.34178</c:v>
                </c:pt>
                <c:pt idx="21">
                  <c:v>6.34178</c:v>
                </c:pt>
                <c:pt idx="22">
                  <c:v>6.34178</c:v>
                </c:pt>
                <c:pt idx="23">
                  <c:v>6.34179</c:v>
                </c:pt>
                <c:pt idx="24">
                  <c:v>6.3418</c:v>
                </c:pt>
                <c:pt idx="25">
                  <c:v>6.34182</c:v>
                </c:pt>
                <c:pt idx="26">
                  <c:v>6.34186</c:v>
                </c:pt>
                <c:pt idx="27">
                  <c:v>6.34192</c:v>
                </c:pt>
                <c:pt idx="28">
                  <c:v>6.34202</c:v>
                </c:pt>
                <c:pt idx="29">
                  <c:v>6.34219</c:v>
                </c:pt>
                <c:pt idx="30">
                  <c:v>6.34245</c:v>
                </c:pt>
                <c:pt idx="31">
                  <c:v>6.34284</c:v>
                </c:pt>
                <c:pt idx="32">
                  <c:v>6.34343</c:v>
                </c:pt>
                <c:pt idx="33">
                  <c:v>6.34429</c:v>
                </c:pt>
                <c:pt idx="34">
                  <c:v>6.3455</c:v>
                </c:pt>
                <c:pt idx="35">
                  <c:v>6.34718</c:v>
                </c:pt>
                <c:pt idx="36">
                  <c:v>6.34946</c:v>
                </c:pt>
                <c:pt idx="37">
                  <c:v>6.35248</c:v>
                </c:pt>
                <c:pt idx="38">
                  <c:v>6.35641</c:v>
                </c:pt>
                <c:pt idx="39">
                  <c:v>6.3614</c:v>
                </c:pt>
                <c:pt idx="40">
                  <c:v>6.36765</c:v>
                </c:pt>
                <c:pt idx="41">
                  <c:v>6.37534</c:v>
                </c:pt>
                <c:pt idx="42">
                  <c:v>6.38464</c:v>
                </c:pt>
                <c:pt idx="43">
                  <c:v>6.39573</c:v>
                </c:pt>
                <c:pt idx="44">
                  <c:v>6.40876</c:v>
                </c:pt>
                <c:pt idx="45">
                  <c:v>6.42391</c:v>
                </c:pt>
                <c:pt idx="46">
                  <c:v>6.44128</c:v>
                </c:pt>
                <c:pt idx="47">
                  <c:v>6.46101</c:v>
                </c:pt>
                <c:pt idx="48">
                  <c:v>6.48319</c:v>
                </c:pt>
                <c:pt idx="49">
                  <c:v>6.50789</c:v>
                </c:pt>
                <c:pt idx="50">
                  <c:v>6.53516</c:v>
                </c:pt>
                <c:pt idx="51">
                  <c:v>6.56503</c:v>
                </c:pt>
                <c:pt idx="52">
                  <c:v>6.5975</c:v>
                </c:pt>
                <c:pt idx="53">
                  <c:v>6.63251</c:v>
                </c:pt>
                <c:pt idx="54">
                  <c:v>6.66999</c:v>
                </c:pt>
                <c:pt idx="55">
                  <c:v>6.70979</c:v>
                </c:pt>
                <c:pt idx="56">
                  <c:v>6.75171</c:v>
                </c:pt>
                <c:pt idx="57">
                  <c:v>6.79545</c:v>
                </c:pt>
                <c:pt idx="58">
                  <c:v>6.84059</c:v>
                </c:pt>
                <c:pt idx="59">
                  <c:v>6.88659</c:v>
                </c:pt>
                <c:pt idx="60">
                  <c:v>6.9327</c:v>
                </c:pt>
                <c:pt idx="61">
                  <c:v>6.97804</c:v>
                </c:pt>
                <c:pt idx="62">
                  <c:v>7.02152</c:v>
                </c:pt>
                <c:pt idx="63">
                  <c:v>7.06199</c:v>
                </c:pt>
                <c:pt idx="64">
                  <c:v>7.09834</c:v>
                </c:pt>
                <c:pt idx="65">
                  <c:v>7.12974</c:v>
                </c:pt>
                <c:pt idx="66">
                  <c:v>7.15575</c:v>
                </c:pt>
                <c:pt idx="67">
                  <c:v>7.17645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UNI_JILIN!$CJ$6:$CJ$84</c:f>
              <c:numCache>
                <c:formatCode>General</c:formatCode>
                <c:ptCount val="79"/>
                <c:pt idx="0">
                  <c:v>6.3253</c:v>
                </c:pt>
                <c:pt idx="1">
                  <c:v>6.3253</c:v>
                </c:pt>
                <c:pt idx="2">
                  <c:v>6.3253</c:v>
                </c:pt>
                <c:pt idx="3">
                  <c:v>6.3253</c:v>
                </c:pt>
                <c:pt idx="4">
                  <c:v>6.3253</c:v>
                </c:pt>
                <c:pt idx="5">
                  <c:v>6.3253</c:v>
                </c:pt>
                <c:pt idx="6">
                  <c:v>6.3253</c:v>
                </c:pt>
                <c:pt idx="7">
                  <c:v>6.3253</c:v>
                </c:pt>
                <c:pt idx="8">
                  <c:v>6.3253</c:v>
                </c:pt>
                <c:pt idx="9">
                  <c:v>6.3253</c:v>
                </c:pt>
                <c:pt idx="10">
                  <c:v>6.3253</c:v>
                </c:pt>
                <c:pt idx="11">
                  <c:v>6.3253</c:v>
                </c:pt>
                <c:pt idx="12">
                  <c:v>6.3253</c:v>
                </c:pt>
                <c:pt idx="13">
                  <c:v>6.3253</c:v>
                </c:pt>
                <c:pt idx="14">
                  <c:v>6.3253</c:v>
                </c:pt>
                <c:pt idx="15">
                  <c:v>6.3253</c:v>
                </c:pt>
                <c:pt idx="16">
                  <c:v>6.3253</c:v>
                </c:pt>
                <c:pt idx="17">
                  <c:v>6.3253</c:v>
                </c:pt>
                <c:pt idx="18">
                  <c:v>6.3253</c:v>
                </c:pt>
                <c:pt idx="19">
                  <c:v>6.3253</c:v>
                </c:pt>
                <c:pt idx="20">
                  <c:v>6.3253</c:v>
                </c:pt>
                <c:pt idx="21">
                  <c:v>6.3253</c:v>
                </c:pt>
                <c:pt idx="22">
                  <c:v>6.3253</c:v>
                </c:pt>
                <c:pt idx="23">
                  <c:v>6.3253</c:v>
                </c:pt>
                <c:pt idx="24">
                  <c:v>6.3254</c:v>
                </c:pt>
                <c:pt idx="25">
                  <c:v>6.3254</c:v>
                </c:pt>
                <c:pt idx="26">
                  <c:v>6.3254</c:v>
                </c:pt>
                <c:pt idx="27">
                  <c:v>6.3254</c:v>
                </c:pt>
                <c:pt idx="28">
                  <c:v>6.3254</c:v>
                </c:pt>
                <c:pt idx="29">
                  <c:v>6.3255</c:v>
                </c:pt>
                <c:pt idx="30">
                  <c:v>6.3255</c:v>
                </c:pt>
                <c:pt idx="31">
                  <c:v>6.3255</c:v>
                </c:pt>
                <c:pt idx="32">
                  <c:v>6.3255</c:v>
                </c:pt>
                <c:pt idx="33">
                  <c:v>6.3256</c:v>
                </c:pt>
                <c:pt idx="34">
                  <c:v>6.3256</c:v>
                </c:pt>
                <c:pt idx="35">
                  <c:v>6.3256</c:v>
                </c:pt>
                <c:pt idx="36">
                  <c:v>6.3257</c:v>
                </c:pt>
                <c:pt idx="37">
                  <c:v>6.3257</c:v>
                </c:pt>
                <c:pt idx="38">
                  <c:v>6.3258</c:v>
                </c:pt>
                <c:pt idx="39">
                  <c:v>6.326</c:v>
                </c:pt>
                <c:pt idx="40">
                  <c:v>6.3262</c:v>
                </c:pt>
                <c:pt idx="41">
                  <c:v>6.3265</c:v>
                </c:pt>
                <c:pt idx="42">
                  <c:v>6.3269</c:v>
                </c:pt>
                <c:pt idx="43">
                  <c:v>6.3276</c:v>
                </c:pt>
                <c:pt idx="44">
                  <c:v>6.3285</c:v>
                </c:pt>
                <c:pt idx="45">
                  <c:v>6.3297</c:v>
                </c:pt>
                <c:pt idx="46">
                  <c:v>6.3314</c:v>
                </c:pt>
                <c:pt idx="47">
                  <c:v>6.3337</c:v>
                </c:pt>
                <c:pt idx="48">
                  <c:v>6.3366</c:v>
                </c:pt>
                <c:pt idx="49">
                  <c:v>6.3404</c:v>
                </c:pt>
                <c:pt idx="50">
                  <c:v>6.3452</c:v>
                </c:pt>
                <c:pt idx="51">
                  <c:v>6.3511</c:v>
                </c:pt>
                <c:pt idx="52">
                  <c:v>6.3583</c:v>
                </c:pt>
                <c:pt idx="53">
                  <c:v>6.3669</c:v>
                </c:pt>
                <c:pt idx="54">
                  <c:v>6.3771</c:v>
                </c:pt>
                <c:pt idx="55">
                  <c:v>6.3891</c:v>
                </c:pt>
                <c:pt idx="56">
                  <c:v>6.403</c:v>
                </c:pt>
                <c:pt idx="57">
                  <c:v>6.419</c:v>
                </c:pt>
                <c:pt idx="58">
                  <c:v>6.4372</c:v>
                </c:pt>
                <c:pt idx="59">
                  <c:v>6.4577</c:v>
                </c:pt>
                <c:pt idx="60">
                  <c:v>6.4807</c:v>
                </c:pt>
                <c:pt idx="61">
                  <c:v>6.5063</c:v>
                </c:pt>
                <c:pt idx="62">
                  <c:v>6.5348</c:v>
                </c:pt>
                <c:pt idx="63">
                  <c:v>6.5662</c:v>
                </c:pt>
                <c:pt idx="64">
                  <c:v>6.6008</c:v>
                </c:pt>
                <c:pt idx="65">
                  <c:v>6.6387</c:v>
                </c:pt>
                <c:pt idx="66">
                  <c:v>6.6802</c:v>
                </c:pt>
                <c:pt idx="67">
                  <c:v>6.7255</c:v>
                </c:pt>
                <c:pt idx="68">
                  <c:v>6.775</c:v>
                </c:pt>
                <c:pt idx="69">
                  <c:v>6.8291</c:v>
                </c:pt>
                <c:pt idx="70">
                  <c:v>6.8885</c:v>
                </c:pt>
                <c:pt idx="71">
                  <c:v>6.9539</c:v>
                </c:pt>
                <c:pt idx="72">
                  <c:v>7.0267</c:v>
                </c:pt>
                <c:pt idx="73">
                  <c:v>7.1087</c:v>
                </c:pt>
                <c:pt idx="74">
                  <c:v>7.2024</c:v>
                </c:pt>
                <c:pt idx="75">
                  <c:v>7.3084</c:v>
                </c:pt>
                <c:pt idx="76">
                  <c:v>7.4178</c:v>
                </c:pt>
                <c:pt idx="77">
                  <c:v>9.1662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LEI!$CC$6:$CC$150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TUL!$CJ$6:$CJ$250</c:f>
              <c:numCache>
                <c:formatCode>General</c:formatCode>
                <c:ptCount val="245"/>
              </c:numCache>
            </c:numRef>
          </c:yVal>
          <c:smooth val="0"/>
        </c:ser>
        <c:axId val="12880775"/>
        <c:axId val="27187666"/>
      </c:scatterChart>
      <c:valAx>
        <c:axId val="1288077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187666"/>
        <c:crosses val="autoZero"/>
        <c:crossBetween val="midCat"/>
        <c:majorUnit val="0.2"/>
        <c:minorUnit val="0.05"/>
      </c:valAx>
      <c:valAx>
        <c:axId val="27187666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88077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31111674805"/>
          <c:y val="0.345533327187241"/>
          <c:w val="0.195142059868087"/>
          <c:h val="0.34224598930481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13289815578"/>
          <c:y val="0.129230487021921"/>
          <c:w val="0.637999873249255"/>
          <c:h val="0.69641383105567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UDC!$CK$6:$CK$56</c:f>
              <c:numCache>
                <c:formatCode>General</c:formatCode>
                <c:ptCount val="51"/>
                <c:pt idx="0">
                  <c:v>6.342</c:v>
                </c:pt>
                <c:pt idx="1">
                  <c:v>6.342</c:v>
                </c:pt>
                <c:pt idx="2">
                  <c:v>6.343</c:v>
                </c:pt>
                <c:pt idx="3">
                  <c:v>6.343</c:v>
                </c:pt>
                <c:pt idx="4">
                  <c:v>6.343</c:v>
                </c:pt>
                <c:pt idx="5">
                  <c:v>6.343</c:v>
                </c:pt>
                <c:pt idx="6">
                  <c:v>6.343</c:v>
                </c:pt>
                <c:pt idx="7">
                  <c:v>6.343</c:v>
                </c:pt>
                <c:pt idx="8">
                  <c:v>6.343</c:v>
                </c:pt>
                <c:pt idx="9">
                  <c:v>6.344</c:v>
                </c:pt>
                <c:pt idx="10">
                  <c:v>6.344</c:v>
                </c:pt>
                <c:pt idx="11">
                  <c:v>6.345</c:v>
                </c:pt>
                <c:pt idx="12">
                  <c:v>6.346</c:v>
                </c:pt>
                <c:pt idx="13">
                  <c:v>6.347</c:v>
                </c:pt>
                <c:pt idx="14">
                  <c:v>6.348</c:v>
                </c:pt>
                <c:pt idx="15">
                  <c:v>6.35</c:v>
                </c:pt>
                <c:pt idx="16">
                  <c:v>6.352</c:v>
                </c:pt>
                <c:pt idx="17">
                  <c:v>6.354</c:v>
                </c:pt>
                <c:pt idx="18">
                  <c:v>6.357</c:v>
                </c:pt>
                <c:pt idx="19">
                  <c:v>6.361</c:v>
                </c:pt>
                <c:pt idx="20">
                  <c:v>6.365</c:v>
                </c:pt>
                <c:pt idx="21">
                  <c:v>6.369</c:v>
                </c:pt>
                <c:pt idx="22">
                  <c:v>6.375</c:v>
                </c:pt>
                <c:pt idx="23">
                  <c:v>6.381</c:v>
                </c:pt>
                <c:pt idx="24">
                  <c:v>6.388</c:v>
                </c:pt>
                <c:pt idx="25">
                  <c:v>6.397</c:v>
                </c:pt>
                <c:pt idx="26">
                  <c:v>6.406</c:v>
                </c:pt>
                <c:pt idx="27">
                  <c:v>6.416</c:v>
                </c:pt>
                <c:pt idx="28">
                  <c:v>6.427</c:v>
                </c:pt>
                <c:pt idx="29">
                  <c:v>6.44</c:v>
                </c:pt>
                <c:pt idx="30">
                  <c:v>6.454</c:v>
                </c:pt>
                <c:pt idx="31">
                  <c:v>6.469</c:v>
                </c:pt>
                <c:pt idx="32">
                  <c:v>6.486</c:v>
                </c:pt>
                <c:pt idx="33">
                  <c:v>6.504</c:v>
                </c:pt>
                <c:pt idx="34">
                  <c:v>6.524</c:v>
                </c:pt>
                <c:pt idx="35">
                  <c:v>6.546</c:v>
                </c:pt>
                <c:pt idx="36">
                  <c:v>6.569</c:v>
                </c:pt>
                <c:pt idx="37">
                  <c:v>6.595</c:v>
                </c:pt>
                <c:pt idx="38">
                  <c:v>6.622</c:v>
                </c:pt>
                <c:pt idx="39">
                  <c:v>6.651</c:v>
                </c:pt>
                <c:pt idx="40">
                  <c:v>6.683</c:v>
                </c:pt>
                <c:pt idx="41">
                  <c:v>6.717</c:v>
                </c:pt>
                <c:pt idx="42">
                  <c:v>6.755</c:v>
                </c:pt>
                <c:pt idx="43">
                  <c:v>6.795</c:v>
                </c:pt>
                <c:pt idx="44">
                  <c:v>6.84</c:v>
                </c:pt>
                <c:pt idx="45">
                  <c:v>6.891</c:v>
                </c:pt>
                <c:pt idx="46">
                  <c:v>6.949</c:v>
                </c:pt>
                <c:pt idx="47">
                  <c:v>7.021</c:v>
                </c:pt>
                <c:pt idx="48">
                  <c:v>7.115</c:v>
                </c:pt>
                <c:pt idx="49">
                  <c:v>7.262</c:v>
                </c:pt>
                <c:pt idx="50">
                  <c:v>7.503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UNI_PAU!$CK$6:$CK$74</c:f>
              <c:numCache>
                <c:formatCode>General</c:formatCode>
                <c:ptCount val="69"/>
                <c:pt idx="0">
                  <c:v>6.34182</c:v>
                </c:pt>
                <c:pt idx="1">
                  <c:v>6.34182</c:v>
                </c:pt>
                <c:pt idx="2">
                  <c:v>6.34183</c:v>
                </c:pt>
                <c:pt idx="3">
                  <c:v>6.34185</c:v>
                </c:pt>
                <c:pt idx="4">
                  <c:v>6.34187</c:v>
                </c:pt>
                <c:pt idx="5">
                  <c:v>6.3419</c:v>
                </c:pt>
                <c:pt idx="6">
                  <c:v>6.34195</c:v>
                </c:pt>
                <c:pt idx="7">
                  <c:v>6.34201</c:v>
                </c:pt>
                <c:pt idx="8">
                  <c:v>6.34209</c:v>
                </c:pt>
                <c:pt idx="9">
                  <c:v>6.34221</c:v>
                </c:pt>
                <c:pt idx="10">
                  <c:v>6.34236</c:v>
                </c:pt>
                <c:pt idx="11">
                  <c:v>6.34255</c:v>
                </c:pt>
                <c:pt idx="12">
                  <c:v>6.34279</c:v>
                </c:pt>
                <c:pt idx="13">
                  <c:v>6.3431</c:v>
                </c:pt>
                <c:pt idx="14">
                  <c:v>6.34349</c:v>
                </c:pt>
                <c:pt idx="15">
                  <c:v>6.34399</c:v>
                </c:pt>
                <c:pt idx="16">
                  <c:v>6.34459</c:v>
                </c:pt>
                <c:pt idx="17">
                  <c:v>6.34534</c:v>
                </c:pt>
                <c:pt idx="18">
                  <c:v>6.34626</c:v>
                </c:pt>
                <c:pt idx="19">
                  <c:v>6.34736</c:v>
                </c:pt>
                <c:pt idx="20">
                  <c:v>6.34869</c:v>
                </c:pt>
                <c:pt idx="21">
                  <c:v>6.35027</c:v>
                </c:pt>
                <c:pt idx="22">
                  <c:v>6.35213</c:v>
                </c:pt>
                <c:pt idx="23">
                  <c:v>6.35432</c:v>
                </c:pt>
                <c:pt idx="24">
                  <c:v>6.35687</c:v>
                </c:pt>
                <c:pt idx="25">
                  <c:v>6.35982</c:v>
                </c:pt>
                <c:pt idx="26">
                  <c:v>6.3632</c:v>
                </c:pt>
                <c:pt idx="27">
                  <c:v>6.36706</c:v>
                </c:pt>
                <c:pt idx="28">
                  <c:v>6.37144</c:v>
                </c:pt>
                <c:pt idx="29">
                  <c:v>6.37638</c:v>
                </c:pt>
                <c:pt idx="30">
                  <c:v>6.38191</c:v>
                </c:pt>
                <c:pt idx="31">
                  <c:v>6.38808</c:v>
                </c:pt>
                <c:pt idx="32">
                  <c:v>6.39492</c:v>
                </c:pt>
                <c:pt idx="33">
                  <c:v>6.40247</c:v>
                </c:pt>
                <c:pt idx="34">
                  <c:v>6.41075</c:v>
                </c:pt>
                <c:pt idx="35">
                  <c:v>6.41981</c:v>
                </c:pt>
                <c:pt idx="36">
                  <c:v>6.42967</c:v>
                </c:pt>
                <c:pt idx="37">
                  <c:v>6.44036</c:v>
                </c:pt>
                <c:pt idx="38">
                  <c:v>6.45191</c:v>
                </c:pt>
                <c:pt idx="39">
                  <c:v>6.46432</c:v>
                </c:pt>
                <c:pt idx="40">
                  <c:v>6.47764</c:v>
                </c:pt>
                <c:pt idx="41">
                  <c:v>6.49185</c:v>
                </c:pt>
                <c:pt idx="42">
                  <c:v>6.507</c:v>
                </c:pt>
                <c:pt idx="43">
                  <c:v>6.52307</c:v>
                </c:pt>
                <c:pt idx="44">
                  <c:v>6.54008</c:v>
                </c:pt>
                <c:pt idx="45">
                  <c:v>6.55803</c:v>
                </c:pt>
                <c:pt idx="46">
                  <c:v>6.57691</c:v>
                </c:pt>
                <c:pt idx="47">
                  <c:v>6.59673</c:v>
                </c:pt>
                <c:pt idx="48">
                  <c:v>6.61747</c:v>
                </c:pt>
                <c:pt idx="49">
                  <c:v>6.63912</c:v>
                </c:pt>
                <c:pt idx="50">
                  <c:v>6.66165</c:v>
                </c:pt>
                <c:pt idx="51">
                  <c:v>6.68505</c:v>
                </c:pt>
                <c:pt idx="52">
                  <c:v>6.70928</c:v>
                </c:pt>
                <c:pt idx="53">
                  <c:v>6.73432</c:v>
                </c:pt>
                <c:pt idx="54">
                  <c:v>6.76011</c:v>
                </c:pt>
                <c:pt idx="55">
                  <c:v>6.7866</c:v>
                </c:pt>
                <c:pt idx="56">
                  <c:v>6.81376</c:v>
                </c:pt>
                <c:pt idx="57">
                  <c:v>6.84152</c:v>
                </c:pt>
                <c:pt idx="58">
                  <c:v>6.86983</c:v>
                </c:pt>
                <c:pt idx="59">
                  <c:v>6.89865</c:v>
                </c:pt>
                <c:pt idx="60">
                  <c:v>6.92795</c:v>
                </c:pt>
                <c:pt idx="61">
                  <c:v>6.9577</c:v>
                </c:pt>
                <c:pt idx="62">
                  <c:v>6.98793</c:v>
                </c:pt>
                <c:pt idx="63">
                  <c:v>7.01872</c:v>
                </c:pt>
                <c:pt idx="64">
                  <c:v>7.05023</c:v>
                </c:pt>
                <c:pt idx="65">
                  <c:v>7.08276</c:v>
                </c:pt>
                <c:pt idx="66">
                  <c:v>7.11675</c:v>
                </c:pt>
                <c:pt idx="67">
                  <c:v>7.15293</c:v>
                </c:pt>
                <c:pt idx="68">
                  <c:v>7.59228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UNI_JILIN!$CK$6:$CK$84</c:f>
              <c:numCache>
                <c:formatCode>General</c:formatCode>
                <c:ptCount val="79"/>
                <c:pt idx="0">
                  <c:v>6.3291</c:v>
                </c:pt>
                <c:pt idx="1">
                  <c:v>6.3291</c:v>
                </c:pt>
                <c:pt idx="2">
                  <c:v>6.3291</c:v>
                </c:pt>
                <c:pt idx="3">
                  <c:v>6.3292</c:v>
                </c:pt>
                <c:pt idx="4">
                  <c:v>6.3292</c:v>
                </c:pt>
                <c:pt idx="5">
                  <c:v>6.3292</c:v>
                </c:pt>
                <c:pt idx="6">
                  <c:v>6.3292</c:v>
                </c:pt>
                <c:pt idx="7">
                  <c:v>6.3292</c:v>
                </c:pt>
                <c:pt idx="8">
                  <c:v>6.3292</c:v>
                </c:pt>
                <c:pt idx="9">
                  <c:v>6.3292</c:v>
                </c:pt>
                <c:pt idx="10">
                  <c:v>6.3292</c:v>
                </c:pt>
                <c:pt idx="11">
                  <c:v>6.3292</c:v>
                </c:pt>
                <c:pt idx="12">
                  <c:v>6.3292</c:v>
                </c:pt>
                <c:pt idx="13">
                  <c:v>6.3292</c:v>
                </c:pt>
                <c:pt idx="14">
                  <c:v>6.3292</c:v>
                </c:pt>
                <c:pt idx="15">
                  <c:v>6.3293</c:v>
                </c:pt>
                <c:pt idx="16">
                  <c:v>6.3293</c:v>
                </c:pt>
                <c:pt idx="17">
                  <c:v>6.3294</c:v>
                </c:pt>
                <c:pt idx="18">
                  <c:v>6.3295</c:v>
                </c:pt>
                <c:pt idx="19">
                  <c:v>6.3296</c:v>
                </c:pt>
                <c:pt idx="20">
                  <c:v>6.3297</c:v>
                </c:pt>
                <c:pt idx="21">
                  <c:v>6.3299</c:v>
                </c:pt>
                <c:pt idx="22">
                  <c:v>6.3301</c:v>
                </c:pt>
                <c:pt idx="23">
                  <c:v>6.3304</c:v>
                </c:pt>
                <c:pt idx="24">
                  <c:v>6.3307</c:v>
                </c:pt>
                <c:pt idx="25">
                  <c:v>6.3311</c:v>
                </c:pt>
                <c:pt idx="26">
                  <c:v>6.3315</c:v>
                </c:pt>
                <c:pt idx="27">
                  <c:v>6.3321</c:v>
                </c:pt>
                <c:pt idx="28">
                  <c:v>6.3328</c:v>
                </c:pt>
                <c:pt idx="29">
                  <c:v>6.3336</c:v>
                </c:pt>
                <c:pt idx="30">
                  <c:v>6.3346</c:v>
                </c:pt>
                <c:pt idx="31">
                  <c:v>6.3357</c:v>
                </c:pt>
                <c:pt idx="32">
                  <c:v>6.337</c:v>
                </c:pt>
                <c:pt idx="33">
                  <c:v>6.3386</c:v>
                </c:pt>
                <c:pt idx="34">
                  <c:v>6.3404</c:v>
                </c:pt>
                <c:pt idx="35">
                  <c:v>6.3424</c:v>
                </c:pt>
                <c:pt idx="36">
                  <c:v>6.3448</c:v>
                </c:pt>
                <c:pt idx="37">
                  <c:v>6.3474</c:v>
                </c:pt>
                <c:pt idx="38">
                  <c:v>6.3505</c:v>
                </c:pt>
                <c:pt idx="39">
                  <c:v>6.3539</c:v>
                </c:pt>
                <c:pt idx="40">
                  <c:v>6.3577</c:v>
                </c:pt>
                <c:pt idx="41">
                  <c:v>6.3619</c:v>
                </c:pt>
                <c:pt idx="42">
                  <c:v>6.3666</c:v>
                </c:pt>
                <c:pt idx="43">
                  <c:v>6.3718</c:v>
                </c:pt>
                <c:pt idx="44">
                  <c:v>6.3776</c:v>
                </c:pt>
                <c:pt idx="45">
                  <c:v>6.3839</c:v>
                </c:pt>
                <c:pt idx="46">
                  <c:v>6.3908</c:v>
                </c:pt>
                <c:pt idx="47">
                  <c:v>6.3983</c:v>
                </c:pt>
                <c:pt idx="48">
                  <c:v>6.4064</c:v>
                </c:pt>
                <c:pt idx="49">
                  <c:v>6.4153</c:v>
                </c:pt>
                <c:pt idx="50">
                  <c:v>6.4248</c:v>
                </c:pt>
                <c:pt idx="51">
                  <c:v>6.4351</c:v>
                </c:pt>
                <c:pt idx="52">
                  <c:v>6.4461</c:v>
                </c:pt>
                <c:pt idx="53">
                  <c:v>6.4579</c:v>
                </c:pt>
                <c:pt idx="54">
                  <c:v>6.4706</c:v>
                </c:pt>
                <c:pt idx="55">
                  <c:v>6.4841</c:v>
                </c:pt>
                <c:pt idx="56">
                  <c:v>6.4985</c:v>
                </c:pt>
                <c:pt idx="57">
                  <c:v>6.5139</c:v>
                </c:pt>
                <c:pt idx="58">
                  <c:v>6.5302</c:v>
                </c:pt>
                <c:pt idx="59">
                  <c:v>6.5476</c:v>
                </c:pt>
                <c:pt idx="60">
                  <c:v>6.566</c:v>
                </c:pt>
                <c:pt idx="61">
                  <c:v>6.5855</c:v>
                </c:pt>
                <c:pt idx="62">
                  <c:v>6.6062</c:v>
                </c:pt>
                <c:pt idx="63">
                  <c:v>6.6282</c:v>
                </c:pt>
                <c:pt idx="64">
                  <c:v>6.6515</c:v>
                </c:pt>
                <c:pt idx="65">
                  <c:v>6.6763</c:v>
                </c:pt>
                <c:pt idx="66">
                  <c:v>6.7027</c:v>
                </c:pt>
                <c:pt idx="67">
                  <c:v>6.7309</c:v>
                </c:pt>
                <c:pt idx="68">
                  <c:v>6.7611</c:v>
                </c:pt>
                <c:pt idx="69">
                  <c:v>6.7939</c:v>
                </c:pt>
                <c:pt idx="70">
                  <c:v>6.8296</c:v>
                </c:pt>
                <c:pt idx="71">
                  <c:v>6.8693</c:v>
                </c:pt>
                <c:pt idx="72">
                  <c:v>6.9144</c:v>
                </c:pt>
                <c:pt idx="73">
                  <c:v>6.9675</c:v>
                </c:pt>
                <c:pt idx="74">
                  <c:v>7.0335</c:v>
                </c:pt>
                <c:pt idx="75">
                  <c:v>7.1234</c:v>
                </c:pt>
                <c:pt idx="76">
                  <c:v>7.2663</c:v>
                </c:pt>
                <c:pt idx="77">
                  <c:v>9.1662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LEI!$CK$6:$CK$150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TUL!$CK$6:$CK$250</c:f>
              <c:numCache>
                <c:formatCode>General</c:formatCode>
                <c:ptCount val="245"/>
              </c:numCache>
            </c:numRef>
          </c:yVal>
          <c:smooth val="0"/>
        </c:ser>
        <c:axId val="47516483"/>
        <c:axId val="51503349"/>
      </c:scatterChart>
      <c:valAx>
        <c:axId val="4751648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503349"/>
        <c:crosses val="autoZero"/>
        <c:crossBetween val="midCat"/>
        <c:majorUnit val="0.2"/>
        <c:minorUnit val="0.05"/>
      </c:valAx>
      <c:valAx>
        <c:axId val="51503349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51648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5592956067137"/>
          <c:w val="0.19533527696793"/>
          <c:h val="0.3411300678774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64856230032"/>
          <c:y val="0.129237489317254"/>
          <c:w val="0.675463258785942"/>
          <c:h val="0.69632513531478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UDC!$AW$6:$AW$56</c:f>
              <c:numCache>
                <c:formatCode>General</c:formatCode>
                <c:ptCount val="51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0.24031</c:v>
                </c:pt>
                <c:pt idx="44">
                  <c:v>0.24031</c:v>
                </c:pt>
                <c:pt idx="45">
                  <c:v>0.24031</c:v>
                </c:pt>
                <c:pt idx="46">
                  <c:v>0.24033</c:v>
                </c:pt>
                <c:pt idx="47">
                  <c:v>0.2406</c:v>
                </c:pt>
                <c:pt idx="48">
                  <c:v>0.24356</c:v>
                </c:pt>
                <c:pt idx="49">
                  <c:v>0.26707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UNI_PAU!$AW$6:$AW$74</c:f>
              <c:numCache>
                <c:formatCode>General</c:formatCode>
                <c:ptCount val="69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0.240001</c:v>
                </c:pt>
                <c:pt idx="38">
                  <c:v>0.240001</c:v>
                </c:pt>
                <c:pt idx="39">
                  <c:v>0.240001</c:v>
                </c:pt>
                <c:pt idx="40">
                  <c:v>0.240001</c:v>
                </c:pt>
                <c:pt idx="41">
                  <c:v>0.240001</c:v>
                </c:pt>
                <c:pt idx="42">
                  <c:v>0.240001</c:v>
                </c:pt>
                <c:pt idx="43">
                  <c:v>0.240001</c:v>
                </c:pt>
                <c:pt idx="44">
                  <c:v>0.240001</c:v>
                </c:pt>
                <c:pt idx="45">
                  <c:v>0.240001</c:v>
                </c:pt>
                <c:pt idx="46">
                  <c:v>0.240001</c:v>
                </c:pt>
                <c:pt idx="47">
                  <c:v>0.240001</c:v>
                </c:pt>
                <c:pt idx="48">
                  <c:v>0.240001</c:v>
                </c:pt>
                <c:pt idx="49">
                  <c:v>0.240001</c:v>
                </c:pt>
                <c:pt idx="50">
                  <c:v>0.240001</c:v>
                </c:pt>
                <c:pt idx="51">
                  <c:v>0.240001</c:v>
                </c:pt>
                <c:pt idx="52">
                  <c:v>0.240001</c:v>
                </c:pt>
                <c:pt idx="53">
                  <c:v>0.240001</c:v>
                </c:pt>
                <c:pt idx="54">
                  <c:v>0.240001</c:v>
                </c:pt>
                <c:pt idx="55">
                  <c:v>0.240001</c:v>
                </c:pt>
                <c:pt idx="56">
                  <c:v>0.240001</c:v>
                </c:pt>
                <c:pt idx="57">
                  <c:v>0.240001</c:v>
                </c:pt>
                <c:pt idx="58">
                  <c:v>0.240001</c:v>
                </c:pt>
                <c:pt idx="59">
                  <c:v>0.240001</c:v>
                </c:pt>
                <c:pt idx="60">
                  <c:v>0.240001</c:v>
                </c:pt>
                <c:pt idx="61">
                  <c:v>0.240002</c:v>
                </c:pt>
                <c:pt idx="62">
                  <c:v>0.240008</c:v>
                </c:pt>
                <c:pt idx="63">
                  <c:v>0.240049</c:v>
                </c:pt>
                <c:pt idx="64">
                  <c:v>0.240314</c:v>
                </c:pt>
                <c:pt idx="65">
                  <c:v>0.241945</c:v>
                </c:pt>
                <c:pt idx="66">
                  <c:v>0.250862</c:v>
                </c:pt>
                <c:pt idx="67">
                  <c:v>0.288047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UNI_JILIN!$AW$6:$AW$120</c:f>
              <c:numCache>
                <c:formatCode>General</c:formatCode>
                <c:ptCount val="115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0.24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0.24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0.24</c:v>
                </c:pt>
                <c:pt idx="56">
                  <c:v>0.24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0.24</c:v>
                </c:pt>
                <c:pt idx="66">
                  <c:v>0.24</c:v>
                </c:pt>
                <c:pt idx="67">
                  <c:v>0.24</c:v>
                </c:pt>
                <c:pt idx="68">
                  <c:v>0.24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0.24004</c:v>
                </c:pt>
                <c:pt idx="73">
                  <c:v>0.24032</c:v>
                </c:pt>
                <c:pt idx="74">
                  <c:v>0.242</c:v>
                </c:pt>
                <c:pt idx="75">
                  <c:v>0.25008</c:v>
                </c:pt>
                <c:pt idx="76">
                  <c:v>0.28244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LEI!$AW$6:$AW$110</c:f>
              <c:numCache>
                <c:formatCode>General</c:formatCode>
                <c:ptCount val="10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TUL!$AW$6:$AW$250</c:f>
              <c:numCache>
                <c:formatCode>General</c:formatCode>
                <c:ptCount val="245"/>
              </c:numCache>
            </c:numRef>
          </c:yVal>
          <c:smooth val="0"/>
        </c:ser>
        <c:axId val="9924325"/>
        <c:axId val="23399738"/>
      </c:scatterChart>
      <c:valAx>
        <c:axId val="992432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399738"/>
        <c:crosses val="autoZero"/>
        <c:crossBetween val="midCat"/>
        <c:majorUnit val="0.2"/>
        <c:minorUnit val="0.05"/>
      </c:valAx>
      <c:valAx>
        <c:axId val="23399738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92432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38977635783"/>
          <c:y val="0.342227708669642"/>
          <c:w val="0.197137197265001"/>
          <c:h val="0.35565052231718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2340629188"/>
          <c:y val="0.129222011385199"/>
          <c:w val="0.675515283006828"/>
          <c:h val="0.69639468690702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UDC!$AX$6:$AX$56</c:f>
              <c:numCache>
                <c:formatCode>General</c:formatCode>
                <c:ptCount val="51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0.24032</c:v>
                </c:pt>
                <c:pt idx="44">
                  <c:v>0.24041</c:v>
                </c:pt>
                <c:pt idx="45">
                  <c:v>0.2408</c:v>
                </c:pt>
                <c:pt idx="46">
                  <c:v>0.24242</c:v>
                </c:pt>
                <c:pt idx="47">
                  <c:v>0.24799</c:v>
                </c:pt>
                <c:pt idx="48">
                  <c:v>0.26414</c:v>
                </c:pt>
                <c:pt idx="49">
                  <c:v>0.30446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UNI_PAU!$AX$6:$AX$112</c:f>
              <c:numCache>
                <c:formatCode>General</c:formatCode>
                <c:ptCount val="107"/>
                <c:pt idx="0">
                  <c:v>0.240002</c:v>
                </c:pt>
                <c:pt idx="1">
                  <c:v>0.240002</c:v>
                </c:pt>
                <c:pt idx="2">
                  <c:v>0.240002</c:v>
                </c:pt>
                <c:pt idx="3">
                  <c:v>0.240002</c:v>
                </c:pt>
                <c:pt idx="4">
                  <c:v>0.240002</c:v>
                </c:pt>
                <c:pt idx="5">
                  <c:v>0.240002</c:v>
                </c:pt>
                <c:pt idx="6">
                  <c:v>0.240002</c:v>
                </c:pt>
                <c:pt idx="7">
                  <c:v>0.240002</c:v>
                </c:pt>
                <c:pt idx="8">
                  <c:v>0.240002</c:v>
                </c:pt>
                <c:pt idx="9">
                  <c:v>0.240002</c:v>
                </c:pt>
                <c:pt idx="10">
                  <c:v>0.240002</c:v>
                </c:pt>
                <c:pt idx="11">
                  <c:v>0.240002</c:v>
                </c:pt>
                <c:pt idx="12">
                  <c:v>0.240002</c:v>
                </c:pt>
                <c:pt idx="13">
                  <c:v>0.240002</c:v>
                </c:pt>
                <c:pt idx="14">
                  <c:v>0.240002</c:v>
                </c:pt>
                <c:pt idx="15">
                  <c:v>0.240002</c:v>
                </c:pt>
                <c:pt idx="16">
                  <c:v>0.240002</c:v>
                </c:pt>
                <c:pt idx="17">
                  <c:v>0.240002</c:v>
                </c:pt>
                <c:pt idx="18">
                  <c:v>0.240002</c:v>
                </c:pt>
                <c:pt idx="19">
                  <c:v>0.240002</c:v>
                </c:pt>
                <c:pt idx="20">
                  <c:v>0.240002</c:v>
                </c:pt>
                <c:pt idx="21">
                  <c:v>0.240002</c:v>
                </c:pt>
                <c:pt idx="22">
                  <c:v>0.240002</c:v>
                </c:pt>
                <c:pt idx="23">
                  <c:v>0.240002</c:v>
                </c:pt>
                <c:pt idx="24">
                  <c:v>0.240002</c:v>
                </c:pt>
                <c:pt idx="25">
                  <c:v>0.240002</c:v>
                </c:pt>
                <c:pt idx="26">
                  <c:v>0.240002</c:v>
                </c:pt>
                <c:pt idx="27">
                  <c:v>0.240002</c:v>
                </c:pt>
                <c:pt idx="28">
                  <c:v>0.240002</c:v>
                </c:pt>
                <c:pt idx="29">
                  <c:v>0.240002</c:v>
                </c:pt>
                <c:pt idx="30">
                  <c:v>0.240002</c:v>
                </c:pt>
                <c:pt idx="31">
                  <c:v>0.240002</c:v>
                </c:pt>
                <c:pt idx="32">
                  <c:v>0.240002</c:v>
                </c:pt>
                <c:pt idx="33">
                  <c:v>0.240002</c:v>
                </c:pt>
                <c:pt idx="34">
                  <c:v>0.240002</c:v>
                </c:pt>
                <c:pt idx="35">
                  <c:v>0.240002</c:v>
                </c:pt>
                <c:pt idx="36">
                  <c:v>0.240002</c:v>
                </c:pt>
                <c:pt idx="37">
                  <c:v>0.240002</c:v>
                </c:pt>
                <c:pt idx="38">
                  <c:v>0.240002</c:v>
                </c:pt>
                <c:pt idx="39">
                  <c:v>0.240002</c:v>
                </c:pt>
                <c:pt idx="40">
                  <c:v>0.240002</c:v>
                </c:pt>
                <c:pt idx="41">
                  <c:v>0.240002</c:v>
                </c:pt>
                <c:pt idx="42">
                  <c:v>0.240002</c:v>
                </c:pt>
                <c:pt idx="43">
                  <c:v>0.240002</c:v>
                </c:pt>
                <c:pt idx="44">
                  <c:v>0.240002</c:v>
                </c:pt>
                <c:pt idx="45">
                  <c:v>0.240002</c:v>
                </c:pt>
                <c:pt idx="46">
                  <c:v>0.240002</c:v>
                </c:pt>
                <c:pt idx="47">
                  <c:v>0.240002</c:v>
                </c:pt>
                <c:pt idx="48">
                  <c:v>0.240002</c:v>
                </c:pt>
                <c:pt idx="49">
                  <c:v>0.240002</c:v>
                </c:pt>
                <c:pt idx="50">
                  <c:v>0.240002</c:v>
                </c:pt>
                <c:pt idx="51">
                  <c:v>0.240002</c:v>
                </c:pt>
                <c:pt idx="52">
                  <c:v>0.240003</c:v>
                </c:pt>
                <c:pt idx="53">
                  <c:v>0.240003</c:v>
                </c:pt>
                <c:pt idx="54">
                  <c:v>0.240003</c:v>
                </c:pt>
                <c:pt idx="55">
                  <c:v>0.240004</c:v>
                </c:pt>
                <c:pt idx="56">
                  <c:v>0.240006</c:v>
                </c:pt>
                <c:pt idx="57">
                  <c:v>0.240012</c:v>
                </c:pt>
                <c:pt idx="58">
                  <c:v>0.240029</c:v>
                </c:pt>
                <c:pt idx="59">
                  <c:v>0.240076</c:v>
                </c:pt>
                <c:pt idx="60">
                  <c:v>0.240208</c:v>
                </c:pt>
                <c:pt idx="61">
                  <c:v>0.240563</c:v>
                </c:pt>
                <c:pt idx="62">
                  <c:v>0.241495</c:v>
                </c:pt>
                <c:pt idx="63">
                  <c:v>0.243835</c:v>
                </c:pt>
                <c:pt idx="64">
                  <c:v>0.249382</c:v>
                </c:pt>
                <c:pt idx="65">
                  <c:v>0.26149</c:v>
                </c:pt>
                <c:pt idx="66">
                  <c:v>0.285198</c:v>
                </c:pt>
                <c:pt idx="67">
                  <c:v>0.325707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UNI_JILIN!$AX$6:$AX$115</c:f>
              <c:numCache>
                <c:formatCode>General</c:formatCode>
                <c:ptCount val="110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0.24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0.24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0.24</c:v>
                </c:pt>
                <c:pt idx="56">
                  <c:v>0.24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0.24</c:v>
                </c:pt>
                <c:pt idx="66">
                  <c:v>0.24</c:v>
                </c:pt>
                <c:pt idx="67">
                  <c:v>0.24004</c:v>
                </c:pt>
                <c:pt idx="68">
                  <c:v>0.24008</c:v>
                </c:pt>
                <c:pt idx="69">
                  <c:v>0.24024</c:v>
                </c:pt>
                <c:pt idx="70">
                  <c:v>0.24072</c:v>
                </c:pt>
                <c:pt idx="71">
                  <c:v>0.24188</c:v>
                </c:pt>
                <c:pt idx="72">
                  <c:v>0.2446</c:v>
                </c:pt>
                <c:pt idx="73">
                  <c:v>0.2504</c:v>
                </c:pt>
                <c:pt idx="74">
                  <c:v>0.26188</c:v>
                </c:pt>
                <c:pt idx="75">
                  <c:v>0.28328</c:v>
                </c:pt>
                <c:pt idx="76">
                  <c:v>0.3212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LEI!$AX$6:$AX$150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TUL!$AX$6:$AX$250</c:f>
              <c:numCache>
                <c:formatCode>General</c:formatCode>
                <c:ptCount val="245"/>
              </c:numCache>
            </c:numRef>
          </c:yVal>
          <c:smooth val="0"/>
        </c:ser>
        <c:axId val="46761413"/>
        <c:axId val="80376298"/>
      </c:scatterChart>
      <c:valAx>
        <c:axId val="4676141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376298"/>
        <c:crosses val="autoZero"/>
        <c:crossBetween val="midCat"/>
        <c:majorUnit val="0.2"/>
        <c:minorUnit val="0.05"/>
      </c:valAx>
      <c:valAx>
        <c:axId val="80376298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76141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50883798098"/>
          <c:y val="0.342220113851992"/>
          <c:w val="0.197128270580728"/>
          <c:h val="0.35534680709744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7069173601"/>
          <c:y val="0.129248489425982"/>
          <c:w val="0.675474814203138"/>
          <c:h val="0.69637462235649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UDC!$AY$6:$AY$56</c:f>
              <c:numCache>
                <c:formatCode>General</c:formatCode>
                <c:ptCount val="51"/>
                <c:pt idx="0">
                  <c:v>0.24075</c:v>
                </c:pt>
                <c:pt idx="1">
                  <c:v>0.24076</c:v>
                </c:pt>
                <c:pt idx="2">
                  <c:v>0.24078</c:v>
                </c:pt>
                <c:pt idx="3">
                  <c:v>0.24082</c:v>
                </c:pt>
                <c:pt idx="4">
                  <c:v>0.24088</c:v>
                </c:pt>
                <c:pt idx="5">
                  <c:v>0.24096</c:v>
                </c:pt>
                <c:pt idx="6">
                  <c:v>0.24105</c:v>
                </c:pt>
                <c:pt idx="7">
                  <c:v>0.24117</c:v>
                </c:pt>
                <c:pt idx="8">
                  <c:v>0.24132</c:v>
                </c:pt>
                <c:pt idx="9">
                  <c:v>0.24149</c:v>
                </c:pt>
                <c:pt idx="10">
                  <c:v>0.24169</c:v>
                </c:pt>
                <c:pt idx="11">
                  <c:v>0.24192</c:v>
                </c:pt>
                <c:pt idx="12">
                  <c:v>0.2422</c:v>
                </c:pt>
                <c:pt idx="13">
                  <c:v>0.24252</c:v>
                </c:pt>
                <c:pt idx="14">
                  <c:v>0.24288</c:v>
                </c:pt>
                <c:pt idx="15">
                  <c:v>0.2433</c:v>
                </c:pt>
                <c:pt idx="16">
                  <c:v>0.24378</c:v>
                </c:pt>
                <c:pt idx="17">
                  <c:v>0.24432</c:v>
                </c:pt>
                <c:pt idx="18">
                  <c:v>0.24494</c:v>
                </c:pt>
                <c:pt idx="19">
                  <c:v>0.24564</c:v>
                </c:pt>
                <c:pt idx="20">
                  <c:v>0.24642</c:v>
                </c:pt>
                <c:pt idx="21">
                  <c:v>0.24731</c:v>
                </c:pt>
                <c:pt idx="22">
                  <c:v>0.24831</c:v>
                </c:pt>
                <c:pt idx="23">
                  <c:v>0.24942</c:v>
                </c:pt>
                <c:pt idx="24">
                  <c:v>0.25067</c:v>
                </c:pt>
                <c:pt idx="25">
                  <c:v>0.25206</c:v>
                </c:pt>
                <c:pt idx="26">
                  <c:v>0.2536</c:v>
                </c:pt>
                <c:pt idx="27">
                  <c:v>0.25532</c:v>
                </c:pt>
                <c:pt idx="28">
                  <c:v>0.25722</c:v>
                </c:pt>
                <c:pt idx="29">
                  <c:v>0.25932</c:v>
                </c:pt>
                <c:pt idx="30">
                  <c:v>0.26165</c:v>
                </c:pt>
                <c:pt idx="31">
                  <c:v>0.26421</c:v>
                </c:pt>
                <c:pt idx="32">
                  <c:v>0.26704</c:v>
                </c:pt>
                <c:pt idx="33">
                  <c:v>0.27015</c:v>
                </c:pt>
                <c:pt idx="34">
                  <c:v>0.27356</c:v>
                </c:pt>
                <c:pt idx="35">
                  <c:v>0.27731</c:v>
                </c:pt>
                <c:pt idx="36">
                  <c:v>0.28141</c:v>
                </c:pt>
                <c:pt idx="37">
                  <c:v>0.2859</c:v>
                </c:pt>
                <c:pt idx="38">
                  <c:v>0.2908</c:v>
                </c:pt>
                <c:pt idx="39">
                  <c:v>0.29615</c:v>
                </c:pt>
                <c:pt idx="40">
                  <c:v>0.30197</c:v>
                </c:pt>
                <c:pt idx="41">
                  <c:v>0.30828</c:v>
                </c:pt>
                <c:pt idx="42">
                  <c:v>0.31511</c:v>
                </c:pt>
                <c:pt idx="43">
                  <c:v>0.32245</c:v>
                </c:pt>
                <c:pt idx="44">
                  <c:v>0.33031</c:v>
                </c:pt>
                <c:pt idx="45">
                  <c:v>0.33863</c:v>
                </c:pt>
                <c:pt idx="46">
                  <c:v>0.34735</c:v>
                </c:pt>
                <c:pt idx="47">
                  <c:v>0.3563</c:v>
                </c:pt>
                <c:pt idx="48">
                  <c:v>0.36523</c:v>
                </c:pt>
                <c:pt idx="49">
                  <c:v>0.37364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UNI_PAU!$AY$6:$AY$112</c:f>
              <c:numCache>
                <c:formatCode>General</c:formatCode>
                <c:ptCount val="107"/>
                <c:pt idx="0">
                  <c:v>0.240287</c:v>
                </c:pt>
                <c:pt idx="1">
                  <c:v>0.24029</c:v>
                </c:pt>
                <c:pt idx="2">
                  <c:v>0.240298</c:v>
                </c:pt>
                <c:pt idx="3">
                  <c:v>0.240313</c:v>
                </c:pt>
                <c:pt idx="4">
                  <c:v>0.240334</c:v>
                </c:pt>
                <c:pt idx="5">
                  <c:v>0.24036</c:v>
                </c:pt>
                <c:pt idx="6">
                  <c:v>0.240394</c:v>
                </c:pt>
                <c:pt idx="7">
                  <c:v>0.240435</c:v>
                </c:pt>
                <c:pt idx="8">
                  <c:v>0.240484</c:v>
                </c:pt>
                <c:pt idx="9">
                  <c:v>0.240541</c:v>
                </c:pt>
                <c:pt idx="10">
                  <c:v>0.240608</c:v>
                </c:pt>
                <c:pt idx="11">
                  <c:v>0.240685</c:v>
                </c:pt>
                <c:pt idx="12">
                  <c:v>0.240774</c:v>
                </c:pt>
                <c:pt idx="13">
                  <c:v>0.240875</c:v>
                </c:pt>
                <c:pt idx="14">
                  <c:v>0.240991</c:v>
                </c:pt>
                <c:pt idx="15">
                  <c:v>0.241121</c:v>
                </c:pt>
                <c:pt idx="16">
                  <c:v>0.241269</c:v>
                </c:pt>
                <c:pt idx="17">
                  <c:v>0.241436</c:v>
                </c:pt>
                <c:pt idx="18">
                  <c:v>0.241624</c:v>
                </c:pt>
                <c:pt idx="19">
                  <c:v>0.241835</c:v>
                </c:pt>
                <c:pt idx="20">
                  <c:v>0.242071</c:v>
                </c:pt>
                <c:pt idx="21">
                  <c:v>0.242336</c:v>
                </c:pt>
                <c:pt idx="22">
                  <c:v>0.242631</c:v>
                </c:pt>
                <c:pt idx="23">
                  <c:v>0.242961</c:v>
                </c:pt>
                <c:pt idx="24">
                  <c:v>0.243327</c:v>
                </c:pt>
                <c:pt idx="25">
                  <c:v>0.243734</c:v>
                </c:pt>
                <c:pt idx="26">
                  <c:v>0.244186</c:v>
                </c:pt>
                <c:pt idx="27">
                  <c:v>0.244686</c:v>
                </c:pt>
                <c:pt idx="28">
                  <c:v>0.245239</c:v>
                </c:pt>
                <c:pt idx="29">
                  <c:v>0.245849</c:v>
                </c:pt>
                <c:pt idx="30">
                  <c:v>0.246521</c:v>
                </c:pt>
                <c:pt idx="31">
                  <c:v>0.24726</c:v>
                </c:pt>
                <c:pt idx="32">
                  <c:v>0.248072</c:v>
                </c:pt>
                <c:pt idx="33">
                  <c:v>0.248962</c:v>
                </c:pt>
                <c:pt idx="34">
                  <c:v>0.249937</c:v>
                </c:pt>
                <c:pt idx="35">
                  <c:v>0.251003</c:v>
                </c:pt>
                <c:pt idx="36">
                  <c:v>0.252165</c:v>
                </c:pt>
                <c:pt idx="37">
                  <c:v>0.253432</c:v>
                </c:pt>
                <c:pt idx="38">
                  <c:v>0.25481</c:v>
                </c:pt>
                <c:pt idx="39">
                  <c:v>0.256308</c:v>
                </c:pt>
                <c:pt idx="40">
                  <c:v>0.257931</c:v>
                </c:pt>
                <c:pt idx="41">
                  <c:v>0.25969</c:v>
                </c:pt>
                <c:pt idx="42">
                  <c:v>0.261591</c:v>
                </c:pt>
                <c:pt idx="43">
                  <c:v>0.263644</c:v>
                </c:pt>
                <c:pt idx="44">
                  <c:v>0.265857</c:v>
                </c:pt>
                <c:pt idx="45">
                  <c:v>0.268239</c:v>
                </c:pt>
                <c:pt idx="46">
                  <c:v>0.270798</c:v>
                </c:pt>
                <c:pt idx="47">
                  <c:v>0.273544</c:v>
                </c:pt>
                <c:pt idx="48">
                  <c:v>0.276485</c:v>
                </c:pt>
                <c:pt idx="49">
                  <c:v>0.279631</c:v>
                </c:pt>
                <c:pt idx="50">
                  <c:v>0.28299</c:v>
                </c:pt>
                <c:pt idx="51">
                  <c:v>0.286571</c:v>
                </c:pt>
                <c:pt idx="52">
                  <c:v>0.29038</c:v>
                </c:pt>
                <c:pt idx="53">
                  <c:v>0.294425</c:v>
                </c:pt>
                <c:pt idx="54">
                  <c:v>0.298711</c:v>
                </c:pt>
                <c:pt idx="55">
                  <c:v>0.303242</c:v>
                </c:pt>
                <c:pt idx="56">
                  <c:v>0.308022</c:v>
                </c:pt>
                <c:pt idx="57">
                  <c:v>0.31305</c:v>
                </c:pt>
                <c:pt idx="58">
                  <c:v>0.318325</c:v>
                </c:pt>
                <c:pt idx="59">
                  <c:v>0.32384</c:v>
                </c:pt>
                <c:pt idx="60">
                  <c:v>0.329586</c:v>
                </c:pt>
                <c:pt idx="61">
                  <c:v>0.335547</c:v>
                </c:pt>
                <c:pt idx="62">
                  <c:v>0.341702</c:v>
                </c:pt>
                <c:pt idx="63">
                  <c:v>0.348023</c:v>
                </c:pt>
                <c:pt idx="64">
                  <c:v>0.354474</c:v>
                </c:pt>
                <c:pt idx="65">
                  <c:v>0.361007</c:v>
                </c:pt>
                <c:pt idx="66">
                  <c:v>0.367519</c:v>
                </c:pt>
                <c:pt idx="67">
                  <c:v>0.373875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UNI_JILIN!$AY$6:$AY$115</c:f>
              <c:numCache>
                <c:formatCode>General</c:formatCode>
                <c:ptCount val="110"/>
                <c:pt idx="0">
                  <c:v>0.24104</c:v>
                </c:pt>
                <c:pt idx="1">
                  <c:v>0.24104</c:v>
                </c:pt>
                <c:pt idx="2">
                  <c:v>0.24104</c:v>
                </c:pt>
                <c:pt idx="3">
                  <c:v>0.24104</c:v>
                </c:pt>
                <c:pt idx="4">
                  <c:v>0.24104</c:v>
                </c:pt>
                <c:pt idx="5">
                  <c:v>0.24104</c:v>
                </c:pt>
                <c:pt idx="6">
                  <c:v>0.24104</c:v>
                </c:pt>
                <c:pt idx="7">
                  <c:v>0.24104</c:v>
                </c:pt>
                <c:pt idx="8">
                  <c:v>0.24104</c:v>
                </c:pt>
                <c:pt idx="9">
                  <c:v>0.24104</c:v>
                </c:pt>
                <c:pt idx="10">
                  <c:v>0.24104</c:v>
                </c:pt>
                <c:pt idx="11">
                  <c:v>0.24108</c:v>
                </c:pt>
                <c:pt idx="12">
                  <c:v>0.24112</c:v>
                </c:pt>
                <c:pt idx="13">
                  <c:v>0.24116</c:v>
                </c:pt>
                <c:pt idx="14">
                  <c:v>0.24124</c:v>
                </c:pt>
                <c:pt idx="15">
                  <c:v>0.24132</c:v>
                </c:pt>
                <c:pt idx="16">
                  <c:v>0.2414</c:v>
                </c:pt>
                <c:pt idx="17">
                  <c:v>0.24152</c:v>
                </c:pt>
                <c:pt idx="18">
                  <c:v>0.24164</c:v>
                </c:pt>
                <c:pt idx="19">
                  <c:v>0.2418</c:v>
                </c:pt>
                <c:pt idx="20">
                  <c:v>0.24196</c:v>
                </c:pt>
                <c:pt idx="21">
                  <c:v>0.24216</c:v>
                </c:pt>
                <c:pt idx="22">
                  <c:v>0.24236</c:v>
                </c:pt>
                <c:pt idx="23">
                  <c:v>0.24256</c:v>
                </c:pt>
                <c:pt idx="24">
                  <c:v>0.2428</c:v>
                </c:pt>
                <c:pt idx="25">
                  <c:v>0.24308</c:v>
                </c:pt>
                <c:pt idx="26">
                  <c:v>0.2434</c:v>
                </c:pt>
                <c:pt idx="27">
                  <c:v>0.24372</c:v>
                </c:pt>
                <c:pt idx="28">
                  <c:v>0.24404</c:v>
                </c:pt>
                <c:pt idx="29">
                  <c:v>0.24444</c:v>
                </c:pt>
                <c:pt idx="30">
                  <c:v>0.24488</c:v>
                </c:pt>
                <c:pt idx="31">
                  <c:v>0.24532</c:v>
                </c:pt>
                <c:pt idx="32">
                  <c:v>0.2458</c:v>
                </c:pt>
                <c:pt idx="33">
                  <c:v>0.24632</c:v>
                </c:pt>
                <c:pt idx="34">
                  <c:v>0.24692</c:v>
                </c:pt>
                <c:pt idx="35">
                  <c:v>0.24752</c:v>
                </c:pt>
                <c:pt idx="36">
                  <c:v>0.2482</c:v>
                </c:pt>
                <c:pt idx="37">
                  <c:v>0.24892</c:v>
                </c:pt>
                <c:pt idx="38">
                  <c:v>0.24968</c:v>
                </c:pt>
                <c:pt idx="39">
                  <c:v>0.25052</c:v>
                </c:pt>
                <c:pt idx="40">
                  <c:v>0.2514</c:v>
                </c:pt>
                <c:pt idx="41">
                  <c:v>0.25236</c:v>
                </c:pt>
                <c:pt idx="42">
                  <c:v>0.2534</c:v>
                </c:pt>
                <c:pt idx="43">
                  <c:v>0.25448</c:v>
                </c:pt>
                <c:pt idx="44">
                  <c:v>0.25568</c:v>
                </c:pt>
                <c:pt idx="45">
                  <c:v>0.25692</c:v>
                </c:pt>
                <c:pt idx="46">
                  <c:v>0.25828</c:v>
                </c:pt>
                <c:pt idx="47">
                  <c:v>0.25972</c:v>
                </c:pt>
                <c:pt idx="48">
                  <c:v>0.26124</c:v>
                </c:pt>
                <c:pt idx="49">
                  <c:v>0.26288</c:v>
                </c:pt>
                <c:pt idx="50">
                  <c:v>0.26464</c:v>
                </c:pt>
                <c:pt idx="51">
                  <c:v>0.26652</c:v>
                </c:pt>
                <c:pt idx="52">
                  <c:v>0.26852</c:v>
                </c:pt>
                <c:pt idx="53">
                  <c:v>0.27064</c:v>
                </c:pt>
                <c:pt idx="54">
                  <c:v>0.27288</c:v>
                </c:pt>
                <c:pt idx="55">
                  <c:v>0.27528</c:v>
                </c:pt>
                <c:pt idx="56">
                  <c:v>0.27784</c:v>
                </c:pt>
                <c:pt idx="57">
                  <c:v>0.2806</c:v>
                </c:pt>
                <c:pt idx="58">
                  <c:v>0.28348</c:v>
                </c:pt>
                <c:pt idx="59">
                  <c:v>0.28656</c:v>
                </c:pt>
                <c:pt idx="60">
                  <c:v>0.2898</c:v>
                </c:pt>
                <c:pt idx="61">
                  <c:v>0.29328</c:v>
                </c:pt>
                <c:pt idx="62">
                  <c:v>0.29696</c:v>
                </c:pt>
                <c:pt idx="63">
                  <c:v>0.30084</c:v>
                </c:pt>
                <c:pt idx="64">
                  <c:v>0.30496</c:v>
                </c:pt>
                <c:pt idx="65">
                  <c:v>0.30932</c:v>
                </c:pt>
                <c:pt idx="66">
                  <c:v>0.31392</c:v>
                </c:pt>
                <c:pt idx="67">
                  <c:v>0.31876</c:v>
                </c:pt>
                <c:pt idx="68">
                  <c:v>0.32388</c:v>
                </c:pt>
                <c:pt idx="69">
                  <c:v>0.3292</c:v>
                </c:pt>
                <c:pt idx="70">
                  <c:v>0.3348</c:v>
                </c:pt>
                <c:pt idx="71">
                  <c:v>0.34064</c:v>
                </c:pt>
                <c:pt idx="72">
                  <c:v>0.34664</c:v>
                </c:pt>
                <c:pt idx="73">
                  <c:v>0.35284</c:v>
                </c:pt>
                <c:pt idx="74">
                  <c:v>0.35916</c:v>
                </c:pt>
                <c:pt idx="75">
                  <c:v>0.36564</c:v>
                </c:pt>
                <c:pt idx="76">
                  <c:v>0.37248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LEI!$AY$6:$AY$150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TUL!$AY$6:$AY$250</c:f>
              <c:numCache>
                <c:formatCode>General</c:formatCode>
                <c:ptCount val="245"/>
              </c:numCache>
            </c:numRef>
          </c:yVal>
          <c:smooth val="0"/>
        </c:ser>
        <c:axId val="1349494"/>
        <c:axId val="97514326"/>
      </c:scatterChart>
      <c:valAx>
        <c:axId val="134949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514326"/>
        <c:crosses val="autoZero"/>
        <c:crossBetween val="midCat"/>
        <c:majorUnit val="0.2"/>
        <c:minorUnit val="0.05"/>
      </c:valAx>
      <c:valAx>
        <c:axId val="97514326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4949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73315124182"/>
          <c:y val="0.342239425981873"/>
          <c:w val="0.197115995426248"/>
          <c:h val="0.35454631290718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27964941112"/>
          <c:w val="0.668927054946448"/>
          <c:h val="0.6962476033963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UDC!$CT$6:$CT$56</c:f>
              <c:numCache>
                <c:formatCode>General</c:formatCode>
                <c:ptCount val="51"/>
                <c:pt idx="0">
                  <c:v>0.00075016</c:v>
                </c:pt>
                <c:pt idx="1">
                  <c:v>0.00075491</c:v>
                </c:pt>
                <c:pt idx="2">
                  <c:v>0.0007689</c:v>
                </c:pt>
                <c:pt idx="3">
                  <c:v>0.00079237</c:v>
                </c:pt>
                <c:pt idx="4">
                  <c:v>0.00082539</c:v>
                </c:pt>
                <c:pt idx="5">
                  <c:v>0.00086826</c:v>
                </c:pt>
                <c:pt idx="6">
                  <c:v>0.00092139</c:v>
                </c:pt>
                <c:pt idx="7">
                  <c:v>0.00098529</c:v>
                </c:pt>
                <c:pt idx="8">
                  <c:v>0.0010606</c:v>
                </c:pt>
                <c:pt idx="9">
                  <c:v>0.0011482</c:v>
                </c:pt>
                <c:pt idx="10">
                  <c:v>0.0012488</c:v>
                </c:pt>
                <c:pt idx="11">
                  <c:v>0.0013637</c:v>
                </c:pt>
                <c:pt idx="12">
                  <c:v>0.0014941</c:v>
                </c:pt>
                <c:pt idx="13">
                  <c:v>0.0016413</c:v>
                </c:pt>
                <c:pt idx="14">
                  <c:v>0.001807</c:v>
                </c:pt>
                <c:pt idx="15">
                  <c:v>0.001993</c:v>
                </c:pt>
                <c:pt idx="16">
                  <c:v>0.0022014</c:v>
                </c:pt>
                <c:pt idx="17">
                  <c:v>0.0024344</c:v>
                </c:pt>
                <c:pt idx="18">
                  <c:v>0.0026946</c:v>
                </c:pt>
                <c:pt idx="19">
                  <c:v>0.002985</c:v>
                </c:pt>
                <c:pt idx="20">
                  <c:v>0.0033086</c:v>
                </c:pt>
                <c:pt idx="21">
                  <c:v>0.0036692</c:v>
                </c:pt>
                <c:pt idx="22">
                  <c:v>0.0040706</c:v>
                </c:pt>
                <c:pt idx="23">
                  <c:v>0.0045174</c:v>
                </c:pt>
                <c:pt idx="24">
                  <c:v>0.0050146</c:v>
                </c:pt>
                <c:pt idx="25">
                  <c:v>0.0055676</c:v>
                </c:pt>
                <c:pt idx="26">
                  <c:v>0.0061826</c:v>
                </c:pt>
                <c:pt idx="27">
                  <c:v>0.0068664</c:v>
                </c:pt>
                <c:pt idx="28">
                  <c:v>0.0076266</c:v>
                </c:pt>
                <c:pt idx="29">
                  <c:v>0.0084718</c:v>
                </c:pt>
                <c:pt idx="30">
                  <c:v>0.0094112</c:v>
                </c:pt>
                <c:pt idx="31">
                  <c:v>0.010455</c:v>
                </c:pt>
                <c:pt idx="32">
                  <c:v>0.011616</c:v>
                </c:pt>
                <c:pt idx="33">
                  <c:v>0.012906</c:v>
                </c:pt>
                <c:pt idx="34">
                  <c:v>0.014339</c:v>
                </c:pt>
                <c:pt idx="35">
                  <c:v>0.015932</c:v>
                </c:pt>
                <c:pt idx="36">
                  <c:v>0.017702</c:v>
                </c:pt>
                <c:pt idx="37">
                  <c:v>0.019669</c:v>
                </c:pt>
                <c:pt idx="38">
                  <c:v>0.021855</c:v>
                </c:pt>
                <c:pt idx="39">
                  <c:v>0.024285</c:v>
                </c:pt>
                <c:pt idx="40">
                  <c:v>0.026984</c:v>
                </c:pt>
                <c:pt idx="41">
                  <c:v>0.029984</c:v>
                </c:pt>
                <c:pt idx="42">
                  <c:v>0.033317</c:v>
                </c:pt>
                <c:pt idx="43">
                  <c:v>0.037021</c:v>
                </c:pt>
                <c:pt idx="44">
                  <c:v>0.041137</c:v>
                </c:pt>
                <c:pt idx="45">
                  <c:v>0.04571</c:v>
                </c:pt>
                <c:pt idx="46">
                  <c:v>0.050794</c:v>
                </c:pt>
                <c:pt idx="47">
                  <c:v>0.056459</c:v>
                </c:pt>
                <c:pt idx="48">
                  <c:v>0.062962</c:v>
                </c:pt>
                <c:pt idx="49">
                  <c:v>0.072349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UNI_PAU!$CT$6:$CT$100</c:f>
              <c:numCache>
                <c:formatCode>General</c:formatCode>
                <c:ptCount val="95"/>
                <c:pt idx="0">
                  <c:v>0.0016397</c:v>
                </c:pt>
                <c:pt idx="1">
                  <c:v>0.00164079</c:v>
                </c:pt>
                <c:pt idx="2">
                  <c:v>0.00164399</c:v>
                </c:pt>
                <c:pt idx="3">
                  <c:v>0.00164934</c:v>
                </c:pt>
                <c:pt idx="4">
                  <c:v>0.00165682</c:v>
                </c:pt>
                <c:pt idx="5">
                  <c:v>0.00166644</c:v>
                </c:pt>
                <c:pt idx="6">
                  <c:v>0.00167821</c:v>
                </c:pt>
                <c:pt idx="7">
                  <c:v>0.00169215</c:v>
                </c:pt>
                <c:pt idx="8">
                  <c:v>0.00170825</c:v>
                </c:pt>
                <c:pt idx="9">
                  <c:v>0.00172652</c:v>
                </c:pt>
                <c:pt idx="10">
                  <c:v>0.001747</c:v>
                </c:pt>
                <c:pt idx="11">
                  <c:v>0.00176967</c:v>
                </c:pt>
                <c:pt idx="12">
                  <c:v>0.00179458</c:v>
                </c:pt>
                <c:pt idx="13">
                  <c:v>0.00182172</c:v>
                </c:pt>
                <c:pt idx="14">
                  <c:v>0.00185113</c:v>
                </c:pt>
                <c:pt idx="15">
                  <c:v>0.00188281</c:v>
                </c:pt>
                <c:pt idx="16">
                  <c:v>0.0019168</c:v>
                </c:pt>
                <c:pt idx="17">
                  <c:v>0.0019531</c:v>
                </c:pt>
                <c:pt idx="18">
                  <c:v>0.00199176</c:v>
                </c:pt>
                <c:pt idx="19">
                  <c:v>0.00203279</c:v>
                </c:pt>
                <c:pt idx="20">
                  <c:v>0.00207623</c:v>
                </c:pt>
                <c:pt idx="21">
                  <c:v>0.00212209</c:v>
                </c:pt>
                <c:pt idx="22">
                  <c:v>0.0021704</c:v>
                </c:pt>
                <c:pt idx="23">
                  <c:v>0.0022212</c:v>
                </c:pt>
                <c:pt idx="24">
                  <c:v>0.00227453</c:v>
                </c:pt>
                <c:pt idx="25">
                  <c:v>0.0023304</c:v>
                </c:pt>
                <c:pt idx="26">
                  <c:v>0.00238884</c:v>
                </c:pt>
                <c:pt idx="27">
                  <c:v>0.0024499</c:v>
                </c:pt>
                <c:pt idx="28">
                  <c:v>0.00251362</c:v>
                </c:pt>
                <c:pt idx="29">
                  <c:v>0.00258001</c:v>
                </c:pt>
                <c:pt idx="30">
                  <c:v>0.00264912</c:v>
                </c:pt>
                <c:pt idx="31">
                  <c:v>0.00272099</c:v>
                </c:pt>
                <c:pt idx="32">
                  <c:v>0.00279565</c:v>
                </c:pt>
                <c:pt idx="33">
                  <c:v>0.00287313</c:v>
                </c:pt>
                <c:pt idx="34">
                  <c:v>0.00295348</c:v>
                </c:pt>
                <c:pt idx="35">
                  <c:v>0.00303673</c:v>
                </c:pt>
                <c:pt idx="36">
                  <c:v>0.00312291</c:v>
                </c:pt>
                <c:pt idx="37">
                  <c:v>0.00321207</c:v>
                </c:pt>
                <c:pt idx="38">
                  <c:v>0.00330424</c:v>
                </c:pt>
                <c:pt idx="39">
                  <c:v>0.00339946</c:v>
                </c:pt>
                <c:pt idx="40">
                  <c:v>0.00349776</c:v>
                </c:pt>
                <c:pt idx="41">
                  <c:v>0.00359918</c:v>
                </c:pt>
                <c:pt idx="42">
                  <c:v>0.00370376</c:v>
                </c:pt>
                <c:pt idx="43">
                  <c:v>0.00381154</c:v>
                </c:pt>
                <c:pt idx="44">
                  <c:v>0.00392253</c:v>
                </c:pt>
                <c:pt idx="45">
                  <c:v>0.00403679</c:v>
                </c:pt>
                <c:pt idx="46">
                  <c:v>0.00415434</c:v>
                </c:pt>
                <c:pt idx="47">
                  <c:v>0.0042752</c:v>
                </c:pt>
                <c:pt idx="48">
                  <c:v>0.00439942</c:v>
                </c:pt>
                <c:pt idx="49">
                  <c:v>0.00452703</c:v>
                </c:pt>
                <c:pt idx="50">
                  <c:v>0.00465803</c:v>
                </c:pt>
                <c:pt idx="51">
                  <c:v>0.00479248</c:v>
                </c:pt>
                <c:pt idx="52">
                  <c:v>0.00493038</c:v>
                </c:pt>
                <c:pt idx="53">
                  <c:v>0.00507176</c:v>
                </c:pt>
                <c:pt idx="54">
                  <c:v>0.00521664</c:v>
                </c:pt>
                <c:pt idx="55">
                  <c:v>0.00536505</c:v>
                </c:pt>
                <c:pt idx="56">
                  <c:v>0.00551699</c:v>
                </c:pt>
                <c:pt idx="57">
                  <c:v>0.00567248</c:v>
                </c:pt>
                <c:pt idx="58">
                  <c:v>0.00583155</c:v>
                </c:pt>
                <c:pt idx="59">
                  <c:v>0.00599418</c:v>
                </c:pt>
                <c:pt idx="60">
                  <c:v>0.0061604</c:v>
                </c:pt>
                <c:pt idx="61">
                  <c:v>0.00633021</c:v>
                </c:pt>
                <c:pt idx="62">
                  <c:v>0.00650362</c:v>
                </c:pt>
                <c:pt idx="63">
                  <c:v>0.00668071</c:v>
                </c:pt>
                <c:pt idx="64">
                  <c:v>0.00686197</c:v>
                </c:pt>
                <c:pt idx="65">
                  <c:v>0.00705055</c:v>
                </c:pt>
                <c:pt idx="66">
                  <c:v>0.00726683</c:v>
                </c:pt>
                <c:pt idx="67">
                  <c:v>0.00770228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UNI_JILIN!$CT$6:$CT$100</c:f>
              <c:numCache>
                <c:formatCode>General</c:formatCode>
                <c:ptCount val="95"/>
                <c:pt idx="0">
                  <c:v>0.00198</c:v>
                </c:pt>
                <c:pt idx="1">
                  <c:v>0.00198</c:v>
                </c:pt>
                <c:pt idx="2">
                  <c:v>0.00198</c:v>
                </c:pt>
                <c:pt idx="3">
                  <c:v>0.00198</c:v>
                </c:pt>
                <c:pt idx="4">
                  <c:v>0.00198</c:v>
                </c:pt>
                <c:pt idx="5">
                  <c:v>0.00198</c:v>
                </c:pt>
                <c:pt idx="6">
                  <c:v>0.00198</c:v>
                </c:pt>
                <c:pt idx="7">
                  <c:v>0.001981</c:v>
                </c:pt>
                <c:pt idx="8">
                  <c:v>0.001981</c:v>
                </c:pt>
                <c:pt idx="9">
                  <c:v>0.001981</c:v>
                </c:pt>
                <c:pt idx="10">
                  <c:v>0.001982</c:v>
                </c:pt>
                <c:pt idx="11">
                  <c:v>0.001987</c:v>
                </c:pt>
                <c:pt idx="12">
                  <c:v>0.001994</c:v>
                </c:pt>
                <c:pt idx="13">
                  <c:v>0.002003</c:v>
                </c:pt>
                <c:pt idx="14">
                  <c:v>0.002015</c:v>
                </c:pt>
                <c:pt idx="15">
                  <c:v>0.002028</c:v>
                </c:pt>
                <c:pt idx="16">
                  <c:v>0.002045</c:v>
                </c:pt>
                <c:pt idx="17">
                  <c:v>0.002063</c:v>
                </c:pt>
                <c:pt idx="18">
                  <c:v>0.002084</c:v>
                </c:pt>
                <c:pt idx="19">
                  <c:v>0.002107</c:v>
                </c:pt>
                <c:pt idx="20">
                  <c:v>0.002133</c:v>
                </c:pt>
                <c:pt idx="21">
                  <c:v>0.002161</c:v>
                </c:pt>
                <c:pt idx="22">
                  <c:v>0.002191</c:v>
                </c:pt>
                <c:pt idx="23">
                  <c:v>0.002224</c:v>
                </c:pt>
                <c:pt idx="24">
                  <c:v>0.002259</c:v>
                </c:pt>
                <c:pt idx="25">
                  <c:v>0.002296</c:v>
                </c:pt>
                <c:pt idx="26">
                  <c:v>0.002336</c:v>
                </c:pt>
                <c:pt idx="27">
                  <c:v>0.002378</c:v>
                </c:pt>
                <c:pt idx="28">
                  <c:v>0.002423</c:v>
                </c:pt>
                <c:pt idx="29">
                  <c:v>0.00247</c:v>
                </c:pt>
                <c:pt idx="30">
                  <c:v>0.002519</c:v>
                </c:pt>
                <c:pt idx="31">
                  <c:v>0.002571</c:v>
                </c:pt>
                <c:pt idx="32">
                  <c:v>0.002626</c:v>
                </c:pt>
                <c:pt idx="33">
                  <c:v>0.002683</c:v>
                </c:pt>
                <c:pt idx="34">
                  <c:v>0.002742</c:v>
                </c:pt>
                <c:pt idx="35">
                  <c:v>0.002804</c:v>
                </c:pt>
                <c:pt idx="36">
                  <c:v>0.002869</c:v>
                </c:pt>
                <c:pt idx="37">
                  <c:v>0.002936</c:v>
                </c:pt>
                <c:pt idx="38">
                  <c:v>0.003005</c:v>
                </c:pt>
                <c:pt idx="39">
                  <c:v>0.003078</c:v>
                </c:pt>
                <c:pt idx="40">
                  <c:v>0.003152</c:v>
                </c:pt>
                <c:pt idx="41">
                  <c:v>0.00323</c:v>
                </c:pt>
                <c:pt idx="42">
                  <c:v>0.00331</c:v>
                </c:pt>
                <c:pt idx="43">
                  <c:v>0.003393</c:v>
                </c:pt>
                <c:pt idx="44">
                  <c:v>0.003478</c:v>
                </c:pt>
                <c:pt idx="45">
                  <c:v>0.003566</c:v>
                </c:pt>
                <c:pt idx="46">
                  <c:v>0.003657</c:v>
                </c:pt>
                <c:pt idx="47">
                  <c:v>0.00375</c:v>
                </c:pt>
                <c:pt idx="48">
                  <c:v>0.003846</c:v>
                </c:pt>
                <c:pt idx="49">
                  <c:v>0.003945</c:v>
                </c:pt>
                <c:pt idx="50">
                  <c:v>0.004047</c:v>
                </c:pt>
                <c:pt idx="51">
                  <c:v>0.004151</c:v>
                </c:pt>
                <c:pt idx="52">
                  <c:v>0.004258</c:v>
                </c:pt>
                <c:pt idx="53">
                  <c:v>0.004368</c:v>
                </c:pt>
                <c:pt idx="54">
                  <c:v>0.004481</c:v>
                </c:pt>
                <c:pt idx="55">
                  <c:v>0.004596</c:v>
                </c:pt>
                <c:pt idx="56">
                  <c:v>0.004715</c:v>
                </c:pt>
                <c:pt idx="57">
                  <c:v>0.004836</c:v>
                </c:pt>
                <c:pt idx="58">
                  <c:v>0.00496</c:v>
                </c:pt>
                <c:pt idx="59">
                  <c:v>0.005087</c:v>
                </c:pt>
                <c:pt idx="60">
                  <c:v>0.005216</c:v>
                </c:pt>
                <c:pt idx="61">
                  <c:v>0.005349</c:v>
                </c:pt>
                <c:pt idx="62">
                  <c:v>0.005484</c:v>
                </c:pt>
                <c:pt idx="63">
                  <c:v>0.005623</c:v>
                </c:pt>
                <c:pt idx="64">
                  <c:v>0.005764</c:v>
                </c:pt>
                <c:pt idx="65">
                  <c:v>0.005908</c:v>
                </c:pt>
                <c:pt idx="66">
                  <c:v>0.006055</c:v>
                </c:pt>
                <c:pt idx="67">
                  <c:v>0.006205</c:v>
                </c:pt>
                <c:pt idx="68">
                  <c:v>0.006357</c:v>
                </c:pt>
                <c:pt idx="69">
                  <c:v>0.006513</c:v>
                </c:pt>
                <c:pt idx="70">
                  <c:v>0.006672</c:v>
                </c:pt>
                <c:pt idx="71">
                  <c:v>0.006833</c:v>
                </c:pt>
                <c:pt idx="72">
                  <c:v>0.006997</c:v>
                </c:pt>
                <c:pt idx="73">
                  <c:v>0.007165</c:v>
                </c:pt>
                <c:pt idx="74">
                  <c:v>0.007338</c:v>
                </c:pt>
                <c:pt idx="75">
                  <c:v>0.00753</c:v>
                </c:pt>
                <c:pt idx="76">
                  <c:v>0.007829</c:v>
                </c:pt>
                <c:pt idx="77">
                  <c:v>0.1</c:v>
                </c:pt>
              </c:numCache>
            </c:numRef>
          </c:yVal>
          <c:smooth val="0"/>
        </c:ser>
        <c:axId val="85113672"/>
        <c:axId val="23868280"/>
      </c:scatterChart>
      <c:valAx>
        <c:axId val="8511367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868280"/>
        <c:crosses val="autoZero"/>
        <c:crossBetween val="midCat"/>
        <c:majorUnit val="0.2"/>
        <c:minorUnit val="0.05"/>
      </c:valAx>
      <c:valAx>
        <c:axId val="238682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11367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227517586666"/>
          <c:y val="0.342189354514745"/>
          <c:w val="0.195715553302066"/>
          <c:h val="0.34276844411979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898392323823"/>
          <c:y val="0.129227385207589"/>
          <c:w val="0.666709029675288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UDC!$CU$6:$CU$56</c:f>
              <c:numCache>
                <c:formatCode>General</c:formatCode>
                <c:ptCount val="51"/>
                <c:pt idx="0">
                  <c:v>0.010717</c:v>
                </c:pt>
                <c:pt idx="1">
                  <c:v>0.010734</c:v>
                </c:pt>
                <c:pt idx="2">
                  <c:v>0.01078</c:v>
                </c:pt>
                <c:pt idx="3">
                  <c:v>0.010857</c:v>
                </c:pt>
                <c:pt idx="4">
                  <c:v>0.010965</c:v>
                </c:pt>
                <c:pt idx="5">
                  <c:v>0.011103</c:v>
                </c:pt>
                <c:pt idx="6">
                  <c:v>0.011271</c:v>
                </c:pt>
                <c:pt idx="7">
                  <c:v>0.01147</c:v>
                </c:pt>
                <c:pt idx="8">
                  <c:v>0.0117</c:v>
                </c:pt>
                <c:pt idx="9">
                  <c:v>0.011961</c:v>
                </c:pt>
                <c:pt idx="10">
                  <c:v>0.012252</c:v>
                </c:pt>
                <c:pt idx="11">
                  <c:v>0.012575</c:v>
                </c:pt>
                <c:pt idx="12">
                  <c:v>0.012931</c:v>
                </c:pt>
                <c:pt idx="13">
                  <c:v>0.013319</c:v>
                </c:pt>
                <c:pt idx="14">
                  <c:v>0.01374</c:v>
                </c:pt>
                <c:pt idx="15">
                  <c:v>0.014196</c:v>
                </c:pt>
                <c:pt idx="16">
                  <c:v>0.014687</c:v>
                </c:pt>
                <c:pt idx="17">
                  <c:v>0.015213</c:v>
                </c:pt>
                <c:pt idx="18">
                  <c:v>0.015777</c:v>
                </c:pt>
                <c:pt idx="19">
                  <c:v>0.016379</c:v>
                </c:pt>
                <c:pt idx="20">
                  <c:v>0.01702</c:v>
                </c:pt>
                <c:pt idx="21">
                  <c:v>0.017702</c:v>
                </c:pt>
                <c:pt idx="22">
                  <c:v>0.018425</c:v>
                </c:pt>
                <c:pt idx="23">
                  <c:v>0.019193</c:v>
                </c:pt>
                <c:pt idx="24">
                  <c:v>0.020006</c:v>
                </c:pt>
                <c:pt idx="25">
                  <c:v>0.020866</c:v>
                </c:pt>
                <c:pt idx="26">
                  <c:v>0.021774</c:v>
                </c:pt>
                <c:pt idx="27">
                  <c:v>0.022734</c:v>
                </c:pt>
                <c:pt idx="28">
                  <c:v>0.023746</c:v>
                </c:pt>
                <c:pt idx="29">
                  <c:v>0.024813</c:v>
                </c:pt>
                <c:pt idx="30">
                  <c:v>0.025938</c:v>
                </c:pt>
                <c:pt idx="31">
                  <c:v>0.027123</c:v>
                </c:pt>
                <c:pt idx="32">
                  <c:v>0.028371</c:v>
                </c:pt>
                <c:pt idx="33">
                  <c:v>0.029684</c:v>
                </c:pt>
                <c:pt idx="34">
                  <c:v>0.031065</c:v>
                </c:pt>
                <c:pt idx="35">
                  <c:v>0.032518</c:v>
                </c:pt>
                <c:pt idx="36">
                  <c:v>0.034045</c:v>
                </c:pt>
                <c:pt idx="37">
                  <c:v>0.03565</c:v>
                </c:pt>
                <c:pt idx="38">
                  <c:v>0.037336</c:v>
                </c:pt>
                <c:pt idx="39">
                  <c:v>0.039109</c:v>
                </c:pt>
                <c:pt idx="40">
                  <c:v>0.04097</c:v>
                </c:pt>
                <c:pt idx="41">
                  <c:v>0.042925</c:v>
                </c:pt>
                <c:pt idx="42">
                  <c:v>0.044978</c:v>
                </c:pt>
                <c:pt idx="43">
                  <c:v>0.047134</c:v>
                </c:pt>
                <c:pt idx="44">
                  <c:v>0.0494</c:v>
                </c:pt>
                <c:pt idx="45">
                  <c:v>0.05179</c:v>
                </c:pt>
                <c:pt idx="46">
                  <c:v>0.054349</c:v>
                </c:pt>
                <c:pt idx="47">
                  <c:v>0.057239</c:v>
                </c:pt>
                <c:pt idx="48">
                  <c:v>0.061041</c:v>
                </c:pt>
                <c:pt idx="49">
                  <c:v>0.068422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UNI_PAU!$CU$6:$CU$100</c:f>
              <c:numCache>
                <c:formatCode>General</c:formatCode>
                <c:ptCount val="95"/>
                <c:pt idx="0">
                  <c:v>0.013618</c:v>
                </c:pt>
                <c:pt idx="1">
                  <c:v>0.0136193</c:v>
                </c:pt>
                <c:pt idx="2">
                  <c:v>0.013623</c:v>
                </c:pt>
                <c:pt idx="3">
                  <c:v>0.0136293</c:v>
                </c:pt>
                <c:pt idx="4">
                  <c:v>0.013638</c:v>
                </c:pt>
                <c:pt idx="5">
                  <c:v>0.0136493</c:v>
                </c:pt>
                <c:pt idx="6">
                  <c:v>0.013663</c:v>
                </c:pt>
                <c:pt idx="7">
                  <c:v>0.0136793</c:v>
                </c:pt>
                <c:pt idx="8">
                  <c:v>0.0136979</c:v>
                </c:pt>
                <c:pt idx="9">
                  <c:v>0.0137191</c:v>
                </c:pt>
                <c:pt idx="10">
                  <c:v>0.0137429</c:v>
                </c:pt>
                <c:pt idx="11">
                  <c:v>0.0137691</c:v>
                </c:pt>
                <c:pt idx="12">
                  <c:v>0.0137977</c:v>
                </c:pt>
                <c:pt idx="13">
                  <c:v>0.0138289</c:v>
                </c:pt>
                <c:pt idx="14">
                  <c:v>0.0138625</c:v>
                </c:pt>
                <c:pt idx="15">
                  <c:v>0.0138987</c:v>
                </c:pt>
                <c:pt idx="16">
                  <c:v>0.0139374</c:v>
                </c:pt>
                <c:pt idx="17">
                  <c:v>0.0139785</c:v>
                </c:pt>
                <c:pt idx="18">
                  <c:v>0.0140221</c:v>
                </c:pt>
                <c:pt idx="19">
                  <c:v>0.0140682</c:v>
                </c:pt>
                <c:pt idx="20">
                  <c:v>0.0141167</c:v>
                </c:pt>
                <c:pt idx="21">
                  <c:v>0.0141677</c:v>
                </c:pt>
                <c:pt idx="22">
                  <c:v>0.0142212</c:v>
                </c:pt>
                <c:pt idx="23">
                  <c:v>0.0142772</c:v>
                </c:pt>
                <c:pt idx="24">
                  <c:v>0.0143357</c:v>
                </c:pt>
                <c:pt idx="25">
                  <c:v>0.0143966</c:v>
                </c:pt>
                <c:pt idx="26">
                  <c:v>0.01446</c:v>
                </c:pt>
                <c:pt idx="27">
                  <c:v>0.0145259</c:v>
                </c:pt>
                <c:pt idx="28">
                  <c:v>0.0145942</c:v>
                </c:pt>
                <c:pt idx="29">
                  <c:v>0.014665</c:v>
                </c:pt>
                <c:pt idx="30">
                  <c:v>0.0147382</c:v>
                </c:pt>
                <c:pt idx="31">
                  <c:v>0.0148139</c:v>
                </c:pt>
                <c:pt idx="32">
                  <c:v>0.014892</c:v>
                </c:pt>
                <c:pt idx="33">
                  <c:v>0.0149727</c:v>
                </c:pt>
                <c:pt idx="34">
                  <c:v>0.0150557</c:v>
                </c:pt>
                <c:pt idx="35">
                  <c:v>0.0151412</c:v>
                </c:pt>
                <c:pt idx="36">
                  <c:v>0.0152292</c:v>
                </c:pt>
                <c:pt idx="37">
                  <c:v>0.0153195</c:v>
                </c:pt>
                <c:pt idx="38">
                  <c:v>0.0154123</c:v>
                </c:pt>
                <c:pt idx="39">
                  <c:v>0.0155076</c:v>
                </c:pt>
                <c:pt idx="40">
                  <c:v>0.0156053</c:v>
                </c:pt>
                <c:pt idx="41">
                  <c:v>0.0157054</c:v>
                </c:pt>
                <c:pt idx="42">
                  <c:v>0.0158079</c:v>
                </c:pt>
                <c:pt idx="43">
                  <c:v>0.0159129</c:v>
                </c:pt>
                <c:pt idx="44">
                  <c:v>0.0160202</c:v>
                </c:pt>
                <c:pt idx="45">
                  <c:v>0.0161299</c:v>
                </c:pt>
                <c:pt idx="46">
                  <c:v>0.0162421</c:v>
                </c:pt>
                <c:pt idx="47">
                  <c:v>0.0163566</c:v>
                </c:pt>
                <c:pt idx="48">
                  <c:v>0.0164736</c:v>
                </c:pt>
                <c:pt idx="49">
                  <c:v>0.0165929</c:v>
                </c:pt>
                <c:pt idx="50">
                  <c:v>0.0167147</c:v>
                </c:pt>
                <c:pt idx="51">
                  <c:v>0.0168389</c:v>
                </c:pt>
                <c:pt idx="52">
                  <c:v>0.0169653</c:v>
                </c:pt>
                <c:pt idx="53">
                  <c:v>0.0170942</c:v>
                </c:pt>
                <c:pt idx="54">
                  <c:v>0.0172255</c:v>
                </c:pt>
                <c:pt idx="55">
                  <c:v>0.017359</c:v>
                </c:pt>
                <c:pt idx="56">
                  <c:v>0.017495</c:v>
                </c:pt>
                <c:pt idx="57">
                  <c:v>0.0176333</c:v>
                </c:pt>
                <c:pt idx="58">
                  <c:v>0.017774</c:v>
                </c:pt>
                <c:pt idx="59">
                  <c:v>0.0179172</c:v>
                </c:pt>
                <c:pt idx="60">
                  <c:v>0.018063</c:v>
                </c:pt>
                <c:pt idx="61">
                  <c:v>0.0182118</c:v>
                </c:pt>
                <c:pt idx="62">
                  <c:v>0.018365</c:v>
                </c:pt>
                <c:pt idx="63">
                  <c:v>0.0185261</c:v>
                </c:pt>
                <c:pt idx="64">
                  <c:v>0.0187045</c:v>
                </c:pt>
                <c:pt idx="65">
                  <c:v>0.0189273</c:v>
                </c:pt>
                <c:pt idx="66">
                  <c:v>0.0192974</c:v>
                </c:pt>
                <c:pt idx="67">
                  <c:v>0.0205915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UNI_JILIN!$CU$6:$CU$100</c:f>
              <c:numCache>
                <c:formatCode>General</c:formatCode>
                <c:ptCount val="95"/>
                <c:pt idx="0">
                  <c:v>0.01575</c:v>
                </c:pt>
                <c:pt idx="1">
                  <c:v>0.01575</c:v>
                </c:pt>
                <c:pt idx="2">
                  <c:v>0.01575</c:v>
                </c:pt>
                <c:pt idx="3">
                  <c:v>0.01575</c:v>
                </c:pt>
                <c:pt idx="4">
                  <c:v>0.01575</c:v>
                </c:pt>
                <c:pt idx="5">
                  <c:v>0.01575</c:v>
                </c:pt>
                <c:pt idx="6">
                  <c:v>0.01575</c:v>
                </c:pt>
                <c:pt idx="7">
                  <c:v>0.01575</c:v>
                </c:pt>
                <c:pt idx="8">
                  <c:v>0.01575</c:v>
                </c:pt>
                <c:pt idx="9">
                  <c:v>0.01575</c:v>
                </c:pt>
                <c:pt idx="10">
                  <c:v>0.01575</c:v>
                </c:pt>
                <c:pt idx="11">
                  <c:v>0.01576</c:v>
                </c:pt>
                <c:pt idx="12">
                  <c:v>0.01576</c:v>
                </c:pt>
                <c:pt idx="13">
                  <c:v>0.01577</c:v>
                </c:pt>
                <c:pt idx="14">
                  <c:v>0.01578</c:v>
                </c:pt>
                <c:pt idx="15">
                  <c:v>0.0158</c:v>
                </c:pt>
                <c:pt idx="16">
                  <c:v>0.01581</c:v>
                </c:pt>
                <c:pt idx="17">
                  <c:v>0.01583</c:v>
                </c:pt>
                <c:pt idx="18">
                  <c:v>0.01585</c:v>
                </c:pt>
                <c:pt idx="19">
                  <c:v>0.01587</c:v>
                </c:pt>
                <c:pt idx="20">
                  <c:v>0.0159</c:v>
                </c:pt>
                <c:pt idx="21">
                  <c:v>0.01592</c:v>
                </c:pt>
                <c:pt idx="22">
                  <c:v>0.01595</c:v>
                </c:pt>
                <c:pt idx="23">
                  <c:v>0.01598</c:v>
                </c:pt>
                <c:pt idx="24">
                  <c:v>0.01602</c:v>
                </c:pt>
                <c:pt idx="25">
                  <c:v>0.01605</c:v>
                </c:pt>
                <c:pt idx="26">
                  <c:v>0.01609</c:v>
                </c:pt>
                <c:pt idx="27">
                  <c:v>0.01613</c:v>
                </c:pt>
                <c:pt idx="28">
                  <c:v>0.01617</c:v>
                </c:pt>
                <c:pt idx="29">
                  <c:v>0.01622</c:v>
                </c:pt>
                <c:pt idx="30">
                  <c:v>0.01626</c:v>
                </c:pt>
                <c:pt idx="31">
                  <c:v>0.01631</c:v>
                </c:pt>
                <c:pt idx="32">
                  <c:v>0.01636</c:v>
                </c:pt>
                <c:pt idx="33">
                  <c:v>0.01642</c:v>
                </c:pt>
                <c:pt idx="34">
                  <c:v>0.01647</c:v>
                </c:pt>
                <c:pt idx="35">
                  <c:v>0.01653</c:v>
                </c:pt>
                <c:pt idx="36">
                  <c:v>0.01659</c:v>
                </c:pt>
                <c:pt idx="37">
                  <c:v>0.01665</c:v>
                </c:pt>
                <c:pt idx="38">
                  <c:v>0.01672</c:v>
                </c:pt>
                <c:pt idx="39">
                  <c:v>0.01678</c:v>
                </c:pt>
                <c:pt idx="40">
                  <c:v>0.01685</c:v>
                </c:pt>
                <c:pt idx="41">
                  <c:v>0.01692</c:v>
                </c:pt>
                <c:pt idx="42">
                  <c:v>0.017</c:v>
                </c:pt>
                <c:pt idx="43">
                  <c:v>0.01707</c:v>
                </c:pt>
                <c:pt idx="44">
                  <c:v>0.01715</c:v>
                </c:pt>
                <c:pt idx="45">
                  <c:v>0.01723</c:v>
                </c:pt>
                <c:pt idx="46">
                  <c:v>0.01731</c:v>
                </c:pt>
                <c:pt idx="47">
                  <c:v>0.0174</c:v>
                </c:pt>
                <c:pt idx="48">
                  <c:v>0.01748</c:v>
                </c:pt>
                <c:pt idx="49">
                  <c:v>0.01757</c:v>
                </c:pt>
                <c:pt idx="50">
                  <c:v>0.01766</c:v>
                </c:pt>
                <c:pt idx="51">
                  <c:v>0.01775</c:v>
                </c:pt>
                <c:pt idx="52">
                  <c:v>0.01785</c:v>
                </c:pt>
                <c:pt idx="53">
                  <c:v>0.01795</c:v>
                </c:pt>
                <c:pt idx="54">
                  <c:v>0.01805</c:v>
                </c:pt>
                <c:pt idx="55">
                  <c:v>0.01815</c:v>
                </c:pt>
                <c:pt idx="56">
                  <c:v>0.01825</c:v>
                </c:pt>
                <c:pt idx="57">
                  <c:v>0.01836</c:v>
                </c:pt>
                <c:pt idx="58">
                  <c:v>0.01846</c:v>
                </c:pt>
                <c:pt idx="59">
                  <c:v>0.01857</c:v>
                </c:pt>
                <c:pt idx="60">
                  <c:v>0.01869</c:v>
                </c:pt>
                <c:pt idx="61">
                  <c:v>0.0188</c:v>
                </c:pt>
                <c:pt idx="62">
                  <c:v>0.01892</c:v>
                </c:pt>
                <c:pt idx="63">
                  <c:v>0.01904</c:v>
                </c:pt>
                <c:pt idx="64">
                  <c:v>0.01916</c:v>
                </c:pt>
                <c:pt idx="65">
                  <c:v>0.01928</c:v>
                </c:pt>
                <c:pt idx="66">
                  <c:v>0.0194</c:v>
                </c:pt>
                <c:pt idx="67">
                  <c:v>0.01953</c:v>
                </c:pt>
                <c:pt idx="68">
                  <c:v>0.01966</c:v>
                </c:pt>
                <c:pt idx="69">
                  <c:v>0.01979</c:v>
                </c:pt>
                <c:pt idx="70">
                  <c:v>0.01993</c:v>
                </c:pt>
                <c:pt idx="71">
                  <c:v>0.02006</c:v>
                </c:pt>
                <c:pt idx="72">
                  <c:v>0.02021</c:v>
                </c:pt>
                <c:pt idx="73">
                  <c:v>0.02038</c:v>
                </c:pt>
                <c:pt idx="74">
                  <c:v>0.02058</c:v>
                </c:pt>
                <c:pt idx="75">
                  <c:v>0.02096</c:v>
                </c:pt>
                <c:pt idx="76">
                  <c:v>0.0224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LEI!$CU$6:$CU$19</c:f>
              <c:numCache>
                <c:formatCode>General</c:formatCode>
                <c:ptCount val="14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TUL!$CU$6:$CU$250</c:f>
              <c:numCache>
                <c:formatCode>General</c:formatCode>
                <c:ptCount val="245"/>
              </c:numCache>
            </c:numRef>
          </c:yVal>
          <c:smooth val="0"/>
        </c:ser>
        <c:axId val="46329452"/>
        <c:axId val="44646881"/>
      </c:scatterChart>
      <c:valAx>
        <c:axId val="4632945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646881"/>
        <c:crosses val="autoZero"/>
        <c:crossBetween val="midCat"/>
        <c:majorUnit val="0.2"/>
        <c:minorUnit val="0.05"/>
      </c:valAx>
      <c:valAx>
        <c:axId val="4464688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32945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41856770668"/>
          <c:y val="0.338832371001741"/>
          <c:w val="0.192615658362989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141497345781"/>
          <c:w val="0.666708916914887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UDC!$CV$6:$CV$56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UNI_PAU!$CV$6:$CV$100</c:f>
              <c:numCache>
                <c:formatCode>General</c:formatCode>
                <c:ptCount val="95"/>
                <c:pt idx="0">
                  <c:v>0.0998927</c:v>
                </c:pt>
                <c:pt idx="1">
                  <c:v>0.0998927</c:v>
                </c:pt>
                <c:pt idx="2">
                  <c:v>0.0998927</c:v>
                </c:pt>
                <c:pt idx="3">
                  <c:v>0.0998927</c:v>
                </c:pt>
                <c:pt idx="4">
                  <c:v>0.0998927</c:v>
                </c:pt>
                <c:pt idx="5">
                  <c:v>0.0998927</c:v>
                </c:pt>
                <c:pt idx="6">
                  <c:v>0.0998927</c:v>
                </c:pt>
                <c:pt idx="7">
                  <c:v>0.0998927</c:v>
                </c:pt>
                <c:pt idx="8">
                  <c:v>0.0998927</c:v>
                </c:pt>
                <c:pt idx="9">
                  <c:v>0.0998927</c:v>
                </c:pt>
                <c:pt idx="10">
                  <c:v>0.0998927</c:v>
                </c:pt>
                <c:pt idx="11">
                  <c:v>0.0998927</c:v>
                </c:pt>
                <c:pt idx="12">
                  <c:v>0.0998927</c:v>
                </c:pt>
                <c:pt idx="13">
                  <c:v>0.0998927</c:v>
                </c:pt>
                <c:pt idx="14">
                  <c:v>0.0998927</c:v>
                </c:pt>
                <c:pt idx="15">
                  <c:v>0.0998927</c:v>
                </c:pt>
                <c:pt idx="16">
                  <c:v>0.0998928</c:v>
                </c:pt>
                <c:pt idx="17">
                  <c:v>0.0998928</c:v>
                </c:pt>
                <c:pt idx="18">
                  <c:v>0.0998928</c:v>
                </c:pt>
                <c:pt idx="19">
                  <c:v>0.0998928</c:v>
                </c:pt>
                <c:pt idx="20">
                  <c:v>0.0998928</c:v>
                </c:pt>
                <c:pt idx="21">
                  <c:v>0.0998928</c:v>
                </c:pt>
                <c:pt idx="22">
                  <c:v>0.0998928</c:v>
                </c:pt>
                <c:pt idx="23">
                  <c:v>0.0998929</c:v>
                </c:pt>
                <c:pt idx="24">
                  <c:v>0.0998929</c:v>
                </c:pt>
                <c:pt idx="25">
                  <c:v>0.0998929</c:v>
                </c:pt>
                <c:pt idx="26">
                  <c:v>0.0998929</c:v>
                </c:pt>
                <c:pt idx="27">
                  <c:v>0.0998929</c:v>
                </c:pt>
                <c:pt idx="28">
                  <c:v>0.099893</c:v>
                </c:pt>
                <c:pt idx="29">
                  <c:v>0.099893</c:v>
                </c:pt>
                <c:pt idx="30">
                  <c:v>0.099893</c:v>
                </c:pt>
                <c:pt idx="31">
                  <c:v>0.099893</c:v>
                </c:pt>
                <c:pt idx="32">
                  <c:v>0.099893</c:v>
                </c:pt>
                <c:pt idx="33">
                  <c:v>0.0998931</c:v>
                </c:pt>
                <c:pt idx="34">
                  <c:v>0.0998931</c:v>
                </c:pt>
                <c:pt idx="35">
                  <c:v>0.0998932</c:v>
                </c:pt>
                <c:pt idx="36">
                  <c:v>0.0998932</c:v>
                </c:pt>
                <c:pt idx="37">
                  <c:v>0.0998932</c:v>
                </c:pt>
                <c:pt idx="38">
                  <c:v>0.0998933</c:v>
                </c:pt>
                <c:pt idx="39">
                  <c:v>0.0998933</c:v>
                </c:pt>
                <c:pt idx="40">
                  <c:v>0.0998934</c:v>
                </c:pt>
                <c:pt idx="41">
                  <c:v>0.0998934</c:v>
                </c:pt>
                <c:pt idx="42">
                  <c:v>0.0998935</c:v>
                </c:pt>
                <c:pt idx="43">
                  <c:v>0.0998935</c:v>
                </c:pt>
                <c:pt idx="44">
                  <c:v>0.0998936</c:v>
                </c:pt>
                <c:pt idx="45">
                  <c:v>0.0998936</c:v>
                </c:pt>
                <c:pt idx="46">
                  <c:v>0.0998937</c:v>
                </c:pt>
                <c:pt idx="47">
                  <c:v>0.0998938</c:v>
                </c:pt>
                <c:pt idx="48">
                  <c:v>0.0998938</c:v>
                </c:pt>
                <c:pt idx="49">
                  <c:v>0.0998939</c:v>
                </c:pt>
                <c:pt idx="50">
                  <c:v>0.099894</c:v>
                </c:pt>
                <c:pt idx="51">
                  <c:v>0.0998941</c:v>
                </c:pt>
                <c:pt idx="52">
                  <c:v>0.0998943</c:v>
                </c:pt>
                <c:pt idx="53">
                  <c:v>0.0998944</c:v>
                </c:pt>
                <c:pt idx="54">
                  <c:v>0.0998946</c:v>
                </c:pt>
                <c:pt idx="55">
                  <c:v>0.0998948</c:v>
                </c:pt>
                <c:pt idx="56">
                  <c:v>0.099895</c:v>
                </c:pt>
                <c:pt idx="57">
                  <c:v>0.0998953</c:v>
                </c:pt>
                <c:pt idx="58">
                  <c:v>0.0998956</c:v>
                </c:pt>
                <c:pt idx="59">
                  <c:v>0.0998961</c:v>
                </c:pt>
                <c:pt idx="60">
                  <c:v>0.0998966</c:v>
                </c:pt>
                <c:pt idx="61">
                  <c:v>0.0998974</c:v>
                </c:pt>
                <c:pt idx="62">
                  <c:v>0.0998986</c:v>
                </c:pt>
                <c:pt idx="63">
                  <c:v>0.0999002</c:v>
                </c:pt>
                <c:pt idx="64">
                  <c:v>0.0999027</c:v>
                </c:pt>
                <c:pt idx="65">
                  <c:v>0.0999068</c:v>
                </c:pt>
                <c:pt idx="66">
                  <c:v>0.0999143</c:v>
                </c:pt>
                <c:pt idx="67">
                  <c:v>0.0999292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UNI_JILIN!$CV$6:$CV$100</c:f>
              <c:numCache>
                <c:formatCode>General</c:formatCode>
                <c:ptCount val="95"/>
                <c:pt idx="0">
                  <c:v>0.1005</c:v>
                </c:pt>
                <c:pt idx="1">
                  <c:v>0.1005</c:v>
                </c:pt>
                <c:pt idx="2">
                  <c:v>0.1005</c:v>
                </c:pt>
                <c:pt idx="3">
                  <c:v>0.1005</c:v>
                </c:pt>
                <c:pt idx="4">
                  <c:v>0.1005</c:v>
                </c:pt>
                <c:pt idx="5">
                  <c:v>0.1005</c:v>
                </c:pt>
                <c:pt idx="6">
                  <c:v>0.1005</c:v>
                </c:pt>
                <c:pt idx="7">
                  <c:v>0.1005</c:v>
                </c:pt>
                <c:pt idx="8">
                  <c:v>0.1005</c:v>
                </c:pt>
                <c:pt idx="9">
                  <c:v>0.1005</c:v>
                </c:pt>
                <c:pt idx="10">
                  <c:v>0.1005</c:v>
                </c:pt>
                <c:pt idx="11">
                  <c:v>0.1005</c:v>
                </c:pt>
                <c:pt idx="12">
                  <c:v>0.1005</c:v>
                </c:pt>
                <c:pt idx="13">
                  <c:v>0.1005</c:v>
                </c:pt>
                <c:pt idx="14">
                  <c:v>0.1005</c:v>
                </c:pt>
                <c:pt idx="15">
                  <c:v>0.1005</c:v>
                </c:pt>
                <c:pt idx="16">
                  <c:v>0.1005</c:v>
                </c:pt>
                <c:pt idx="17">
                  <c:v>0.1005</c:v>
                </c:pt>
                <c:pt idx="18">
                  <c:v>0.1005</c:v>
                </c:pt>
                <c:pt idx="19">
                  <c:v>0.1005</c:v>
                </c:pt>
                <c:pt idx="20">
                  <c:v>0.1005</c:v>
                </c:pt>
                <c:pt idx="21">
                  <c:v>0.1005</c:v>
                </c:pt>
                <c:pt idx="22">
                  <c:v>0.1005</c:v>
                </c:pt>
                <c:pt idx="23">
                  <c:v>0.1005</c:v>
                </c:pt>
                <c:pt idx="24">
                  <c:v>0.1005</c:v>
                </c:pt>
                <c:pt idx="25">
                  <c:v>0.1005</c:v>
                </c:pt>
                <c:pt idx="26">
                  <c:v>0.1005</c:v>
                </c:pt>
                <c:pt idx="27">
                  <c:v>0.1005</c:v>
                </c:pt>
                <c:pt idx="28">
                  <c:v>0.1005</c:v>
                </c:pt>
                <c:pt idx="29">
                  <c:v>0.1005</c:v>
                </c:pt>
                <c:pt idx="30">
                  <c:v>0.1005</c:v>
                </c:pt>
                <c:pt idx="31">
                  <c:v>0.1005</c:v>
                </c:pt>
                <c:pt idx="32">
                  <c:v>0.1005</c:v>
                </c:pt>
                <c:pt idx="33">
                  <c:v>0.1005</c:v>
                </c:pt>
                <c:pt idx="34">
                  <c:v>0.1005</c:v>
                </c:pt>
                <c:pt idx="35">
                  <c:v>0.1005</c:v>
                </c:pt>
                <c:pt idx="36">
                  <c:v>0.1005</c:v>
                </c:pt>
                <c:pt idx="37">
                  <c:v>0.1005</c:v>
                </c:pt>
                <c:pt idx="38">
                  <c:v>0.1005</c:v>
                </c:pt>
                <c:pt idx="39">
                  <c:v>0.1005</c:v>
                </c:pt>
                <c:pt idx="40">
                  <c:v>0.1005</c:v>
                </c:pt>
                <c:pt idx="41">
                  <c:v>0.1005</c:v>
                </c:pt>
                <c:pt idx="42">
                  <c:v>0.1005</c:v>
                </c:pt>
                <c:pt idx="43">
                  <c:v>0.1005</c:v>
                </c:pt>
                <c:pt idx="44">
                  <c:v>0.1005</c:v>
                </c:pt>
                <c:pt idx="45">
                  <c:v>0.1005</c:v>
                </c:pt>
                <c:pt idx="46">
                  <c:v>0.1005</c:v>
                </c:pt>
                <c:pt idx="47">
                  <c:v>0.1005</c:v>
                </c:pt>
                <c:pt idx="48">
                  <c:v>0.1005</c:v>
                </c:pt>
                <c:pt idx="49">
                  <c:v>0.1005</c:v>
                </c:pt>
                <c:pt idx="50">
                  <c:v>0.1005</c:v>
                </c:pt>
                <c:pt idx="51">
                  <c:v>0.1005</c:v>
                </c:pt>
                <c:pt idx="52">
                  <c:v>0.1005</c:v>
                </c:pt>
                <c:pt idx="53">
                  <c:v>0.1005</c:v>
                </c:pt>
                <c:pt idx="54">
                  <c:v>0.1005</c:v>
                </c:pt>
                <c:pt idx="55">
                  <c:v>0.1005</c:v>
                </c:pt>
                <c:pt idx="56">
                  <c:v>0.1005</c:v>
                </c:pt>
                <c:pt idx="57">
                  <c:v>0.1005</c:v>
                </c:pt>
                <c:pt idx="58">
                  <c:v>0.1005</c:v>
                </c:pt>
                <c:pt idx="59">
                  <c:v>0.1005</c:v>
                </c:pt>
                <c:pt idx="60">
                  <c:v>0.1005</c:v>
                </c:pt>
                <c:pt idx="61">
                  <c:v>0.1005</c:v>
                </c:pt>
                <c:pt idx="62">
                  <c:v>0.1005</c:v>
                </c:pt>
                <c:pt idx="63">
                  <c:v>0.1005</c:v>
                </c:pt>
                <c:pt idx="64">
                  <c:v>0.1005</c:v>
                </c:pt>
                <c:pt idx="65">
                  <c:v>0.1005</c:v>
                </c:pt>
                <c:pt idx="66">
                  <c:v>0.1005</c:v>
                </c:pt>
                <c:pt idx="67">
                  <c:v>0.1005</c:v>
                </c:pt>
                <c:pt idx="68">
                  <c:v>0.1005</c:v>
                </c:pt>
                <c:pt idx="69">
                  <c:v>0.1005</c:v>
                </c:pt>
                <c:pt idx="70">
                  <c:v>0.1005</c:v>
                </c:pt>
                <c:pt idx="71">
                  <c:v>0.1005</c:v>
                </c:pt>
                <c:pt idx="72">
                  <c:v>0.1004</c:v>
                </c:pt>
                <c:pt idx="73">
                  <c:v>0.1004</c:v>
                </c:pt>
                <c:pt idx="74">
                  <c:v>0.1003</c:v>
                </c:pt>
                <c:pt idx="75">
                  <c:v>0.1001</c:v>
                </c:pt>
                <c:pt idx="76">
                  <c:v>0.09937</c:v>
                </c:pt>
                <c:pt idx="77">
                  <c:v>0.1</c:v>
                </c:pt>
              </c:numCache>
            </c:numRef>
          </c:yVal>
          <c:smooth val="0"/>
        </c:ser>
        <c:axId val="36241011"/>
        <c:axId val="16512197"/>
      </c:scatterChart>
      <c:valAx>
        <c:axId val="3624101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512197"/>
        <c:crosses val="autoZero"/>
        <c:crossBetween val="midCat"/>
        <c:majorUnit val="0.2"/>
        <c:minorUnit val="0.05"/>
      </c:valAx>
      <c:valAx>
        <c:axId val="1651219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24101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99157107548"/>
          <c:y val="0.345597656965037"/>
          <c:w val="0.201292939536063"/>
          <c:h val="0.27798627002288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413740652"/>
          <c:y val="0.129227385207589"/>
          <c:w val="0.62929395360628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UDC!$DA$6:$DA$56</c:f>
              <c:numCache>
                <c:formatCode>General</c:formatCode>
                <c:ptCount val="51"/>
                <c:pt idx="0">
                  <c:v>2.77E-005</c:v>
                </c:pt>
                <c:pt idx="1">
                  <c:v>2.786E-005</c:v>
                </c:pt>
                <c:pt idx="2">
                  <c:v>2.834E-005</c:v>
                </c:pt>
                <c:pt idx="3">
                  <c:v>2.913E-005</c:v>
                </c:pt>
                <c:pt idx="4">
                  <c:v>3.024E-005</c:v>
                </c:pt>
                <c:pt idx="5">
                  <c:v>3.169E-005</c:v>
                </c:pt>
                <c:pt idx="6">
                  <c:v>3.348E-005</c:v>
                </c:pt>
                <c:pt idx="7">
                  <c:v>3.563E-005</c:v>
                </c:pt>
                <c:pt idx="8">
                  <c:v>3.817E-005</c:v>
                </c:pt>
                <c:pt idx="9">
                  <c:v>4.112E-005</c:v>
                </c:pt>
                <c:pt idx="10">
                  <c:v>4.452E-005</c:v>
                </c:pt>
                <c:pt idx="11">
                  <c:v>4.839E-005</c:v>
                </c:pt>
                <c:pt idx="12">
                  <c:v>5.279E-005</c:v>
                </c:pt>
                <c:pt idx="13">
                  <c:v>5.775E-005</c:v>
                </c:pt>
                <c:pt idx="14">
                  <c:v>6.334E-005</c:v>
                </c:pt>
                <c:pt idx="15">
                  <c:v>6.961E-005</c:v>
                </c:pt>
                <c:pt idx="16">
                  <c:v>7.664E-005</c:v>
                </c:pt>
                <c:pt idx="17">
                  <c:v>8.449E-005</c:v>
                </c:pt>
                <c:pt idx="18">
                  <c:v>9.327E-005</c:v>
                </c:pt>
                <c:pt idx="19">
                  <c:v>0.0001031</c:v>
                </c:pt>
                <c:pt idx="20">
                  <c:v>0.000114</c:v>
                </c:pt>
                <c:pt idx="21">
                  <c:v>0.0001261</c:v>
                </c:pt>
                <c:pt idx="22">
                  <c:v>0.0001397</c:v>
                </c:pt>
                <c:pt idx="23">
                  <c:v>0.0001547</c:v>
                </c:pt>
                <c:pt idx="24">
                  <c:v>0.0001715</c:v>
                </c:pt>
                <c:pt idx="25">
                  <c:v>0.0001901</c:v>
                </c:pt>
                <c:pt idx="26">
                  <c:v>0.0002109</c:v>
                </c:pt>
                <c:pt idx="27">
                  <c:v>0.0002339</c:v>
                </c:pt>
                <c:pt idx="28">
                  <c:v>0.0002596</c:v>
                </c:pt>
                <c:pt idx="29">
                  <c:v>0.0002881</c:v>
                </c:pt>
                <c:pt idx="30">
                  <c:v>0.0003197</c:v>
                </c:pt>
                <c:pt idx="31">
                  <c:v>0.0003549</c:v>
                </c:pt>
                <c:pt idx="32">
                  <c:v>0.0003941</c:v>
                </c:pt>
                <c:pt idx="33">
                  <c:v>0.0004376</c:v>
                </c:pt>
                <c:pt idx="34">
                  <c:v>0.0004859</c:v>
                </c:pt>
                <c:pt idx="35">
                  <c:v>0.0005396</c:v>
                </c:pt>
                <c:pt idx="36">
                  <c:v>0.0005993</c:v>
                </c:pt>
                <c:pt idx="37">
                  <c:v>0.0006656</c:v>
                </c:pt>
                <c:pt idx="38">
                  <c:v>0.0007393</c:v>
                </c:pt>
                <c:pt idx="39">
                  <c:v>0.0008212</c:v>
                </c:pt>
                <c:pt idx="40">
                  <c:v>0.0009122</c:v>
                </c:pt>
                <c:pt idx="41">
                  <c:v>0.001013</c:v>
                </c:pt>
                <c:pt idx="42">
                  <c:v>0.001126</c:v>
                </c:pt>
                <c:pt idx="43">
                  <c:v>0.001251</c:v>
                </c:pt>
                <c:pt idx="44">
                  <c:v>0.001389</c:v>
                </c:pt>
                <c:pt idx="45">
                  <c:v>0.001544</c:v>
                </c:pt>
                <c:pt idx="46">
                  <c:v>0.001715</c:v>
                </c:pt>
                <c:pt idx="47">
                  <c:v>0.001906</c:v>
                </c:pt>
                <c:pt idx="48">
                  <c:v>0.002125</c:v>
                </c:pt>
                <c:pt idx="49">
                  <c:v>0.002442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UNI_PAU!$DA$6:$DA$74</c:f>
              <c:numCache>
                <c:formatCode>General</c:formatCode>
                <c:ptCount val="69"/>
                <c:pt idx="0">
                  <c:v>5.53305E-005</c:v>
                </c:pt>
                <c:pt idx="1">
                  <c:v>5.53669E-005</c:v>
                </c:pt>
                <c:pt idx="2">
                  <c:v>5.54753E-005</c:v>
                </c:pt>
                <c:pt idx="3">
                  <c:v>5.56556E-005</c:v>
                </c:pt>
                <c:pt idx="4">
                  <c:v>5.5908E-005</c:v>
                </c:pt>
                <c:pt idx="5">
                  <c:v>5.62328E-005</c:v>
                </c:pt>
                <c:pt idx="6">
                  <c:v>5.663E-005</c:v>
                </c:pt>
                <c:pt idx="7">
                  <c:v>5.71002E-005</c:v>
                </c:pt>
                <c:pt idx="8">
                  <c:v>5.76434E-005</c:v>
                </c:pt>
                <c:pt idx="9">
                  <c:v>5.82602E-005</c:v>
                </c:pt>
                <c:pt idx="10">
                  <c:v>5.8951E-005</c:v>
                </c:pt>
                <c:pt idx="11">
                  <c:v>5.97163E-005</c:v>
                </c:pt>
                <c:pt idx="12">
                  <c:v>6.05566E-005</c:v>
                </c:pt>
                <c:pt idx="13">
                  <c:v>6.14726E-005</c:v>
                </c:pt>
                <c:pt idx="14">
                  <c:v>6.24649E-005</c:v>
                </c:pt>
                <c:pt idx="15">
                  <c:v>6.3534E-005</c:v>
                </c:pt>
                <c:pt idx="16">
                  <c:v>6.46808E-005</c:v>
                </c:pt>
                <c:pt idx="17">
                  <c:v>6.59061E-005</c:v>
                </c:pt>
                <c:pt idx="18">
                  <c:v>6.72106E-005</c:v>
                </c:pt>
                <c:pt idx="19">
                  <c:v>6.85952E-005</c:v>
                </c:pt>
                <c:pt idx="20">
                  <c:v>7.00608E-005</c:v>
                </c:pt>
                <c:pt idx="21">
                  <c:v>7.16083E-005</c:v>
                </c:pt>
                <c:pt idx="22">
                  <c:v>7.32387E-005</c:v>
                </c:pt>
                <c:pt idx="23">
                  <c:v>7.4953E-005</c:v>
                </c:pt>
                <c:pt idx="24">
                  <c:v>7.67523E-005</c:v>
                </c:pt>
                <c:pt idx="25">
                  <c:v>7.86375E-005</c:v>
                </c:pt>
                <c:pt idx="26">
                  <c:v>8.06098E-005</c:v>
                </c:pt>
                <c:pt idx="27">
                  <c:v>8.26703E-005</c:v>
                </c:pt>
                <c:pt idx="28">
                  <c:v>8.48202E-005</c:v>
                </c:pt>
                <c:pt idx="29">
                  <c:v>8.70606E-005</c:v>
                </c:pt>
                <c:pt idx="30">
                  <c:v>8.93928E-005</c:v>
                </c:pt>
                <c:pt idx="31">
                  <c:v>9.18178E-005</c:v>
                </c:pt>
                <c:pt idx="32">
                  <c:v>9.43371E-005</c:v>
                </c:pt>
                <c:pt idx="33">
                  <c:v>9.69517E-005</c:v>
                </c:pt>
                <c:pt idx="34">
                  <c:v>9.9663E-005</c:v>
                </c:pt>
                <c:pt idx="35">
                  <c:v>0.000102472</c:v>
                </c:pt>
                <c:pt idx="36">
                  <c:v>0.00010538</c:v>
                </c:pt>
                <c:pt idx="37">
                  <c:v>0.000108389</c:v>
                </c:pt>
                <c:pt idx="38">
                  <c:v>0.000111499</c:v>
                </c:pt>
                <c:pt idx="39">
                  <c:v>0.000114712</c:v>
                </c:pt>
                <c:pt idx="40">
                  <c:v>0.000118029</c:v>
                </c:pt>
                <c:pt idx="41">
                  <c:v>0.000121452</c:v>
                </c:pt>
                <c:pt idx="42">
                  <c:v>0.000124981</c:v>
                </c:pt>
                <c:pt idx="43">
                  <c:v>0.000128618</c:v>
                </c:pt>
                <c:pt idx="44">
                  <c:v>0.000132363</c:v>
                </c:pt>
                <c:pt idx="45">
                  <c:v>0.000136218</c:v>
                </c:pt>
                <c:pt idx="46">
                  <c:v>0.000140185</c:v>
                </c:pt>
                <c:pt idx="47">
                  <c:v>0.000144264</c:v>
                </c:pt>
                <c:pt idx="48">
                  <c:v>0.000148455</c:v>
                </c:pt>
                <c:pt idx="49">
                  <c:v>0.000152761</c:v>
                </c:pt>
                <c:pt idx="50">
                  <c:v>0.000157182</c:v>
                </c:pt>
                <c:pt idx="51">
                  <c:v>0.000161719</c:v>
                </c:pt>
                <c:pt idx="52">
                  <c:v>0.000166372</c:v>
                </c:pt>
                <c:pt idx="53">
                  <c:v>0.000171143</c:v>
                </c:pt>
                <c:pt idx="54">
                  <c:v>0.000176032</c:v>
                </c:pt>
                <c:pt idx="55">
                  <c:v>0.00018104</c:v>
                </c:pt>
                <c:pt idx="56">
                  <c:v>0.000186167</c:v>
                </c:pt>
                <c:pt idx="57">
                  <c:v>0.000191414</c:v>
                </c:pt>
                <c:pt idx="58">
                  <c:v>0.000196781</c:v>
                </c:pt>
                <c:pt idx="59">
                  <c:v>0.000202269</c:v>
                </c:pt>
                <c:pt idx="60">
                  <c:v>0.000207878</c:v>
                </c:pt>
                <c:pt idx="61">
                  <c:v>0.000213608</c:v>
                </c:pt>
                <c:pt idx="62">
                  <c:v>0.00021946</c:v>
                </c:pt>
                <c:pt idx="63">
                  <c:v>0.000225436</c:v>
                </c:pt>
                <c:pt idx="64">
                  <c:v>0.000231553</c:v>
                </c:pt>
                <c:pt idx="65">
                  <c:v>0.000237916</c:v>
                </c:pt>
                <c:pt idx="66">
                  <c:v>0.000245214</c:v>
                </c:pt>
                <c:pt idx="67">
                  <c:v>0.000259908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UNI_JILIN!$DA$6:$DA$83</c:f>
              <c:numCache>
                <c:formatCode>General</c:formatCode>
                <c:ptCount val="78"/>
                <c:pt idx="0">
                  <c:v>6.648E-005</c:v>
                </c:pt>
                <c:pt idx="1">
                  <c:v>6.648E-005</c:v>
                </c:pt>
                <c:pt idx="2">
                  <c:v>6.648E-005</c:v>
                </c:pt>
                <c:pt idx="3">
                  <c:v>6.648E-005</c:v>
                </c:pt>
                <c:pt idx="4">
                  <c:v>6.649E-005</c:v>
                </c:pt>
                <c:pt idx="5">
                  <c:v>6.649E-005</c:v>
                </c:pt>
                <c:pt idx="6">
                  <c:v>6.649E-005</c:v>
                </c:pt>
                <c:pt idx="7">
                  <c:v>6.65E-005</c:v>
                </c:pt>
                <c:pt idx="8">
                  <c:v>6.651E-005</c:v>
                </c:pt>
                <c:pt idx="9">
                  <c:v>6.651E-005</c:v>
                </c:pt>
                <c:pt idx="10">
                  <c:v>6.656E-005</c:v>
                </c:pt>
                <c:pt idx="11">
                  <c:v>6.671E-005</c:v>
                </c:pt>
                <c:pt idx="12">
                  <c:v>6.694E-005</c:v>
                </c:pt>
                <c:pt idx="13">
                  <c:v>6.725E-005</c:v>
                </c:pt>
                <c:pt idx="14">
                  <c:v>6.764E-005</c:v>
                </c:pt>
                <c:pt idx="15">
                  <c:v>6.811E-005</c:v>
                </c:pt>
                <c:pt idx="16">
                  <c:v>6.865E-005</c:v>
                </c:pt>
                <c:pt idx="17">
                  <c:v>6.927E-005</c:v>
                </c:pt>
                <c:pt idx="18">
                  <c:v>6.997E-005</c:v>
                </c:pt>
                <c:pt idx="19">
                  <c:v>7.075E-005</c:v>
                </c:pt>
                <c:pt idx="20">
                  <c:v>7.161E-005</c:v>
                </c:pt>
                <c:pt idx="21">
                  <c:v>7.255E-005</c:v>
                </c:pt>
                <c:pt idx="22">
                  <c:v>7.356E-005</c:v>
                </c:pt>
                <c:pt idx="23">
                  <c:v>7.466E-005</c:v>
                </c:pt>
                <c:pt idx="24">
                  <c:v>7.583E-005</c:v>
                </c:pt>
                <c:pt idx="25">
                  <c:v>7.709E-005</c:v>
                </c:pt>
                <c:pt idx="26">
                  <c:v>7.843E-005</c:v>
                </c:pt>
                <c:pt idx="27">
                  <c:v>7.984E-005</c:v>
                </c:pt>
                <c:pt idx="28">
                  <c:v>8.134E-005</c:v>
                </c:pt>
                <c:pt idx="29">
                  <c:v>8.292E-005</c:v>
                </c:pt>
                <c:pt idx="30">
                  <c:v>8.459E-005</c:v>
                </c:pt>
                <c:pt idx="31">
                  <c:v>8.633E-005</c:v>
                </c:pt>
                <c:pt idx="32">
                  <c:v>8.816E-005</c:v>
                </c:pt>
                <c:pt idx="33">
                  <c:v>9.008E-005</c:v>
                </c:pt>
                <c:pt idx="34">
                  <c:v>9.207E-005</c:v>
                </c:pt>
                <c:pt idx="35">
                  <c:v>9.415E-005</c:v>
                </c:pt>
                <c:pt idx="36">
                  <c:v>9.632E-005</c:v>
                </c:pt>
                <c:pt idx="37">
                  <c:v>9.857E-005</c:v>
                </c:pt>
                <c:pt idx="38">
                  <c:v>0.0001009</c:v>
                </c:pt>
                <c:pt idx="39">
                  <c:v>0.0001033</c:v>
                </c:pt>
                <c:pt idx="40">
                  <c:v>0.0001058</c:v>
                </c:pt>
                <c:pt idx="41">
                  <c:v>0.0001084</c:v>
                </c:pt>
                <c:pt idx="42">
                  <c:v>0.0001111</c:v>
                </c:pt>
                <c:pt idx="43">
                  <c:v>0.0001139</c:v>
                </c:pt>
                <c:pt idx="44">
                  <c:v>0.0001168</c:v>
                </c:pt>
                <c:pt idx="45">
                  <c:v>0.0001197</c:v>
                </c:pt>
                <c:pt idx="46">
                  <c:v>0.0001228</c:v>
                </c:pt>
                <c:pt idx="47">
                  <c:v>0.0001259</c:v>
                </c:pt>
                <c:pt idx="48">
                  <c:v>0.0001291</c:v>
                </c:pt>
                <c:pt idx="49">
                  <c:v>0.0001325</c:v>
                </c:pt>
                <c:pt idx="50">
                  <c:v>0.0001359</c:v>
                </c:pt>
                <c:pt idx="51">
                  <c:v>0.0001394</c:v>
                </c:pt>
                <c:pt idx="52">
                  <c:v>0.000143</c:v>
                </c:pt>
                <c:pt idx="53">
                  <c:v>0.0001467</c:v>
                </c:pt>
                <c:pt idx="54">
                  <c:v>0.0001505</c:v>
                </c:pt>
                <c:pt idx="55">
                  <c:v>0.0001543</c:v>
                </c:pt>
                <c:pt idx="56">
                  <c:v>0.0001583</c:v>
                </c:pt>
                <c:pt idx="57">
                  <c:v>0.0001624</c:v>
                </c:pt>
                <c:pt idx="58">
                  <c:v>0.0001665</c:v>
                </c:pt>
                <c:pt idx="59">
                  <c:v>0.0001708</c:v>
                </c:pt>
                <c:pt idx="60">
                  <c:v>0.0001751</c:v>
                </c:pt>
                <c:pt idx="61">
                  <c:v>0.0001796</c:v>
                </c:pt>
                <c:pt idx="62">
                  <c:v>0.0001841</c:v>
                </c:pt>
                <c:pt idx="63">
                  <c:v>0.0001888</c:v>
                </c:pt>
                <c:pt idx="64">
                  <c:v>0.0001935</c:v>
                </c:pt>
                <c:pt idx="65">
                  <c:v>0.0001984</c:v>
                </c:pt>
                <c:pt idx="66">
                  <c:v>0.0002033</c:v>
                </c:pt>
                <c:pt idx="67">
                  <c:v>0.0002083</c:v>
                </c:pt>
                <c:pt idx="68">
                  <c:v>0.0002135</c:v>
                </c:pt>
                <c:pt idx="69">
                  <c:v>0.0002187</c:v>
                </c:pt>
                <c:pt idx="70">
                  <c:v>0.000224</c:v>
                </c:pt>
                <c:pt idx="71">
                  <c:v>0.0002294</c:v>
                </c:pt>
                <c:pt idx="72">
                  <c:v>0.0002349</c:v>
                </c:pt>
                <c:pt idx="73">
                  <c:v>0.0002406</c:v>
                </c:pt>
                <c:pt idx="74">
                  <c:v>0.0002464</c:v>
                </c:pt>
                <c:pt idx="75">
                  <c:v>0.0002527</c:v>
                </c:pt>
                <c:pt idx="76">
                  <c:v>0.0002623</c:v>
                </c:pt>
              </c:numCache>
            </c:numRef>
          </c:yVal>
          <c:smooth val="0"/>
        </c:ser>
        <c:axId val="47427493"/>
        <c:axId val="26017321"/>
      </c:scatterChart>
      <c:valAx>
        <c:axId val="4742749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017321"/>
        <c:crosses val="autoZero"/>
        <c:crossBetween val="midCat"/>
        <c:majorUnit val="0.2"/>
        <c:minorUnit val="0.05"/>
      </c:valAx>
      <c:valAx>
        <c:axId val="2601732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42749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59259728736"/>
          <c:y val="0.349005590688296"/>
          <c:w val="0.194333523483552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46981227803"/>
          <c:y val="0.129141497345781"/>
          <c:w val="0.629249112125824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UDC!$DB$6:$DB$56</c:f>
              <c:numCache>
                <c:formatCode>General</c:formatCode>
                <c:ptCount val="51"/>
                <c:pt idx="0">
                  <c:v>0.0003638</c:v>
                </c:pt>
                <c:pt idx="1">
                  <c:v>0.0003643</c:v>
                </c:pt>
                <c:pt idx="2">
                  <c:v>0.0003659</c:v>
                </c:pt>
                <c:pt idx="3">
                  <c:v>0.0003685</c:v>
                </c:pt>
                <c:pt idx="4">
                  <c:v>0.0003721</c:v>
                </c:pt>
                <c:pt idx="5">
                  <c:v>0.0003768</c:v>
                </c:pt>
                <c:pt idx="6">
                  <c:v>0.0003825</c:v>
                </c:pt>
                <c:pt idx="7">
                  <c:v>0.0003892</c:v>
                </c:pt>
                <c:pt idx="8">
                  <c:v>0.0003969</c:v>
                </c:pt>
                <c:pt idx="9">
                  <c:v>0.0004057</c:v>
                </c:pt>
                <c:pt idx="10">
                  <c:v>0.0004155</c:v>
                </c:pt>
                <c:pt idx="11">
                  <c:v>0.0004264</c:v>
                </c:pt>
                <c:pt idx="12">
                  <c:v>0.0004384</c:v>
                </c:pt>
                <c:pt idx="13">
                  <c:v>0.0004515</c:v>
                </c:pt>
                <c:pt idx="14">
                  <c:v>0.0004657</c:v>
                </c:pt>
                <c:pt idx="15">
                  <c:v>0.0004811</c:v>
                </c:pt>
                <c:pt idx="16">
                  <c:v>0.0004976</c:v>
                </c:pt>
                <c:pt idx="17">
                  <c:v>0.0005154</c:v>
                </c:pt>
                <c:pt idx="18">
                  <c:v>0.0005344</c:v>
                </c:pt>
                <c:pt idx="19">
                  <c:v>0.0005547</c:v>
                </c:pt>
                <c:pt idx="20">
                  <c:v>0.0005763</c:v>
                </c:pt>
                <c:pt idx="21">
                  <c:v>0.0005993</c:v>
                </c:pt>
                <c:pt idx="22">
                  <c:v>0.0006237</c:v>
                </c:pt>
                <c:pt idx="23">
                  <c:v>0.0006496</c:v>
                </c:pt>
                <c:pt idx="24">
                  <c:v>0.000677</c:v>
                </c:pt>
                <c:pt idx="25">
                  <c:v>0.0007059</c:v>
                </c:pt>
                <c:pt idx="26">
                  <c:v>0.0007366</c:v>
                </c:pt>
                <c:pt idx="27">
                  <c:v>0.0007689</c:v>
                </c:pt>
                <c:pt idx="28">
                  <c:v>0.0008031</c:v>
                </c:pt>
                <c:pt idx="29">
                  <c:v>0.0008391</c:v>
                </c:pt>
                <c:pt idx="30">
                  <c:v>0.000877</c:v>
                </c:pt>
                <c:pt idx="31">
                  <c:v>0.0009169</c:v>
                </c:pt>
                <c:pt idx="32">
                  <c:v>0.000959</c:v>
                </c:pt>
                <c:pt idx="33">
                  <c:v>0.001003</c:v>
                </c:pt>
                <c:pt idx="34">
                  <c:v>0.00105</c:v>
                </c:pt>
                <c:pt idx="35">
                  <c:v>0.001099</c:v>
                </c:pt>
                <c:pt idx="36">
                  <c:v>0.00115</c:v>
                </c:pt>
                <c:pt idx="37">
                  <c:v>0.001204</c:v>
                </c:pt>
                <c:pt idx="38">
                  <c:v>0.001261</c:v>
                </c:pt>
                <c:pt idx="39">
                  <c:v>0.001321</c:v>
                </c:pt>
                <c:pt idx="40">
                  <c:v>0.001384</c:v>
                </c:pt>
                <c:pt idx="41">
                  <c:v>0.00145</c:v>
                </c:pt>
                <c:pt idx="42">
                  <c:v>0.001519</c:v>
                </c:pt>
                <c:pt idx="43">
                  <c:v>0.001592</c:v>
                </c:pt>
                <c:pt idx="44">
                  <c:v>0.001668</c:v>
                </c:pt>
                <c:pt idx="45">
                  <c:v>0.001749</c:v>
                </c:pt>
                <c:pt idx="46">
                  <c:v>0.001835</c:v>
                </c:pt>
                <c:pt idx="47">
                  <c:v>0.001932</c:v>
                </c:pt>
                <c:pt idx="48">
                  <c:v>0.002061</c:v>
                </c:pt>
                <c:pt idx="49">
                  <c:v>0.00231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UNI_PAU!$DB$6:$DB$74</c:f>
              <c:numCache>
                <c:formatCode>General</c:formatCode>
                <c:ptCount val="69"/>
                <c:pt idx="0">
                  <c:v>0.00045953</c:v>
                </c:pt>
                <c:pt idx="1">
                  <c:v>0.000459573</c:v>
                </c:pt>
                <c:pt idx="2">
                  <c:v>0.000459699</c:v>
                </c:pt>
                <c:pt idx="3">
                  <c:v>0.000459911</c:v>
                </c:pt>
                <c:pt idx="4">
                  <c:v>0.000460206</c:v>
                </c:pt>
                <c:pt idx="5">
                  <c:v>0.000460585</c:v>
                </c:pt>
                <c:pt idx="6">
                  <c:v>0.000461048</c:v>
                </c:pt>
                <c:pt idx="7">
                  <c:v>0.000461596</c:v>
                </c:pt>
                <c:pt idx="8">
                  <c:v>0.000462228</c:v>
                </c:pt>
                <c:pt idx="9">
                  <c:v>0.000462944</c:v>
                </c:pt>
                <c:pt idx="10">
                  <c:v>0.000463743</c:v>
                </c:pt>
                <c:pt idx="11">
                  <c:v>0.000464627</c:v>
                </c:pt>
                <c:pt idx="12">
                  <c:v>0.000465595</c:v>
                </c:pt>
                <c:pt idx="13">
                  <c:v>0.000466647</c:v>
                </c:pt>
                <c:pt idx="14">
                  <c:v>0.000467783</c:v>
                </c:pt>
                <c:pt idx="15">
                  <c:v>0.000469002</c:v>
                </c:pt>
                <c:pt idx="16">
                  <c:v>0.000470306</c:v>
                </c:pt>
                <c:pt idx="17">
                  <c:v>0.000471693</c:v>
                </c:pt>
                <c:pt idx="18">
                  <c:v>0.000473164</c:v>
                </c:pt>
                <c:pt idx="19">
                  <c:v>0.000474719</c:v>
                </c:pt>
                <c:pt idx="20">
                  <c:v>0.000476358</c:v>
                </c:pt>
                <c:pt idx="21">
                  <c:v>0.00047808</c:v>
                </c:pt>
                <c:pt idx="22">
                  <c:v>0.000479885</c:v>
                </c:pt>
                <c:pt idx="23">
                  <c:v>0.000481774</c:v>
                </c:pt>
                <c:pt idx="24">
                  <c:v>0.000483747</c:v>
                </c:pt>
                <c:pt idx="25">
                  <c:v>0.000485803</c:v>
                </c:pt>
                <c:pt idx="26">
                  <c:v>0.000487942</c:v>
                </c:pt>
                <c:pt idx="27">
                  <c:v>0.000490164</c:v>
                </c:pt>
                <c:pt idx="28">
                  <c:v>0.00049247</c:v>
                </c:pt>
                <c:pt idx="29">
                  <c:v>0.000494859</c:v>
                </c:pt>
                <c:pt idx="30">
                  <c:v>0.000497331</c:v>
                </c:pt>
                <c:pt idx="31">
                  <c:v>0.000499885</c:v>
                </c:pt>
                <c:pt idx="32">
                  <c:v>0.000502522</c:v>
                </c:pt>
                <c:pt idx="33">
                  <c:v>0.000505242</c:v>
                </c:pt>
                <c:pt idx="34">
                  <c:v>0.000508044</c:v>
                </c:pt>
                <c:pt idx="35">
                  <c:v>0.000510929</c:v>
                </c:pt>
                <c:pt idx="36">
                  <c:v>0.000513897</c:v>
                </c:pt>
                <c:pt idx="37">
                  <c:v>0.000516947</c:v>
                </c:pt>
                <c:pt idx="38">
                  <c:v>0.000520079</c:v>
                </c:pt>
                <c:pt idx="39">
                  <c:v>0.000523292</c:v>
                </c:pt>
                <c:pt idx="40">
                  <c:v>0.000526588</c:v>
                </c:pt>
                <c:pt idx="41">
                  <c:v>0.000529965</c:v>
                </c:pt>
                <c:pt idx="42">
                  <c:v>0.000533425</c:v>
                </c:pt>
                <c:pt idx="43">
                  <c:v>0.000536966</c:v>
                </c:pt>
                <c:pt idx="44">
                  <c:v>0.000540589</c:v>
                </c:pt>
                <c:pt idx="45">
                  <c:v>0.000544292</c:v>
                </c:pt>
                <c:pt idx="46">
                  <c:v>0.000548077</c:v>
                </c:pt>
                <c:pt idx="47">
                  <c:v>0.000551943</c:v>
                </c:pt>
                <c:pt idx="48">
                  <c:v>0.00055589</c:v>
                </c:pt>
                <c:pt idx="49">
                  <c:v>0.000559918</c:v>
                </c:pt>
                <c:pt idx="50">
                  <c:v>0.000564026</c:v>
                </c:pt>
                <c:pt idx="51">
                  <c:v>0.000568214</c:v>
                </c:pt>
                <c:pt idx="52">
                  <c:v>0.000572483</c:v>
                </c:pt>
                <c:pt idx="53">
                  <c:v>0.000576831</c:v>
                </c:pt>
                <c:pt idx="54">
                  <c:v>0.00058126</c:v>
                </c:pt>
                <c:pt idx="55">
                  <c:v>0.000585769</c:v>
                </c:pt>
                <c:pt idx="56">
                  <c:v>0.000590357</c:v>
                </c:pt>
                <c:pt idx="57">
                  <c:v>0.000595024</c:v>
                </c:pt>
                <c:pt idx="58">
                  <c:v>0.000599772</c:v>
                </c:pt>
                <c:pt idx="59">
                  <c:v>0.000604602</c:v>
                </c:pt>
                <c:pt idx="60">
                  <c:v>0.000609521</c:v>
                </c:pt>
                <c:pt idx="61">
                  <c:v>0.000614543</c:v>
                </c:pt>
                <c:pt idx="62">
                  <c:v>0.000619714</c:v>
                </c:pt>
                <c:pt idx="63">
                  <c:v>0.00062515</c:v>
                </c:pt>
                <c:pt idx="64">
                  <c:v>0.000631168</c:v>
                </c:pt>
                <c:pt idx="65">
                  <c:v>0.000638687</c:v>
                </c:pt>
                <c:pt idx="66">
                  <c:v>0.000651175</c:v>
                </c:pt>
                <c:pt idx="67">
                  <c:v>0.000694847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UNI_JILIN!$DB$6:$DB$83</c:f>
              <c:numCache>
                <c:formatCode>General</c:formatCode>
                <c:ptCount val="78"/>
                <c:pt idx="0">
                  <c:v>0.0005288</c:v>
                </c:pt>
                <c:pt idx="1">
                  <c:v>0.0005288</c:v>
                </c:pt>
                <c:pt idx="2">
                  <c:v>0.0005288</c:v>
                </c:pt>
                <c:pt idx="3">
                  <c:v>0.0005288</c:v>
                </c:pt>
                <c:pt idx="4">
                  <c:v>0.0005288</c:v>
                </c:pt>
                <c:pt idx="5">
                  <c:v>0.0005288</c:v>
                </c:pt>
                <c:pt idx="6">
                  <c:v>0.0005288</c:v>
                </c:pt>
                <c:pt idx="7">
                  <c:v>0.0005289</c:v>
                </c:pt>
                <c:pt idx="8">
                  <c:v>0.0005289</c:v>
                </c:pt>
                <c:pt idx="9">
                  <c:v>0.0005289</c:v>
                </c:pt>
                <c:pt idx="10">
                  <c:v>0.0005289</c:v>
                </c:pt>
                <c:pt idx="11">
                  <c:v>0.0005291</c:v>
                </c:pt>
                <c:pt idx="12">
                  <c:v>0.0005293</c:v>
                </c:pt>
                <c:pt idx="13">
                  <c:v>0.0005296</c:v>
                </c:pt>
                <c:pt idx="14">
                  <c:v>0.00053</c:v>
                </c:pt>
                <c:pt idx="15">
                  <c:v>0.0005304</c:v>
                </c:pt>
                <c:pt idx="16">
                  <c:v>0.0005309</c:v>
                </c:pt>
                <c:pt idx="17">
                  <c:v>0.0005315</c:v>
                </c:pt>
                <c:pt idx="18">
                  <c:v>0.0005322</c:v>
                </c:pt>
                <c:pt idx="19">
                  <c:v>0.000533</c:v>
                </c:pt>
                <c:pt idx="20">
                  <c:v>0.0005338</c:v>
                </c:pt>
                <c:pt idx="21">
                  <c:v>0.0005347</c:v>
                </c:pt>
                <c:pt idx="22">
                  <c:v>0.0005356</c:v>
                </c:pt>
                <c:pt idx="23">
                  <c:v>0.0005367</c:v>
                </c:pt>
                <c:pt idx="24">
                  <c:v>0.0005378</c:v>
                </c:pt>
                <c:pt idx="25">
                  <c:v>0.000539</c:v>
                </c:pt>
                <c:pt idx="26">
                  <c:v>0.0005403</c:v>
                </c:pt>
                <c:pt idx="27">
                  <c:v>0.0005416</c:v>
                </c:pt>
                <c:pt idx="28">
                  <c:v>0.0005431</c:v>
                </c:pt>
                <c:pt idx="29">
                  <c:v>0.0005445</c:v>
                </c:pt>
                <c:pt idx="30">
                  <c:v>0.0005461</c:v>
                </c:pt>
                <c:pt idx="31">
                  <c:v>0.0005478</c:v>
                </c:pt>
                <c:pt idx="32">
                  <c:v>0.0005495</c:v>
                </c:pt>
                <c:pt idx="33">
                  <c:v>0.0005513</c:v>
                </c:pt>
                <c:pt idx="34">
                  <c:v>0.0005531</c:v>
                </c:pt>
                <c:pt idx="35">
                  <c:v>0.0005551</c:v>
                </c:pt>
                <c:pt idx="36">
                  <c:v>0.0005571</c:v>
                </c:pt>
                <c:pt idx="37">
                  <c:v>0.0005592</c:v>
                </c:pt>
                <c:pt idx="38">
                  <c:v>0.0005613</c:v>
                </c:pt>
                <c:pt idx="39">
                  <c:v>0.0005636</c:v>
                </c:pt>
                <c:pt idx="40">
                  <c:v>0.0005659</c:v>
                </c:pt>
                <c:pt idx="41">
                  <c:v>0.0005683</c:v>
                </c:pt>
                <c:pt idx="42">
                  <c:v>0.0005707</c:v>
                </c:pt>
                <c:pt idx="43">
                  <c:v>0.0005733</c:v>
                </c:pt>
                <c:pt idx="44">
                  <c:v>0.0005759</c:v>
                </c:pt>
                <c:pt idx="45">
                  <c:v>0.0005785</c:v>
                </c:pt>
                <c:pt idx="46">
                  <c:v>0.0005813</c:v>
                </c:pt>
                <c:pt idx="47">
                  <c:v>0.0005841</c:v>
                </c:pt>
                <c:pt idx="48">
                  <c:v>0.000587</c:v>
                </c:pt>
                <c:pt idx="49">
                  <c:v>0.00059</c:v>
                </c:pt>
                <c:pt idx="50">
                  <c:v>0.000593</c:v>
                </c:pt>
                <c:pt idx="51">
                  <c:v>0.0005961</c:v>
                </c:pt>
                <c:pt idx="52">
                  <c:v>0.0005993</c:v>
                </c:pt>
                <c:pt idx="53">
                  <c:v>0.0006026</c:v>
                </c:pt>
                <c:pt idx="54">
                  <c:v>0.0006059</c:v>
                </c:pt>
                <c:pt idx="55">
                  <c:v>0.0006093</c:v>
                </c:pt>
                <c:pt idx="56">
                  <c:v>0.0006128</c:v>
                </c:pt>
                <c:pt idx="57">
                  <c:v>0.0006164</c:v>
                </c:pt>
                <c:pt idx="58">
                  <c:v>0.00062</c:v>
                </c:pt>
                <c:pt idx="59">
                  <c:v>0.0006237</c:v>
                </c:pt>
                <c:pt idx="60">
                  <c:v>0.0006274</c:v>
                </c:pt>
                <c:pt idx="61">
                  <c:v>0.0006313</c:v>
                </c:pt>
                <c:pt idx="62">
                  <c:v>0.0006352</c:v>
                </c:pt>
                <c:pt idx="63">
                  <c:v>0.0006392</c:v>
                </c:pt>
                <c:pt idx="64">
                  <c:v>0.0006432</c:v>
                </c:pt>
                <c:pt idx="65">
                  <c:v>0.0006473</c:v>
                </c:pt>
                <c:pt idx="66">
                  <c:v>0.0006515</c:v>
                </c:pt>
                <c:pt idx="67">
                  <c:v>0.0006558</c:v>
                </c:pt>
                <c:pt idx="68">
                  <c:v>0.0006601</c:v>
                </c:pt>
                <c:pt idx="69">
                  <c:v>0.0006645</c:v>
                </c:pt>
                <c:pt idx="70">
                  <c:v>0.000669</c:v>
                </c:pt>
                <c:pt idx="71">
                  <c:v>0.0006736</c:v>
                </c:pt>
                <c:pt idx="72">
                  <c:v>0.0006785</c:v>
                </c:pt>
                <c:pt idx="73">
                  <c:v>0.0006838</c:v>
                </c:pt>
                <c:pt idx="74">
                  <c:v>0.0006905</c:v>
                </c:pt>
                <c:pt idx="75">
                  <c:v>0.0007021</c:v>
                </c:pt>
                <c:pt idx="76">
                  <c:v>0.0007476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LEI!$DB$6:$DB$150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TUL!$DB$6:$DB$250</c:f>
              <c:numCache>
                <c:formatCode>General</c:formatCode>
                <c:ptCount val="245"/>
              </c:numCache>
            </c:numRef>
          </c:yVal>
          <c:smooth val="0"/>
        </c:ser>
        <c:axId val="50520920"/>
        <c:axId val="61833905"/>
      </c:scatterChart>
      <c:valAx>
        <c:axId val="5052092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833905"/>
        <c:crosses val="autoZero"/>
        <c:crossBetween val="midCat"/>
        <c:majorUnit val="0.2"/>
        <c:minorUnit val="0.05"/>
      </c:valAx>
      <c:valAx>
        <c:axId val="6183390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52092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94114662608"/>
          <c:y val="0.338824821526634"/>
          <c:w val="0.187226485697977"/>
          <c:h val="0.27798627002288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9516416391"/>
          <c:y val="0.129239819836382"/>
          <c:w val="0.622613896665818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UDC!$DC$6:$DC$56</c:f>
              <c:numCache>
                <c:formatCode>General</c:formatCode>
                <c:ptCount val="51"/>
                <c:pt idx="0">
                  <c:v>0.003374</c:v>
                </c:pt>
                <c:pt idx="1">
                  <c:v>0.003374</c:v>
                </c:pt>
                <c:pt idx="2">
                  <c:v>0.003374</c:v>
                </c:pt>
                <c:pt idx="3">
                  <c:v>0.003374</c:v>
                </c:pt>
                <c:pt idx="4">
                  <c:v>0.003374</c:v>
                </c:pt>
                <c:pt idx="5">
                  <c:v>0.003374</c:v>
                </c:pt>
                <c:pt idx="6">
                  <c:v>0.003374</c:v>
                </c:pt>
                <c:pt idx="7">
                  <c:v>0.003374</c:v>
                </c:pt>
                <c:pt idx="8">
                  <c:v>0.003374</c:v>
                </c:pt>
                <c:pt idx="9">
                  <c:v>0.003374</c:v>
                </c:pt>
                <c:pt idx="10">
                  <c:v>0.003374</c:v>
                </c:pt>
                <c:pt idx="11">
                  <c:v>0.003374</c:v>
                </c:pt>
                <c:pt idx="12">
                  <c:v>0.003374</c:v>
                </c:pt>
                <c:pt idx="13">
                  <c:v>0.003374</c:v>
                </c:pt>
                <c:pt idx="14">
                  <c:v>0.003374</c:v>
                </c:pt>
                <c:pt idx="15">
                  <c:v>0.003374</c:v>
                </c:pt>
                <c:pt idx="16">
                  <c:v>0.003374</c:v>
                </c:pt>
                <c:pt idx="17">
                  <c:v>0.003374</c:v>
                </c:pt>
                <c:pt idx="18">
                  <c:v>0.003374</c:v>
                </c:pt>
                <c:pt idx="19">
                  <c:v>0.003374</c:v>
                </c:pt>
                <c:pt idx="20">
                  <c:v>0.003374</c:v>
                </c:pt>
                <c:pt idx="21">
                  <c:v>0.003374</c:v>
                </c:pt>
                <c:pt idx="22">
                  <c:v>0.003374</c:v>
                </c:pt>
                <c:pt idx="23">
                  <c:v>0.003374</c:v>
                </c:pt>
                <c:pt idx="24">
                  <c:v>0.003374</c:v>
                </c:pt>
                <c:pt idx="25">
                  <c:v>0.003374</c:v>
                </c:pt>
                <c:pt idx="26">
                  <c:v>0.003374</c:v>
                </c:pt>
                <c:pt idx="27">
                  <c:v>0.003374</c:v>
                </c:pt>
                <c:pt idx="28">
                  <c:v>0.003374</c:v>
                </c:pt>
                <c:pt idx="29">
                  <c:v>0.003374</c:v>
                </c:pt>
                <c:pt idx="30">
                  <c:v>0.003374</c:v>
                </c:pt>
                <c:pt idx="31">
                  <c:v>0.003374</c:v>
                </c:pt>
                <c:pt idx="32">
                  <c:v>0.003374</c:v>
                </c:pt>
                <c:pt idx="33">
                  <c:v>0.003374</c:v>
                </c:pt>
                <c:pt idx="34">
                  <c:v>0.003374</c:v>
                </c:pt>
                <c:pt idx="35">
                  <c:v>0.003374</c:v>
                </c:pt>
                <c:pt idx="36">
                  <c:v>0.003374</c:v>
                </c:pt>
                <c:pt idx="37">
                  <c:v>0.003374</c:v>
                </c:pt>
                <c:pt idx="38">
                  <c:v>0.003374</c:v>
                </c:pt>
                <c:pt idx="39">
                  <c:v>0.003374</c:v>
                </c:pt>
                <c:pt idx="40">
                  <c:v>0.003374</c:v>
                </c:pt>
                <c:pt idx="41">
                  <c:v>0.003374</c:v>
                </c:pt>
                <c:pt idx="42">
                  <c:v>0.003375</c:v>
                </c:pt>
                <c:pt idx="43">
                  <c:v>0.003375</c:v>
                </c:pt>
                <c:pt idx="44">
                  <c:v>0.003375</c:v>
                </c:pt>
                <c:pt idx="45">
                  <c:v>0.003375</c:v>
                </c:pt>
                <c:pt idx="46">
                  <c:v>0.003375</c:v>
                </c:pt>
                <c:pt idx="47">
                  <c:v>0.003375</c:v>
                </c:pt>
                <c:pt idx="48">
                  <c:v>0.003375</c:v>
                </c:pt>
                <c:pt idx="49">
                  <c:v>0.003385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UNI_PAU!$DC$6:$DC$74</c:f>
              <c:numCache>
                <c:formatCode>General</c:formatCode>
                <c:ptCount val="69"/>
                <c:pt idx="0">
                  <c:v>0.00337081</c:v>
                </c:pt>
                <c:pt idx="1">
                  <c:v>0.00337081</c:v>
                </c:pt>
                <c:pt idx="2">
                  <c:v>0.00337081</c:v>
                </c:pt>
                <c:pt idx="3">
                  <c:v>0.00337081</c:v>
                </c:pt>
                <c:pt idx="4">
                  <c:v>0.00337081</c:v>
                </c:pt>
                <c:pt idx="5">
                  <c:v>0.00337081</c:v>
                </c:pt>
                <c:pt idx="6">
                  <c:v>0.00337081</c:v>
                </c:pt>
                <c:pt idx="7">
                  <c:v>0.00337081</c:v>
                </c:pt>
                <c:pt idx="8">
                  <c:v>0.00337081</c:v>
                </c:pt>
                <c:pt idx="9">
                  <c:v>0.00337081</c:v>
                </c:pt>
                <c:pt idx="10">
                  <c:v>0.00337081</c:v>
                </c:pt>
                <c:pt idx="11">
                  <c:v>0.00337081</c:v>
                </c:pt>
                <c:pt idx="12">
                  <c:v>0.00337081</c:v>
                </c:pt>
                <c:pt idx="13">
                  <c:v>0.00337081</c:v>
                </c:pt>
                <c:pt idx="14">
                  <c:v>0.00337081</c:v>
                </c:pt>
                <c:pt idx="15">
                  <c:v>0.00337081</c:v>
                </c:pt>
                <c:pt idx="16">
                  <c:v>0.00337081</c:v>
                </c:pt>
                <c:pt idx="17">
                  <c:v>0.00337081</c:v>
                </c:pt>
                <c:pt idx="18">
                  <c:v>0.00337081</c:v>
                </c:pt>
                <c:pt idx="19">
                  <c:v>0.00337081</c:v>
                </c:pt>
                <c:pt idx="20">
                  <c:v>0.00337081</c:v>
                </c:pt>
                <c:pt idx="21">
                  <c:v>0.00337081</c:v>
                </c:pt>
                <c:pt idx="22">
                  <c:v>0.00337081</c:v>
                </c:pt>
                <c:pt idx="23">
                  <c:v>0.00337081</c:v>
                </c:pt>
                <c:pt idx="24">
                  <c:v>0.00337081</c:v>
                </c:pt>
                <c:pt idx="25">
                  <c:v>0.00337081</c:v>
                </c:pt>
                <c:pt idx="26">
                  <c:v>0.00337081</c:v>
                </c:pt>
                <c:pt idx="27">
                  <c:v>0.00337081</c:v>
                </c:pt>
                <c:pt idx="28">
                  <c:v>0.00337082</c:v>
                </c:pt>
                <c:pt idx="29">
                  <c:v>0.00337082</c:v>
                </c:pt>
                <c:pt idx="30">
                  <c:v>0.00337082</c:v>
                </c:pt>
                <c:pt idx="31">
                  <c:v>0.00337082</c:v>
                </c:pt>
                <c:pt idx="32">
                  <c:v>0.00337082</c:v>
                </c:pt>
                <c:pt idx="33">
                  <c:v>0.00337082</c:v>
                </c:pt>
                <c:pt idx="34">
                  <c:v>0.00337082</c:v>
                </c:pt>
                <c:pt idx="35">
                  <c:v>0.00337082</c:v>
                </c:pt>
                <c:pt idx="36">
                  <c:v>0.00337082</c:v>
                </c:pt>
                <c:pt idx="37">
                  <c:v>0.00337082</c:v>
                </c:pt>
                <c:pt idx="38">
                  <c:v>0.00337083</c:v>
                </c:pt>
                <c:pt idx="39">
                  <c:v>0.00337083</c:v>
                </c:pt>
                <c:pt idx="40">
                  <c:v>0.00337083</c:v>
                </c:pt>
                <c:pt idx="41">
                  <c:v>0.00337083</c:v>
                </c:pt>
                <c:pt idx="42">
                  <c:v>0.00337083</c:v>
                </c:pt>
                <c:pt idx="43">
                  <c:v>0.00337083</c:v>
                </c:pt>
                <c:pt idx="44">
                  <c:v>0.00337084</c:v>
                </c:pt>
                <c:pt idx="45">
                  <c:v>0.00337084</c:v>
                </c:pt>
                <c:pt idx="46">
                  <c:v>0.00337084</c:v>
                </c:pt>
                <c:pt idx="47">
                  <c:v>0.00337084</c:v>
                </c:pt>
                <c:pt idx="48">
                  <c:v>0.00337084</c:v>
                </c:pt>
                <c:pt idx="49">
                  <c:v>0.00337085</c:v>
                </c:pt>
                <c:pt idx="50">
                  <c:v>0.00337085</c:v>
                </c:pt>
                <c:pt idx="51">
                  <c:v>0.00337086</c:v>
                </c:pt>
                <c:pt idx="52">
                  <c:v>0.00337086</c:v>
                </c:pt>
                <c:pt idx="53">
                  <c:v>0.00337086</c:v>
                </c:pt>
                <c:pt idx="54">
                  <c:v>0.00337087</c:v>
                </c:pt>
                <c:pt idx="55">
                  <c:v>0.00337088</c:v>
                </c:pt>
                <c:pt idx="56">
                  <c:v>0.00337089</c:v>
                </c:pt>
                <c:pt idx="57">
                  <c:v>0.00337089</c:v>
                </c:pt>
                <c:pt idx="58">
                  <c:v>0.00337091</c:v>
                </c:pt>
                <c:pt idx="59">
                  <c:v>0.00337092</c:v>
                </c:pt>
                <c:pt idx="60">
                  <c:v>0.00337094</c:v>
                </c:pt>
                <c:pt idx="61">
                  <c:v>0.00337097</c:v>
                </c:pt>
                <c:pt idx="62">
                  <c:v>0.00337101</c:v>
                </c:pt>
                <c:pt idx="63">
                  <c:v>0.00337106</c:v>
                </c:pt>
                <c:pt idx="64">
                  <c:v>0.00337114</c:v>
                </c:pt>
                <c:pt idx="65">
                  <c:v>0.00337128</c:v>
                </c:pt>
                <c:pt idx="66">
                  <c:v>0.00337153</c:v>
                </c:pt>
                <c:pt idx="67">
                  <c:v>0.00337203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UNI_JILIN!$DC$6:$DC$83</c:f>
              <c:numCache>
                <c:formatCode>General</c:formatCode>
                <c:ptCount val="78"/>
                <c:pt idx="0">
                  <c:v>0.003375</c:v>
                </c:pt>
                <c:pt idx="1">
                  <c:v>0.003375</c:v>
                </c:pt>
                <c:pt idx="2">
                  <c:v>0.003375</c:v>
                </c:pt>
                <c:pt idx="3">
                  <c:v>0.003375</c:v>
                </c:pt>
                <c:pt idx="4">
                  <c:v>0.003375</c:v>
                </c:pt>
                <c:pt idx="5">
                  <c:v>0.003375</c:v>
                </c:pt>
                <c:pt idx="6">
                  <c:v>0.003375</c:v>
                </c:pt>
                <c:pt idx="7">
                  <c:v>0.003375</c:v>
                </c:pt>
                <c:pt idx="8">
                  <c:v>0.003375</c:v>
                </c:pt>
                <c:pt idx="9">
                  <c:v>0.003375</c:v>
                </c:pt>
                <c:pt idx="10">
                  <c:v>0.003375</c:v>
                </c:pt>
                <c:pt idx="11">
                  <c:v>0.003375</c:v>
                </c:pt>
                <c:pt idx="12">
                  <c:v>0.003375</c:v>
                </c:pt>
                <c:pt idx="13">
                  <c:v>0.003375</c:v>
                </c:pt>
                <c:pt idx="14">
                  <c:v>0.003375</c:v>
                </c:pt>
                <c:pt idx="15">
                  <c:v>0.003375</c:v>
                </c:pt>
                <c:pt idx="16">
                  <c:v>0.003375</c:v>
                </c:pt>
                <c:pt idx="17">
                  <c:v>0.003375</c:v>
                </c:pt>
                <c:pt idx="18">
                  <c:v>0.003375</c:v>
                </c:pt>
                <c:pt idx="19">
                  <c:v>0.003375</c:v>
                </c:pt>
                <c:pt idx="20">
                  <c:v>0.003375</c:v>
                </c:pt>
                <c:pt idx="21">
                  <c:v>0.003375</c:v>
                </c:pt>
                <c:pt idx="22">
                  <c:v>0.003375</c:v>
                </c:pt>
                <c:pt idx="23">
                  <c:v>0.003375</c:v>
                </c:pt>
                <c:pt idx="24">
                  <c:v>0.003375</c:v>
                </c:pt>
                <c:pt idx="25">
                  <c:v>0.003375</c:v>
                </c:pt>
                <c:pt idx="26">
                  <c:v>0.003375</c:v>
                </c:pt>
                <c:pt idx="27">
                  <c:v>0.003375</c:v>
                </c:pt>
                <c:pt idx="28">
                  <c:v>0.003375</c:v>
                </c:pt>
                <c:pt idx="29">
                  <c:v>0.003375</c:v>
                </c:pt>
                <c:pt idx="30">
                  <c:v>0.003375</c:v>
                </c:pt>
                <c:pt idx="31">
                  <c:v>0.003375</c:v>
                </c:pt>
                <c:pt idx="32">
                  <c:v>0.003375</c:v>
                </c:pt>
                <c:pt idx="33">
                  <c:v>0.003375</c:v>
                </c:pt>
                <c:pt idx="34">
                  <c:v>0.003375</c:v>
                </c:pt>
                <c:pt idx="35">
                  <c:v>0.003374</c:v>
                </c:pt>
                <c:pt idx="36">
                  <c:v>0.003374</c:v>
                </c:pt>
                <c:pt idx="37">
                  <c:v>0.003374</c:v>
                </c:pt>
                <c:pt idx="38">
                  <c:v>0.003374</c:v>
                </c:pt>
                <c:pt idx="39">
                  <c:v>0.003374</c:v>
                </c:pt>
                <c:pt idx="40">
                  <c:v>0.003374</c:v>
                </c:pt>
                <c:pt idx="41">
                  <c:v>0.003374</c:v>
                </c:pt>
                <c:pt idx="42">
                  <c:v>0.003374</c:v>
                </c:pt>
                <c:pt idx="43">
                  <c:v>0.003373</c:v>
                </c:pt>
                <c:pt idx="44">
                  <c:v>0.003373</c:v>
                </c:pt>
                <c:pt idx="45">
                  <c:v>0.003373</c:v>
                </c:pt>
                <c:pt idx="46">
                  <c:v>0.003373</c:v>
                </c:pt>
                <c:pt idx="47">
                  <c:v>0.003373</c:v>
                </c:pt>
                <c:pt idx="48">
                  <c:v>0.003372</c:v>
                </c:pt>
                <c:pt idx="49">
                  <c:v>0.003372</c:v>
                </c:pt>
                <c:pt idx="50">
                  <c:v>0.003372</c:v>
                </c:pt>
                <c:pt idx="51">
                  <c:v>0.003371</c:v>
                </c:pt>
                <c:pt idx="52">
                  <c:v>0.003371</c:v>
                </c:pt>
                <c:pt idx="53">
                  <c:v>0.003371</c:v>
                </c:pt>
                <c:pt idx="54">
                  <c:v>0.00337</c:v>
                </c:pt>
                <c:pt idx="55">
                  <c:v>0.00337</c:v>
                </c:pt>
                <c:pt idx="56">
                  <c:v>0.003369</c:v>
                </c:pt>
                <c:pt idx="57">
                  <c:v>0.003368</c:v>
                </c:pt>
                <c:pt idx="58">
                  <c:v>0.003368</c:v>
                </c:pt>
                <c:pt idx="59">
                  <c:v>0.003367</c:v>
                </c:pt>
                <c:pt idx="60">
                  <c:v>0.003366</c:v>
                </c:pt>
                <c:pt idx="61">
                  <c:v>0.003365</c:v>
                </c:pt>
                <c:pt idx="62">
                  <c:v>0.003364</c:v>
                </c:pt>
                <c:pt idx="63">
                  <c:v>0.003363</c:v>
                </c:pt>
                <c:pt idx="64">
                  <c:v>0.003361</c:v>
                </c:pt>
                <c:pt idx="65">
                  <c:v>0.00336</c:v>
                </c:pt>
                <c:pt idx="66">
                  <c:v>0.003358</c:v>
                </c:pt>
                <c:pt idx="67">
                  <c:v>0.003355</c:v>
                </c:pt>
                <c:pt idx="68">
                  <c:v>0.003352</c:v>
                </c:pt>
                <c:pt idx="69">
                  <c:v>0.003349</c:v>
                </c:pt>
                <c:pt idx="70">
                  <c:v>0.003345</c:v>
                </c:pt>
                <c:pt idx="71">
                  <c:v>0.003339</c:v>
                </c:pt>
                <c:pt idx="72">
                  <c:v>0.003332</c:v>
                </c:pt>
                <c:pt idx="73">
                  <c:v>0.003322</c:v>
                </c:pt>
                <c:pt idx="74">
                  <c:v>0.003309</c:v>
                </c:pt>
                <c:pt idx="75">
                  <c:v>0.003293</c:v>
                </c:pt>
                <c:pt idx="76">
                  <c:v>0.003281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LEI!$DC$6:$DC$150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TUL!$DC$6:$DC$250</c:f>
              <c:numCache>
                <c:formatCode>General</c:formatCode>
                <c:ptCount val="245"/>
              </c:numCache>
            </c:numRef>
          </c:yVal>
          <c:smooth val="0"/>
        </c:ser>
        <c:axId val="45113003"/>
        <c:axId val="49729323"/>
      </c:scatterChart>
      <c:valAx>
        <c:axId val="4511300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729323"/>
        <c:crosses val="autoZero"/>
        <c:crossBetween val="midCat"/>
        <c:majorUnit val="0.2"/>
        <c:minorUnit val="0.05"/>
      </c:valAx>
      <c:valAx>
        <c:axId val="4972932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11300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86001527106"/>
          <c:y val="0.342218953947973"/>
          <c:w val="0.19217308304168"/>
          <c:h val="0.27881963596249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06918039"/>
          <c:y val="0.129209370424597"/>
          <c:w val="0.627074457938577"/>
          <c:h val="0.69637628111273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UDC!$DH$6:$DH$56</c:f>
              <c:numCache>
                <c:formatCode>General</c:formatCode>
                <c:ptCount val="51"/>
                <c:pt idx="0">
                  <c:v>0.007825</c:v>
                </c:pt>
                <c:pt idx="1">
                  <c:v>0.007825</c:v>
                </c:pt>
                <c:pt idx="2">
                  <c:v>0.007825</c:v>
                </c:pt>
                <c:pt idx="3">
                  <c:v>0.007825</c:v>
                </c:pt>
                <c:pt idx="4">
                  <c:v>0.007825</c:v>
                </c:pt>
                <c:pt idx="5">
                  <c:v>0.007825</c:v>
                </c:pt>
                <c:pt idx="6">
                  <c:v>0.007825</c:v>
                </c:pt>
                <c:pt idx="7">
                  <c:v>0.007825</c:v>
                </c:pt>
                <c:pt idx="8">
                  <c:v>0.007825</c:v>
                </c:pt>
                <c:pt idx="9">
                  <c:v>0.007825</c:v>
                </c:pt>
                <c:pt idx="10">
                  <c:v>0.007825</c:v>
                </c:pt>
                <c:pt idx="11">
                  <c:v>0.007825</c:v>
                </c:pt>
                <c:pt idx="12">
                  <c:v>0.007825</c:v>
                </c:pt>
                <c:pt idx="13">
                  <c:v>0.007825</c:v>
                </c:pt>
                <c:pt idx="14">
                  <c:v>0.007825</c:v>
                </c:pt>
                <c:pt idx="15">
                  <c:v>0.007825</c:v>
                </c:pt>
                <c:pt idx="16">
                  <c:v>0.007825</c:v>
                </c:pt>
                <c:pt idx="17">
                  <c:v>0.007825</c:v>
                </c:pt>
                <c:pt idx="18">
                  <c:v>0.007825</c:v>
                </c:pt>
                <c:pt idx="19">
                  <c:v>0.007825</c:v>
                </c:pt>
                <c:pt idx="20">
                  <c:v>0.007825</c:v>
                </c:pt>
                <c:pt idx="21">
                  <c:v>0.007825</c:v>
                </c:pt>
                <c:pt idx="22">
                  <c:v>0.007825</c:v>
                </c:pt>
                <c:pt idx="23">
                  <c:v>0.007825</c:v>
                </c:pt>
                <c:pt idx="24">
                  <c:v>0.007825</c:v>
                </c:pt>
                <c:pt idx="25">
                  <c:v>0.007825</c:v>
                </c:pt>
                <c:pt idx="26">
                  <c:v>0.007825</c:v>
                </c:pt>
                <c:pt idx="27">
                  <c:v>0.007825</c:v>
                </c:pt>
                <c:pt idx="28">
                  <c:v>0.007825</c:v>
                </c:pt>
                <c:pt idx="29">
                  <c:v>0.007825</c:v>
                </c:pt>
                <c:pt idx="30">
                  <c:v>0.007825</c:v>
                </c:pt>
                <c:pt idx="31">
                  <c:v>0.007825</c:v>
                </c:pt>
                <c:pt idx="32">
                  <c:v>0.007825</c:v>
                </c:pt>
                <c:pt idx="33">
                  <c:v>0.007825</c:v>
                </c:pt>
                <c:pt idx="34">
                  <c:v>0.007825</c:v>
                </c:pt>
                <c:pt idx="35">
                  <c:v>0.007825</c:v>
                </c:pt>
                <c:pt idx="36">
                  <c:v>0.007825</c:v>
                </c:pt>
                <c:pt idx="37">
                  <c:v>0.007825</c:v>
                </c:pt>
                <c:pt idx="38">
                  <c:v>0.007825</c:v>
                </c:pt>
                <c:pt idx="39">
                  <c:v>0.007825</c:v>
                </c:pt>
                <c:pt idx="40">
                  <c:v>0.007825</c:v>
                </c:pt>
                <c:pt idx="41">
                  <c:v>0.007825</c:v>
                </c:pt>
                <c:pt idx="42">
                  <c:v>0.007825</c:v>
                </c:pt>
                <c:pt idx="43">
                  <c:v>0.007825</c:v>
                </c:pt>
                <c:pt idx="44">
                  <c:v>0.007825</c:v>
                </c:pt>
                <c:pt idx="45">
                  <c:v>0.007825</c:v>
                </c:pt>
                <c:pt idx="46">
                  <c:v>0.007825</c:v>
                </c:pt>
                <c:pt idx="47">
                  <c:v>0.007825</c:v>
                </c:pt>
                <c:pt idx="48">
                  <c:v>0.007829</c:v>
                </c:pt>
                <c:pt idx="49">
                  <c:v>0.008119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UNI_PAU!$DH$6:$DH$74</c:f>
              <c:numCache>
                <c:formatCode>General</c:formatCode>
                <c:ptCount val="69"/>
                <c:pt idx="0">
                  <c:v>0.00782367</c:v>
                </c:pt>
                <c:pt idx="1">
                  <c:v>0.00782367</c:v>
                </c:pt>
                <c:pt idx="2">
                  <c:v>0.00782367</c:v>
                </c:pt>
                <c:pt idx="3">
                  <c:v>0.00782367</c:v>
                </c:pt>
                <c:pt idx="4">
                  <c:v>0.00782367</c:v>
                </c:pt>
                <c:pt idx="5">
                  <c:v>0.00782367</c:v>
                </c:pt>
                <c:pt idx="6">
                  <c:v>0.00782367</c:v>
                </c:pt>
                <c:pt idx="7">
                  <c:v>0.00782367</c:v>
                </c:pt>
                <c:pt idx="8">
                  <c:v>0.00782367</c:v>
                </c:pt>
                <c:pt idx="9">
                  <c:v>0.00782367</c:v>
                </c:pt>
                <c:pt idx="10">
                  <c:v>0.00782367</c:v>
                </c:pt>
                <c:pt idx="11">
                  <c:v>0.00782367</c:v>
                </c:pt>
                <c:pt idx="12">
                  <c:v>0.00782367</c:v>
                </c:pt>
                <c:pt idx="13">
                  <c:v>0.00782367</c:v>
                </c:pt>
                <c:pt idx="14">
                  <c:v>0.00782367</c:v>
                </c:pt>
                <c:pt idx="15">
                  <c:v>0.00782367</c:v>
                </c:pt>
                <c:pt idx="16">
                  <c:v>0.00782367</c:v>
                </c:pt>
                <c:pt idx="17">
                  <c:v>0.00782367</c:v>
                </c:pt>
                <c:pt idx="18">
                  <c:v>0.00782367</c:v>
                </c:pt>
                <c:pt idx="19">
                  <c:v>0.00782367</c:v>
                </c:pt>
                <c:pt idx="20">
                  <c:v>0.00782367</c:v>
                </c:pt>
                <c:pt idx="21">
                  <c:v>0.00782367</c:v>
                </c:pt>
                <c:pt idx="22">
                  <c:v>0.00782367</c:v>
                </c:pt>
                <c:pt idx="23">
                  <c:v>0.00782367</c:v>
                </c:pt>
                <c:pt idx="24">
                  <c:v>0.00782367</c:v>
                </c:pt>
                <c:pt idx="25">
                  <c:v>0.00782367</c:v>
                </c:pt>
                <c:pt idx="26">
                  <c:v>0.00782367</c:v>
                </c:pt>
                <c:pt idx="27">
                  <c:v>0.00782367</c:v>
                </c:pt>
                <c:pt idx="28">
                  <c:v>0.00782367</c:v>
                </c:pt>
                <c:pt idx="29">
                  <c:v>0.00782367</c:v>
                </c:pt>
                <c:pt idx="30">
                  <c:v>0.00782367</c:v>
                </c:pt>
                <c:pt idx="31">
                  <c:v>0.00782367</c:v>
                </c:pt>
                <c:pt idx="32">
                  <c:v>0.00782367</c:v>
                </c:pt>
                <c:pt idx="33">
                  <c:v>0.00782367</c:v>
                </c:pt>
                <c:pt idx="34">
                  <c:v>0.00782367</c:v>
                </c:pt>
                <c:pt idx="35">
                  <c:v>0.00782367</c:v>
                </c:pt>
                <c:pt idx="36">
                  <c:v>0.00782367</c:v>
                </c:pt>
                <c:pt idx="37">
                  <c:v>0.00782367</c:v>
                </c:pt>
                <c:pt idx="38">
                  <c:v>0.00782367</c:v>
                </c:pt>
                <c:pt idx="39">
                  <c:v>0.00782367</c:v>
                </c:pt>
                <c:pt idx="40">
                  <c:v>0.00782367</c:v>
                </c:pt>
                <c:pt idx="41">
                  <c:v>0.00782367</c:v>
                </c:pt>
                <c:pt idx="42">
                  <c:v>0.00782367</c:v>
                </c:pt>
                <c:pt idx="43">
                  <c:v>0.00782367</c:v>
                </c:pt>
                <c:pt idx="44">
                  <c:v>0.00782367</c:v>
                </c:pt>
                <c:pt idx="45">
                  <c:v>0.00782367</c:v>
                </c:pt>
                <c:pt idx="46">
                  <c:v>0.00782367</c:v>
                </c:pt>
                <c:pt idx="47">
                  <c:v>0.00782367</c:v>
                </c:pt>
                <c:pt idx="48">
                  <c:v>0.00782367</c:v>
                </c:pt>
                <c:pt idx="49">
                  <c:v>0.00782367</c:v>
                </c:pt>
                <c:pt idx="50">
                  <c:v>0.00782367</c:v>
                </c:pt>
                <c:pt idx="51">
                  <c:v>0.00782367</c:v>
                </c:pt>
                <c:pt idx="52">
                  <c:v>0.00782367</c:v>
                </c:pt>
                <c:pt idx="53">
                  <c:v>0.00782367</c:v>
                </c:pt>
                <c:pt idx="54">
                  <c:v>0.00782367</c:v>
                </c:pt>
                <c:pt idx="55">
                  <c:v>0.00782367</c:v>
                </c:pt>
                <c:pt idx="56">
                  <c:v>0.00782367</c:v>
                </c:pt>
                <c:pt idx="57">
                  <c:v>0.00782367</c:v>
                </c:pt>
                <c:pt idx="58">
                  <c:v>0.00782367</c:v>
                </c:pt>
                <c:pt idx="59">
                  <c:v>0.00782367</c:v>
                </c:pt>
                <c:pt idx="60">
                  <c:v>0.00782367</c:v>
                </c:pt>
                <c:pt idx="61">
                  <c:v>0.00782368</c:v>
                </c:pt>
                <c:pt idx="62">
                  <c:v>0.00782368</c:v>
                </c:pt>
                <c:pt idx="63">
                  <c:v>0.00782368</c:v>
                </c:pt>
                <c:pt idx="64">
                  <c:v>0.00782368</c:v>
                </c:pt>
                <c:pt idx="65">
                  <c:v>0.0078241</c:v>
                </c:pt>
                <c:pt idx="66">
                  <c:v>0.00786348</c:v>
                </c:pt>
                <c:pt idx="67">
                  <c:v>0.00859225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UNI_JILIN!$DH$6:$DH$83</c:f>
              <c:numCache>
                <c:formatCode>General</c:formatCode>
                <c:ptCount val="78"/>
                <c:pt idx="0">
                  <c:v>0.006645</c:v>
                </c:pt>
                <c:pt idx="1">
                  <c:v>0.006645</c:v>
                </c:pt>
                <c:pt idx="2">
                  <c:v>0.006645</c:v>
                </c:pt>
                <c:pt idx="3">
                  <c:v>0.006645</c:v>
                </c:pt>
                <c:pt idx="4">
                  <c:v>0.006645</c:v>
                </c:pt>
                <c:pt idx="5">
                  <c:v>0.006645</c:v>
                </c:pt>
                <c:pt idx="6">
                  <c:v>0.006645</c:v>
                </c:pt>
                <c:pt idx="7">
                  <c:v>0.006645</c:v>
                </c:pt>
                <c:pt idx="8">
                  <c:v>0.006645</c:v>
                </c:pt>
                <c:pt idx="9">
                  <c:v>0.006645</c:v>
                </c:pt>
                <c:pt idx="10">
                  <c:v>0.006645</c:v>
                </c:pt>
                <c:pt idx="11">
                  <c:v>0.006645</c:v>
                </c:pt>
                <c:pt idx="12">
                  <c:v>0.006645</c:v>
                </c:pt>
                <c:pt idx="13">
                  <c:v>0.006645</c:v>
                </c:pt>
                <c:pt idx="14">
                  <c:v>0.006645</c:v>
                </c:pt>
                <c:pt idx="15">
                  <c:v>0.006645</c:v>
                </c:pt>
                <c:pt idx="16">
                  <c:v>0.006645</c:v>
                </c:pt>
                <c:pt idx="17">
                  <c:v>0.006645</c:v>
                </c:pt>
                <c:pt idx="18">
                  <c:v>0.006645</c:v>
                </c:pt>
                <c:pt idx="19">
                  <c:v>0.006645</c:v>
                </c:pt>
                <c:pt idx="20">
                  <c:v>0.006645</c:v>
                </c:pt>
                <c:pt idx="21">
                  <c:v>0.006645</c:v>
                </c:pt>
                <c:pt idx="22">
                  <c:v>0.006645</c:v>
                </c:pt>
                <c:pt idx="23">
                  <c:v>0.006645</c:v>
                </c:pt>
                <c:pt idx="24">
                  <c:v>0.006645</c:v>
                </c:pt>
                <c:pt idx="25">
                  <c:v>0.006645</c:v>
                </c:pt>
                <c:pt idx="26">
                  <c:v>0.006645</c:v>
                </c:pt>
                <c:pt idx="27">
                  <c:v>0.006645</c:v>
                </c:pt>
                <c:pt idx="28">
                  <c:v>0.006645</c:v>
                </c:pt>
                <c:pt idx="29">
                  <c:v>0.006645</c:v>
                </c:pt>
                <c:pt idx="30">
                  <c:v>0.006645</c:v>
                </c:pt>
                <c:pt idx="31">
                  <c:v>0.006645</c:v>
                </c:pt>
                <c:pt idx="32">
                  <c:v>0.006645</c:v>
                </c:pt>
                <c:pt idx="33">
                  <c:v>0.006645</c:v>
                </c:pt>
                <c:pt idx="34">
                  <c:v>0.006645</c:v>
                </c:pt>
                <c:pt idx="35">
                  <c:v>0.006645</c:v>
                </c:pt>
                <c:pt idx="36">
                  <c:v>0.006645</c:v>
                </c:pt>
                <c:pt idx="37">
                  <c:v>0.006645</c:v>
                </c:pt>
                <c:pt idx="38">
                  <c:v>0.006645</c:v>
                </c:pt>
                <c:pt idx="39">
                  <c:v>0.006645</c:v>
                </c:pt>
                <c:pt idx="40">
                  <c:v>0.006645</c:v>
                </c:pt>
                <c:pt idx="41">
                  <c:v>0.006645</c:v>
                </c:pt>
                <c:pt idx="42">
                  <c:v>0.006645</c:v>
                </c:pt>
                <c:pt idx="43">
                  <c:v>0.006645</c:v>
                </c:pt>
                <c:pt idx="44">
                  <c:v>0.006645</c:v>
                </c:pt>
                <c:pt idx="45">
                  <c:v>0.006645</c:v>
                </c:pt>
                <c:pt idx="46">
                  <c:v>0.006645</c:v>
                </c:pt>
                <c:pt idx="47">
                  <c:v>0.006645</c:v>
                </c:pt>
                <c:pt idx="48">
                  <c:v>0.006645</c:v>
                </c:pt>
                <c:pt idx="49">
                  <c:v>0.006645</c:v>
                </c:pt>
                <c:pt idx="50">
                  <c:v>0.006645</c:v>
                </c:pt>
                <c:pt idx="51">
                  <c:v>0.006645</c:v>
                </c:pt>
                <c:pt idx="52">
                  <c:v>0.006646</c:v>
                </c:pt>
                <c:pt idx="53">
                  <c:v>0.006646</c:v>
                </c:pt>
                <c:pt idx="54">
                  <c:v>0.006646</c:v>
                </c:pt>
                <c:pt idx="55">
                  <c:v>0.006646</c:v>
                </c:pt>
                <c:pt idx="56">
                  <c:v>0.006646</c:v>
                </c:pt>
                <c:pt idx="57">
                  <c:v>0.006646</c:v>
                </c:pt>
                <c:pt idx="58">
                  <c:v>0.006646</c:v>
                </c:pt>
                <c:pt idx="59">
                  <c:v>0.006646</c:v>
                </c:pt>
                <c:pt idx="60">
                  <c:v>0.006646</c:v>
                </c:pt>
                <c:pt idx="61">
                  <c:v>0.006646</c:v>
                </c:pt>
                <c:pt idx="62">
                  <c:v>0.006646</c:v>
                </c:pt>
                <c:pt idx="63">
                  <c:v>0.006646</c:v>
                </c:pt>
                <c:pt idx="64">
                  <c:v>0.006646</c:v>
                </c:pt>
                <c:pt idx="65">
                  <c:v>0.006646</c:v>
                </c:pt>
                <c:pt idx="66">
                  <c:v>0.006646</c:v>
                </c:pt>
                <c:pt idx="67">
                  <c:v>0.006646</c:v>
                </c:pt>
                <c:pt idx="68">
                  <c:v>0.006646</c:v>
                </c:pt>
                <c:pt idx="69">
                  <c:v>0.006646</c:v>
                </c:pt>
                <c:pt idx="70">
                  <c:v>0.006646</c:v>
                </c:pt>
                <c:pt idx="71">
                  <c:v>0.006646</c:v>
                </c:pt>
                <c:pt idx="72">
                  <c:v>0.006646</c:v>
                </c:pt>
                <c:pt idx="73">
                  <c:v>0.006646</c:v>
                </c:pt>
                <c:pt idx="74">
                  <c:v>0.006646</c:v>
                </c:pt>
                <c:pt idx="75">
                  <c:v>0.006661</c:v>
                </c:pt>
                <c:pt idx="76">
                  <c:v>0.0071</c:v>
                </c:pt>
                <c:pt idx="77">
                  <c:v>0.0001795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LEI!$DH$6:$DH$150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TUL!$DH$6:$DH$250</c:f>
              <c:numCache>
                <c:formatCode>General</c:formatCode>
                <c:ptCount val="245"/>
              </c:numCache>
            </c:numRef>
          </c:yVal>
          <c:smooth val="0"/>
        </c:ser>
        <c:axId val="16553120"/>
        <c:axId val="33036621"/>
      </c:scatterChart>
      <c:valAx>
        <c:axId val="1655312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036621"/>
        <c:crosses val="autoZero"/>
        <c:crossBetween val="midCat"/>
        <c:majorUnit val="0.2"/>
        <c:minorUnit val="0.05"/>
      </c:valAx>
      <c:valAx>
        <c:axId val="3303662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55312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64112672474"/>
          <c:y val="0.345625915080527"/>
          <c:w val="0.192483784814956"/>
          <c:h val="0.27903358652878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59091197161"/>
          <c:y val="0.129219166743309"/>
          <c:w val="0.629254071867672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UDC!$DI$6:$DI$56</c:f>
              <c:numCache>
                <c:formatCode>General</c:formatCode>
                <c:ptCount val="51"/>
                <c:pt idx="0">
                  <c:v>0.007825</c:v>
                </c:pt>
                <c:pt idx="1">
                  <c:v>0.007825</c:v>
                </c:pt>
                <c:pt idx="2">
                  <c:v>0.007825</c:v>
                </c:pt>
                <c:pt idx="3">
                  <c:v>0.007825</c:v>
                </c:pt>
                <c:pt idx="4">
                  <c:v>0.007825</c:v>
                </c:pt>
                <c:pt idx="5">
                  <c:v>0.007825</c:v>
                </c:pt>
                <c:pt idx="6">
                  <c:v>0.007825</c:v>
                </c:pt>
                <c:pt idx="7">
                  <c:v>0.007825</c:v>
                </c:pt>
                <c:pt idx="8">
                  <c:v>0.007825</c:v>
                </c:pt>
                <c:pt idx="9">
                  <c:v>0.007825</c:v>
                </c:pt>
                <c:pt idx="10">
                  <c:v>0.007825</c:v>
                </c:pt>
                <c:pt idx="11">
                  <c:v>0.007825</c:v>
                </c:pt>
                <c:pt idx="12">
                  <c:v>0.007825</c:v>
                </c:pt>
                <c:pt idx="13">
                  <c:v>0.007825</c:v>
                </c:pt>
                <c:pt idx="14">
                  <c:v>0.007825</c:v>
                </c:pt>
                <c:pt idx="15">
                  <c:v>0.007825</c:v>
                </c:pt>
                <c:pt idx="16">
                  <c:v>0.007825</c:v>
                </c:pt>
                <c:pt idx="17">
                  <c:v>0.007825</c:v>
                </c:pt>
                <c:pt idx="18">
                  <c:v>0.007825</c:v>
                </c:pt>
                <c:pt idx="19">
                  <c:v>0.007825</c:v>
                </c:pt>
                <c:pt idx="20">
                  <c:v>0.007825</c:v>
                </c:pt>
                <c:pt idx="21">
                  <c:v>0.007825</c:v>
                </c:pt>
                <c:pt idx="22">
                  <c:v>0.007825</c:v>
                </c:pt>
                <c:pt idx="23">
                  <c:v>0.007825</c:v>
                </c:pt>
                <c:pt idx="24">
                  <c:v>0.007825</c:v>
                </c:pt>
                <c:pt idx="25">
                  <c:v>0.007825</c:v>
                </c:pt>
                <c:pt idx="26">
                  <c:v>0.007825</c:v>
                </c:pt>
                <c:pt idx="27">
                  <c:v>0.007825</c:v>
                </c:pt>
                <c:pt idx="28">
                  <c:v>0.007825</c:v>
                </c:pt>
                <c:pt idx="29">
                  <c:v>0.007825</c:v>
                </c:pt>
                <c:pt idx="30">
                  <c:v>0.007825</c:v>
                </c:pt>
                <c:pt idx="31">
                  <c:v>0.007825</c:v>
                </c:pt>
                <c:pt idx="32">
                  <c:v>0.007825</c:v>
                </c:pt>
                <c:pt idx="33">
                  <c:v>0.007825</c:v>
                </c:pt>
                <c:pt idx="34">
                  <c:v>0.007825</c:v>
                </c:pt>
                <c:pt idx="35">
                  <c:v>0.007825</c:v>
                </c:pt>
                <c:pt idx="36">
                  <c:v>0.007825</c:v>
                </c:pt>
                <c:pt idx="37">
                  <c:v>0.007825</c:v>
                </c:pt>
                <c:pt idx="38">
                  <c:v>0.007825</c:v>
                </c:pt>
                <c:pt idx="39">
                  <c:v>0.007825</c:v>
                </c:pt>
                <c:pt idx="40">
                  <c:v>0.007825</c:v>
                </c:pt>
                <c:pt idx="41">
                  <c:v>0.007825</c:v>
                </c:pt>
                <c:pt idx="42">
                  <c:v>0.007825</c:v>
                </c:pt>
                <c:pt idx="43">
                  <c:v>0.007825</c:v>
                </c:pt>
                <c:pt idx="44">
                  <c:v>0.007825</c:v>
                </c:pt>
                <c:pt idx="45">
                  <c:v>0.007825</c:v>
                </c:pt>
                <c:pt idx="46">
                  <c:v>0.007825</c:v>
                </c:pt>
                <c:pt idx="47">
                  <c:v>0.007828</c:v>
                </c:pt>
                <c:pt idx="48">
                  <c:v>0.007914</c:v>
                </c:pt>
                <c:pt idx="49">
                  <c:v>0.00868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UNI_PAU!$DI$6:$DI$74</c:f>
              <c:numCache>
                <c:formatCode>General</c:formatCode>
                <c:ptCount val="69"/>
                <c:pt idx="0">
                  <c:v>0.00782368</c:v>
                </c:pt>
                <c:pt idx="1">
                  <c:v>0.00782368</c:v>
                </c:pt>
                <c:pt idx="2">
                  <c:v>0.00782368</c:v>
                </c:pt>
                <c:pt idx="3">
                  <c:v>0.00782368</c:v>
                </c:pt>
                <c:pt idx="4">
                  <c:v>0.00782368</c:v>
                </c:pt>
                <c:pt idx="5">
                  <c:v>0.00782368</c:v>
                </c:pt>
                <c:pt idx="6">
                  <c:v>0.00782368</c:v>
                </c:pt>
                <c:pt idx="7">
                  <c:v>0.00782368</c:v>
                </c:pt>
                <c:pt idx="8">
                  <c:v>0.00782368</c:v>
                </c:pt>
                <c:pt idx="9">
                  <c:v>0.00782368</c:v>
                </c:pt>
                <c:pt idx="10">
                  <c:v>0.00782368</c:v>
                </c:pt>
                <c:pt idx="11">
                  <c:v>0.00782368</c:v>
                </c:pt>
                <c:pt idx="12">
                  <c:v>0.00782368</c:v>
                </c:pt>
                <c:pt idx="13">
                  <c:v>0.00782368</c:v>
                </c:pt>
                <c:pt idx="14">
                  <c:v>0.00782368</c:v>
                </c:pt>
                <c:pt idx="15">
                  <c:v>0.00782368</c:v>
                </c:pt>
                <c:pt idx="16">
                  <c:v>0.00782368</c:v>
                </c:pt>
                <c:pt idx="17">
                  <c:v>0.00782368</c:v>
                </c:pt>
                <c:pt idx="18">
                  <c:v>0.00782368</c:v>
                </c:pt>
                <c:pt idx="19">
                  <c:v>0.00782368</c:v>
                </c:pt>
                <c:pt idx="20">
                  <c:v>0.00782368</c:v>
                </c:pt>
                <c:pt idx="21">
                  <c:v>0.00782368</c:v>
                </c:pt>
                <c:pt idx="22">
                  <c:v>0.00782368</c:v>
                </c:pt>
                <c:pt idx="23">
                  <c:v>0.00782368</c:v>
                </c:pt>
                <c:pt idx="24">
                  <c:v>0.00782368</c:v>
                </c:pt>
                <c:pt idx="25">
                  <c:v>0.00782368</c:v>
                </c:pt>
                <c:pt idx="26">
                  <c:v>0.00782368</c:v>
                </c:pt>
                <c:pt idx="27">
                  <c:v>0.00782368</c:v>
                </c:pt>
                <c:pt idx="28">
                  <c:v>0.00782368</c:v>
                </c:pt>
                <c:pt idx="29">
                  <c:v>0.00782368</c:v>
                </c:pt>
                <c:pt idx="30">
                  <c:v>0.00782368</c:v>
                </c:pt>
                <c:pt idx="31">
                  <c:v>0.00782368</c:v>
                </c:pt>
                <c:pt idx="32">
                  <c:v>0.00782368</c:v>
                </c:pt>
                <c:pt idx="33">
                  <c:v>0.00782368</c:v>
                </c:pt>
                <c:pt idx="34">
                  <c:v>0.00782368</c:v>
                </c:pt>
                <c:pt idx="35">
                  <c:v>0.00782368</c:v>
                </c:pt>
                <c:pt idx="36">
                  <c:v>0.00782368</c:v>
                </c:pt>
                <c:pt idx="37">
                  <c:v>0.00782369</c:v>
                </c:pt>
                <c:pt idx="38">
                  <c:v>0.00782369</c:v>
                </c:pt>
                <c:pt idx="39">
                  <c:v>0.00782369</c:v>
                </c:pt>
                <c:pt idx="40">
                  <c:v>0.00782369</c:v>
                </c:pt>
                <c:pt idx="41">
                  <c:v>0.00782369</c:v>
                </c:pt>
                <c:pt idx="42">
                  <c:v>0.00782369</c:v>
                </c:pt>
                <c:pt idx="43">
                  <c:v>0.00782369</c:v>
                </c:pt>
                <c:pt idx="44">
                  <c:v>0.00782369</c:v>
                </c:pt>
                <c:pt idx="45">
                  <c:v>0.00782369</c:v>
                </c:pt>
                <c:pt idx="46">
                  <c:v>0.00782369</c:v>
                </c:pt>
                <c:pt idx="47">
                  <c:v>0.00782369</c:v>
                </c:pt>
                <c:pt idx="48">
                  <c:v>0.00782369</c:v>
                </c:pt>
                <c:pt idx="49">
                  <c:v>0.00782369</c:v>
                </c:pt>
                <c:pt idx="50">
                  <c:v>0.00782369</c:v>
                </c:pt>
                <c:pt idx="51">
                  <c:v>0.00782369</c:v>
                </c:pt>
                <c:pt idx="52">
                  <c:v>0.00782369</c:v>
                </c:pt>
                <c:pt idx="53">
                  <c:v>0.00782369</c:v>
                </c:pt>
                <c:pt idx="54">
                  <c:v>0.00782369</c:v>
                </c:pt>
                <c:pt idx="55">
                  <c:v>0.00782369</c:v>
                </c:pt>
                <c:pt idx="56">
                  <c:v>0.00782369</c:v>
                </c:pt>
                <c:pt idx="57">
                  <c:v>0.00782369</c:v>
                </c:pt>
                <c:pt idx="58">
                  <c:v>0.00782369</c:v>
                </c:pt>
                <c:pt idx="59">
                  <c:v>0.00782369</c:v>
                </c:pt>
                <c:pt idx="60">
                  <c:v>0.00782369</c:v>
                </c:pt>
                <c:pt idx="61">
                  <c:v>0.00782369</c:v>
                </c:pt>
                <c:pt idx="62">
                  <c:v>0.00782369</c:v>
                </c:pt>
                <c:pt idx="63">
                  <c:v>0.00782375</c:v>
                </c:pt>
                <c:pt idx="64">
                  <c:v>0.00782609</c:v>
                </c:pt>
                <c:pt idx="65">
                  <c:v>0.00786771</c:v>
                </c:pt>
                <c:pt idx="66">
                  <c:v>0.00819788</c:v>
                </c:pt>
                <c:pt idx="67">
                  <c:v>0.00948206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UNI_JILIN!$DI$6:$DI$83</c:f>
              <c:numCache>
                <c:formatCode>General</c:formatCode>
                <c:ptCount val="78"/>
                <c:pt idx="0">
                  <c:v>0.006646</c:v>
                </c:pt>
                <c:pt idx="1">
                  <c:v>0.006646</c:v>
                </c:pt>
                <c:pt idx="2">
                  <c:v>0.006646</c:v>
                </c:pt>
                <c:pt idx="3">
                  <c:v>0.006646</c:v>
                </c:pt>
                <c:pt idx="4">
                  <c:v>0.006646</c:v>
                </c:pt>
                <c:pt idx="5">
                  <c:v>0.006646</c:v>
                </c:pt>
                <c:pt idx="6">
                  <c:v>0.006646</c:v>
                </c:pt>
                <c:pt idx="7">
                  <c:v>0.006646</c:v>
                </c:pt>
                <c:pt idx="8">
                  <c:v>0.006646</c:v>
                </c:pt>
                <c:pt idx="9">
                  <c:v>0.006646</c:v>
                </c:pt>
                <c:pt idx="10">
                  <c:v>0.006646</c:v>
                </c:pt>
                <c:pt idx="11">
                  <c:v>0.006646</c:v>
                </c:pt>
                <c:pt idx="12">
                  <c:v>0.006646</c:v>
                </c:pt>
                <c:pt idx="13">
                  <c:v>0.006646</c:v>
                </c:pt>
                <c:pt idx="14">
                  <c:v>0.006646</c:v>
                </c:pt>
                <c:pt idx="15">
                  <c:v>0.006646</c:v>
                </c:pt>
                <c:pt idx="16">
                  <c:v>0.006646</c:v>
                </c:pt>
                <c:pt idx="17">
                  <c:v>0.006646</c:v>
                </c:pt>
                <c:pt idx="18">
                  <c:v>0.006646</c:v>
                </c:pt>
                <c:pt idx="19">
                  <c:v>0.006646</c:v>
                </c:pt>
                <c:pt idx="20">
                  <c:v>0.006646</c:v>
                </c:pt>
                <c:pt idx="21">
                  <c:v>0.006646</c:v>
                </c:pt>
                <c:pt idx="22">
                  <c:v>0.006646</c:v>
                </c:pt>
                <c:pt idx="23">
                  <c:v>0.006646</c:v>
                </c:pt>
                <c:pt idx="24">
                  <c:v>0.006646</c:v>
                </c:pt>
                <c:pt idx="25">
                  <c:v>0.006646</c:v>
                </c:pt>
                <c:pt idx="26">
                  <c:v>0.006646</c:v>
                </c:pt>
                <c:pt idx="27">
                  <c:v>0.006646</c:v>
                </c:pt>
                <c:pt idx="28">
                  <c:v>0.006646</c:v>
                </c:pt>
                <c:pt idx="29">
                  <c:v>0.006646</c:v>
                </c:pt>
                <c:pt idx="30">
                  <c:v>0.006646</c:v>
                </c:pt>
                <c:pt idx="31">
                  <c:v>0.006646</c:v>
                </c:pt>
                <c:pt idx="32">
                  <c:v>0.006646</c:v>
                </c:pt>
                <c:pt idx="33">
                  <c:v>0.006646</c:v>
                </c:pt>
                <c:pt idx="34">
                  <c:v>0.006646</c:v>
                </c:pt>
                <c:pt idx="35">
                  <c:v>0.006646</c:v>
                </c:pt>
                <c:pt idx="36">
                  <c:v>0.006646</c:v>
                </c:pt>
                <c:pt idx="37">
                  <c:v>0.006646</c:v>
                </c:pt>
                <c:pt idx="38">
                  <c:v>0.006646</c:v>
                </c:pt>
                <c:pt idx="39">
                  <c:v>0.006646</c:v>
                </c:pt>
                <c:pt idx="40">
                  <c:v>0.006646</c:v>
                </c:pt>
                <c:pt idx="41">
                  <c:v>0.006646</c:v>
                </c:pt>
                <c:pt idx="42">
                  <c:v>0.006646</c:v>
                </c:pt>
                <c:pt idx="43">
                  <c:v>0.006646</c:v>
                </c:pt>
                <c:pt idx="44">
                  <c:v>0.006646</c:v>
                </c:pt>
                <c:pt idx="45">
                  <c:v>0.006646</c:v>
                </c:pt>
                <c:pt idx="46">
                  <c:v>0.006646</c:v>
                </c:pt>
                <c:pt idx="47">
                  <c:v>0.006646</c:v>
                </c:pt>
                <c:pt idx="48">
                  <c:v>0.006646</c:v>
                </c:pt>
                <c:pt idx="49">
                  <c:v>0.006646</c:v>
                </c:pt>
                <c:pt idx="50">
                  <c:v>0.006646</c:v>
                </c:pt>
                <c:pt idx="51">
                  <c:v>0.006646</c:v>
                </c:pt>
                <c:pt idx="52">
                  <c:v>0.006646</c:v>
                </c:pt>
                <c:pt idx="53">
                  <c:v>0.006646</c:v>
                </c:pt>
                <c:pt idx="54">
                  <c:v>0.006646</c:v>
                </c:pt>
                <c:pt idx="55">
                  <c:v>0.006646</c:v>
                </c:pt>
                <c:pt idx="56">
                  <c:v>0.006646</c:v>
                </c:pt>
                <c:pt idx="57">
                  <c:v>0.006646</c:v>
                </c:pt>
                <c:pt idx="58">
                  <c:v>0.006646</c:v>
                </c:pt>
                <c:pt idx="59">
                  <c:v>0.006646</c:v>
                </c:pt>
                <c:pt idx="60">
                  <c:v>0.006646</c:v>
                </c:pt>
                <c:pt idx="61">
                  <c:v>0.006646</c:v>
                </c:pt>
                <c:pt idx="62">
                  <c:v>0.006646</c:v>
                </c:pt>
                <c:pt idx="63">
                  <c:v>0.006646</c:v>
                </c:pt>
                <c:pt idx="64">
                  <c:v>0.006646</c:v>
                </c:pt>
                <c:pt idx="65">
                  <c:v>0.006646</c:v>
                </c:pt>
                <c:pt idx="66">
                  <c:v>0.006646</c:v>
                </c:pt>
                <c:pt idx="67">
                  <c:v>0.006646</c:v>
                </c:pt>
                <c:pt idx="68">
                  <c:v>0.006646</c:v>
                </c:pt>
                <c:pt idx="69">
                  <c:v>0.006646</c:v>
                </c:pt>
                <c:pt idx="70">
                  <c:v>0.006646</c:v>
                </c:pt>
                <c:pt idx="71">
                  <c:v>0.006646</c:v>
                </c:pt>
                <c:pt idx="72">
                  <c:v>0.006646</c:v>
                </c:pt>
                <c:pt idx="73">
                  <c:v>0.006646</c:v>
                </c:pt>
                <c:pt idx="74">
                  <c:v>0.006661</c:v>
                </c:pt>
                <c:pt idx="75">
                  <c:v>0.006842</c:v>
                </c:pt>
                <c:pt idx="76">
                  <c:v>0.00782</c:v>
                </c:pt>
                <c:pt idx="77">
                  <c:v>0.0001795</c:v>
                </c:pt>
              </c:numCache>
            </c:numRef>
          </c:yVal>
          <c:smooth val="0"/>
        </c:ser>
        <c:axId val="44598109"/>
        <c:axId val="49469264"/>
      </c:scatterChart>
      <c:valAx>
        <c:axId val="4459810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469264"/>
        <c:crosses val="autoZero"/>
        <c:crossBetween val="midCat"/>
        <c:majorUnit val="0.2"/>
        <c:minorUnit val="0.05"/>
      </c:valAx>
      <c:valAx>
        <c:axId val="4946926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59810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902970661271"/>
          <c:w val="0.194067689187476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72326350606"/>
          <c:w val="0.624802776901231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UDC!$DJ$6:$DJ$56</c:f>
              <c:numCache>
                <c:formatCode>General</c:formatCode>
                <c:ptCount val="51"/>
                <c:pt idx="0">
                  <c:v>0.007826</c:v>
                </c:pt>
                <c:pt idx="1">
                  <c:v>0.007826</c:v>
                </c:pt>
                <c:pt idx="2">
                  <c:v>0.007826</c:v>
                </c:pt>
                <c:pt idx="3">
                  <c:v>0.007826</c:v>
                </c:pt>
                <c:pt idx="4">
                  <c:v>0.007826</c:v>
                </c:pt>
                <c:pt idx="5">
                  <c:v>0.007826</c:v>
                </c:pt>
                <c:pt idx="6">
                  <c:v>0.007826</c:v>
                </c:pt>
                <c:pt idx="7">
                  <c:v>0.007826</c:v>
                </c:pt>
                <c:pt idx="8">
                  <c:v>0.007826</c:v>
                </c:pt>
                <c:pt idx="9">
                  <c:v>0.007826</c:v>
                </c:pt>
                <c:pt idx="10">
                  <c:v>0.007826</c:v>
                </c:pt>
                <c:pt idx="11">
                  <c:v>0.007826</c:v>
                </c:pt>
                <c:pt idx="12">
                  <c:v>0.007826</c:v>
                </c:pt>
                <c:pt idx="13">
                  <c:v>0.007826</c:v>
                </c:pt>
                <c:pt idx="14">
                  <c:v>0.007826</c:v>
                </c:pt>
                <c:pt idx="15">
                  <c:v>0.007826</c:v>
                </c:pt>
                <c:pt idx="16">
                  <c:v>0.007826</c:v>
                </c:pt>
                <c:pt idx="17">
                  <c:v>0.007826</c:v>
                </c:pt>
                <c:pt idx="18">
                  <c:v>0.007826</c:v>
                </c:pt>
                <c:pt idx="19">
                  <c:v>0.007826</c:v>
                </c:pt>
                <c:pt idx="20">
                  <c:v>0.007826</c:v>
                </c:pt>
                <c:pt idx="21">
                  <c:v>0.007826</c:v>
                </c:pt>
                <c:pt idx="22">
                  <c:v>0.007826</c:v>
                </c:pt>
                <c:pt idx="23">
                  <c:v>0.007826</c:v>
                </c:pt>
                <c:pt idx="24">
                  <c:v>0.007826</c:v>
                </c:pt>
                <c:pt idx="25">
                  <c:v>0.007826</c:v>
                </c:pt>
                <c:pt idx="26">
                  <c:v>0.007826</c:v>
                </c:pt>
                <c:pt idx="27">
                  <c:v>0.007826</c:v>
                </c:pt>
                <c:pt idx="28">
                  <c:v>0.007826</c:v>
                </c:pt>
                <c:pt idx="29">
                  <c:v>0.007826</c:v>
                </c:pt>
                <c:pt idx="30">
                  <c:v>0.007826</c:v>
                </c:pt>
                <c:pt idx="31">
                  <c:v>0.007826</c:v>
                </c:pt>
                <c:pt idx="32">
                  <c:v>0.007826</c:v>
                </c:pt>
                <c:pt idx="33">
                  <c:v>0.007826</c:v>
                </c:pt>
                <c:pt idx="34">
                  <c:v>0.007826</c:v>
                </c:pt>
                <c:pt idx="35">
                  <c:v>0.007826</c:v>
                </c:pt>
                <c:pt idx="36">
                  <c:v>0.007827</c:v>
                </c:pt>
                <c:pt idx="37">
                  <c:v>0.00783</c:v>
                </c:pt>
                <c:pt idx="38">
                  <c:v>0.007839</c:v>
                </c:pt>
                <c:pt idx="39">
                  <c:v>0.007861</c:v>
                </c:pt>
                <c:pt idx="40">
                  <c:v>0.00791</c:v>
                </c:pt>
                <c:pt idx="41">
                  <c:v>0.008008</c:v>
                </c:pt>
                <c:pt idx="42">
                  <c:v>0.008181</c:v>
                </c:pt>
                <c:pt idx="43">
                  <c:v>0.008457</c:v>
                </c:pt>
                <c:pt idx="44">
                  <c:v>0.00885</c:v>
                </c:pt>
                <c:pt idx="45">
                  <c:v>0.009349</c:v>
                </c:pt>
                <c:pt idx="46">
                  <c:v>0.009902</c:v>
                </c:pt>
                <c:pt idx="47">
                  <c:v>0.01043</c:v>
                </c:pt>
                <c:pt idx="48">
                  <c:v>0.01084</c:v>
                </c:pt>
                <c:pt idx="49">
                  <c:v>0.004275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UNI_PAU!$DJ$6:$DJ$74</c:f>
              <c:numCache>
                <c:formatCode>General</c:formatCode>
                <c:ptCount val="69"/>
                <c:pt idx="0">
                  <c:v>0.00782381</c:v>
                </c:pt>
                <c:pt idx="1">
                  <c:v>0.00782381</c:v>
                </c:pt>
                <c:pt idx="2">
                  <c:v>0.00782381</c:v>
                </c:pt>
                <c:pt idx="3">
                  <c:v>0.00782381</c:v>
                </c:pt>
                <c:pt idx="4">
                  <c:v>0.00782381</c:v>
                </c:pt>
                <c:pt idx="5">
                  <c:v>0.00782381</c:v>
                </c:pt>
                <c:pt idx="6">
                  <c:v>0.00782381</c:v>
                </c:pt>
                <c:pt idx="7">
                  <c:v>0.00782381</c:v>
                </c:pt>
                <c:pt idx="8">
                  <c:v>0.00782381</c:v>
                </c:pt>
                <c:pt idx="9">
                  <c:v>0.00782381</c:v>
                </c:pt>
                <c:pt idx="10">
                  <c:v>0.00782381</c:v>
                </c:pt>
                <c:pt idx="11">
                  <c:v>0.00782381</c:v>
                </c:pt>
                <c:pt idx="12">
                  <c:v>0.00782381</c:v>
                </c:pt>
                <c:pt idx="13">
                  <c:v>0.00782381</c:v>
                </c:pt>
                <c:pt idx="14">
                  <c:v>0.00782381</c:v>
                </c:pt>
                <c:pt idx="15">
                  <c:v>0.00782381</c:v>
                </c:pt>
                <c:pt idx="16">
                  <c:v>0.00782381</c:v>
                </c:pt>
                <c:pt idx="17">
                  <c:v>0.00782381</c:v>
                </c:pt>
                <c:pt idx="18">
                  <c:v>0.00782381</c:v>
                </c:pt>
                <c:pt idx="19">
                  <c:v>0.00782381</c:v>
                </c:pt>
                <c:pt idx="20">
                  <c:v>0.00782381</c:v>
                </c:pt>
                <c:pt idx="21">
                  <c:v>0.00782381</c:v>
                </c:pt>
                <c:pt idx="22">
                  <c:v>0.00782381</c:v>
                </c:pt>
                <c:pt idx="23">
                  <c:v>0.00782381</c:v>
                </c:pt>
                <c:pt idx="24">
                  <c:v>0.00782381</c:v>
                </c:pt>
                <c:pt idx="25">
                  <c:v>0.00782381</c:v>
                </c:pt>
                <c:pt idx="26">
                  <c:v>0.00782381</c:v>
                </c:pt>
                <c:pt idx="27">
                  <c:v>0.00782381</c:v>
                </c:pt>
                <c:pt idx="28">
                  <c:v>0.00782381</c:v>
                </c:pt>
                <c:pt idx="29">
                  <c:v>0.00782381</c:v>
                </c:pt>
                <c:pt idx="30">
                  <c:v>0.00782381</c:v>
                </c:pt>
                <c:pt idx="31">
                  <c:v>0.00782381</c:v>
                </c:pt>
                <c:pt idx="32">
                  <c:v>0.00782381</c:v>
                </c:pt>
                <c:pt idx="33">
                  <c:v>0.00782381</c:v>
                </c:pt>
                <c:pt idx="34">
                  <c:v>0.00782381</c:v>
                </c:pt>
                <c:pt idx="35">
                  <c:v>0.00782381</c:v>
                </c:pt>
                <c:pt idx="36">
                  <c:v>0.00782381</c:v>
                </c:pt>
                <c:pt idx="37">
                  <c:v>0.00782381</c:v>
                </c:pt>
                <c:pt idx="38">
                  <c:v>0.00782381</c:v>
                </c:pt>
                <c:pt idx="39">
                  <c:v>0.00782381</c:v>
                </c:pt>
                <c:pt idx="40">
                  <c:v>0.00782381</c:v>
                </c:pt>
                <c:pt idx="41">
                  <c:v>0.00782381</c:v>
                </c:pt>
                <c:pt idx="42">
                  <c:v>0.00782381</c:v>
                </c:pt>
                <c:pt idx="43">
                  <c:v>0.00782381</c:v>
                </c:pt>
                <c:pt idx="44">
                  <c:v>0.00782381</c:v>
                </c:pt>
                <c:pt idx="45">
                  <c:v>0.00782381</c:v>
                </c:pt>
                <c:pt idx="46">
                  <c:v>0.00782382</c:v>
                </c:pt>
                <c:pt idx="47">
                  <c:v>0.00782387</c:v>
                </c:pt>
                <c:pt idx="48">
                  <c:v>0.00782401</c:v>
                </c:pt>
                <c:pt idx="49">
                  <c:v>0.0078244</c:v>
                </c:pt>
                <c:pt idx="50">
                  <c:v>0.00782543</c:v>
                </c:pt>
                <c:pt idx="51">
                  <c:v>0.00782798</c:v>
                </c:pt>
                <c:pt idx="52">
                  <c:v>0.00783382</c:v>
                </c:pt>
                <c:pt idx="53">
                  <c:v>0.00784629</c:v>
                </c:pt>
                <c:pt idx="54">
                  <c:v>0.00787107</c:v>
                </c:pt>
                <c:pt idx="55">
                  <c:v>0.00791697</c:v>
                </c:pt>
                <c:pt idx="56">
                  <c:v>0.0079963</c:v>
                </c:pt>
                <c:pt idx="57">
                  <c:v>0.00812446</c:v>
                </c:pt>
                <c:pt idx="58">
                  <c:v>0.0083182</c:v>
                </c:pt>
                <c:pt idx="59">
                  <c:v>0.0085922</c:v>
                </c:pt>
                <c:pt idx="60">
                  <c:v>0.0089539</c:v>
                </c:pt>
                <c:pt idx="61">
                  <c:v>0.00939719</c:v>
                </c:pt>
                <c:pt idx="62">
                  <c:v>0.00989709</c:v>
                </c:pt>
                <c:pt idx="63">
                  <c:v>0.0104097</c:v>
                </c:pt>
                <c:pt idx="64">
                  <c:v>0.0108811</c:v>
                </c:pt>
                <c:pt idx="65">
                  <c:v>0.0112639</c:v>
                </c:pt>
                <c:pt idx="66">
                  <c:v>0.011534</c:v>
                </c:pt>
                <c:pt idx="67">
                  <c:v>0.0116965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UNI_JILIN!$DJ$6:$DJ$83</c:f>
              <c:numCache>
                <c:formatCode>General</c:formatCode>
                <c:ptCount val="78"/>
                <c:pt idx="0">
                  <c:v>0.006646</c:v>
                </c:pt>
                <c:pt idx="1">
                  <c:v>0.006646</c:v>
                </c:pt>
                <c:pt idx="2">
                  <c:v>0.006646</c:v>
                </c:pt>
                <c:pt idx="3">
                  <c:v>0.006646</c:v>
                </c:pt>
                <c:pt idx="4">
                  <c:v>0.006646</c:v>
                </c:pt>
                <c:pt idx="5">
                  <c:v>0.006646</c:v>
                </c:pt>
                <c:pt idx="6">
                  <c:v>0.006646</c:v>
                </c:pt>
                <c:pt idx="7">
                  <c:v>0.006646</c:v>
                </c:pt>
                <c:pt idx="8">
                  <c:v>0.006646</c:v>
                </c:pt>
                <c:pt idx="9">
                  <c:v>0.006646</c:v>
                </c:pt>
                <c:pt idx="10">
                  <c:v>0.006646</c:v>
                </c:pt>
                <c:pt idx="11">
                  <c:v>0.006646</c:v>
                </c:pt>
                <c:pt idx="12">
                  <c:v>0.006646</c:v>
                </c:pt>
                <c:pt idx="13">
                  <c:v>0.006646</c:v>
                </c:pt>
                <c:pt idx="14">
                  <c:v>0.006646</c:v>
                </c:pt>
                <c:pt idx="15">
                  <c:v>0.006646</c:v>
                </c:pt>
                <c:pt idx="16">
                  <c:v>0.006646</c:v>
                </c:pt>
                <c:pt idx="17">
                  <c:v>0.006646</c:v>
                </c:pt>
                <c:pt idx="18">
                  <c:v>0.006646</c:v>
                </c:pt>
                <c:pt idx="19">
                  <c:v>0.006646</c:v>
                </c:pt>
                <c:pt idx="20">
                  <c:v>0.006646</c:v>
                </c:pt>
                <c:pt idx="21">
                  <c:v>0.006646</c:v>
                </c:pt>
                <c:pt idx="22">
                  <c:v>0.006646</c:v>
                </c:pt>
                <c:pt idx="23">
                  <c:v>0.006646</c:v>
                </c:pt>
                <c:pt idx="24">
                  <c:v>0.006646</c:v>
                </c:pt>
                <c:pt idx="25">
                  <c:v>0.006646</c:v>
                </c:pt>
                <c:pt idx="26">
                  <c:v>0.006646</c:v>
                </c:pt>
                <c:pt idx="27">
                  <c:v>0.006646</c:v>
                </c:pt>
                <c:pt idx="28">
                  <c:v>0.006646</c:v>
                </c:pt>
                <c:pt idx="29">
                  <c:v>0.006646</c:v>
                </c:pt>
                <c:pt idx="30">
                  <c:v>0.006646</c:v>
                </c:pt>
                <c:pt idx="31">
                  <c:v>0.006646</c:v>
                </c:pt>
                <c:pt idx="32">
                  <c:v>0.006646</c:v>
                </c:pt>
                <c:pt idx="33">
                  <c:v>0.006646</c:v>
                </c:pt>
                <c:pt idx="34">
                  <c:v>0.006646</c:v>
                </c:pt>
                <c:pt idx="35">
                  <c:v>0.006646</c:v>
                </c:pt>
                <c:pt idx="36">
                  <c:v>0.006646</c:v>
                </c:pt>
                <c:pt idx="37">
                  <c:v>0.006646</c:v>
                </c:pt>
                <c:pt idx="38">
                  <c:v>0.006646</c:v>
                </c:pt>
                <c:pt idx="39">
                  <c:v>0.006646</c:v>
                </c:pt>
                <c:pt idx="40">
                  <c:v>0.006646</c:v>
                </c:pt>
                <c:pt idx="41">
                  <c:v>0.006646</c:v>
                </c:pt>
                <c:pt idx="42">
                  <c:v>0.006646</c:v>
                </c:pt>
                <c:pt idx="43">
                  <c:v>0.006646</c:v>
                </c:pt>
                <c:pt idx="44">
                  <c:v>0.006646</c:v>
                </c:pt>
                <c:pt idx="45">
                  <c:v>0.006646</c:v>
                </c:pt>
                <c:pt idx="46">
                  <c:v>0.006646</c:v>
                </c:pt>
                <c:pt idx="47">
                  <c:v>0.006646</c:v>
                </c:pt>
                <c:pt idx="48">
                  <c:v>0.006646</c:v>
                </c:pt>
                <c:pt idx="49">
                  <c:v>0.006646</c:v>
                </c:pt>
                <c:pt idx="50">
                  <c:v>0.006646</c:v>
                </c:pt>
                <c:pt idx="51">
                  <c:v>0.006646</c:v>
                </c:pt>
                <c:pt idx="52">
                  <c:v>0.006646</c:v>
                </c:pt>
                <c:pt idx="53">
                  <c:v>0.006646</c:v>
                </c:pt>
                <c:pt idx="54">
                  <c:v>0.006646</c:v>
                </c:pt>
                <c:pt idx="55">
                  <c:v>0.006646</c:v>
                </c:pt>
                <c:pt idx="56">
                  <c:v>0.006646</c:v>
                </c:pt>
                <c:pt idx="57">
                  <c:v>0.006646</c:v>
                </c:pt>
                <c:pt idx="58">
                  <c:v>0.006646</c:v>
                </c:pt>
                <c:pt idx="59">
                  <c:v>0.006647</c:v>
                </c:pt>
                <c:pt idx="60">
                  <c:v>0.006647</c:v>
                </c:pt>
                <c:pt idx="61">
                  <c:v>0.006648</c:v>
                </c:pt>
                <c:pt idx="62">
                  <c:v>0.006651</c:v>
                </c:pt>
                <c:pt idx="63">
                  <c:v>0.00666</c:v>
                </c:pt>
                <c:pt idx="64">
                  <c:v>0.006678</c:v>
                </c:pt>
                <c:pt idx="65">
                  <c:v>0.006718</c:v>
                </c:pt>
                <c:pt idx="66">
                  <c:v>0.006793</c:v>
                </c:pt>
                <c:pt idx="67">
                  <c:v>0.006921</c:v>
                </c:pt>
                <c:pt idx="68">
                  <c:v>0.007125</c:v>
                </c:pt>
                <c:pt idx="69">
                  <c:v>0.007421</c:v>
                </c:pt>
                <c:pt idx="70">
                  <c:v>0.007811</c:v>
                </c:pt>
                <c:pt idx="71">
                  <c:v>0.008277</c:v>
                </c:pt>
                <c:pt idx="72">
                  <c:v>0.00877</c:v>
                </c:pt>
                <c:pt idx="73">
                  <c:v>0.009226</c:v>
                </c:pt>
                <c:pt idx="74">
                  <c:v>0.009592</c:v>
                </c:pt>
                <c:pt idx="75">
                  <c:v>0.009846</c:v>
                </c:pt>
                <c:pt idx="76">
                  <c:v>0.00366</c:v>
                </c:pt>
                <c:pt idx="77">
                  <c:v>0.0001795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LEI!$DJ$6:$DJ$150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TUL!$DJ$6:$DJ$250</c:f>
              <c:numCache>
                <c:formatCode>General</c:formatCode>
                <c:ptCount val="245"/>
              </c:numCache>
            </c:numRef>
          </c:yVal>
          <c:smooth val="0"/>
        </c:ser>
        <c:axId val="33901349"/>
        <c:axId val="48734823"/>
      </c:scatterChart>
      <c:valAx>
        <c:axId val="3390134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734823"/>
        <c:crosses val="autoZero"/>
        <c:crossBetween val="midCat"/>
        <c:majorUnit val="0.2"/>
        <c:minorUnit val="0.05"/>
      </c:valAx>
      <c:valAx>
        <c:axId val="4873482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90134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3957084254"/>
          <c:y val="0.342245497978684"/>
          <c:w val="0.19691996970462"/>
          <c:h val="0.27869153725994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53618963113"/>
          <c:y val="0.129219166743309"/>
          <c:w val="0.59849157054126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UDC!$DV$6:$DV$56</c:f>
              <c:numCache>
                <c:formatCode>General</c:formatCode>
                <c:ptCount val="51"/>
                <c:pt idx="0">
                  <c:v>-6.4103094E-010</c:v>
                </c:pt>
                <c:pt idx="1">
                  <c:v>-6.4103094E-010</c:v>
                </c:pt>
                <c:pt idx="2">
                  <c:v>-6.3981225E-010</c:v>
                </c:pt>
                <c:pt idx="3">
                  <c:v>-6.37984215E-010</c:v>
                </c:pt>
                <c:pt idx="4">
                  <c:v>-6.35546835E-010</c:v>
                </c:pt>
                <c:pt idx="5">
                  <c:v>-6.31890765E-010</c:v>
                </c:pt>
                <c:pt idx="6">
                  <c:v>-6.28234695E-010</c:v>
                </c:pt>
                <c:pt idx="7">
                  <c:v>-6.2396928E-010</c:v>
                </c:pt>
                <c:pt idx="8">
                  <c:v>-6.18485175E-010</c:v>
                </c:pt>
                <c:pt idx="9">
                  <c:v>-6.1300107E-010</c:v>
                </c:pt>
                <c:pt idx="10">
                  <c:v>-6.06663882E-010</c:v>
                </c:pt>
                <c:pt idx="11">
                  <c:v>-5.997782835E-010</c:v>
                </c:pt>
                <c:pt idx="12">
                  <c:v>-5.9228334E-010</c:v>
                </c:pt>
                <c:pt idx="13">
                  <c:v>-5.841790515E-010</c:v>
                </c:pt>
                <c:pt idx="14">
                  <c:v>-5.75465418E-010</c:v>
                </c:pt>
                <c:pt idx="15">
                  <c:v>-5.66203374E-010</c:v>
                </c:pt>
                <c:pt idx="16">
                  <c:v>-5.56331985E-010</c:v>
                </c:pt>
                <c:pt idx="17">
                  <c:v>-5.457903165E-010</c:v>
                </c:pt>
                <c:pt idx="18">
                  <c:v>-5.34639303E-010</c:v>
                </c:pt>
                <c:pt idx="19">
                  <c:v>-5.2281801E-010</c:v>
                </c:pt>
                <c:pt idx="20">
                  <c:v>-5.10265503E-010</c:v>
                </c:pt>
                <c:pt idx="21">
                  <c:v>-4.970427165E-010</c:v>
                </c:pt>
                <c:pt idx="22">
                  <c:v>-4.82966847E-010</c:v>
                </c:pt>
                <c:pt idx="23">
                  <c:v>-4.681597635E-010</c:v>
                </c:pt>
                <c:pt idx="24">
                  <c:v>-4.52499597E-010</c:v>
                </c:pt>
                <c:pt idx="25">
                  <c:v>-4.359863475E-010</c:v>
                </c:pt>
                <c:pt idx="26">
                  <c:v>-4.185590805E-010</c:v>
                </c:pt>
                <c:pt idx="27">
                  <c:v>-4.001568615E-010</c:v>
                </c:pt>
                <c:pt idx="28">
                  <c:v>-3.807796905E-010</c:v>
                </c:pt>
                <c:pt idx="29">
                  <c:v>-3.603056985E-010</c:v>
                </c:pt>
                <c:pt idx="30">
                  <c:v>-3.38673951E-010</c:v>
                </c:pt>
                <c:pt idx="31">
                  <c:v>-3.159453825E-010</c:v>
                </c:pt>
                <c:pt idx="32">
                  <c:v>-2.919371895E-010</c:v>
                </c:pt>
                <c:pt idx="33">
                  <c:v>-2.665884375E-010</c:v>
                </c:pt>
                <c:pt idx="34">
                  <c:v>-2.398991265E-010</c:v>
                </c:pt>
                <c:pt idx="35">
                  <c:v>-2.117473875E-010</c:v>
                </c:pt>
                <c:pt idx="36">
                  <c:v>-1.82072286E-010</c:v>
                </c:pt>
                <c:pt idx="37">
                  <c:v>-1.50751953E-010</c:v>
                </c:pt>
                <c:pt idx="38">
                  <c:v>-1.177863885E-010</c:v>
                </c:pt>
                <c:pt idx="39">
                  <c:v>-8.2992789E-011</c:v>
                </c:pt>
                <c:pt idx="40">
                  <c:v>-4.635287415E-011</c:v>
                </c:pt>
                <c:pt idx="41">
                  <c:v>-7.7264946E-012</c:v>
                </c:pt>
                <c:pt idx="42">
                  <c:v>3.302040555E-011</c:v>
                </c:pt>
                <c:pt idx="43">
                  <c:v>7.59853215E-011</c:v>
                </c:pt>
                <c:pt idx="44">
                  <c:v>1.21259655E-010</c:v>
                </c:pt>
                <c:pt idx="45">
                  <c:v>1.689713685E-010</c:v>
                </c:pt>
                <c:pt idx="46">
                  <c:v>2.193642E-010</c:v>
                </c:pt>
                <c:pt idx="47">
                  <c:v>2.72499084E-010</c:v>
                </c:pt>
                <c:pt idx="48">
                  <c:v>3.29411907E-010</c:v>
                </c:pt>
                <c:pt idx="49">
                  <c:v>9.4448475E-008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UNI_PAU!$DV$6:$DV$74</c:f>
              <c:numCache>
                <c:formatCode>General</c:formatCode>
                <c:ptCount val="69"/>
                <c:pt idx="0">
                  <c:v>-2.10909E-009</c:v>
                </c:pt>
                <c:pt idx="1">
                  <c:v>-2.10344E-009</c:v>
                </c:pt>
                <c:pt idx="2">
                  <c:v>-2.08664E-009</c:v>
                </c:pt>
                <c:pt idx="3">
                  <c:v>-2.05866E-009</c:v>
                </c:pt>
                <c:pt idx="4">
                  <c:v>-2.01949E-009</c:v>
                </c:pt>
                <c:pt idx="5">
                  <c:v>-1.96905E-009</c:v>
                </c:pt>
                <c:pt idx="6">
                  <c:v>-1.90729E-009</c:v>
                </c:pt>
                <c:pt idx="7">
                  <c:v>-1.83413E-009</c:v>
                </c:pt>
                <c:pt idx="8">
                  <c:v>-1.74946E-009</c:v>
                </c:pt>
                <c:pt idx="9">
                  <c:v>-1.65318E-009</c:v>
                </c:pt>
                <c:pt idx="10">
                  <c:v>-1.54515E-009</c:v>
                </c:pt>
                <c:pt idx="11">
                  <c:v>-1.42523E-009</c:v>
                </c:pt>
                <c:pt idx="12">
                  <c:v>-1.29326E-009</c:v>
                </c:pt>
                <c:pt idx="13">
                  <c:v>-1.14905E-009</c:v>
                </c:pt>
                <c:pt idx="14">
                  <c:v>-9.92395E-010</c:v>
                </c:pt>
                <c:pt idx="15">
                  <c:v>-8.23082E-010</c:v>
                </c:pt>
                <c:pt idx="16">
                  <c:v>-6.40857E-010</c:v>
                </c:pt>
                <c:pt idx="17">
                  <c:v>-4.45462E-010</c:v>
                </c:pt>
                <c:pt idx="18">
                  <c:v>-2.36613E-010</c:v>
                </c:pt>
                <c:pt idx="19">
                  <c:v>-1.40049E-011</c:v>
                </c:pt>
                <c:pt idx="20">
                  <c:v>2.22691E-010</c:v>
                </c:pt>
                <c:pt idx="21">
                  <c:v>4.73826E-010</c:v>
                </c:pt>
                <c:pt idx="22">
                  <c:v>7.39781E-010</c:v>
                </c:pt>
                <c:pt idx="23">
                  <c:v>1.02095E-009</c:v>
                </c:pt>
                <c:pt idx="24">
                  <c:v>1.31777E-009</c:v>
                </c:pt>
                <c:pt idx="25">
                  <c:v>1.63069E-009</c:v>
                </c:pt>
                <c:pt idx="26">
                  <c:v>1.96019E-009</c:v>
                </c:pt>
                <c:pt idx="27">
                  <c:v>2.3068E-009</c:v>
                </c:pt>
                <c:pt idx="28">
                  <c:v>2.67104E-009</c:v>
                </c:pt>
                <c:pt idx="29">
                  <c:v>3.05349E-009</c:v>
                </c:pt>
                <c:pt idx="30">
                  <c:v>3.45475E-009</c:v>
                </c:pt>
                <c:pt idx="31">
                  <c:v>3.87547E-009</c:v>
                </c:pt>
                <c:pt idx="32">
                  <c:v>4.3163E-009</c:v>
                </c:pt>
                <c:pt idx="33">
                  <c:v>4.77792E-009</c:v>
                </c:pt>
                <c:pt idx="34">
                  <c:v>5.26106E-009</c:v>
                </c:pt>
                <c:pt idx="35">
                  <c:v>5.76644E-009</c:v>
                </c:pt>
                <c:pt idx="36">
                  <c:v>6.29482E-009</c:v>
                </c:pt>
                <c:pt idx="37">
                  <c:v>6.84696E-009</c:v>
                </c:pt>
                <c:pt idx="38">
                  <c:v>7.42361E-009</c:v>
                </c:pt>
                <c:pt idx="39">
                  <c:v>8.02556E-009</c:v>
                </c:pt>
                <c:pt idx="40">
                  <c:v>8.65357E-009</c:v>
                </c:pt>
                <c:pt idx="41">
                  <c:v>9.30838E-009</c:v>
                </c:pt>
                <c:pt idx="42">
                  <c:v>9.99073E-009</c:v>
                </c:pt>
                <c:pt idx="43">
                  <c:v>1.07012E-008</c:v>
                </c:pt>
                <c:pt idx="44">
                  <c:v>1.14406E-008</c:v>
                </c:pt>
                <c:pt idx="45">
                  <c:v>1.22094E-008</c:v>
                </c:pt>
                <c:pt idx="46">
                  <c:v>1.30079E-008</c:v>
                </c:pt>
                <c:pt idx="47">
                  <c:v>1.38367E-008</c:v>
                </c:pt>
                <c:pt idx="48">
                  <c:v>1.46958E-008</c:v>
                </c:pt>
                <c:pt idx="49">
                  <c:v>1.55852E-008</c:v>
                </c:pt>
                <c:pt idx="50">
                  <c:v>1.65047E-008</c:v>
                </c:pt>
                <c:pt idx="51">
                  <c:v>1.74539E-008</c:v>
                </c:pt>
                <c:pt idx="52">
                  <c:v>1.84321E-008</c:v>
                </c:pt>
                <c:pt idx="53">
                  <c:v>1.94384E-008</c:v>
                </c:pt>
                <c:pt idx="54">
                  <c:v>2.04714E-008</c:v>
                </c:pt>
                <c:pt idx="55">
                  <c:v>2.15297E-008</c:v>
                </c:pt>
                <c:pt idx="56">
                  <c:v>2.2613E-008</c:v>
                </c:pt>
                <c:pt idx="57">
                  <c:v>2.37305E-008</c:v>
                </c:pt>
                <c:pt idx="58">
                  <c:v>2.49611E-008</c:v>
                </c:pt>
                <c:pt idx="59">
                  <c:v>2.68691E-008</c:v>
                </c:pt>
                <c:pt idx="60">
                  <c:v>3.33821E-008</c:v>
                </c:pt>
                <c:pt idx="61">
                  <c:v>7.15409E-008</c:v>
                </c:pt>
                <c:pt idx="62">
                  <c:v>3.25264E-007</c:v>
                </c:pt>
                <c:pt idx="63">
                  <c:v>2.02123E-006</c:v>
                </c:pt>
                <c:pt idx="64">
                  <c:v>1.30638E-005</c:v>
                </c:pt>
                <c:pt idx="65">
                  <c:v>8.10968E-005</c:v>
                </c:pt>
                <c:pt idx="66">
                  <c:v>0.000452802</c:v>
                </c:pt>
                <c:pt idx="67">
                  <c:v>0.00200298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UNI_JILIN!$DV$6:$DV$83</c:f>
              <c:numCache>
                <c:formatCode>General</c:formatCode>
                <c:ptCount val="78"/>
                <c:pt idx="0">
                  <c:v>1.543E-009</c:v>
                </c:pt>
                <c:pt idx="1">
                  <c:v>1.543E-009</c:v>
                </c:pt>
                <c:pt idx="2">
                  <c:v>1.543E-009</c:v>
                </c:pt>
                <c:pt idx="3">
                  <c:v>1.543E-009</c:v>
                </c:pt>
                <c:pt idx="4">
                  <c:v>1.543E-009</c:v>
                </c:pt>
                <c:pt idx="5">
                  <c:v>1.543E-009</c:v>
                </c:pt>
                <c:pt idx="6">
                  <c:v>1.543E-009</c:v>
                </c:pt>
                <c:pt idx="7">
                  <c:v>1.543E-009</c:v>
                </c:pt>
                <c:pt idx="8">
                  <c:v>1.543E-009</c:v>
                </c:pt>
                <c:pt idx="9">
                  <c:v>1.543E-009</c:v>
                </c:pt>
                <c:pt idx="10">
                  <c:v>1.543E-009</c:v>
                </c:pt>
                <c:pt idx="11">
                  <c:v>1.543E-009</c:v>
                </c:pt>
                <c:pt idx="12">
                  <c:v>1.543E-009</c:v>
                </c:pt>
                <c:pt idx="13">
                  <c:v>1.544E-009</c:v>
                </c:pt>
                <c:pt idx="14">
                  <c:v>1.544E-009</c:v>
                </c:pt>
                <c:pt idx="15">
                  <c:v>1.545E-009</c:v>
                </c:pt>
                <c:pt idx="16">
                  <c:v>1.546E-009</c:v>
                </c:pt>
                <c:pt idx="17">
                  <c:v>1.547E-009</c:v>
                </c:pt>
                <c:pt idx="18">
                  <c:v>1.548E-009</c:v>
                </c:pt>
                <c:pt idx="19">
                  <c:v>1.549E-009</c:v>
                </c:pt>
                <c:pt idx="20">
                  <c:v>1.55E-009</c:v>
                </c:pt>
                <c:pt idx="21">
                  <c:v>1.551E-009</c:v>
                </c:pt>
                <c:pt idx="22">
                  <c:v>1.553E-009</c:v>
                </c:pt>
                <c:pt idx="23">
                  <c:v>1.554E-009</c:v>
                </c:pt>
                <c:pt idx="24">
                  <c:v>1.556E-009</c:v>
                </c:pt>
                <c:pt idx="25">
                  <c:v>1.558E-009</c:v>
                </c:pt>
                <c:pt idx="26">
                  <c:v>1.559E-009</c:v>
                </c:pt>
                <c:pt idx="27">
                  <c:v>1.561E-009</c:v>
                </c:pt>
                <c:pt idx="28">
                  <c:v>1.563E-009</c:v>
                </c:pt>
                <c:pt idx="29">
                  <c:v>1.565E-009</c:v>
                </c:pt>
                <c:pt idx="30">
                  <c:v>1.568E-009</c:v>
                </c:pt>
                <c:pt idx="31">
                  <c:v>1.57E-009</c:v>
                </c:pt>
                <c:pt idx="32">
                  <c:v>1.572E-009</c:v>
                </c:pt>
                <c:pt idx="33">
                  <c:v>1.575E-009</c:v>
                </c:pt>
                <c:pt idx="34">
                  <c:v>1.577E-009</c:v>
                </c:pt>
                <c:pt idx="35">
                  <c:v>1.58E-009</c:v>
                </c:pt>
                <c:pt idx="36">
                  <c:v>1.582E-009</c:v>
                </c:pt>
                <c:pt idx="37">
                  <c:v>1.585E-009</c:v>
                </c:pt>
                <c:pt idx="38">
                  <c:v>1.588E-009</c:v>
                </c:pt>
                <c:pt idx="39">
                  <c:v>1.591E-009</c:v>
                </c:pt>
                <c:pt idx="40">
                  <c:v>1.593E-009</c:v>
                </c:pt>
                <c:pt idx="41">
                  <c:v>1.596E-009</c:v>
                </c:pt>
                <c:pt idx="42">
                  <c:v>1.599E-009</c:v>
                </c:pt>
                <c:pt idx="43">
                  <c:v>1.603E-009</c:v>
                </c:pt>
                <c:pt idx="44">
                  <c:v>1.606E-009</c:v>
                </c:pt>
                <c:pt idx="45">
                  <c:v>1.609E-009</c:v>
                </c:pt>
                <c:pt idx="46">
                  <c:v>1.612E-009</c:v>
                </c:pt>
                <c:pt idx="47">
                  <c:v>1.616E-009</c:v>
                </c:pt>
                <c:pt idx="48">
                  <c:v>1.619E-009</c:v>
                </c:pt>
                <c:pt idx="49">
                  <c:v>1.622E-009</c:v>
                </c:pt>
                <c:pt idx="50">
                  <c:v>1.626E-009</c:v>
                </c:pt>
                <c:pt idx="51">
                  <c:v>1.63E-009</c:v>
                </c:pt>
                <c:pt idx="52">
                  <c:v>1.633E-009</c:v>
                </c:pt>
                <c:pt idx="53">
                  <c:v>1.637E-009</c:v>
                </c:pt>
                <c:pt idx="54">
                  <c:v>1.64E-009</c:v>
                </c:pt>
                <c:pt idx="55">
                  <c:v>1.644E-009</c:v>
                </c:pt>
                <c:pt idx="56">
                  <c:v>1.648E-009</c:v>
                </c:pt>
                <c:pt idx="57">
                  <c:v>1.652E-009</c:v>
                </c:pt>
                <c:pt idx="58">
                  <c:v>1.656E-009</c:v>
                </c:pt>
                <c:pt idx="59">
                  <c:v>1.66E-009</c:v>
                </c:pt>
                <c:pt idx="60">
                  <c:v>1.663E-009</c:v>
                </c:pt>
                <c:pt idx="61">
                  <c:v>1.667E-009</c:v>
                </c:pt>
                <c:pt idx="62">
                  <c:v>1.671E-009</c:v>
                </c:pt>
                <c:pt idx="63">
                  <c:v>1.675E-009</c:v>
                </c:pt>
                <c:pt idx="64">
                  <c:v>1.68E-009</c:v>
                </c:pt>
                <c:pt idx="65">
                  <c:v>1.684E-009</c:v>
                </c:pt>
                <c:pt idx="66">
                  <c:v>1.688E-009</c:v>
                </c:pt>
                <c:pt idx="67">
                  <c:v>1.692E-009</c:v>
                </c:pt>
                <c:pt idx="68">
                  <c:v>1.696E-009</c:v>
                </c:pt>
                <c:pt idx="69">
                  <c:v>1.7E-009</c:v>
                </c:pt>
                <c:pt idx="70">
                  <c:v>1.705E-009</c:v>
                </c:pt>
                <c:pt idx="71">
                  <c:v>1.709E-009</c:v>
                </c:pt>
                <c:pt idx="72">
                  <c:v>1.713E-009</c:v>
                </c:pt>
                <c:pt idx="73">
                  <c:v>1.718E-009</c:v>
                </c:pt>
                <c:pt idx="74">
                  <c:v>1.723E-009</c:v>
                </c:pt>
                <c:pt idx="75">
                  <c:v>2.335E-009</c:v>
                </c:pt>
                <c:pt idx="76">
                  <c:v>4.354E-007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LEI!$DV$6:$DV$150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TUL!$DV$6:$DV$250</c:f>
              <c:numCache>
                <c:formatCode>General</c:formatCode>
                <c:ptCount val="245"/>
              </c:numCache>
            </c:numRef>
          </c:yVal>
          <c:smooth val="0"/>
        </c:ser>
        <c:axId val="36997491"/>
        <c:axId val="21247333"/>
      </c:scatterChart>
      <c:valAx>
        <c:axId val="3699749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247333"/>
        <c:crosses val="autoZero"/>
        <c:crossBetween val="midCat"/>
        <c:majorUnit val="0.2"/>
        <c:minorUnit val="0.05"/>
      </c:valAx>
      <c:valAx>
        <c:axId val="2124733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99749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04297122576"/>
          <c:y val="0.34902970661271"/>
          <c:w val="0.194016606452431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0.005 y)</a:t>
            </a:r>
          </a:p>
        </c:rich>
      </c:tx>
      <c:layout>
        <c:manualLayout>
          <c:xMode val="edge"/>
          <c:yMode val="edge"/>
          <c:x val="0.389339586766384"/>
          <c:y val="0.03047040412409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0176194701"/>
          <c:y val="0.129246064623032"/>
          <c:w val="0.596273291925466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UDC!$DW$6:$DW$56</c:f>
              <c:numCache>
                <c:formatCode>General</c:formatCode>
                <c:ptCount val="51"/>
                <c:pt idx="0">
                  <c:v>-3.104612775E-010</c:v>
                </c:pt>
                <c:pt idx="1">
                  <c:v>-3.100956705E-010</c:v>
                </c:pt>
                <c:pt idx="2">
                  <c:v>-3.091207185E-010</c:v>
                </c:pt>
                <c:pt idx="3">
                  <c:v>-3.075364215E-010</c:v>
                </c:pt>
                <c:pt idx="4">
                  <c:v>-3.05281845E-010</c:v>
                </c:pt>
                <c:pt idx="5">
                  <c:v>-3.02356989E-010</c:v>
                </c:pt>
                <c:pt idx="6">
                  <c:v>-2.98944657E-010</c:v>
                </c:pt>
                <c:pt idx="7">
                  <c:v>-2.9492298E-010</c:v>
                </c:pt>
                <c:pt idx="8">
                  <c:v>-2.90291958E-010</c:v>
                </c:pt>
                <c:pt idx="9">
                  <c:v>-2.85051591E-010</c:v>
                </c:pt>
                <c:pt idx="10">
                  <c:v>-2.79323748E-010</c:v>
                </c:pt>
                <c:pt idx="11">
                  <c:v>-2.7298656E-010</c:v>
                </c:pt>
                <c:pt idx="12">
                  <c:v>-2.66161896E-010</c:v>
                </c:pt>
                <c:pt idx="13">
                  <c:v>-2.587888215E-010</c:v>
                </c:pt>
                <c:pt idx="14">
                  <c:v>-2.508673365E-010</c:v>
                </c:pt>
                <c:pt idx="15">
                  <c:v>-2.4251931E-010</c:v>
                </c:pt>
                <c:pt idx="16">
                  <c:v>-2.33622873E-010</c:v>
                </c:pt>
                <c:pt idx="17">
                  <c:v>-2.2423896E-010</c:v>
                </c:pt>
                <c:pt idx="18">
                  <c:v>-2.144285055E-010</c:v>
                </c:pt>
                <c:pt idx="19">
                  <c:v>-2.04130575E-010</c:v>
                </c:pt>
                <c:pt idx="20">
                  <c:v>-1.933451685E-010</c:v>
                </c:pt>
                <c:pt idx="21">
                  <c:v>-1.82072286E-010</c:v>
                </c:pt>
                <c:pt idx="22">
                  <c:v>-1.70372862E-010</c:v>
                </c:pt>
                <c:pt idx="23">
                  <c:v>-1.582468965E-010</c:v>
                </c:pt>
                <c:pt idx="24">
                  <c:v>-1.45633455E-010</c:v>
                </c:pt>
                <c:pt idx="25">
                  <c:v>-1.325325375E-010</c:v>
                </c:pt>
                <c:pt idx="26">
                  <c:v>-1.190050785E-010</c:v>
                </c:pt>
                <c:pt idx="27">
                  <c:v>-1.05051078E-010</c:v>
                </c:pt>
                <c:pt idx="28">
                  <c:v>-9.06096015E-011</c:v>
                </c:pt>
                <c:pt idx="29">
                  <c:v>-7.5680649E-011</c:v>
                </c:pt>
                <c:pt idx="30">
                  <c:v>-6.03617157E-011</c:v>
                </c:pt>
                <c:pt idx="31">
                  <c:v>-4.454921295E-011</c:v>
                </c:pt>
                <c:pt idx="32">
                  <c:v>-2.82614211E-011</c:v>
                </c:pt>
                <c:pt idx="33">
                  <c:v>-1.15044336E-011</c:v>
                </c:pt>
                <c:pt idx="34">
                  <c:v>5.72053086E-012</c:v>
                </c:pt>
                <c:pt idx="35">
                  <c:v>2.344150215E-011</c:v>
                </c:pt>
                <c:pt idx="36">
                  <c:v>4.16426373E-011</c:v>
                </c:pt>
                <c:pt idx="37">
                  <c:v>6.03373419E-011</c:v>
                </c:pt>
                <c:pt idx="38">
                  <c:v>7.95195225E-011</c:v>
                </c:pt>
                <c:pt idx="39">
                  <c:v>9.92623005E-011</c:v>
                </c:pt>
                <c:pt idx="40">
                  <c:v>1.194925545E-010</c:v>
                </c:pt>
                <c:pt idx="41">
                  <c:v>1.402102845E-010</c:v>
                </c:pt>
                <c:pt idx="42">
                  <c:v>1.615373595E-010</c:v>
                </c:pt>
                <c:pt idx="43">
                  <c:v>1.833519105E-010</c:v>
                </c:pt>
                <c:pt idx="44">
                  <c:v>2.057758065E-010</c:v>
                </c:pt>
                <c:pt idx="45">
                  <c:v>2.288090475E-010</c:v>
                </c:pt>
                <c:pt idx="46">
                  <c:v>2.52512568E-010</c:v>
                </c:pt>
                <c:pt idx="47">
                  <c:v>2.7664263E-010</c:v>
                </c:pt>
                <c:pt idx="48">
                  <c:v>3.133861335E-010</c:v>
                </c:pt>
                <c:pt idx="49">
                  <c:v>3.19053042E-007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UNI_PAU!$DW$6:$DW$75</c:f>
              <c:numCache>
                <c:formatCode>General</c:formatCode>
                <c:ptCount val="70"/>
                <c:pt idx="0">
                  <c:v>5.79477E-008</c:v>
                </c:pt>
                <c:pt idx="1">
                  <c:v>5.79549E-008</c:v>
                </c:pt>
                <c:pt idx="2">
                  <c:v>5.79764E-008</c:v>
                </c:pt>
                <c:pt idx="3">
                  <c:v>5.80121E-008</c:v>
                </c:pt>
                <c:pt idx="4">
                  <c:v>5.80621E-008</c:v>
                </c:pt>
                <c:pt idx="5">
                  <c:v>5.81262E-008</c:v>
                </c:pt>
                <c:pt idx="6">
                  <c:v>5.82045E-008</c:v>
                </c:pt>
                <c:pt idx="7">
                  <c:v>5.82972E-008</c:v>
                </c:pt>
                <c:pt idx="8">
                  <c:v>5.84039E-008</c:v>
                </c:pt>
                <c:pt idx="9">
                  <c:v>5.85249E-008</c:v>
                </c:pt>
                <c:pt idx="10">
                  <c:v>5.86599E-008</c:v>
                </c:pt>
                <c:pt idx="11">
                  <c:v>5.88091E-008</c:v>
                </c:pt>
                <c:pt idx="12">
                  <c:v>5.89724E-008</c:v>
                </c:pt>
                <c:pt idx="13">
                  <c:v>5.91499E-008</c:v>
                </c:pt>
                <c:pt idx="14">
                  <c:v>5.93414E-008</c:v>
                </c:pt>
                <c:pt idx="15">
                  <c:v>5.95469E-008</c:v>
                </c:pt>
                <c:pt idx="16">
                  <c:v>5.97665E-008</c:v>
                </c:pt>
                <c:pt idx="17">
                  <c:v>6E-008</c:v>
                </c:pt>
                <c:pt idx="18">
                  <c:v>6.02474E-008</c:v>
                </c:pt>
                <c:pt idx="19">
                  <c:v>6.05088E-008</c:v>
                </c:pt>
                <c:pt idx="20">
                  <c:v>6.0784E-008</c:v>
                </c:pt>
                <c:pt idx="21">
                  <c:v>6.10729E-008</c:v>
                </c:pt>
                <c:pt idx="22">
                  <c:v>6.13757E-008</c:v>
                </c:pt>
                <c:pt idx="23">
                  <c:v>6.16922E-008</c:v>
                </c:pt>
                <c:pt idx="24">
                  <c:v>6.20223E-008</c:v>
                </c:pt>
                <c:pt idx="25">
                  <c:v>6.23659E-008</c:v>
                </c:pt>
                <c:pt idx="26">
                  <c:v>6.2723E-008</c:v>
                </c:pt>
                <c:pt idx="27">
                  <c:v>6.30935E-008</c:v>
                </c:pt>
                <c:pt idx="28">
                  <c:v>6.34773E-008</c:v>
                </c:pt>
                <c:pt idx="29">
                  <c:v>6.38744E-008</c:v>
                </c:pt>
                <c:pt idx="30">
                  <c:v>6.42846E-008</c:v>
                </c:pt>
                <c:pt idx="31">
                  <c:v>6.47078E-008</c:v>
                </c:pt>
                <c:pt idx="32">
                  <c:v>6.51441E-008</c:v>
                </c:pt>
                <c:pt idx="33">
                  <c:v>6.55931E-008</c:v>
                </c:pt>
                <c:pt idx="34">
                  <c:v>6.60549E-008</c:v>
                </c:pt>
                <c:pt idx="35">
                  <c:v>6.65292E-008</c:v>
                </c:pt>
                <c:pt idx="36">
                  <c:v>6.70159E-008</c:v>
                </c:pt>
                <c:pt idx="37">
                  <c:v>6.7515E-008</c:v>
                </c:pt>
                <c:pt idx="38">
                  <c:v>6.80262E-008</c:v>
                </c:pt>
                <c:pt idx="39">
                  <c:v>6.85494E-008</c:v>
                </c:pt>
                <c:pt idx="40">
                  <c:v>6.90845E-008</c:v>
                </c:pt>
                <c:pt idx="41">
                  <c:v>6.96312E-008</c:v>
                </c:pt>
                <c:pt idx="42">
                  <c:v>7.01894E-008</c:v>
                </c:pt>
                <c:pt idx="43">
                  <c:v>7.0759E-008</c:v>
                </c:pt>
                <c:pt idx="44">
                  <c:v>7.13398E-008</c:v>
                </c:pt>
                <c:pt idx="45">
                  <c:v>7.19319E-008</c:v>
                </c:pt>
                <c:pt idx="46">
                  <c:v>7.2536E-008</c:v>
                </c:pt>
                <c:pt idx="47">
                  <c:v>7.31542E-008</c:v>
                </c:pt>
                <c:pt idx="48">
                  <c:v>7.37935E-008</c:v>
                </c:pt>
                <c:pt idx="49">
                  <c:v>7.44747E-008</c:v>
                </c:pt>
                <c:pt idx="50">
                  <c:v>7.52593E-008</c:v>
                </c:pt>
                <c:pt idx="51">
                  <c:v>7.6328E-008</c:v>
                </c:pt>
                <c:pt idx="52">
                  <c:v>7.82101E-008</c:v>
                </c:pt>
                <c:pt idx="53">
                  <c:v>8.24488E-008</c:v>
                </c:pt>
                <c:pt idx="54">
                  <c:v>9.35253E-008</c:v>
                </c:pt>
                <c:pt idx="55">
                  <c:v>1.24383E-007</c:v>
                </c:pt>
                <c:pt idx="56">
                  <c:v>2.12148E-007</c:v>
                </c:pt>
                <c:pt idx="57">
                  <c:v>4.62351E-007</c:v>
                </c:pt>
                <c:pt idx="58">
                  <c:v>1.17142E-006</c:v>
                </c:pt>
                <c:pt idx="59">
                  <c:v>3.15883E-006</c:v>
                </c:pt>
                <c:pt idx="60">
                  <c:v>8.64209E-006</c:v>
                </c:pt>
                <c:pt idx="61">
                  <c:v>2.34473E-005</c:v>
                </c:pt>
                <c:pt idx="62">
                  <c:v>6.2252E-005</c:v>
                </c:pt>
                <c:pt idx="63">
                  <c:v>0.000159813</c:v>
                </c:pt>
                <c:pt idx="64">
                  <c:v>0.000391032</c:v>
                </c:pt>
                <c:pt idx="65">
                  <c:v>0.000895688</c:v>
                </c:pt>
                <c:pt idx="66">
                  <c:v>0.00188389</c:v>
                </c:pt>
                <c:pt idx="67">
                  <c:v>0.00357241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UNI_JILIN!$DW$6:$DW$83</c:f>
              <c:numCache>
                <c:formatCode>General</c:formatCode>
                <c:ptCount val="78"/>
                <c:pt idx="0">
                  <c:v>1.895E-009</c:v>
                </c:pt>
                <c:pt idx="1">
                  <c:v>1.895E-009</c:v>
                </c:pt>
                <c:pt idx="2">
                  <c:v>1.895E-009</c:v>
                </c:pt>
                <c:pt idx="3">
                  <c:v>1.895E-009</c:v>
                </c:pt>
                <c:pt idx="4">
                  <c:v>1.895E-009</c:v>
                </c:pt>
                <c:pt idx="5">
                  <c:v>1.895E-009</c:v>
                </c:pt>
                <c:pt idx="6">
                  <c:v>1.895E-009</c:v>
                </c:pt>
                <c:pt idx="7">
                  <c:v>1.895E-009</c:v>
                </c:pt>
                <c:pt idx="8">
                  <c:v>1.895E-009</c:v>
                </c:pt>
                <c:pt idx="9">
                  <c:v>1.895E-009</c:v>
                </c:pt>
                <c:pt idx="10">
                  <c:v>1.895E-009</c:v>
                </c:pt>
                <c:pt idx="11">
                  <c:v>1.896E-009</c:v>
                </c:pt>
                <c:pt idx="12">
                  <c:v>1.896E-009</c:v>
                </c:pt>
                <c:pt idx="13">
                  <c:v>1.896E-009</c:v>
                </c:pt>
                <c:pt idx="14">
                  <c:v>1.896E-009</c:v>
                </c:pt>
                <c:pt idx="15">
                  <c:v>1.896E-009</c:v>
                </c:pt>
                <c:pt idx="16">
                  <c:v>1.897E-009</c:v>
                </c:pt>
                <c:pt idx="17">
                  <c:v>1.897E-009</c:v>
                </c:pt>
                <c:pt idx="18">
                  <c:v>1.897E-009</c:v>
                </c:pt>
                <c:pt idx="19">
                  <c:v>1.898E-009</c:v>
                </c:pt>
                <c:pt idx="20">
                  <c:v>1.898E-009</c:v>
                </c:pt>
                <c:pt idx="21">
                  <c:v>1.898E-009</c:v>
                </c:pt>
                <c:pt idx="22">
                  <c:v>1.899E-009</c:v>
                </c:pt>
                <c:pt idx="23">
                  <c:v>1.899E-009</c:v>
                </c:pt>
                <c:pt idx="24">
                  <c:v>1.9E-009</c:v>
                </c:pt>
                <c:pt idx="25">
                  <c:v>1.901E-009</c:v>
                </c:pt>
                <c:pt idx="26">
                  <c:v>1.901E-009</c:v>
                </c:pt>
                <c:pt idx="27">
                  <c:v>1.902E-009</c:v>
                </c:pt>
                <c:pt idx="28">
                  <c:v>1.903E-009</c:v>
                </c:pt>
                <c:pt idx="29">
                  <c:v>1.903E-009</c:v>
                </c:pt>
                <c:pt idx="30">
                  <c:v>1.904E-009</c:v>
                </c:pt>
                <c:pt idx="31">
                  <c:v>1.905E-009</c:v>
                </c:pt>
                <c:pt idx="32">
                  <c:v>1.906E-009</c:v>
                </c:pt>
                <c:pt idx="33">
                  <c:v>1.907E-009</c:v>
                </c:pt>
                <c:pt idx="34">
                  <c:v>1.908E-009</c:v>
                </c:pt>
                <c:pt idx="35">
                  <c:v>1.909E-009</c:v>
                </c:pt>
                <c:pt idx="36">
                  <c:v>1.91E-009</c:v>
                </c:pt>
                <c:pt idx="37">
                  <c:v>1.911E-009</c:v>
                </c:pt>
                <c:pt idx="38">
                  <c:v>1.912E-009</c:v>
                </c:pt>
                <c:pt idx="39">
                  <c:v>1.913E-009</c:v>
                </c:pt>
                <c:pt idx="40">
                  <c:v>1.914E-009</c:v>
                </c:pt>
                <c:pt idx="41">
                  <c:v>1.915E-009</c:v>
                </c:pt>
                <c:pt idx="42">
                  <c:v>1.917E-009</c:v>
                </c:pt>
                <c:pt idx="43">
                  <c:v>1.918E-009</c:v>
                </c:pt>
                <c:pt idx="44">
                  <c:v>1.919E-009</c:v>
                </c:pt>
                <c:pt idx="45">
                  <c:v>1.921E-009</c:v>
                </c:pt>
                <c:pt idx="46">
                  <c:v>1.922E-009</c:v>
                </c:pt>
                <c:pt idx="47">
                  <c:v>1.923E-009</c:v>
                </c:pt>
                <c:pt idx="48">
                  <c:v>1.925E-009</c:v>
                </c:pt>
                <c:pt idx="49">
                  <c:v>1.926E-009</c:v>
                </c:pt>
                <c:pt idx="50">
                  <c:v>1.928E-009</c:v>
                </c:pt>
                <c:pt idx="51">
                  <c:v>1.929E-009</c:v>
                </c:pt>
                <c:pt idx="52">
                  <c:v>1.931E-009</c:v>
                </c:pt>
                <c:pt idx="53">
                  <c:v>1.932E-009</c:v>
                </c:pt>
                <c:pt idx="54">
                  <c:v>1.934E-009</c:v>
                </c:pt>
                <c:pt idx="55">
                  <c:v>1.936E-009</c:v>
                </c:pt>
                <c:pt idx="56">
                  <c:v>1.937E-009</c:v>
                </c:pt>
                <c:pt idx="57">
                  <c:v>1.939E-009</c:v>
                </c:pt>
                <c:pt idx="58">
                  <c:v>1.941E-009</c:v>
                </c:pt>
                <c:pt idx="59">
                  <c:v>1.942E-009</c:v>
                </c:pt>
                <c:pt idx="60">
                  <c:v>1.944E-009</c:v>
                </c:pt>
                <c:pt idx="61">
                  <c:v>1.946E-009</c:v>
                </c:pt>
                <c:pt idx="62">
                  <c:v>1.948E-009</c:v>
                </c:pt>
                <c:pt idx="63">
                  <c:v>1.95E-009</c:v>
                </c:pt>
                <c:pt idx="64">
                  <c:v>1.952E-009</c:v>
                </c:pt>
                <c:pt idx="65">
                  <c:v>1.954E-009</c:v>
                </c:pt>
                <c:pt idx="66">
                  <c:v>1.955E-009</c:v>
                </c:pt>
                <c:pt idx="67">
                  <c:v>1.957E-009</c:v>
                </c:pt>
                <c:pt idx="68">
                  <c:v>1.959E-009</c:v>
                </c:pt>
                <c:pt idx="69">
                  <c:v>1.962E-009</c:v>
                </c:pt>
                <c:pt idx="70">
                  <c:v>1.964E-009</c:v>
                </c:pt>
                <c:pt idx="71">
                  <c:v>1.966E-009</c:v>
                </c:pt>
                <c:pt idx="72">
                  <c:v>1.969E-009</c:v>
                </c:pt>
                <c:pt idx="73">
                  <c:v>1.974E-009</c:v>
                </c:pt>
                <c:pt idx="74">
                  <c:v>1.987E-009</c:v>
                </c:pt>
                <c:pt idx="75">
                  <c:v>4.347E-009</c:v>
                </c:pt>
                <c:pt idx="76">
                  <c:v>1.322E-006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LEI!$DW$6:$DW$150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TUL!$DW$6:$DW$250</c:f>
              <c:numCache>
                <c:formatCode>General</c:formatCode>
                <c:ptCount val="245"/>
              </c:numCache>
            </c:numRef>
          </c:yVal>
          <c:smooth val="0"/>
        </c:ser>
        <c:axId val="69889191"/>
        <c:axId val="23363889"/>
      </c:scatterChart>
      <c:valAx>
        <c:axId val="6988919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363889"/>
        <c:crosses val="autoZero"/>
        <c:crossBetween val="midCat"/>
        <c:majorUnit val="0.2"/>
        <c:minorUnit val="0.05"/>
      </c:valAx>
      <c:valAx>
        <c:axId val="233638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988919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94371910255"/>
          <c:y val="0.342170671085336"/>
          <c:w val="0.194016606452431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53164556962"/>
          <c:y val="0.129284924437892"/>
          <c:w val="0.594050632911392"/>
          <c:h val="0.6962771839292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UDC!$DX$6:$DX$56</c:f>
              <c:numCache>
                <c:formatCode>General</c:formatCode>
                <c:ptCount val="51"/>
                <c:pt idx="0">
                  <c:v>6.1421976E-010</c:v>
                </c:pt>
                <c:pt idx="1">
                  <c:v>6.1421976E-010</c:v>
                </c:pt>
                <c:pt idx="2">
                  <c:v>6.1421976E-010</c:v>
                </c:pt>
                <c:pt idx="3">
                  <c:v>6.1421976E-010</c:v>
                </c:pt>
                <c:pt idx="4">
                  <c:v>6.1421976E-010</c:v>
                </c:pt>
                <c:pt idx="5">
                  <c:v>6.1421976E-010</c:v>
                </c:pt>
                <c:pt idx="6">
                  <c:v>6.1421976E-010</c:v>
                </c:pt>
                <c:pt idx="7">
                  <c:v>6.1421976E-010</c:v>
                </c:pt>
                <c:pt idx="8">
                  <c:v>6.1421976E-010</c:v>
                </c:pt>
                <c:pt idx="9">
                  <c:v>6.1421976E-010</c:v>
                </c:pt>
                <c:pt idx="10">
                  <c:v>6.1421976E-010</c:v>
                </c:pt>
                <c:pt idx="11">
                  <c:v>6.1421976E-010</c:v>
                </c:pt>
                <c:pt idx="12">
                  <c:v>6.1421976E-010</c:v>
                </c:pt>
                <c:pt idx="13">
                  <c:v>6.1421976E-010</c:v>
                </c:pt>
                <c:pt idx="14">
                  <c:v>6.1421976E-010</c:v>
                </c:pt>
                <c:pt idx="15">
                  <c:v>6.1421976E-010</c:v>
                </c:pt>
                <c:pt idx="16">
                  <c:v>6.1421976E-010</c:v>
                </c:pt>
                <c:pt idx="17">
                  <c:v>6.1421976E-010</c:v>
                </c:pt>
                <c:pt idx="18">
                  <c:v>6.1421976E-010</c:v>
                </c:pt>
                <c:pt idx="19">
                  <c:v>6.1421976E-010</c:v>
                </c:pt>
                <c:pt idx="20">
                  <c:v>6.1421976E-010</c:v>
                </c:pt>
                <c:pt idx="21">
                  <c:v>6.1421976E-010</c:v>
                </c:pt>
                <c:pt idx="22">
                  <c:v>6.1421976E-010</c:v>
                </c:pt>
                <c:pt idx="23">
                  <c:v>6.1421976E-010</c:v>
                </c:pt>
                <c:pt idx="24">
                  <c:v>6.1421976E-010</c:v>
                </c:pt>
                <c:pt idx="25">
                  <c:v>6.1421976E-010</c:v>
                </c:pt>
                <c:pt idx="26">
                  <c:v>6.1421976E-010</c:v>
                </c:pt>
                <c:pt idx="27">
                  <c:v>6.1421976E-010</c:v>
                </c:pt>
                <c:pt idx="28">
                  <c:v>6.1421976E-010</c:v>
                </c:pt>
                <c:pt idx="29">
                  <c:v>6.1421976E-010</c:v>
                </c:pt>
                <c:pt idx="30">
                  <c:v>6.1421976E-010</c:v>
                </c:pt>
                <c:pt idx="31">
                  <c:v>6.1421976E-010</c:v>
                </c:pt>
                <c:pt idx="32">
                  <c:v>6.1421976E-010</c:v>
                </c:pt>
                <c:pt idx="33">
                  <c:v>6.1421976E-010</c:v>
                </c:pt>
                <c:pt idx="34">
                  <c:v>6.1421976E-010</c:v>
                </c:pt>
                <c:pt idx="35">
                  <c:v>6.1421976E-010</c:v>
                </c:pt>
                <c:pt idx="36">
                  <c:v>6.13610415E-010</c:v>
                </c:pt>
                <c:pt idx="37">
                  <c:v>6.13610415E-010</c:v>
                </c:pt>
                <c:pt idx="38">
                  <c:v>6.1300107E-010</c:v>
                </c:pt>
                <c:pt idx="39">
                  <c:v>6.1178238E-010</c:v>
                </c:pt>
                <c:pt idx="40">
                  <c:v>6.086747205E-010</c:v>
                </c:pt>
                <c:pt idx="41">
                  <c:v>6.13610415E-010</c:v>
                </c:pt>
                <c:pt idx="42">
                  <c:v>6.35546835E-010</c:v>
                </c:pt>
                <c:pt idx="43">
                  <c:v>6.70888845E-010</c:v>
                </c:pt>
                <c:pt idx="44">
                  <c:v>7.44010245E-010</c:v>
                </c:pt>
                <c:pt idx="45">
                  <c:v>8.5917645E-010</c:v>
                </c:pt>
                <c:pt idx="46">
                  <c:v>1.05904161E-009</c:v>
                </c:pt>
                <c:pt idx="47">
                  <c:v>9.28032435E-010</c:v>
                </c:pt>
                <c:pt idx="48">
                  <c:v>9.7251462E-009</c:v>
                </c:pt>
                <c:pt idx="49">
                  <c:v>6.5199915E-006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UNI_PAU!$DX$6:$DX$74</c:f>
              <c:numCache>
                <c:formatCode>General</c:formatCode>
                <c:ptCount val="69"/>
                <c:pt idx="0">
                  <c:v>1.19651E-005</c:v>
                </c:pt>
                <c:pt idx="1">
                  <c:v>1.20847E-005</c:v>
                </c:pt>
                <c:pt idx="2">
                  <c:v>1.24414E-005</c:v>
                </c:pt>
                <c:pt idx="3">
                  <c:v>1.30411E-005</c:v>
                </c:pt>
                <c:pt idx="4">
                  <c:v>1.38931E-005</c:v>
                </c:pt>
                <c:pt idx="5">
                  <c:v>1.50107E-005</c:v>
                </c:pt>
                <c:pt idx="6">
                  <c:v>1.64108E-005</c:v>
                </c:pt>
                <c:pt idx="7">
                  <c:v>1.81145E-005</c:v>
                </c:pt>
                <c:pt idx="8">
                  <c:v>2.01472E-005</c:v>
                </c:pt>
                <c:pt idx="9">
                  <c:v>2.25387E-005</c:v>
                </c:pt>
                <c:pt idx="10">
                  <c:v>2.53234E-005</c:v>
                </c:pt>
                <c:pt idx="11">
                  <c:v>2.85407E-005</c:v>
                </c:pt>
                <c:pt idx="12">
                  <c:v>3.22353E-005</c:v>
                </c:pt>
                <c:pt idx="13">
                  <c:v>3.64571E-005</c:v>
                </c:pt>
                <c:pt idx="14">
                  <c:v>4.12623E-005</c:v>
                </c:pt>
                <c:pt idx="15">
                  <c:v>4.67129E-005</c:v>
                </c:pt>
                <c:pt idx="16">
                  <c:v>5.28776E-005</c:v>
                </c:pt>
                <c:pt idx="17">
                  <c:v>5.98323E-005</c:v>
                </c:pt>
                <c:pt idx="18">
                  <c:v>6.76598E-005</c:v>
                </c:pt>
                <c:pt idx="19">
                  <c:v>7.64511E-005</c:v>
                </c:pt>
                <c:pt idx="20">
                  <c:v>8.63049E-005</c:v>
                </c:pt>
                <c:pt idx="21">
                  <c:v>9.73287E-005</c:v>
                </c:pt>
                <c:pt idx="22">
                  <c:v>0.000109639</c:v>
                </c:pt>
                <c:pt idx="23">
                  <c:v>0.000123363</c:v>
                </c:pt>
                <c:pt idx="24">
                  <c:v>0.000138634</c:v>
                </c:pt>
                <c:pt idx="25">
                  <c:v>0.000155599</c:v>
                </c:pt>
                <c:pt idx="26">
                  <c:v>0.000174415</c:v>
                </c:pt>
                <c:pt idx="27">
                  <c:v>0.000195249</c:v>
                </c:pt>
                <c:pt idx="28">
                  <c:v>0.000218278</c:v>
                </c:pt>
                <c:pt idx="29">
                  <c:v>0.000243694</c:v>
                </c:pt>
                <c:pt idx="30">
                  <c:v>0.000271698</c:v>
                </c:pt>
                <c:pt idx="31">
                  <c:v>0.000302504</c:v>
                </c:pt>
                <c:pt idx="32">
                  <c:v>0.000336338</c:v>
                </c:pt>
                <c:pt idx="33">
                  <c:v>0.000373437</c:v>
                </c:pt>
                <c:pt idx="34">
                  <c:v>0.000414053</c:v>
                </c:pt>
                <c:pt idx="35">
                  <c:v>0.000458448</c:v>
                </c:pt>
                <c:pt idx="36">
                  <c:v>0.000506897</c:v>
                </c:pt>
                <c:pt idx="37">
                  <c:v>0.00055969</c:v>
                </c:pt>
                <c:pt idx="38">
                  <c:v>0.000617125</c:v>
                </c:pt>
                <c:pt idx="39">
                  <c:v>0.000679513</c:v>
                </c:pt>
                <c:pt idx="40">
                  <c:v>0.000747177</c:v>
                </c:pt>
                <c:pt idx="41">
                  <c:v>0.000820453</c:v>
                </c:pt>
                <c:pt idx="42">
                  <c:v>0.000899682</c:v>
                </c:pt>
                <c:pt idx="43">
                  <c:v>0.00098522</c:v>
                </c:pt>
                <c:pt idx="44">
                  <c:v>0.00107742</c:v>
                </c:pt>
                <c:pt idx="45">
                  <c:v>0.00117666</c:v>
                </c:pt>
                <c:pt idx="46">
                  <c:v>0.00128331</c:v>
                </c:pt>
                <c:pt idx="47">
                  <c:v>0.00139774</c:v>
                </c:pt>
                <c:pt idx="48">
                  <c:v>0.00152031</c:v>
                </c:pt>
                <c:pt idx="49">
                  <c:v>0.00165141</c:v>
                </c:pt>
                <c:pt idx="50">
                  <c:v>0.00179139</c:v>
                </c:pt>
                <c:pt idx="51">
                  <c:v>0.00194057</c:v>
                </c:pt>
                <c:pt idx="52">
                  <c:v>0.0020993</c:v>
                </c:pt>
                <c:pt idx="53">
                  <c:v>0.00226784</c:v>
                </c:pt>
                <c:pt idx="54">
                  <c:v>0.00244643</c:v>
                </c:pt>
                <c:pt idx="55">
                  <c:v>0.00263527</c:v>
                </c:pt>
                <c:pt idx="56">
                  <c:v>0.00283445</c:v>
                </c:pt>
                <c:pt idx="57">
                  <c:v>0.00304399</c:v>
                </c:pt>
                <c:pt idx="58">
                  <c:v>0.00326379</c:v>
                </c:pt>
                <c:pt idx="59">
                  <c:v>0.00349361</c:v>
                </c:pt>
                <c:pt idx="60">
                  <c:v>0.00373302</c:v>
                </c:pt>
                <c:pt idx="61">
                  <c:v>0.00398141</c:v>
                </c:pt>
                <c:pt idx="62">
                  <c:v>0.00423789</c:v>
                </c:pt>
                <c:pt idx="63">
                  <c:v>0.00450129</c:v>
                </c:pt>
                <c:pt idx="64">
                  <c:v>0.00477007</c:v>
                </c:pt>
                <c:pt idx="65">
                  <c:v>0.00504231</c:v>
                </c:pt>
                <c:pt idx="66">
                  <c:v>0.00531364</c:v>
                </c:pt>
                <c:pt idx="67">
                  <c:v>0.00558121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UNI_JILIN!$DX$6:$DX$84</c:f>
              <c:numCache>
                <c:formatCode>General</c:formatCode>
                <c:ptCount val="79"/>
                <c:pt idx="0">
                  <c:v>2.729E-009</c:v>
                </c:pt>
                <c:pt idx="1">
                  <c:v>2.729E-009</c:v>
                </c:pt>
                <c:pt idx="2">
                  <c:v>2.729E-009</c:v>
                </c:pt>
                <c:pt idx="3">
                  <c:v>2.729E-009</c:v>
                </c:pt>
                <c:pt idx="4">
                  <c:v>2.729E-009</c:v>
                </c:pt>
                <c:pt idx="5">
                  <c:v>2.729E-009</c:v>
                </c:pt>
                <c:pt idx="6">
                  <c:v>2.729E-009</c:v>
                </c:pt>
                <c:pt idx="7">
                  <c:v>2.729E-009</c:v>
                </c:pt>
                <c:pt idx="8">
                  <c:v>2.729E-009</c:v>
                </c:pt>
                <c:pt idx="9">
                  <c:v>2.729E-009</c:v>
                </c:pt>
                <c:pt idx="10">
                  <c:v>2.729E-009</c:v>
                </c:pt>
                <c:pt idx="11">
                  <c:v>2.729E-009</c:v>
                </c:pt>
                <c:pt idx="12">
                  <c:v>2.729E-009</c:v>
                </c:pt>
                <c:pt idx="13">
                  <c:v>2.729E-009</c:v>
                </c:pt>
                <c:pt idx="14">
                  <c:v>2.729E-009</c:v>
                </c:pt>
                <c:pt idx="15">
                  <c:v>2.729E-009</c:v>
                </c:pt>
                <c:pt idx="16">
                  <c:v>2.729E-009</c:v>
                </c:pt>
                <c:pt idx="17">
                  <c:v>2.729E-009</c:v>
                </c:pt>
                <c:pt idx="18">
                  <c:v>2.729E-009</c:v>
                </c:pt>
                <c:pt idx="19">
                  <c:v>2.729E-009</c:v>
                </c:pt>
                <c:pt idx="20">
                  <c:v>2.729E-009</c:v>
                </c:pt>
                <c:pt idx="21">
                  <c:v>2.729E-009</c:v>
                </c:pt>
                <c:pt idx="22">
                  <c:v>2.729E-009</c:v>
                </c:pt>
                <c:pt idx="23">
                  <c:v>2.729E-009</c:v>
                </c:pt>
                <c:pt idx="24">
                  <c:v>2.729E-009</c:v>
                </c:pt>
                <c:pt idx="25">
                  <c:v>2.729E-009</c:v>
                </c:pt>
                <c:pt idx="26">
                  <c:v>2.729E-009</c:v>
                </c:pt>
                <c:pt idx="27">
                  <c:v>2.729E-009</c:v>
                </c:pt>
                <c:pt idx="28">
                  <c:v>2.729E-009</c:v>
                </c:pt>
                <c:pt idx="29">
                  <c:v>2.729E-009</c:v>
                </c:pt>
                <c:pt idx="30">
                  <c:v>2.729E-009</c:v>
                </c:pt>
                <c:pt idx="31">
                  <c:v>2.729E-009</c:v>
                </c:pt>
                <c:pt idx="32">
                  <c:v>2.729E-009</c:v>
                </c:pt>
                <c:pt idx="33">
                  <c:v>2.729E-009</c:v>
                </c:pt>
                <c:pt idx="34">
                  <c:v>2.729E-009</c:v>
                </c:pt>
                <c:pt idx="35">
                  <c:v>2.729E-009</c:v>
                </c:pt>
                <c:pt idx="36">
                  <c:v>2.729E-009</c:v>
                </c:pt>
                <c:pt idx="37">
                  <c:v>2.729E-009</c:v>
                </c:pt>
                <c:pt idx="38">
                  <c:v>2.729E-009</c:v>
                </c:pt>
                <c:pt idx="39">
                  <c:v>2.729E-009</c:v>
                </c:pt>
                <c:pt idx="40">
                  <c:v>2.729E-009</c:v>
                </c:pt>
                <c:pt idx="41">
                  <c:v>2.729E-009</c:v>
                </c:pt>
                <c:pt idx="42">
                  <c:v>2.729E-009</c:v>
                </c:pt>
                <c:pt idx="43">
                  <c:v>2.729E-009</c:v>
                </c:pt>
                <c:pt idx="44">
                  <c:v>2.729E-009</c:v>
                </c:pt>
                <c:pt idx="45">
                  <c:v>2.729E-009</c:v>
                </c:pt>
                <c:pt idx="46">
                  <c:v>2.729E-009</c:v>
                </c:pt>
                <c:pt idx="47">
                  <c:v>2.729E-009</c:v>
                </c:pt>
                <c:pt idx="48">
                  <c:v>2.729E-009</c:v>
                </c:pt>
                <c:pt idx="49">
                  <c:v>2.73E-009</c:v>
                </c:pt>
                <c:pt idx="50">
                  <c:v>2.73E-009</c:v>
                </c:pt>
                <c:pt idx="51">
                  <c:v>2.73E-009</c:v>
                </c:pt>
                <c:pt idx="52">
                  <c:v>2.73E-009</c:v>
                </c:pt>
                <c:pt idx="53">
                  <c:v>2.731E-009</c:v>
                </c:pt>
                <c:pt idx="54">
                  <c:v>2.731E-009</c:v>
                </c:pt>
                <c:pt idx="55">
                  <c:v>2.731E-009</c:v>
                </c:pt>
                <c:pt idx="56">
                  <c:v>2.732E-009</c:v>
                </c:pt>
                <c:pt idx="57">
                  <c:v>2.733E-009</c:v>
                </c:pt>
                <c:pt idx="58">
                  <c:v>2.733E-009</c:v>
                </c:pt>
                <c:pt idx="59">
                  <c:v>2.734E-009</c:v>
                </c:pt>
                <c:pt idx="60">
                  <c:v>2.736E-009</c:v>
                </c:pt>
                <c:pt idx="61">
                  <c:v>2.737E-009</c:v>
                </c:pt>
                <c:pt idx="62">
                  <c:v>2.739E-009</c:v>
                </c:pt>
                <c:pt idx="63">
                  <c:v>2.741E-009</c:v>
                </c:pt>
                <c:pt idx="64">
                  <c:v>2.745E-009</c:v>
                </c:pt>
                <c:pt idx="65">
                  <c:v>2.749E-009</c:v>
                </c:pt>
                <c:pt idx="66">
                  <c:v>2.757E-009</c:v>
                </c:pt>
                <c:pt idx="67">
                  <c:v>2.771E-009</c:v>
                </c:pt>
                <c:pt idx="68">
                  <c:v>2.799E-009</c:v>
                </c:pt>
                <c:pt idx="69">
                  <c:v>2.851E-009</c:v>
                </c:pt>
                <c:pt idx="70">
                  <c:v>2.934E-009</c:v>
                </c:pt>
                <c:pt idx="71">
                  <c:v>3.05E-009</c:v>
                </c:pt>
                <c:pt idx="72">
                  <c:v>3.189E-009</c:v>
                </c:pt>
                <c:pt idx="73">
                  <c:v>3.343E-009</c:v>
                </c:pt>
                <c:pt idx="74">
                  <c:v>3.525E-009</c:v>
                </c:pt>
                <c:pt idx="75">
                  <c:v>2.835E-008</c:v>
                </c:pt>
                <c:pt idx="76">
                  <c:v>2.244E-005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LEI!$DX$6:$DX$150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TUL!$DX$6:$DX$250</c:f>
              <c:numCache>
                <c:formatCode>General</c:formatCode>
                <c:ptCount val="245"/>
              </c:numCache>
            </c:numRef>
          </c:yVal>
          <c:smooth val="0"/>
        </c:ser>
        <c:axId val="49637982"/>
        <c:axId val="5662972"/>
      </c:scatterChart>
      <c:valAx>
        <c:axId val="4963798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62972"/>
        <c:crosses val="autoZero"/>
        <c:crossBetween val="midCat"/>
        <c:majorUnit val="0.2"/>
        <c:minorUnit val="0.05"/>
      </c:valAx>
      <c:valAx>
        <c:axId val="566297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63798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58227848101"/>
          <c:y val="0.342241061555474"/>
          <c:w val="0.193999620229128"/>
          <c:h val="0.27978988111694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831509708"/>
          <c:y val="0.129219166743309"/>
          <c:w val="0.64252735437353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UDC!$EJ$6:$EJ$56</c:f>
              <c:numCache>
                <c:formatCode>General</c:formatCode>
                <c:ptCount val="51"/>
                <c:pt idx="0">
                  <c:v>7.641</c:v>
                </c:pt>
                <c:pt idx="1">
                  <c:v>7.639</c:v>
                </c:pt>
                <c:pt idx="2">
                  <c:v>7.635</c:v>
                </c:pt>
                <c:pt idx="3">
                  <c:v>7.629</c:v>
                </c:pt>
                <c:pt idx="4">
                  <c:v>7.62</c:v>
                </c:pt>
                <c:pt idx="5">
                  <c:v>7.609</c:v>
                </c:pt>
                <c:pt idx="6">
                  <c:v>7.596</c:v>
                </c:pt>
                <c:pt idx="7">
                  <c:v>7.582</c:v>
                </c:pt>
                <c:pt idx="8">
                  <c:v>7.566</c:v>
                </c:pt>
                <c:pt idx="9">
                  <c:v>7.548</c:v>
                </c:pt>
                <c:pt idx="10">
                  <c:v>7.53</c:v>
                </c:pt>
                <c:pt idx="11">
                  <c:v>7.511</c:v>
                </c:pt>
                <c:pt idx="12">
                  <c:v>7.491</c:v>
                </c:pt>
                <c:pt idx="13">
                  <c:v>7.471</c:v>
                </c:pt>
                <c:pt idx="14">
                  <c:v>7.45</c:v>
                </c:pt>
                <c:pt idx="15">
                  <c:v>7.429</c:v>
                </c:pt>
                <c:pt idx="16">
                  <c:v>7.407</c:v>
                </c:pt>
                <c:pt idx="17">
                  <c:v>7.385</c:v>
                </c:pt>
                <c:pt idx="18">
                  <c:v>7.363</c:v>
                </c:pt>
                <c:pt idx="19">
                  <c:v>7.341</c:v>
                </c:pt>
                <c:pt idx="20">
                  <c:v>7.319</c:v>
                </c:pt>
                <c:pt idx="21">
                  <c:v>7.296</c:v>
                </c:pt>
                <c:pt idx="22">
                  <c:v>7.274</c:v>
                </c:pt>
                <c:pt idx="23">
                  <c:v>7.251</c:v>
                </c:pt>
                <c:pt idx="24">
                  <c:v>7.228</c:v>
                </c:pt>
                <c:pt idx="25">
                  <c:v>7.206</c:v>
                </c:pt>
                <c:pt idx="26">
                  <c:v>7.183</c:v>
                </c:pt>
                <c:pt idx="27">
                  <c:v>7.16</c:v>
                </c:pt>
                <c:pt idx="28">
                  <c:v>7.137</c:v>
                </c:pt>
                <c:pt idx="29">
                  <c:v>7.114</c:v>
                </c:pt>
                <c:pt idx="30">
                  <c:v>7.092</c:v>
                </c:pt>
                <c:pt idx="31">
                  <c:v>7.069</c:v>
                </c:pt>
                <c:pt idx="32">
                  <c:v>7.046</c:v>
                </c:pt>
                <c:pt idx="33">
                  <c:v>7.023</c:v>
                </c:pt>
                <c:pt idx="34">
                  <c:v>7</c:v>
                </c:pt>
                <c:pt idx="35">
                  <c:v>6.977</c:v>
                </c:pt>
                <c:pt idx="36">
                  <c:v>6.954</c:v>
                </c:pt>
                <c:pt idx="37">
                  <c:v>6.932</c:v>
                </c:pt>
                <c:pt idx="38">
                  <c:v>6.909</c:v>
                </c:pt>
                <c:pt idx="39">
                  <c:v>6.886</c:v>
                </c:pt>
                <c:pt idx="40">
                  <c:v>6.863</c:v>
                </c:pt>
                <c:pt idx="41">
                  <c:v>6.84</c:v>
                </c:pt>
                <c:pt idx="42">
                  <c:v>6.817</c:v>
                </c:pt>
                <c:pt idx="43">
                  <c:v>6.794</c:v>
                </c:pt>
                <c:pt idx="44">
                  <c:v>6.771</c:v>
                </c:pt>
                <c:pt idx="45">
                  <c:v>6.748</c:v>
                </c:pt>
                <c:pt idx="46">
                  <c:v>6.726</c:v>
                </c:pt>
                <c:pt idx="47">
                  <c:v>6.703</c:v>
                </c:pt>
                <c:pt idx="48">
                  <c:v>6.679</c:v>
                </c:pt>
                <c:pt idx="49">
                  <c:v>6.639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UNI_PAU!$EJ$6:$EJ$74</c:f>
              <c:numCache>
                <c:formatCode>General</c:formatCode>
                <c:ptCount val="69"/>
                <c:pt idx="0">
                  <c:v>7.47221</c:v>
                </c:pt>
                <c:pt idx="1">
                  <c:v>7.47206</c:v>
                </c:pt>
                <c:pt idx="2">
                  <c:v>7.47164</c:v>
                </c:pt>
                <c:pt idx="3">
                  <c:v>7.47094</c:v>
                </c:pt>
                <c:pt idx="4">
                  <c:v>7.46996</c:v>
                </c:pt>
                <c:pt idx="5">
                  <c:v>7.4687</c:v>
                </c:pt>
                <c:pt idx="6">
                  <c:v>7.46717</c:v>
                </c:pt>
                <c:pt idx="7">
                  <c:v>7.46537</c:v>
                </c:pt>
                <c:pt idx="8">
                  <c:v>7.46332</c:v>
                </c:pt>
                <c:pt idx="9">
                  <c:v>7.46101</c:v>
                </c:pt>
                <c:pt idx="10">
                  <c:v>7.45845</c:v>
                </c:pt>
                <c:pt idx="11">
                  <c:v>7.45565</c:v>
                </c:pt>
                <c:pt idx="12">
                  <c:v>7.45262</c:v>
                </c:pt>
                <c:pt idx="13">
                  <c:v>7.44935</c:v>
                </c:pt>
                <c:pt idx="14">
                  <c:v>7.44588</c:v>
                </c:pt>
                <c:pt idx="15">
                  <c:v>7.4422</c:v>
                </c:pt>
                <c:pt idx="16">
                  <c:v>7.43832</c:v>
                </c:pt>
                <c:pt idx="17">
                  <c:v>7.43424</c:v>
                </c:pt>
                <c:pt idx="18">
                  <c:v>7.42999</c:v>
                </c:pt>
                <c:pt idx="19">
                  <c:v>7.42556</c:v>
                </c:pt>
                <c:pt idx="20">
                  <c:v>7.42097</c:v>
                </c:pt>
                <c:pt idx="21">
                  <c:v>7.41622</c:v>
                </c:pt>
                <c:pt idx="22">
                  <c:v>7.41133</c:v>
                </c:pt>
                <c:pt idx="23">
                  <c:v>7.40631</c:v>
                </c:pt>
                <c:pt idx="24">
                  <c:v>7.40116</c:v>
                </c:pt>
                <c:pt idx="25">
                  <c:v>7.3959</c:v>
                </c:pt>
                <c:pt idx="26">
                  <c:v>7.39052</c:v>
                </c:pt>
                <c:pt idx="27">
                  <c:v>7.38503</c:v>
                </c:pt>
                <c:pt idx="28">
                  <c:v>7.37946</c:v>
                </c:pt>
                <c:pt idx="29">
                  <c:v>7.3738</c:v>
                </c:pt>
                <c:pt idx="30">
                  <c:v>7.36806</c:v>
                </c:pt>
                <c:pt idx="31">
                  <c:v>7.36225</c:v>
                </c:pt>
                <c:pt idx="32">
                  <c:v>7.35637</c:v>
                </c:pt>
                <c:pt idx="33">
                  <c:v>7.35044</c:v>
                </c:pt>
                <c:pt idx="34">
                  <c:v>7.34445</c:v>
                </c:pt>
                <c:pt idx="35">
                  <c:v>7.33841</c:v>
                </c:pt>
                <c:pt idx="36">
                  <c:v>7.33233</c:v>
                </c:pt>
                <c:pt idx="37">
                  <c:v>7.32622</c:v>
                </c:pt>
                <c:pt idx="38">
                  <c:v>7.32008</c:v>
                </c:pt>
                <c:pt idx="39">
                  <c:v>7.31391</c:v>
                </c:pt>
                <c:pt idx="40">
                  <c:v>7.30772</c:v>
                </c:pt>
                <c:pt idx="41">
                  <c:v>7.30151</c:v>
                </c:pt>
                <c:pt idx="42">
                  <c:v>7.29529</c:v>
                </c:pt>
                <c:pt idx="43">
                  <c:v>7.28907</c:v>
                </c:pt>
                <c:pt idx="44">
                  <c:v>7.28283</c:v>
                </c:pt>
                <c:pt idx="45">
                  <c:v>7.2766</c:v>
                </c:pt>
                <c:pt idx="46">
                  <c:v>7.27036</c:v>
                </c:pt>
                <c:pt idx="47">
                  <c:v>7.26413</c:v>
                </c:pt>
                <c:pt idx="48">
                  <c:v>7.25791</c:v>
                </c:pt>
                <c:pt idx="49">
                  <c:v>7.2517</c:v>
                </c:pt>
                <c:pt idx="50">
                  <c:v>7.2455</c:v>
                </c:pt>
                <c:pt idx="51">
                  <c:v>7.23933</c:v>
                </c:pt>
                <c:pt idx="52">
                  <c:v>7.23317</c:v>
                </c:pt>
                <c:pt idx="53">
                  <c:v>7.22702</c:v>
                </c:pt>
                <c:pt idx="54">
                  <c:v>7.22091</c:v>
                </c:pt>
                <c:pt idx="55">
                  <c:v>7.21482</c:v>
                </c:pt>
                <c:pt idx="56">
                  <c:v>7.20875</c:v>
                </c:pt>
                <c:pt idx="57">
                  <c:v>7.20272</c:v>
                </c:pt>
                <c:pt idx="58">
                  <c:v>7.19671</c:v>
                </c:pt>
                <c:pt idx="59">
                  <c:v>7.19074</c:v>
                </c:pt>
                <c:pt idx="60">
                  <c:v>7.1848</c:v>
                </c:pt>
                <c:pt idx="61">
                  <c:v>7.17889</c:v>
                </c:pt>
                <c:pt idx="62">
                  <c:v>7.17302</c:v>
                </c:pt>
                <c:pt idx="63">
                  <c:v>7.16718</c:v>
                </c:pt>
                <c:pt idx="64">
                  <c:v>7.16138</c:v>
                </c:pt>
                <c:pt idx="65">
                  <c:v>7.15548</c:v>
                </c:pt>
                <c:pt idx="66">
                  <c:v>7.14782</c:v>
                </c:pt>
                <c:pt idx="67">
                  <c:v>7.11595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UNI_JILIN!$EJ$6:$EJ$83</c:f>
              <c:numCache>
                <c:formatCode>General</c:formatCode>
                <c:ptCount val="78"/>
                <c:pt idx="0">
                  <c:v>7.4413</c:v>
                </c:pt>
                <c:pt idx="1">
                  <c:v>7.4413</c:v>
                </c:pt>
                <c:pt idx="2">
                  <c:v>7.4413</c:v>
                </c:pt>
                <c:pt idx="3">
                  <c:v>7.4413</c:v>
                </c:pt>
                <c:pt idx="4">
                  <c:v>7.4413</c:v>
                </c:pt>
                <c:pt idx="5">
                  <c:v>7.4413</c:v>
                </c:pt>
                <c:pt idx="6">
                  <c:v>7.4413</c:v>
                </c:pt>
                <c:pt idx="7">
                  <c:v>7.4413</c:v>
                </c:pt>
                <c:pt idx="8">
                  <c:v>7.4412</c:v>
                </c:pt>
                <c:pt idx="9">
                  <c:v>7.4412</c:v>
                </c:pt>
                <c:pt idx="10">
                  <c:v>7.4411</c:v>
                </c:pt>
                <c:pt idx="11">
                  <c:v>7.4406</c:v>
                </c:pt>
                <c:pt idx="12">
                  <c:v>7.4398</c:v>
                </c:pt>
                <c:pt idx="13">
                  <c:v>7.4388</c:v>
                </c:pt>
                <c:pt idx="14">
                  <c:v>7.4376</c:v>
                </c:pt>
                <c:pt idx="15">
                  <c:v>7.4361</c:v>
                </c:pt>
                <c:pt idx="16">
                  <c:v>7.4343</c:v>
                </c:pt>
                <c:pt idx="17">
                  <c:v>7.4324</c:v>
                </c:pt>
                <c:pt idx="18">
                  <c:v>7.4302</c:v>
                </c:pt>
                <c:pt idx="19">
                  <c:v>7.4278</c:v>
                </c:pt>
                <c:pt idx="20">
                  <c:v>7.4252</c:v>
                </c:pt>
                <c:pt idx="21">
                  <c:v>7.4224</c:v>
                </c:pt>
                <c:pt idx="22">
                  <c:v>7.4193</c:v>
                </c:pt>
                <c:pt idx="23">
                  <c:v>7.4161</c:v>
                </c:pt>
                <c:pt idx="24">
                  <c:v>7.4127</c:v>
                </c:pt>
                <c:pt idx="25">
                  <c:v>7.4092</c:v>
                </c:pt>
                <c:pt idx="26">
                  <c:v>7.4054</c:v>
                </c:pt>
                <c:pt idx="27">
                  <c:v>7.4015</c:v>
                </c:pt>
                <c:pt idx="28">
                  <c:v>7.3975</c:v>
                </c:pt>
                <c:pt idx="29">
                  <c:v>7.3933</c:v>
                </c:pt>
                <c:pt idx="30">
                  <c:v>7.389</c:v>
                </c:pt>
                <c:pt idx="31">
                  <c:v>7.3846</c:v>
                </c:pt>
                <c:pt idx="32">
                  <c:v>7.38</c:v>
                </c:pt>
                <c:pt idx="33">
                  <c:v>7.3754</c:v>
                </c:pt>
                <c:pt idx="34">
                  <c:v>7.3706</c:v>
                </c:pt>
                <c:pt idx="35">
                  <c:v>7.3657</c:v>
                </c:pt>
                <c:pt idx="36">
                  <c:v>7.3608</c:v>
                </c:pt>
                <c:pt idx="37">
                  <c:v>7.3558</c:v>
                </c:pt>
                <c:pt idx="38">
                  <c:v>7.3507</c:v>
                </c:pt>
                <c:pt idx="39">
                  <c:v>7.3455</c:v>
                </c:pt>
                <c:pt idx="40">
                  <c:v>7.3403</c:v>
                </c:pt>
                <c:pt idx="41">
                  <c:v>7.3351</c:v>
                </c:pt>
                <c:pt idx="42">
                  <c:v>7.3297</c:v>
                </c:pt>
                <c:pt idx="43">
                  <c:v>7.3244</c:v>
                </c:pt>
                <c:pt idx="44">
                  <c:v>7.319</c:v>
                </c:pt>
                <c:pt idx="45">
                  <c:v>7.3136</c:v>
                </c:pt>
                <c:pt idx="46">
                  <c:v>7.3081</c:v>
                </c:pt>
                <c:pt idx="47">
                  <c:v>7.3026</c:v>
                </c:pt>
                <c:pt idx="48">
                  <c:v>7.2971</c:v>
                </c:pt>
                <c:pt idx="49">
                  <c:v>7.2916</c:v>
                </c:pt>
                <c:pt idx="50">
                  <c:v>7.2861</c:v>
                </c:pt>
                <c:pt idx="51">
                  <c:v>7.2806</c:v>
                </c:pt>
                <c:pt idx="52">
                  <c:v>7.275</c:v>
                </c:pt>
                <c:pt idx="53">
                  <c:v>7.2695</c:v>
                </c:pt>
                <c:pt idx="54">
                  <c:v>7.264</c:v>
                </c:pt>
                <c:pt idx="55">
                  <c:v>7.2584</c:v>
                </c:pt>
                <c:pt idx="56">
                  <c:v>7.2529</c:v>
                </c:pt>
                <c:pt idx="57">
                  <c:v>7.2474</c:v>
                </c:pt>
                <c:pt idx="58">
                  <c:v>7.2419</c:v>
                </c:pt>
                <c:pt idx="59">
                  <c:v>7.2364</c:v>
                </c:pt>
                <c:pt idx="60">
                  <c:v>7.231</c:v>
                </c:pt>
                <c:pt idx="61">
                  <c:v>7.2255</c:v>
                </c:pt>
                <c:pt idx="62">
                  <c:v>7.2201</c:v>
                </c:pt>
                <c:pt idx="63">
                  <c:v>7.2147</c:v>
                </c:pt>
                <c:pt idx="64">
                  <c:v>7.2093</c:v>
                </c:pt>
                <c:pt idx="65">
                  <c:v>7.2039</c:v>
                </c:pt>
                <c:pt idx="66">
                  <c:v>7.1986</c:v>
                </c:pt>
                <c:pt idx="67">
                  <c:v>7.1933</c:v>
                </c:pt>
                <c:pt idx="68">
                  <c:v>7.188</c:v>
                </c:pt>
                <c:pt idx="69">
                  <c:v>7.1828</c:v>
                </c:pt>
                <c:pt idx="70">
                  <c:v>7.1775</c:v>
                </c:pt>
                <c:pt idx="71">
                  <c:v>7.1723</c:v>
                </c:pt>
                <c:pt idx="72">
                  <c:v>7.1672</c:v>
                </c:pt>
                <c:pt idx="73">
                  <c:v>7.162</c:v>
                </c:pt>
                <c:pt idx="74">
                  <c:v>7.1569</c:v>
                </c:pt>
                <c:pt idx="75">
                  <c:v>7.1507</c:v>
                </c:pt>
                <c:pt idx="76">
                  <c:v>7.1263</c:v>
                </c:pt>
                <c:pt idx="77">
                  <c:v>7.641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LEI!$EJ$6:$EJ$13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TUL!$EJ$6:$EJ$250</c:f>
              <c:numCache>
                <c:formatCode>General</c:formatCode>
                <c:ptCount val="245"/>
              </c:numCache>
            </c:numRef>
          </c:yVal>
          <c:smooth val="0"/>
        </c:ser>
        <c:axId val="96470829"/>
        <c:axId val="15627953"/>
      </c:scatterChart>
      <c:valAx>
        <c:axId val="9647082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627953"/>
        <c:crosses val="autoZero"/>
        <c:crossBetween val="midCat"/>
        <c:majorUnit val="0.2"/>
        <c:minorUnit val="0.05"/>
      </c:valAx>
      <c:valAx>
        <c:axId val="15627953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47082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0667256973"/>
          <c:y val="0.342223857261105"/>
          <c:w val="0.196204933586338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0.005 y)</a:t>
            </a:r>
          </a:p>
        </c:rich>
      </c:tx>
      <c:layout>
        <c:manualLayout>
          <c:xMode val="edge"/>
          <c:yMode val="edge"/>
          <c:x val="0.389349187274682"/>
          <c:y val="0.03047040412409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831509708"/>
          <c:y val="0.129246064623032"/>
          <c:w val="0.642464107267093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UDC!$EK$6:$EK$56</c:f>
              <c:numCache>
                <c:formatCode>General</c:formatCode>
                <c:ptCount val="51"/>
                <c:pt idx="0">
                  <c:v>7.063</c:v>
                </c:pt>
                <c:pt idx="1">
                  <c:v>7.063</c:v>
                </c:pt>
                <c:pt idx="2">
                  <c:v>7.062</c:v>
                </c:pt>
                <c:pt idx="3">
                  <c:v>7.061</c:v>
                </c:pt>
                <c:pt idx="4">
                  <c:v>7.058</c:v>
                </c:pt>
                <c:pt idx="5">
                  <c:v>7.056</c:v>
                </c:pt>
                <c:pt idx="6">
                  <c:v>7.052</c:v>
                </c:pt>
                <c:pt idx="7">
                  <c:v>7.049</c:v>
                </c:pt>
                <c:pt idx="8">
                  <c:v>7.044</c:v>
                </c:pt>
                <c:pt idx="9">
                  <c:v>7.04</c:v>
                </c:pt>
                <c:pt idx="10">
                  <c:v>7.034</c:v>
                </c:pt>
                <c:pt idx="11">
                  <c:v>7.029</c:v>
                </c:pt>
                <c:pt idx="12">
                  <c:v>7.023</c:v>
                </c:pt>
                <c:pt idx="13">
                  <c:v>7.016</c:v>
                </c:pt>
                <c:pt idx="14">
                  <c:v>7.009</c:v>
                </c:pt>
                <c:pt idx="15">
                  <c:v>7.002</c:v>
                </c:pt>
                <c:pt idx="16">
                  <c:v>6.995</c:v>
                </c:pt>
                <c:pt idx="17">
                  <c:v>6.987</c:v>
                </c:pt>
                <c:pt idx="18">
                  <c:v>6.979</c:v>
                </c:pt>
                <c:pt idx="19">
                  <c:v>6.971</c:v>
                </c:pt>
                <c:pt idx="20">
                  <c:v>6.963</c:v>
                </c:pt>
                <c:pt idx="21">
                  <c:v>6.954</c:v>
                </c:pt>
                <c:pt idx="22">
                  <c:v>6.946</c:v>
                </c:pt>
                <c:pt idx="23">
                  <c:v>6.937</c:v>
                </c:pt>
                <c:pt idx="24">
                  <c:v>6.928</c:v>
                </c:pt>
                <c:pt idx="25">
                  <c:v>6.919</c:v>
                </c:pt>
                <c:pt idx="26">
                  <c:v>6.909</c:v>
                </c:pt>
                <c:pt idx="27">
                  <c:v>6.9</c:v>
                </c:pt>
                <c:pt idx="28">
                  <c:v>6.891</c:v>
                </c:pt>
                <c:pt idx="29">
                  <c:v>6.881</c:v>
                </c:pt>
                <c:pt idx="30">
                  <c:v>6.871</c:v>
                </c:pt>
                <c:pt idx="31">
                  <c:v>6.862</c:v>
                </c:pt>
                <c:pt idx="32">
                  <c:v>6.852</c:v>
                </c:pt>
                <c:pt idx="33">
                  <c:v>6.842</c:v>
                </c:pt>
                <c:pt idx="34">
                  <c:v>6.832</c:v>
                </c:pt>
                <c:pt idx="35">
                  <c:v>6.822</c:v>
                </c:pt>
                <c:pt idx="36">
                  <c:v>6.812</c:v>
                </c:pt>
                <c:pt idx="37">
                  <c:v>6.802</c:v>
                </c:pt>
                <c:pt idx="38">
                  <c:v>6.792</c:v>
                </c:pt>
                <c:pt idx="39">
                  <c:v>6.782</c:v>
                </c:pt>
                <c:pt idx="40">
                  <c:v>6.772</c:v>
                </c:pt>
                <c:pt idx="41">
                  <c:v>6.762</c:v>
                </c:pt>
                <c:pt idx="42">
                  <c:v>6.752</c:v>
                </c:pt>
                <c:pt idx="43">
                  <c:v>6.742</c:v>
                </c:pt>
                <c:pt idx="44">
                  <c:v>6.732</c:v>
                </c:pt>
                <c:pt idx="45">
                  <c:v>6.721</c:v>
                </c:pt>
                <c:pt idx="46">
                  <c:v>6.711</c:v>
                </c:pt>
                <c:pt idx="47">
                  <c:v>6.699</c:v>
                </c:pt>
                <c:pt idx="48">
                  <c:v>6.682</c:v>
                </c:pt>
                <c:pt idx="49">
                  <c:v>6.633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UNI_PAU!$EK$6:$EK$74</c:f>
              <c:numCache>
                <c:formatCode>General</c:formatCode>
                <c:ptCount val="69"/>
                <c:pt idx="0">
                  <c:v>7.01254</c:v>
                </c:pt>
                <c:pt idx="1">
                  <c:v>7.01252</c:v>
                </c:pt>
                <c:pt idx="2">
                  <c:v>7.01246</c:v>
                </c:pt>
                <c:pt idx="3">
                  <c:v>7.01235</c:v>
                </c:pt>
                <c:pt idx="4">
                  <c:v>7.01222</c:v>
                </c:pt>
                <c:pt idx="5">
                  <c:v>7.01203</c:v>
                </c:pt>
                <c:pt idx="6">
                  <c:v>7.01182</c:v>
                </c:pt>
                <c:pt idx="7">
                  <c:v>7.01156</c:v>
                </c:pt>
                <c:pt idx="8">
                  <c:v>7.01126</c:v>
                </c:pt>
                <c:pt idx="9">
                  <c:v>7.01093</c:v>
                </c:pt>
                <c:pt idx="10">
                  <c:v>7.01055</c:v>
                </c:pt>
                <c:pt idx="11">
                  <c:v>7.01014</c:v>
                </c:pt>
                <c:pt idx="12">
                  <c:v>7.00969</c:v>
                </c:pt>
                <c:pt idx="13">
                  <c:v>7.0092</c:v>
                </c:pt>
                <c:pt idx="14">
                  <c:v>7.00867</c:v>
                </c:pt>
                <c:pt idx="15">
                  <c:v>7.0081</c:v>
                </c:pt>
                <c:pt idx="16">
                  <c:v>7.0075</c:v>
                </c:pt>
                <c:pt idx="17">
                  <c:v>7.00687</c:v>
                </c:pt>
                <c:pt idx="18">
                  <c:v>7.00619</c:v>
                </c:pt>
                <c:pt idx="19">
                  <c:v>7.00548</c:v>
                </c:pt>
                <c:pt idx="20">
                  <c:v>7.00473</c:v>
                </c:pt>
                <c:pt idx="21">
                  <c:v>7.00394</c:v>
                </c:pt>
                <c:pt idx="22">
                  <c:v>7.00312</c:v>
                </c:pt>
                <c:pt idx="23">
                  <c:v>7.00227</c:v>
                </c:pt>
                <c:pt idx="24">
                  <c:v>7.00138</c:v>
                </c:pt>
                <c:pt idx="25">
                  <c:v>7.00046</c:v>
                </c:pt>
                <c:pt idx="26">
                  <c:v>6.99951</c:v>
                </c:pt>
                <c:pt idx="27">
                  <c:v>6.99852</c:v>
                </c:pt>
                <c:pt idx="28">
                  <c:v>6.9975</c:v>
                </c:pt>
                <c:pt idx="29">
                  <c:v>6.99645</c:v>
                </c:pt>
                <c:pt idx="30">
                  <c:v>6.99537</c:v>
                </c:pt>
                <c:pt idx="31">
                  <c:v>6.99426</c:v>
                </c:pt>
                <c:pt idx="32">
                  <c:v>6.99311</c:v>
                </c:pt>
                <c:pt idx="33">
                  <c:v>6.99194</c:v>
                </c:pt>
                <c:pt idx="34">
                  <c:v>6.99074</c:v>
                </c:pt>
                <c:pt idx="35">
                  <c:v>6.98951</c:v>
                </c:pt>
                <c:pt idx="36">
                  <c:v>6.98826</c:v>
                </c:pt>
                <c:pt idx="37">
                  <c:v>6.98697</c:v>
                </c:pt>
                <c:pt idx="38">
                  <c:v>6.98566</c:v>
                </c:pt>
                <c:pt idx="39">
                  <c:v>6.98432</c:v>
                </c:pt>
                <c:pt idx="40">
                  <c:v>6.98296</c:v>
                </c:pt>
                <c:pt idx="41">
                  <c:v>6.98157</c:v>
                </c:pt>
                <c:pt idx="42">
                  <c:v>6.98016</c:v>
                </c:pt>
                <c:pt idx="43">
                  <c:v>6.97872</c:v>
                </c:pt>
                <c:pt idx="44">
                  <c:v>6.97726</c:v>
                </c:pt>
                <c:pt idx="45">
                  <c:v>6.97578</c:v>
                </c:pt>
                <c:pt idx="46">
                  <c:v>6.97427</c:v>
                </c:pt>
                <c:pt idx="47">
                  <c:v>6.97275</c:v>
                </c:pt>
                <c:pt idx="48">
                  <c:v>6.9712</c:v>
                </c:pt>
                <c:pt idx="49">
                  <c:v>6.96963</c:v>
                </c:pt>
                <c:pt idx="50">
                  <c:v>6.96805</c:v>
                </c:pt>
                <c:pt idx="51">
                  <c:v>6.96644</c:v>
                </c:pt>
                <c:pt idx="52">
                  <c:v>6.96481</c:v>
                </c:pt>
                <c:pt idx="53">
                  <c:v>6.96317</c:v>
                </c:pt>
                <c:pt idx="54">
                  <c:v>6.96151</c:v>
                </c:pt>
                <c:pt idx="55">
                  <c:v>6.95983</c:v>
                </c:pt>
                <c:pt idx="56">
                  <c:v>6.95813</c:v>
                </c:pt>
                <c:pt idx="57">
                  <c:v>6.95642</c:v>
                </c:pt>
                <c:pt idx="58">
                  <c:v>6.9547</c:v>
                </c:pt>
                <c:pt idx="59">
                  <c:v>6.95296</c:v>
                </c:pt>
                <c:pt idx="60">
                  <c:v>6.95119</c:v>
                </c:pt>
                <c:pt idx="61">
                  <c:v>6.94942</c:v>
                </c:pt>
                <c:pt idx="62">
                  <c:v>6.9476</c:v>
                </c:pt>
                <c:pt idx="63">
                  <c:v>6.9457</c:v>
                </c:pt>
                <c:pt idx="64">
                  <c:v>6.94356</c:v>
                </c:pt>
                <c:pt idx="65">
                  <c:v>6.93983</c:v>
                </c:pt>
                <c:pt idx="66">
                  <c:v>6.9267</c:v>
                </c:pt>
                <c:pt idx="67">
                  <c:v>6.88105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UNI_JILIN!$EK$6:$EK$84</c:f>
              <c:numCache>
                <c:formatCode>General</c:formatCode>
                <c:ptCount val="79"/>
                <c:pt idx="0">
                  <c:v>6.991</c:v>
                </c:pt>
                <c:pt idx="1">
                  <c:v>6.991</c:v>
                </c:pt>
                <c:pt idx="2">
                  <c:v>6.991</c:v>
                </c:pt>
                <c:pt idx="3">
                  <c:v>6.991</c:v>
                </c:pt>
                <c:pt idx="4">
                  <c:v>6.991</c:v>
                </c:pt>
                <c:pt idx="5">
                  <c:v>6.991</c:v>
                </c:pt>
                <c:pt idx="6">
                  <c:v>6.991</c:v>
                </c:pt>
                <c:pt idx="7">
                  <c:v>6.991</c:v>
                </c:pt>
                <c:pt idx="8">
                  <c:v>6.991</c:v>
                </c:pt>
                <c:pt idx="9">
                  <c:v>6.991</c:v>
                </c:pt>
                <c:pt idx="10">
                  <c:v>6.991</c:v>
                </c:pt>
                <c:pt idx="11">
                  <c:v>6.9909</c:v>
                </c:pt>
                <c:pt idx="12">
                  <c:v>6.9908</c:v>
                </c:pt>
                <c:pt idx="13">
                  <c:v>6.9907</c:v>
                </c:pt>
                <c:pt idx="14">
                  <c:v>6.9905</c:v>
                </c:pt>
                <c:pt idx="15">
                  <c:v>6.9904</c:v>
                </c:pt>
                <c:pt idx="16">
                  <c:v>6.9901</c:v>
                </c:pt>
                <c:pt idx="17">
                  <c:v>6.9899</c:v>
                </c:pt>
                <c:pt idx="18">
                  <c:v>6.9896</c:v>
                </c:pt>
                <c:pt idx="19">
                  <c:v>6.9893</c:v>
                </c:pt>
                <c:pt idx="20">
                  <c:v>6.989</c:v>
                </c:pt>
                <c:pt idx="21">
                  <c:v>6.9886</c:v>
                </c:pt>
                <c:pt idx="22">
                  <c:v>6.9882</c:v>
                </c:pt>
                <c:pt idx="23">
                  <c:v>6.9878</c:v>
                </c:pt>
                <c:pt idx="24">
                  <c:v>6.9873</c:v>
                </c:pt>
                <c:pt idx="25">
                  <c:v>6.9869</c:v>
                </c:pt>
                <c:pt idx="26">
                  <c:v>6.9864</c:v>
                </c:pt>
                <c:pt idx="27">
                  <c:v>6.9858</c:v>
                </c:pt>
                <c:pt idx="28">
                  <c:v>6.9852</c:v>
                </c:pt>
                <c:pt idx="29">
                  <c:v>6.9846</c:v>
                </c:pt>
                <c:pt idx="30">
                  <c:v>6.984</c:v>
                </c:pt>
                <c:pt idx="31">
                  <c:v>6.9834</c:v>
                </c:pt>
                <c:pt idx="32">
                  <c:v>6.9827</c:v>
                </c:pt>
                <c:pt idx="33">
                  <c:v>6.982</c:v>
                </c:pt>
                <c:pt idx="34">
                  <c:v>6.9812</c:v>
                </c:pt>
                <c:pt idx="35">
                  <c:v>6.9805</c:v>
                </c:pt>
                <c:pt idx="36">
                  <c:v>6.9797</c:v>
                </c:pt>
                <c:pt idx="37">
                  <c:v>6.9789</c:v>
                </c:pt>
                <c:pt idx="38">
                  <c:v>6.9781</c:v>
                </c:pt>
                <c:pt idx="39">
                  <c:v>6.9772</c:v>
                </c:pt>
                <c:pt idx="40">
                  <c:v>6.9763</c:v>
                </c:pt>
                <c:pt idx="41">
                  <c:v>6.9754</c:v>
                </c:pt>
                <c:pt idx="42">
                  <c:v>6.9745</c:v>
                </c:pt>
                <c:pt idx="43">
                  <c:v>6.9735</c:v>
                </c:pt>
                <c:pt idx="44">
                  <c:v>6.9725</c:v>
                </c:pt>
                <c:pt idx="45">
                  <c:v>6.9715</c:v>
                </c:pt>
                <c:pt idx="46">
                  <c:v>6.9705</c:v>
                </c:pt>
                <c:pt idx="47">
                  <c:v>6.9694</c:v>
                </c:pt>
                <c:pt idx="48">
                  <c:v>6.9683</c:v>
                </c:pt>
                <c:pt idx="49">
                  <c:v>6.9672</c:v>
                </c:pt>
                <c:pt idx="50">
                  <c:v>6.9661</c:v>
                </c:pt>
                <c:pt idx="51">
                  <c:v>6.965</c:v>
                </c:pt>
                <c:pt idx="52">
                  <c:v>6.9638</c:v>
                </c:pt>
                <c:pt idx="53">
                  <c:v>6.9627</c:v>
                </c:pt>
                <c:pt idx="54">
                  <c:v>6.9615</c:v>
                </c:pt>
                <c:pt idx="55">
                  <c:v>6.9602</c:v>
                </c:pt>
                <c:pt idx="56">
                  <c:v>6.959</c:v>
                </c:pt>
                <c:pt idx="57">
                  <c:v>6.9578</c:v>
                </c:pt>
                <c:pt idx="58">
                  <c:v>6.9565</c:v>
                </c:pt>
                <c:pt idx="59">
                  <c:v>6.9552</c:v>
                </c:pt>
                <c:pt idx="60">
                  <c:v>6.9539</c:v>
                </c:pt>
                <c:pt idx="61">
                  <c:v>6.9526</c:v>
                </c:pt>
                <c:pt idx="62">
                  <c:v>6.9512</c:v>
                </c:pt>
                <c:pt idx="63">
                  <c:v>6.9499</c:v>
                </c:pt>
                <c:pt idx="64">
                  <c:v>6.9485</c:v>
                </c:pt>
                <c:pt idx="65">
                  <c:v>6.9471</c:v>
                </c:pt>
                <c:pt idx="66">
                  <c:v>6.9457</c:v>
                </c:pt>
                <c:pt idx="67">
                  <c:v>6.9443</c:v>
                </c:pt>
                <c:pt idx="68">
                  <c:v>6.9429</c:v>
                </c:pt>
                <c:pt idx="69">
                  <c:v>6.9414</c:v>
                </c:pt>
                <c:pt idx="70">
                  <c:v>6.9399</c:v>
                </c:pt>
                <c:pt idx="71">
                  <c:v>6.9385</c:v>
                </c:pt>
                <c:pt idx="72">
                  <c:v>6.9369</c:v>
                </c:pt>
                <c:pt idx="73">
                  <c:v>6.9352</c:v>
                </c:pt>
                <c:pt idx="74">
                  <c:v>6.9325</c:v>
                </c:pt>
                <c:pt idx="75">
                  <c:v>6.9219</c:v>
                </c:pt>
                <c:pt idx="76">
                  <c:v>6.875</c:v>
                </c:pt>
                <c:pt idx="77">
                  <c:v>7.641</c:v>
                </c:pt>
              </c:numCache>
            </c:numRef>
          </c:yVal>
          <c:smooth val="0"/>
        </c:ser>
        <c:axId val="67806101"/>
        <c:axId val="33888661"/>
      </c:scatterChart>
      <c:valAx>
        <c:axId val="6780610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888661"/>
        <c:crosses val="autoZero"/>
        <c:crossBetween val="midCat"/>
        <c:majorUnit val="0.2"/>
        <c:minorUnit val="0.05"/>
      </c:valAx>
      <c:valAx>
        <c:axId val="33888661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80610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10062614635"/>
          <c:y val="0.342170671085336"/>
          <c:w val="0.191524351676154"/>
          <c:h val="0.2799668569324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0036694926"/>
          <c:y val="0.129266721869537"/>
          <c:w val="0.638048842211818"/>
          <c:h val="0.69638421197902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UDC!$EL$6:$EL$56</c:f>
              <c:numCache>
                <c:formatCode>General</c:formatCode>
                <c:ptCount val="51"/>
                <c:pt idx="0">
                  <c:v>6.578</c:v>
                </c:pt>
                <c:pt idx="1">
                  <c:v>6.578</c:v>
                </c:pt>
                <c:pt idx="2">
                  <c:v>6.578</c:v>
                </c:pt>
                <c:pt idx="3">
                  <c:v>6.578</c:v>
                </c:pt>
                <c:pt idx="4">
                  <c:v>6.578</c:v>
                </c:pt>
                <c:pt idx="5">
                  <c:v>6.578</c:v>
                </c:pt>
                <c:pt idx="6">
                  <c:v>6.578</c:v>
                </c:pt>
                <c:pt idx="7">
                  <c:v>6.578</c:v>
                </c:pt>
                <c:pt idx="8">
                  <c:v>6.578</c:v>
                </c:pt>
                <c:pt idx="9">
                  <c:v>6.578</c:v>
                </c:pt>
                <c:pt idx="10">
                  <c:v>6.578</c:v>
                </c:pt>
                <c:pt idx="11">
                  <c:v>6.578</c:v>
                </c:pt>
                <c:pt idx="12">
                  <c:v>6.578</c:v>
                </c:pt>
                <c:pt idx="13">
                  <c:v>6.578</c:v>
                </c:pt>
                <c:pt idx="14">
                  <c:v>6.578</c:v>
                </c:pt>
                <c:pt idx="15">
                  <c:v>6.578</c:v>
                </c:pt>
                <c:pt idx="16">
                  <c:v>6.578</c:v>
                </c:pt>
                <c:pt idx="17">
                  <c:v>6.578</c:v>
                </c:pt>
                <c:pt idx="18">
                  <c:v>6.578</c:v>
                </c:pt>
                <c:pt idx="19">
                  <c:v>6.578</c:v>
                </c:pt>
                <c:pt idx="20">
                  <c:v>6.578</c:v>
                </c:pt>
                <c:pt idx="21">
                  <c:v>6.578</c:v>
                </c:pt>
                <c:pt idx="22">
                  <c:v>6.578</c:v>
                </c:pt>
                <c:pt idx="23">
                  <c:v>6.578</c:v>
                </c:pt>
                <c:pt idx="24">
                  <c:v>6.578</c:v>
                </c:pt>
                <c:pt idx="25">
                  <c:v>6.578</c:v>
                </c:pt>
                <c:pt idx="26">
                  <c:v>6.578</c:v>
                </c:pt>
                <c:pt idx="27">
                  <c:v>6.578</c:v>
                </c:pt>
                <c:pt idx="28">
                  <c:v>6.578</c:v>
                </c:pt>
                <c:pt idx="29">
                  <c:v>6.578</c:v>
                </c:pt>
                <c:pt idx="30">
                  <c:v>6.578</c:v>
                </c:pt>
                <c:pt idx="31">
                  <c:v>6.578</c:v>
                </c:pt>
                <c:pt idx="32">
                  <c:v>6.578</c:v>
                </c:pt>
                <c:pt idx="33">
                  <c:v>6.578</c:v>
                </c:pt>
                <c:pt idx="34">
                  <c:v>6.578</c:v>
                </c:pt>
                <c:pt idx="35">
                  <c:v>6.578</c:v>
                </c:pt>
                <c:pt idx="36">
                  <c:v>6.578</c:v>
                </c:pt>
                <c:pt idx="37">
                  <c:v>6.578</c:v>
                </c:pt>
                <c:pt idx="38">
                  <c:v>6.578</c:v>
                </c:pt>
                <c:pt idx="39">
                  <c:v>6.577</c:v>
                </c:pt>
                <c:pt idx="40">
                  <c:v>6.575</c:v>
                </c:pt>
                <c:pt idx="41">
                  <c:v>6.572</c:v>
                </c:pt>
                <c:pt idx="42">
                  <c:v>6.566</c:v>
                </c:pt>
                <c:pt idx="43">
                  <c:v>6.558</c:v>
                </c:pt>
                <c:pt idx="44">
                  <c:v>6.546</c:v>
                </c:pt>
                <c:pt idx="45">
                  <c:v>6.532</c:v>
                </c:pt>
                <c:pt idx="46">
                  <c:v>6.519</c:v>
                </c:pt>
                <c:pt idx="47">
                  <c:v>6.507</c:v>
                </c:pt>
                <c:pt idx="48">
                  <c:v>6.498</c:v>
                </c:pt>
                <c:pt idx="49">
                  <c:v>6.641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UNI_PAU!$EL$6:$EL$74</c:f>
              <c:numCache>
                <c:formatCode>General</c:formatCode>
                <c:ptCount val="69"/>
                <c:pt idx="0">
                  <c:v>6.57982</c:v>
                </c:pt>
                <c:pt idx="1">
                  <c:v>6.57982</c:v>
                </c:pt>
                <c:pt idx="2">
                  <c:v>6.57982</c:v>
                </c:pt>
                <c:pt idx="3">
                  <c:v>6.57982</c:v>
                </c:pt>
                <c:pt idx="4">
                  <c:v>6.57982</c:v>
                </c:pt>
                <c:pt idx="5">
                  <c:v>6.57982</c:v>
                </c:pt>
                <c:pt idx="6">
                  <c:v>6.57982</c:v>
                </c:pt>
                <c:pt idx="7">
                  <c:v>6.57982</c:v>
                </c:pt>
                <c:pt idx="8">
                  <c:v>6.57982</c:v>
                </c:pt>
                <c:pt idx="9">
                  <c:v>6.57982</c:v>
                </c:pt>
                <c:pt idx="10">
                  <c:v>6.57982</c:v>
                </c:pt>
                <c:pt idx="11">
                  <c:v>6.57982</c:v>
                </c:pt>
                <c:pt idx="12">
                  <c:v>6.57982</c:v>
                </c:pt>
                <c:pt idx="13">
                  <c:v>6.57982</c:v>
                </c:pt>
                <c:pt idx="14">
                  <c:v>6.57982</c:v>
                </c:pt>
                <c:pt idx="15">
                  <c:v>6.57982</c:v>
                </c:pt>
                <c:pt idx="16">
                  <c:v>6.57982</c:v>
                </c:pt>
                <c:pt idx="17">
                  <c:v>6.57982</c:v>
                </c:pt>
                <c:pt idx="18">
                  <c:v>6.57982</c:v>
                </c:pt>
                <c:pt idx="19">
                  <c:v>6.57982</c:v>
                </c:pt>
                <c:pt idx="20">
                  <c:v>6.57982</c:v>
                </c:pt>
                <c:pt idx="21">
                  <c:v>6.57982</c:v>
                </c:pt>
                <c:pt idx="22">
                  <c:v>6.57982</c:v>
                </c:pt>
                <c:pt idx="23">
                  <c:v>6.57982</c:v>
                </c:pt>
                <c:pt idx="24">
                  <c:v>6.57982</c:v>
                </c:pt>
                <c:pt idx="25">
                  <c:v>6.57982</c:v>
                </c:pt>
                <c:pt idx="26">
                  <c:v>6.57982</c:v>
                </c:pt>
                <c:pt idx="27">
                  <c:v>6.57982</c:v>
                </c:pt>
                <c:pt idx="28">
                  <c:v>6.57982</c:v>
                </c:pt>
                <c:pt idx="29">
                  <c:v>6.57982</c:v>
                </c:pt>
                <c:pt idx="30">
                  <c:v>6.57982</c:v>
                </c:pt>
                <c:pt idx="31">
                  <c:v>6.57982</c:v>
                </c:pt>
                <c:pt idx="32">
                  <c:v>6.57982</c:v>
                </c:pt>
                <c:pt idx="33">
                  <c:v>6.57982</c:v>
                </c:pt>
                <c:pt idx="34">
                  <c:v>6.57982</c:v>
                </c:pt>
                <c:pt idx="35">
                  <c:v>6.57982</c:v>
                </c:pt>
                <c:pt idx="36">
                  <c:v>6.57982</c:v>
                </c:pt>
                <c:pt idx="37">
                  <c:v>6.57982</c:v>
                </c:pt>
                <c:pt idx="38">
                  <c:v>6.57982</c:v>
                </c:pt>
                <c:pt idx="39">
                  <c:v>6.57982</c:v>
                </c:pt>
                <c:pt idx="40">
                  <c:v>6.57982</c:v>
                </c:pt>
                <c:pt idx="41">
                  <c:v>6.57982</c:v>
                </c:pt>
                <c:pt idx="42">
                  <c:v>6.57982</c:v>
                </c:pt>
                <c:pt idx="43">
                  <c:v>6.57982</c:v>
                </c:pt>
                <c:pt idx="44">
                  <c:v>6.57982</c:v>
                </c:pt>
                <c:pt idx="45">
                  <c:v>6.57982</c:v>
                </c:pt>
                <c:pt idx="46">
                  <c:v>6.57982</c:v>
                </c:pt>
                <c:pt idx="47">
                  <c:v>6.57982</c:v>
                </c:pt>
                <c:pt idx="48">
                  <c:v>6.57981</c:v>
                </c:pt>
                <c:pt idx="49">
                  <c:v>6.5798</c:v>
                </c:pt>
                <c:pt idx="50">
                  <c:v>6.57978</c:v>
                </c:pt>
                <c:pt idx="51">
                  <c:v>6.5797</c:v>
                </c:pt>
                <c:pt idx="52">
                  <c:v>6.57954</c:v>
                </c:pt>
                <c:pt idx="53">
                  <c:v>6.5792</c:v>
                </c:pt>
                <c:pt idx="54">
                  <c:v>6.57851</c:v>
                </c:pt>
                <c:pt idx="55">
                  <c:v>6.57725</c:v>
                </c:pt>
                <c:pt idx="56">
                  <c:v>6.57509</c:v>
                </c:pt>
                <c:pt idx="57">
                  <c:v>6.57163</c:v>
                </c:pt>
                <c:pt idx="58">
                  <c:v>6.56652</c:v>
                </c:pt>
                <c:pt idx="59">
                  <c:v>6.55948</c:v>
                </c:pt>
                <c:pt idx="60">
                  <c:v>6.55054</c:v>
                </c:pt>
                <c:pt idx="61">
                  <c:v>6.54004</c:v>
                </c:pt>
                <c:pt idx="62">
                  <c:v>6.52878</c:v>
                </c:pt>
                <c:pt idx="63">
                  <c:v>6.51781</c:v>
                </c:pt>
                <c:pt idx="64">
                  <c:v>6.50818</c:v>
                </c:pt>
                <c:pt idx="65">
                  <c:v>6.50066</c:v>
                </c:pt>
                <c:pt idx="66">
                  <c:v>6.4955</c:v>
                </c:pt>
                <c:pt idx="67">
                  <c:v>6.49242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UNI_JILIN!$EL$6:$EL$84</c:f>
              <c:numCache>
                <c:formatCode>General</c:formatCode>
                <c:ptCount val="79"/>
                <c:pt idx="0">
                  <c:v>6.5885</c:v>
                </c:pt>
                <c:pt idx="1">
                  <c:v>6.5885</c:v>
                </c:pt>
                <c:pt idx="2">
                  <c:v>6.5885</c:v>
                </c:pt>
                <c:pt idx="3">
                  <c:v>6.5885</c:v>
                </c:pt>
                <c:pt idx="4">
                  <c:v>6.5885</c:v>
                </c:pt>
                <c:pt idx="5">
                  <c:v>6.5885</c:v>
                </c:pt>
                <c:pt idx="6">
                  <c:v>6.5885</c:v>
                </c:pt>
                <c:pt idx="7">
                  <c:v>6.5885</c:v>
                </c:pt>
                <c:pt idx="8">
                  <c:v>6.5885</c:v>
                </c:pt>
                <c:pt idx="9">
                  <c:v>6.5885</c:v>
                </c:pt>
                <c:pt idx="10">
                  <c:v>6.5885</c:v>
                </c:pt>
                <c:pt idx="11">
                  <c:v>6.5885</c:v>
                </c:pt>
                <c:pt idx="12">
                  <c:v>6.5885</c:v>
                </c:pt>
                <c:pt idx="13">
                  <c:v>6.5885</c:v>
                </c:pt>
                <c:pt idx="14">
                  <c:v>6.5885</c:v>
                </c:pt>
                <c:pt idx="15">
                  <c:v>6.5885</c:v>
                </c:pt>
                <c:pt idx="16">
                  <c:v>6.5885</c:v>
                </c:pt>
                <c:pt idx="17">
                  <c:v>6.5885</c:v>
                </c:pt>
                <c:pt idx="18">
                  <c:v>6.5885</c:v>
                </c:pt>
                <c:pt idx="19">
                  <c:v>6.5885</c:v>
                </c:pt>
                <c:pt idx="20">
                  <c:v>6.5885</c:v>
                </c:pt>
                <c:pt idx="21">
                  <c:v>6.5885</c:v>
                </c:pt>
                <c:pt idx="22">
                  <c:v>6.5885</c:v>
                </c:pt>
                <c:pt idx="23">
                  <c:v>6.5885</c:v>
                </c:pt>
                <c:pt idx="24">
                  <c:v>6.5885</c:v>
                </c:pt>
                <c:pt idx="25">
                  <c:v>6.5885</c:v>
                </c:pt>
                <c:pt idx="26">
                  <c:v>6.5885</c:v>
                </c:pt>
                <c:pt idx="27">
                  <c:v>6.5885</c:v>
                </c:pt>
                <c:pt idx="28">
                  <c:v>6.5885</c:v>
                </c:pt>
                <c:pt idx="29">
                  <c:v>6.5885</c:v>
                </c:pt>
                <c:pt idx="30">
                  <c:v>6.5885</c:v>
                </c:pt>
                <c:pt idx="31">
                  <c:v>6.5885</c:v>
                </c:pt>
                <c:pt idx="32">
                  <c:v>6.5885</c:v>
                </c:pt>
                <c:pt idx="33">
                  <c:v>6.5885</c:v>
                </c:pt>
                <c:pt idx="34">
                  <c:v>6.5886</c:v>
                </c:pt>
                <c:pt idx="35">
                  <c:v>6.5886</c:v>
                </c:pt>
                <c:pt idx="36">
                  <c:v>6.5886</c:v>
                </c:pt>
                <c:pt idx="37">
                  <c:v>6.5886</c:v>
                </c:pt>
                <c:pt idx="38">
                  <c:v>6.5886</c:v>
                </c:pt>
                <c:pt idx="39">
                  <c:v>6.5886</c:v>
                </c:pt>
                <c:pt idx="40">
                  <c:v>6.5886</c:v>
                </c:pt>
                <c:pt idx="41">
                  <c:v>6.5886</c:v>
                </c:pt>
                <c:pt idx="42">
                  <c:v>6.5886</c:v>
                </c:pt>
                <c:pt idx="43">
                  <c:v>6.5886</c:v>
                </c:pt>
                <c:pt idx="44">
                  <c:v>6.5886</c:v>
                </c:pt>
                <c:pt idx="45">
                  <c:v>6.5886</c:v>
                </c:pt>
                <c:pt idx="46">
                  <c:v>6.5887</c:v>
                </c:pt>
                <c:pt idx="47">
                  <c:v>6.5887</c:v>
                </c:pt>
                <c:pt idx="48">
                  <c:v>6.5887</c:v>
                </c:pt>
                <c:pt idx="49">
                  <c:v>6.5887</c:v>
                </c:pt>
                <c:pt idx="50">
                  <c:v>6.5887</c:v>
                </c:pt>
                <c:pt idx="51">
                  <c:v>6.5888</c:v>
                </c:pt>
                <c:pt idx="52">
                  <c:v>6.5888</c:v>
                </c:pt>
                <c:pt idx="53">
                  <c:v>6.5888</c:v>
                </c:pt>
                <c:pt idx="54">
                  <c:v>6.5888</c:v>
                </c:pt>
                <c:pt idx="55">
                  <c:v>6.5889</c:v>
                </c:pt>
                <c:pt idx="56">
                  <c:v>6.5889</c:v>
                </c:pt>
                <c:pt idx="57">
                  <c:v>6.5889</c:v>
                </c:pt>
                <c:pt idx="58">
                  <c:v>6.589</c:v>
                </c:pt>
                <c:pt idx="59">
                  <c:v>6.589</c:v>
                </c:pt>
                <c:pt idx="60">
                  <c:v>6.5891</c:v>
                </c:pt>
                <c:pt idx="61">
                  <c:v>6.5891</c:v>
                </c:pt>
                <c:pt idx="62">
                  <c:v>6.589</c:v>
                </c:pt>
                <c:pt idx="63">
                  <c:v>6.5888</c:v>
                </c:pt>
                <c:pt idx="64">
                  <c:v>6.5882</c:v>
                </c:pt>
                <c:pt idx="65">
                  <c:v>6.5867</c:v>
                </c:pt>
                <c:pt idx="66">
                  <c:v>6.584</c:v>
                </c:pt>
                <c:pt idx="67">
                  <c:v>6.5793</c:v>
                </c:pt>
                <c:pt idx="68">
                  <c:v>6.5721</c:v>
                </c:pt>
                <c:pt idx="69">
                  <c:v>6.5622</c:v>
                </c:pt>
                <c:pt idx="70">
                  <c:v>6.5499</c:v>
                </c:pt>
                <c:pt idx="71">
                  <c:v>6.5365</c:v>
                </c:pt>
                <c:pt idx="72">
                  <c:v>6.5235</c:v>
                </c:pt>
                <c:pt idx="73">
                  <c:v>6.5126</c:v>
                </c:pt>
                <c:pt idx="74">
                  <c:v>6.5048</c:v>
                </c:pt>
                <c:pt idx="75">
                  <c:v>6.5001</c:v>
                </c:pt>
                <c:pt idx="76">
                  <c:v>6.6647</c:v>
                </c:pt>
                <c:pt idx="77">
                  <c:v>7.641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LEI!$EL$6:$EL$150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TUL!$EL$6:$EL$250</c:f>
              <c:numCache>
                <c:formatCode>General</c:formatCode>
                <c:ptCount val="245"/>
              </c:numCache>
            </c:numRef>
          </c:yVal>
          <c:smooth val="0"/>
        </c:ser>
        <c:axId val="18264953"/>
        <c:axId val="80950419"/>
      </c:scatterChart>
      <c:valAx>
        <c:axId val="1826495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950419"/>
        <c:crosses val="autoZero"/>
        <c:crossBetween val="midCat"/>
        <c:majorUnit val="0.2"/>
        <c:minorUnit val="0.05"/>
      </c:valAx>
      <c:valAx>
        <c:axId val="80950419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26495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4314817158041"/>
          <c:y val="0.338761615604011"/>
          <c:w val="0.187219234419488"/>
          <c:h val="0.27981229297018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98280364308"/>
          <c:y val="0.129257477120483"/>
          <c:w val="0.675498375899624"/>
          <c:h val="0.69629210302858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UDC!$CP$6:$CP$56</c:f>
              <c:numCache>
                <c:formatCode>General</c:formatCode>
                <c:ptCount val="51"/>
                <c:pt idx="0">
                  <c:v>0.24567</c:v>
                </c:pt>
                <c:pt idx="1">
                  <c:v>0.2457</c:v>
                </c:pt>
                <c:pt idx="2">
                  <c:v>0.24579</c:v>
                </c:pt>
                <c:pt idx="3">
                  <c:v>0.24593</c:v>
                </c:pt>
                <c:pt idx="4">
                  <c:v>0.24612</c:v>
                </c:pt>
                <c:pt idx="5">
                  <c:v>0.24638</c:v>
                </c:pt>
                <c:pt idx="6">
                  <c:v>0.24669</c:v>
                </c:pt>
                <c:pt idx="7">
                  <c:v>0.24707</c:v>
                </c:pt>
                <c:pt idx="8">
                  <c:v>0.2475</c:v>
                </c:pt>
                <c:pt idx="9">
                  <c:v>0.248</c:v>
                </c:pt>
                <c:pt idx="10">
                  <c:v>0.24857</c:v>
                </c:pt>
                <c:pt idx="11">
                  <c:v>0.24921</c:v>
                </c:pt>
                <c:pt idx="12">
                  <c:v>0.24992</c:v>
                </c:pt>
                <c:pt idx="13">
                  <c:v>0.2507</c:v>
                </c:pt>
                <c:pt idx="14">
                  <c:v>0.25157</c:v>
                </c:pt>
                <c:pt idx="15">
                  <c:v>0.25252</c:v>
                </c:pt>
                <c:pt idx="16">
                  <c:v>0.25355</c:v>
                </c:pt>
                <c:pt idx="17">
                  <c:v>0.25468</c:v>
                </c:pt>
                <c:pt idx="18">
                  <c:v>0.2559</c:v>
                </c:pt>
                <c:pt idx="19">
                  <c:v>0.25722</c:v>
                </c:pt>
                <c:pt idx="20">
                  <c:v>0.25865</c:v>
                </c:pt>
                <c:pt idx="21">
                  <c:v>0.26019</c:v>
                </c:pt>
                <c:pt idx="22">
                  <c:v>0.26185</c:v>
                </c:pt>
                <c:pt idx="23">
                  <c:v>0.26364</c:v>
                </c:pt>
                <c:pt idx="24">
                  <c:v>0.26556</c:v>
                </c:pt>
                <c:pt idx="25">
                  <c:v>0.26762</c:v>
                </c:pt>
                <c:pt idx="26">
                  <c:v>0.26983</c:v>
                </c:pt>
                <c:pt idx="27">
                  <c:v>0.27219</c:v>
                </c:pt>
                <c:pt idx="28">
                  <c:v>0.27472</c:v>
                </c:pt>
                <c:pt idx="29">
                  <c:v>0.27743</c:v>
                </c:pt>
                <c:pt idx="30">
                  <c:v>0.28032</c:v>
                </c:pt>
                <c:pt idx="31">
                  <c:v>0.2834</c:v>
                </c:pt>
                <c:pt idx="32">
                  <c:v>0.28669</c:v>
                </c:pt>
                <c:pt idx="33">
                  <c:v>0.29019</c:v>
                </c:pt>
                <c:pt idx="34">
                  <c:v>0.29391</c:v>
                </c:pt>
                <c:pt idx="35">
                  <c:v>0.29788</c:v>
                </c:pt>
                <c:pt idx="36">
                  <c:v>0.30208</c:v>
                </c:pt>
                <c:pt idx="37">
                  <c:v>0.30654</c:v>
                </c:pt>
                <c:pt idx="38">
                  <c:v>0.31126</c:v>
                </c:pt>
                <c:pt idx="39">
                  <c:v>0.31625</c:v>
                </c:pt>
                <c:pt idx="40">
                  <c:v>0.3215</c:v>
                </c:pt>
                <c:pt idx="41">
                  <c:v>0.32701</c:v>
                </c:pt>
                <c:pt idx="42">
                  <c:v>0.33277</c:v>
                </c:pt>
                <c:pt idx="43">
                  <c:v>0.33877</c:v>
                </c:pt>
                <c:pt idx="44">
                  <c:v>0.34496</c:v>
                </c:pt>
                <c:pt idx="45">
                  <c:v>0.35131</c:v>
                </c:pt>
                <c:pt idx="46">
                  <c:v>0.35773</c:v>
                </c:pt>
                <c:pt idx="47">
                  <c:v>0.36411</c:v>
                </c:pt>
                <c:pt idx="48">
                  <c:v>0.37028</c:v>
                </c:pt>
                <c:pt idx="49">
                  <c:v>0.37593</c:v>
                </c:pt>
                <c:pt idx="50">
                  <c:v>0.38012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UNI_PAU!$CP$6:$CP$100</c:f>
              <c:numCache>
                <c:formatCode>General</c:formatCode>
                <c:ptCount val="95"/>
                <c:pt idx="0">
                  <c:v>0.243766</c:v>
                </c:pt>
                <c:pt idx="1">
                  <c:v>0.243781</c:v>
                </c:pt>
                <c:pt idx="2">
                  <c:v>0.243823</c:v>
                </c:pt>
                <c:pt idx="3">
                  <c:v>0.243893</c:v>
                </c:pt>
                <c:pt idx="4">
                  <c:v>0.243991</c:v>
                </c:pt>
                <c:pt idx="5">
                  <c:v>0.244118</c:v>
                </c:pt>
                <c:pt idx="6">
                  <c:v>0.244275</c:v>
                </c:pt>
                <c:pt idx="7">
                  <c:v>0.244462</c:v>
                </c:pt>
                <c:pt idx="8">
                  <c:v>0.244678</c:v>
                </c:pt>
                <c:pt idx="9">
                  <c:v>0.244926</c:v>
                </c:pt>
                <c:pt idx="10">
                  <c:v>0.245207</c:v>
                </c:pt>
                <c:pt idx="11">
                  <c:v>0.245521</c:v>
                </c:pt>
                <c:pt idx="12">
                  <c:v>0.245868</c:v>
                </c:pt>
                <c:pt idx="13">
                  <c:v>0.246252</c:v>
                </c:pt>
                <c:pt idx="14">
                  <c:v>0.246671</c:v>
                </c:pt>
                <c:pt idx="15">
                  <c:v>0.24713</c:v>
                </c:pt>
                <c:pt idx="16">
                  <c:v>0.247629</c:v>
                </c:pt>
                <c:pt idx="17">
                  <c:v>0.248169</c:v>
                </c:pt>
                <c:pt idx="18">
                  <c:v>0.248752</c:v>
                </c:pt>
                <c:pt idx="19">
                  <c:v>0.24938</c:v>
                </c:pt>
                <c:pt idx="20">
                  <c:v>0.250056</c:v>
                </c:pt>
                <c:pt idx="21">
                  <c:v>0.25078</c:v>
                </c:pt>
                <c:pt idx="22">
                  <c:v>0.251555</c:v>
                </c:pt>
                <c:pt idx="23">
                  <c:v>0.252383</c:v>
                </c:pt>
                <c:pt idx="24">
                  <c:v>0.253267</c:v>
                </c:pt>
                <c:pt idx="25">
                  <c:v>0.254208</c:v>
                </c:pt>
                <c:pt idx="26">
                  <c:v>0.25521</c:v>
                </c:pt>
                <c:pt idx="27">
                  <c:v>0.256275</c:v>
                </c:pt>
                <c:pt idx="28">
                  <c:v>0.257405</c:v>
                </c:pt>
                <c:pt idx="29">
                  <c:v>0.258603</c:v>
                </c:pt>
                <c:pt idx="30">
                  <c:v>0.259872</c:v>
                </c:pt>
                <c:pt idx="31">
                  <c:v>0.261214</c:v>
                </c:pt>
                <c:pt idx="32">
                  <c:v>0.262633</c:v>
                </c:pt>
                <c:pt idx="33">
                  <c:v>0.264132</c:v>
                </c:pt>
                <c:pt idx="34">
                  <c:v>0.265712</c:v>
                </c:pt>
                <c:pt idx="35">
                  <c:v>0.267378</c:v>
                </c:pt>
                <c:pt idx="36">
                  <c:v>0.269132</c:v>
                </c:pt>
                <c:pt idx="37">
                  <c:v>0.270978</c:v>
                </c:pt>
                <c:pt idx="38">
                  <c:v>0.272918</c:v>
                </c:pt>
                <c:pt idx="39">
                  <c:v>0.274955</c:v>
                </c:pt>
                <c:pt idx="40">
                  <c:v>0.277093</c:v>
                </c:pt>
                <c:pt idx="41">
                  <c:v>0.279335</c:v>
                </c:pt>
                <c:pt idx="42">
                  <c:v>0.281683</c:v>
                </c:pt>
                <c:pt idx="43">
                  <c:v>0.284139</c:v>
                </c:pt>
                <c:pt idx="44">
                  <c:v>0.286708</c:v>
                </c:pt>
                <c:pt idx="45">
                  <c:v>0.289392</c:v>
                </c:pt>
                <c:pt idx="46">
                  <c:v>0.292191</c:v>
                </c:pt>
                <c:pt idx="47">
                  <c:v>0.29511</c:v>
                </c:pt>
                <c:pt idx="48">
                  <c:v>0.29815</c:v>
                </c:pt>
                <c:pt idx="49">
                  <c:v>0.301311</c:v>
                </c:pt>
                <c:pt idx="50">
                  <c:v>0.304595</c:v>
                </c:pt>
                <c:pt idx="51">
                  <c:v>0.308003</c:v>
                </c:pt>
                <c:pt idx="52">
                  <c:v>0.311534</c:v>
                </c:pt>
                <c:pt idx="53">
                  <c:v>0.315188</c:v>
                </c:pt>
                <c:pt idx="54">
                  <c:v>0.318964</c:v>
                </c:pt>
                <c:pt idx="55">
                  <c:v>0.322857</c:v>
                </c:pt>
                <c:pt idx="56">
                  <c:v>0.326866</c:v>
                </c:pt>
                <c:pt idx="57">
                  <c:v>0.330984</c:v>
                </c:pt>
                <c:pt idx="58">
                  <c:v>0.335208</c:v>
                </c:pt>
                <c:pt idx="59">
                  <c:v>0.339528</c:v>
                </c:pt>
                <c:pt idx="60">
                  <c:v>0.343934</c:v>
                </c:pt>
                <c:pt idx="61">
                  <c:v>0.348416</c:v>
                </c:pt>
                <c:pt idx="62">
                  <c:v>0.352961</c:v>
                </c:pt>
                <c:pt idx="63">
                  <c:v>0.357551</c:v>
                </c:pt>
                <c:pt idx="64">
                  <c:v>0.362168</c:v>
                </c:pt>
                <c:pt idx="65">
                  <c:v>0.366766</c:v>
                </c:pt>
                <c:pt idx="66">
                  <c:v>0.371293</c:v>
                </c:pt>
                <c:pt idx="67">
                  <c:v>0.375713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UNI_JILIN!$CP$6:$CP$100</c:f>
              <c:numCache>
                <c:formatCode>General</c:formatCode>
                <c:ptCount val="95"/>
                <c:pt idx="0">
                  <c:v>0.24848</c:v>
                </c:pt>
                <c:pt idx="1">
                  <c:v>0.24848</c:v>
                </c:pt>
                <c:pt idx="2">
                  <c:v>0.24848</c:v>
                </c:pt>
                <c:pt idx="3">
                  <c:v>0.24848</c:v>
                </c:pt>
                <c:pt idx="4">
                  <c:v>0.24848</c:v>
                </c:pt>
                <c:pt idx="5">
                  <c:v>0.24848</c:v>
                </c:pt>
                <c:pt idx="6">
                  <c:v>0.24848</c:v>
                </c:pt>
                <c:pt idx="7">
                  <c:v>0.24848</c:v>
                </c:pt>
                <c:pt idx="8">
                  <c:v>0.24848</c:v>
                </c:pt>
                <c:pt idx="9">
                  <c:v>0.24848</c:v>
                </c:pt>
                <c:pt idx="10">
                  <c:v>0.24852</c:v>
                </c:pt>
                <c:pt idx="11">
                  <c:v>0.24856</c:v>
                </c:pt>
                <c:pt idx="12">
                  <c:v>0.24868</c:v>
                </c:pt>
                <c:pt idx="13">
                  <c:v>0.2488</c:v>
                </c:pt>
                <c:pt idx="14">
                  <c:v>0.24896</c:v>
                </c:pt>
                <c:pt idx="15">
                  <c:v>0.24916</c:v>
                </c:pt>
                <c:pt idx="16">
                  <c:v>0.24936</c:v>
                </c:pt>
                <c:pt idx="17">
                  <c:v>0.24964</c:v>
                </c:pt>
                <c:pt idx="18">
                  <c:v>0.24992</c:v>
                </c:pt>
                <c:pt idx="19">
                  <c:v>0.25024</c:v>
                </c:pt>
                <c:pt idx="20">
                  <c:v>0.2506</c:v>
                </c:pt>
                <c:pt idx="21">
                  <c:v>0.251</c:v>
                </c:pt>
                <c:pt idx="22">
                  <c:v>0.25144</c:v>
                </c:pt>
                <c:pt idx="23">
                  <c:v>0.25188</c:v>
                </c:pt>
                <c:pt idx="24">
                  <c:v>0.2524</c:v>
                </c:pt>
                <c:pt idx="25">
                  <c:v>0.25292</c:v>
                </c:pt>
                <c:pt idx="26">
                  <c:v>0.25352</c:v>
                </c:pt>
                <c:pt idx="27">
                  <c:v>0.25416</c:v>
                </c:pt>
                <c:pt idx="28">
                  <c:v>0.2548</c:v>
                </c:pt>
                <c:pt idx="29">
                  <c:v>0.25552</c:v>
                </c:pt>
                <c:pt idx="30">
                  <c:v>0.25628</c:v>
                </c:pt>
                <c:pt idx="31">
                  <c:v>0.25708</c:v>
                </c:pt>
                <c:pt idx="32">
                  <c:v>0.25792</c:v>
                </c:pt>
                <c:pt idx="33">
                  <c:v>0.2588</c:v>
                </c:pt>
                <c:pt idx="34">
                  <c:v>0.25976</c:v>
                </c:pt>
                <c:pt idx="35">
                  <c:v>0.26076</c:v>
                </c:pt>
                <c:pt idx="36">
                  <c:v>0.2618</c:v>
                </c:pt>
                <c:pt idx="37">
                  <c:v>0.26292</c:v>
                </c:pt>
                <c:pt idx="38">
                  <c:v>0.26408</c:v>
                </c:pt>
                <c:pt idx="39">
                  <c:v>0.26528</c:v>
                </c:pt>
                <c:pt idx="40">
                  <c:v>0.26656</c:v>
                </c:pt>
                <c:pt idx="41">
                  <c:v>0.26792</c:v>
                </c:pt>
                <c:pt idx="42">
                  <c:v>0.26932</c:v>
                </c:pt>
                <c:pt idx="43">
                  <c:v>0.27084</c:v>
                </c:pt>
                <c:pt idx="44">
                  <c:v>0.27236</c:v>
                </c:pt>
                <c:pt idx="45">
                  <c:v>0.274</c:v>
                </c:pt>
                <c:pt idx="46">
                  <c:v>0.27572</c:v>
                </c:pt>
                <c:pt idx="47">
                  <c:v>0.27748</c:v>
                </c:pt>
                <c:pt idx="48">
                  <c:v>0.27936</c:v>
                </c:pt>
                <c:pt idx="49">
                  <c:v>0.28128</c:v>
                </c:pt>
                <c:pt idx="50">
                  <c:v>0.28332</c:v>
                </c:pt>
                <c:pt idx="51">
                  <c:v>0.28548</c:v>
                </c:pt>
                <c:pt idx="52">
                  <c:v>0.28768</c:v>
                </c:pt>
                <c:pt idx="53">
                  <c:v>0.29</c:v>
                </c:pt>
                <c:pt idx="54">
                  <c:v>0.29244</c:v>
                </c:pt>
                <c:pt idx="55">
                  <c:v>0.29496</c:v>
                </c:pt>
                <c:pt idx="56">
                  <c:v>0.2976</c:v>
                </c:pt>
                <c:pt idx="57">
                  <c:v>0.30032</c:v>
                </c:pt>
                <c:pt idx="58">
                  <c:v>0.3032</c:v>
                </c:pt>
                <c:pt idx="59">
                  <c:v>0.30616</c:v>
                </c:pt>
                <c:pt idx="60">
                  <c:v>0.30928</c:v>
                </c:pt>
                <c:pt idx="61">
                  <c:v>0.31248</c:v>
                </c:pt>
                <c:pt idx="62">
                  <c:v>0.31584</c:v>
                </c:pt>
                <c:pt idx="63">
                  <c:v>0.31928</c:v>
                </c:pt>
                <c:pt idx="64">
                  <c:v>0.32288</c:v>
                </c:pt>
                <c:pt idx="65">
                  <c:v>0.3266</c:v>
                </c:pt>
                <c:pt idx="66">
                  <c:v>0.33044</c:v>
                </c:pt>
                <c:pt idx="67">
                  <c:v>0.3344</c:v>
                </c:pt>
                <c:pt idx="68">
                  <c:v>0.33848</c:v>
                </c:pt>
                <c:pt idx="69">
                  <c:v>0.34268</c:v>
                </c:pt>
                <c:pt idx="70">
                  <c:v>0.34696</c:v>
                </c:pt>
                <c:pt idx="71">
                  <c:v>0.35132</c:v>
                </c:pt>
                <c:pt idx="72">
                  <c:v>0.35576</c:v>
                </c:pt>
                <c:pt idx="73">
                  <c:v>0.36024</c:v>
                </c:pt>
                <c:pt idx="74">
                  <c:v>0.3648</c:v>
                </c:pt>
                <c:pt idx="75">
                  <c:v>0.36948</c:v>
                </c:pt>
                <c:pt idx="76">
                  <c:v>0.37456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LEI!$CP$6:$CP$150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TUL!$CP$6:$CP$250</c:f>
              <c:numCache>
                <c:formatCode>General</c:formatCode>
                <c:ptCount val="245"/>
              </c:numCache>
            </c:numRef>
          </c:yVal>
          <c:smooth val="0"/>
        </c:ser>
        <c:axId val="49130012"/>
        <c:axId val="96278886"/>
      </c:scatterChart>
      <c:valAx>
        <c:axId val="4913001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278886"/>
        <c:crosses val="autoZero"/>
        <c:crossBetween val="midCat"/>
        <c:majorUnit val="0.2"/>
        <c:minorUnit val="0.05"/>
      </c:valAx>
      <c:valAx>
        <c:axId val="96278886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13001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49640150309"/>
          <c:y val="0.34220209453722"/>
          <c:w val="0.199299363057325"/>
          <c:h val="0.28703528967729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8050025523"/>
          <c:y val="0.129285107186703"/>
          <c:w val="0.675472179683512"/>
          <c:h val="0.69638303900273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UDC!$CQ$6:$CQ$56</c:f>
              <c:numCache>
                <c:formatCode>General</c:formatCode>
                <c:ptCount val="51"/>
                <c:pt idx="0">
                  <c:v>0.30867</c:v>
                </c:pt>
                <c:pt idx="1">
                  <c:v>0.3087</c:v>
                </c:pt>
                <c:pt idx="2">
                  <c:v>0.3088</c:v>
                </c:pt>
                <c:pt idx="3">
                  <c:v>0.30896</c:v>
                </c:pt>
                <c:pt idx="4">
                  <c:v>0.30918</c:v>
                </c:pt>
                <c:pt idx="5">
                  <c:v>0.30947</c:v>
                </c:pt>
                <c:pt idx="6">
                  <c:v>0.30983</c:v>
                </c:pt>
                <c:pt idx="7">
                  <c:v>0.31025</c:v>
                </c:pt>
                <c:pt idx="8">
                  <c:v>0.31073</c:v>
                </c:pt>
                <c:pt idx="9">
                  <c:v>0.31129</c:v>
                </c:pt>
                <c:pt idx="10">
                  <c:v>0.3119</c:v>
                </c:pt>
                <c:pt idx="11">
                  <c:v>0.31258</c:v>
                </c:pt>
                <c:pt idx="12">
                  <c:v>0.31333</c:v>
                </c:pt>
                <c:pt idx="13">
                  <c:v>0.31414</c:v>
                </c:pt>
                <c:pt idx="14">
                  <c:v>0.31502</c:v>
                </c:pt>
                <c:pt idx="15">
                  <c:v>0.31596</c:v>
                </c:pt>
                <c:pt idx="16">
                  <c:v>0.31698</c:v>
                </c:pt>
                <c:pt idx="17">
                  <c:v>0.31805</c:v>
                </c:pt>
                <c:pt idx="18">
                  <c:v>0.3192</c:v>
                </c:pt>
                <c:pt idx="19">
                  <c:v>0.32041</c:v>
                </c:pt>
                <c:pt idx="20">
                  <c:v>0.32168</c:v>
                </c:pt>
                <c:pt idx="21">
                  <c:v>0.32302</c:v>
                </c:pt>
                <c:pt idx="22">
                  <c:v>0.32443</c:v>
                </c:pt>
                <c:pt idx="23">
                  <c:v>0.32591</c:v>
                </c:pt>
                <c:pt idx="24">
                  <c:v>0.32745</c:v>
                </c:pt>
                <c:pt idx="25">
                  <c:v>0.32905</c:v>
                </c:pt>
                <c:pt idx="26">
                  <c:v>0.33072</c:v>
                </c:pt>
                <c:pt idx="27">
                  <c:v>0.33245</c:v>
                </c:pt>
                <c:pt idx="28">
                  <c:v>0.33424</c:v>
                </c:pt>
                <c:pt idx="29">
                  <c:v>0.3361</c:v>
                </c:pt>
                <c:pt idx="30">
                  <c:v>0.33801</c:v>
                </c:pt>
                <c:pt idx="31">
                  <c:v>0.33998</c:v>
                </c:pt>
                <c:pt idx="32">
                  <c:v>0.342</c:v>
                </c:pt>
                <c:pt idx="33">
                  <c:v>0.34408</c:v>
                </c:pt>
                <c:pt idx="34">
                  <c:v>0.34621</c:v>
                </c:pt>
                <c:pt idx="35">
                  <c:v>0.34838</c:v>
                </c:pt>
                <c:pt idx="36">
                  <c:v>0.35059</c:v>
                </c:pt>
                <c:pt idx="37">
                  <c:v>0.35284</c:v>
                </c:pt>
                <c:pt idx="38">
                  <c:v>0.35511</c:v>
                </c:pt>
                <c:pt idx="39">
                  <c:v>0.35741</c:v>
                </c:pt>
                <c:pt idx="40">
                  <c:v>0.35973</c:v>
                </c:pt>
                <c:pt idx="41">
                  <c:v>0.36206</c:v>
                </c:pt>
                <c:pt idx="42">
                  <c:v>0.36438</c:v>
                </c:pt>
                <c:pt idx="43">
                  <c:v>0.36668</c:v>
                </c:pt>
                <c:pt idx="44">
                  <c:v>0.36896</c:v>
                </c:pt>
                <c:pt idx="45">
                  <c:v>0.37119</c:v>
                </c:pt>
                <c:pt idx="46">
                  <c:v>0.37335</c:v>
                </c:pt>
                <c:pt idx="47">
                  <c:v>0.37541</c:v>
                </c:pt>
                <c:pt idx="48">
                  <c:v>0.37732</c:v>
                </c:pt>
                <c:pt idx="49">
                  <c:v>0.37901</c:v>
                </c:pt>
                <c:pt idx="50">
                  <c:v>0.38023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UNI_PAU!$CQ$6:$CQ$100</c:f>
              <c:numCache>
                <c:formatCode>General</c:formatCode>
                <c:ptCount val="95"/>
                <c:pt idx="0">
                  <c:v>0.305145</c:v>
                </c:pt>
                <c:pt idx="1">
                  <c:v>0.305164</c:v>
                </c:pt>
                <c:pt idx="2">
                  <c:v>0.30522</c:v>
                </c:pt>
                <c:pt idx="3">
                  <c:v>0.305313</c:v>
                </c:pt>
                <c:pt idx="4">
                  <c:v>0.305442</c:v>
                </c:pt>
                <c:pt idx="5">
                  <c:v>0.305608</c:v>
                </c:pt>
                <c:pt idx="6">
                  <c:v>0.305812</c:v>
                </c:pt>
                <c:pt idx="7">
                  <c:v>0.306052</c:v>
                </c:pt>
                <c:pt idx="8">
                  <c:v>0.306329</c:v>
                </c:pt>
                <c:pt idx="9">
                  <c:v>0.306642</c:v>
                </c:pt>
                <c:pt idx="10">
                  <c:v>0.306992</c:v>
                </c:pt>
                <c:pt idx="11">
                  <c:v>0.30738</c:v>
                </c:pt>
                <c:pt idx="12">
                  <c:v>0.307804</c:v>
                </c:pt>
                <c:pt idx="13">
                  <c:v>0.308263</c:v>
                </c:pt>
                <c:pt idx="14">
                  <c:v>0.308761</c:v>
                </c:pt>
                <c:pt idx="15">
                  <c:v>0.309294</c:v>
                </c:pt>
                <c:pt idx="16">
                  <c:v>0.309863</c:v>
                </c:pt>
                <c:pt idx="17">
                  <c:v>0.310469</c:v>
                </c:pt>
                <c:pt idx="18">
                  <c:v>0.311111</c:v>
                </c:pt>
                <c:pt idx="19">
                  <c:v>0.31179</c:v>
                </c:pt>
                <c:pt idx="20">
                  <c:v>0.312503</c:v>
                </c:pt>
                <c:pt idx="21">
                  <c:v>0.313254</c:v>
                </c:pt>
                <c:pt idx="22">
                  <c:v>0.314039</c:v>
                </c:pt>
                <c:pt idx="23">
                  <c:v>0.314861</c:v>
                </c:pt>
                <c:pt idx="24">
                  <c:v>0.315718</c:v>
                </c:pt>
                <c:pt idx="25">
                  <c:v>0.316609</c:v>
                </c:pt>
                <c:pt idx="26">
                  <c:v>0.317537</c:v>
                </c:pt>
                <c:pt idx="27">
                  <c:v>0.318499</c:v>
                </c:pt>
                <c:pt idx="28">
                  <c:v>0.319496</c:v>
                </c:pt>
                <c:pt idx="29">
                  <c:v>0.320526</c:v>
                </c:pt>
                <c:pt idx="30">
                  <c:v>0.321591</c:v>
                </c:pt>
                <c:pt idx="31">
                  <c:v>0.32269</c:v>
                </c:pt>
                <c:pt idx="32">
                  <c:v>0.323822</c:v>
                </c:pt>
                <c:pt idx="33">
                  <c:v>0.324987</c:v>
                </c:pt>
                <c:pt idx="34">
                  <c:v>0.326185</c:v>
                </c:pt>
                <c:pt idx="35">
                  <c:v>0.327415</c:v>
                </c:pt>
                <c:pt idx="36">
                  <c:v>0.328677</c:v>
                </c:pt>
                <c:pt idx="37">
                  <c:v>0.32997</c:v>
                </c:pt>
                <c:pt idx="38">
                  <c:v>0.331295</c:v>
                </c:pt>
                <c:pt idx="39">
                  <c:v>0.332649</c:v>
                </c:pt>
                <c:pt idx="40">
                  <c:v>0.334032</c:v>
                </c:pt>
                <c:pt idx="41">
                  <c:v>0.335445</c:v>
                </c:pt>
                <c:pt idx="42">
                  <c:v>0.336885</c:v>
                </c:pt>
                <c:pt idx="43">
                  <c:v>0.338353</c:v>
                </c:pt>
                <c:pt idx="44">
                  <c:v>0.339848</c:v>
                </c:pt>
                <c:pt idx="45">
                  <c:v>0.341368</c:v>
                </c:pt>
                <c:pt idx="46">
                  <c:v>0.342914</c:v>
                </c:pt>
                <c:pt idx="47">
                  <c:v>0.344482</c:v>
                </c:pt>
                <c:pt idx="48">
                  <c:v>0.346074</c:v>
                </c:pt>
                <c:pt idx="49">
                  <c:v>0.347687</c:v>
                </c:pt>
                <c:pt idx="50">
                  <c:v>0.349321</c:v>
                </c:pt>
                <c:pt idx="51">
                  <c:v>0.350973</c:v>
                </c:pt>
                <c:pt idx="52">
                  <c:v>0.352644</c:v>
                </c:pt>
                <c:pt idx="53">
                  <c:v>0.354331</c:v>
                </c:pt>
                <c:pt idx="54">
                  <c:v>0.356031</c:v>
                </c:pt>
                <c:pt idx="55">
                  <c:v>0.357746</c:v>
                </c:pt>
                <c:pt idx="56">
                  <c:v>0.359472</c:v>
                </c:pt>
                <c:pt idx="57">
                  <c:v>0.361209</c:v>
                </c:pt>
                <c:pt idx="58">
                  <c:v>0.362952</c:v>
                </c:pt>
                <c:pt idx="59">
                  <c:v>0.364699</c:v>
                </c:pt>
                <c:pt idx="60">
                  <c:v>0.366445</c:v>
                </c:pt>
                <c:pt idx="61">
                  <c:v>0.368185</c:v>
                </c:pt>
                <c:pt idx="62">
                  <c:v>0.369918</c:v>
                </c:pt>
                <c:pt idx="63">
                  <c:v>0.37164</c:v>
                </c:pt>
                <c:pt idx="64">
                  <c:v>0.373348</c:v>
                </c:pt>
                <c:pt idx="65">
                  <c:v>0.37504</c:v>
                </c:pt>
                <c:pt idx="66">
                  <c:v>0.376715</c:v>
                </c:pt>
                <c:pt idx="67">
                  <c:v>0.378371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UNI_JILIN!$CQ$6:$CQ$100</c:f>
              <c:numCache>
                <c:formatCode>General</c:formatCode>
                <c:ptCount val="95"/>
                <c:pt idx="0">
                  <c:v>0.3138</c:v>
                </c:pt>
                <c:pt idx="1">
                  <c:v>0.3138</c:v>
                </c:pt>
                <c:pt idx="2">
                  <c:v>0.3138</c:v>
                </c:pt>
                <c:pt idx="3">
                  <c:v>0.3138</c:v>
                </c:pt>
                <c:pt idx="4">
                  <c:v>0.3138</c:v>
                </c:pt>
                <c:pt idx="5">
                  <c:v>0.3138</c:v>
                </c:pt>
                <c:pt idx="6">
                  <c:v>0.3138</c:v>
                </c:pt>
                <c:pt idx="7">
                  <c:v>0.3138</c:v>
                </c:pt>
                <c:pt idx="8">
                  <c:v>0.3138</c:v>
                </c:pt>
                <c:pt idx="9">
                  <c:v>0.3138</c:v>
                </c:pt>
                <c:pt idx="10">
                  <c:v>0.3138</c:v>
                </c:pt>
                <c:pt idx="11">
                  <c:v>0.31388</c:v>
                </c:pt>
                <c:pt idx="12">
                  <c:v>0.31396</c:v>
                </c:pt>
                <c:pt idx="13">
                  <c:v>0.31408</c:v>
                </c:pt>
                <c:pt idx="14">
                  <c:v>0.3142</c:v>
                </c:pt>
                <c:pt idx="15">
                  <c:v>0.3144</c:v>
                </c:pt>
                <c:pt idx="16">
                  <c:v>0.3146</c:v>
                </c:pt>
                <c:pt idx="17">
                  <c:v>0.31484</c:v>
                </c:pt>
                <c:pt idx="18">
                  <c:v>0.31508</c:v>
                </c:pt>
                <c:pt idx="19">
                  <c:v>0.3154</c:v>
                </c:pt>
                <c:pt idx="20">
                  <c:v>0.31572</c:v>
                </c:pt>
                <c:pt idx="21">
                  <c:v>0.31604</c:v>
                </c:pt>
                <c:pt idx="22">
                  <c:v>0.31644</c:v>
                </c:pt>
                <c:pt idx="23">
                  <c:v>0.31684</c:v>
                </c:pt>
                <c:pt idx="24">
                  <c:v>0.31728</c:v>
                </c:pt>
                <c:pt idx="25">
                  <c:v>0.31776</c:v>
                </c:pt>
                <c:pt idx="26">
                  <c:v>0.31824</c:v>
                </c:pt>
                <c:pt idx="27">
                  <c:v>0.31876</c:v>
                </c:pt>
                <c:pt idx="28">
                  <c:v>0.31932</c:v>
                </c:pt>
                <c:pt idx="29">
                  <c:v>0.31992</c:v>
                </c:pt>
                <c:pt idx="30">
                  <c:v>0.32052</c:v>
                </c:pt>
                <c:pt idx="31">
                  <c:v>0.32116</c:v>
                </c:pt>
                <c:pt idx="32">
                  <c:v>0.32184</c:v>
                </c:pt>
                <c:pt idx="33">
                  <c:v>0.32256</c:v>
                </c:pt>
                <c:pt idx="34">
                  <c:v>0.32328</c:v>
                </c:pt>
                <c:pt idx="35">
                  <c:v>0.32404</c:v>
                </c:pt>
                <c:pt idx="36">
                  <c:v>0.32484</c:v>
                </c:pt>
                <c:pt idx="37">
                  <c:v>0.32564</c:v>
                </c:pt>
                <c:pt idx="38">
                  <c:v>0.32652</c:v>
                </c:pt>
                <c:pt idx="39">
                  <c:v>0.3274</c:v>
                </c:pt>
                <c:pt idx="40">
                  <c:v>0.32832</c:v>
                </c:pt>
                <c:pt idx="41">
                  <c:v>0.32924</c:v>
                </c:pt>
                <c:pt idx="42">
                  <c:v>0.3302</c:v>
                </c:pt>
                <c:pt idx="43">
                  <c:v>0.3312</c:v>
                </c:pt>
                <c:pt idx="44">
                  <c:v>0.33224</c:v>
                </c:pt>
                <c:pt idx="45">
                  <c:v>0.33328</c:v>
                </c:pt>
                <c:pt idx="46">
                  <c:v>0.33436</c:v>
                </c:pt>
                <c:pt idx="47">
                  <c:v>0.33548</c:v>
                </c:pt>
                <c:pt idx="48">
                  <c:v>0.33664</c:v>
                </c:pt>
                <c:pt idx="49">
                  <c:v>0.3378</c:v>
                </c:pt>
                <c:pt idx="50">
                  <c:v>0.339</c:v>
                </c:pt>
                <c:pt idx="51">
                  <c:v>0.3402</c:v>
                </c:pt>
                <c:pt idx="52">
                  <c:v>0.34148</c:v>
                </c:pt>
                <c:pt idx="53">
                  <c:v>0.34272</c:v>
                </c:pt>
                <c:pt idx="54">
                  <c:v>0.34404</c:v>
                </c:pt>
                <c:pt idx="55">
                  <c:v>0.34536</c:v>
                </c:pt>
                <c:pt idx="56">
                  <c:v>0.34672</c:v>
                </c:pt>
                <c:pt idx="57">
                  <c:v>0.34808</c:v>
                </c:pt>
                <c:pt idx="58">
                  <c:v>0.34944</c:v>
                </c:pt>
                <c:pt idx="59">
                  <c:v>0.35088</c:v>
                </c:pt>
                <c:pt idx="60">
                  <c:v>0.35232</c:v>
                </c:pt>
                <c:pt idx="61">
                  <c:v>0.35376</c:v>
                </c:pt>
                <c:pt idx="62">
                  <c:v>0.3552</c:v>
                </c:pt>
                <c:pt idx="63">
                  <c:v>0.35672</c:v>
                </c:pt>
                <c:pt idx="64">
                  <c:v>0.3582</c:v>
                </c:pt>
                <c:pt idx="65">
                  <c:v>0.35972</c:v>
                </c:pt>
                <c:pt idx="66">
                  <c:v>0.36124</c:v>
                </c:pt>
                <c:pt idx="67">
                  <c:v>0.36276</c:v>
                </c:pt>
                <c:pt idx="68">
                  <c:v>0.36428</c:v>
                </c:pt>
                <c:pt idx="69">
                  <c:v>0.3658</c:v>
                </c:pt>
                <c:pt idx="70">
                  <c:v>0.36736</c:v>
                </c:pt>
                <c:pt idx="71">
                  <c:v>0.36892</c:v>
                </c:pt>
                <c:pt idx="72">
                  <c:v>0.37052</c:v>
                </c:pt>
                <c:pt idx="73">
                  <c:v>0.37216</c:v>
                </c:pt>
                <c:pt idx="74">
                  <c:v>0.37396</c:v>
                </c:pt>
                <c:pt idx="75">
                  <c:v>0.37596</c:v>
                </c:pt>
                <c:pt idx="76">
                  <c:v>0.37812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LEI!$CQ$6:$CQ$150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TUL!$CQ$6:$CQ$250</c:f>
              <c:numCache>
                <c:formatCode>General</c:formatCode>
                <c:ptCount val="245"/>
              </c:numCache>
            </c:numRef>
          </c:yVal>
          <c:smooth val="0"/>
        </c:ser>
        <c:axId val="19153790"/>
        <c:axId val="97793541"/>
      </c:scatterChart>
      <c:valAx>
        <c:axId val="1915379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793541"/>
        <c:crosses val="autoZero"/>
        <c:crossBetween val="midCat"/>
        <c:majorUnit val="0.2"/>
        <c:minorUnit val="0.05"/>
      </c:valAx>
      <c:valAx>
        <c:axId val="97793541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15379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257784583971"/>
          <c:y val="0.342241949192558"/>
          <c:w val="0.194690830195903"/>
          <c:h val="0.28664525878352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9080562091"/>
          <c:y val="0.129256167338899"/>
          <c:w val="0.675462580275959"/>
          <c:h val="0.6963699465340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UDC!$CR$6:$CR$56</c:f>
              <c:numCache>
                <c:formatCode>General</c:formatCode>
                <c:ptCount val="51"/>
                <c:pt idx="0">
                  <c:v>0.37499</c:v>
                </c:pt>
                <c:pt idx="1">
                  <c:v>0.37499</c:v>
                </c:pt>
                <c:pt idx="2">
                  <c:v>0.375</c:v>
                </c:pt>
                <c:pt idx="3">
                  <c:v>0.37502</c:v>
                </c:pt>
                <c:pt idx="4">
                  <c:v>0.37504</c:v>
                </c:pt>
                <c:pt idx="5">
                  <c:v>0.37507</c:v>
                </c:pt>
                <c:pt idx="6">
                  <c:v>0.37511</c:v>
                </c:pt>
                <c:pt idx="7">
                  <c:v>0.37515</c:v>
                </c:pt>
                <c:pt idx="8">
                  <c:v>0.3752</c:v>
                </c:pt>
                <c:pt idx="9">
                  <c:v>0.37526</c:v>
                </c:pt>
                <c:pt idx="10">
                  <c:v>0.37532</c:v>
                </c:pt>
                <c:pt idx="11">
                  <c:v>0.37539</c:v>
                </c:pt>
                <c:pt idx="12">
                  <c:v>0.37546</c:v>
                </c:pt>
                <c:pt idx="13">
                  <c:v>0.37554</c:v>
                </c:pt>
                <c:pt idx="14">
                  <c:v>0.37563</c:v>
                </c:pt>
                <c:pt idx="15">
                  <c:v>0.37572</c:v>
                </c:pt>
                <c:pt idx="16">
                  <c:v>0.37582</c:v>
                </c:pt>
                <c:pt idx="17">
                  <c:v>0.37592</c:v>
                </c:pt>
                <c:pt idx="18">
                  <c:v>0.37603</c:v>
                </c:pt>
                <c:pt idx="19">
                  <c:v>0.37614</c:v>
                </c:pt>
                <c:pt idx="20">
                  <c:v>0.37626</c:v>
                </c:pt>
                <c:pt idx="21">
                  <c:v>0.37638</c:v>
                </c:pt>
                <c:pt idx="22">
                  <c:v>0.3765</c:v>
                </c:pt>
                <c:pt idx="23">
                  <c:v>0.37663</c:v>
                </c:pt>
                <c:pt idx="24">
                  <c:v>0.37676</c:v>
                </c:pt>
                <c:pt idx="25">
                  <c:v>0.3769</c:v>
                </c:pt>
                <c:pt idx="26">
                  <c:v>0.37704</c:v>
                </c:pt>
                <c:pt idx="27">
                  <c:v>0.37718</c:v>
                </c:pt>
                <c:pt idx="28">
                  <c:v>0.37732</c:v>
                </c:pt>
                <c:pt idx="29">
                  <c:v>0.37747</c:v>
                </c:pt>
                <c:pt idx="30">
                  <c:v>0.37762</c:v>
                </c:pt>
                <c:pt idx="31">
                  <c:v>0.37777</c:v>
                </c:pt>
                <c:pt idx="32">
                  <c:v>0.37792</c:v>
                </c:pt>
                <c:pt idx="33">
                  <c:v>0.37807</c:v>
                </c:pt>
                <c:pt idx="34">
                  <c:v>0.37822</c:v>
                </c:pt>
                <c:pt idx="35">
                  <c:v>0.37838</c:v>
                </c:pt>
                <c:pt idx="36">
                  <c:v>0.37853</c:v>
                </c:pt>
                <c:pt idx="37">
                  <c:v>0.37868</c:v>
                </c:pt>
                <c:pt idx="38">
                  <c:v>0.37883</c:v>
                </c:pt>
                <c:pt idx="39">
                  <c:v>0.37898</c:v>
                </c:pt>
                <c:pt idx="40">
                  <c:v>0.37913</c:v>
                </c:pt>
                <c:pt idx="41">
                  <c:v>0.37927</c:v>
                </c:pt>
                <c:pt idx="42">
                  <c:v>0.37941</c:v>
                </c:pt>
                <c:pt idx="43">
                  <c:v>0.37955</c:v>
                </c:pt>
                <c:pt idx="44">
                  <c:v>0.37968</c:v>
                </c:pt>
                <c:pt idx="45">
                  <c:v>0.37981</c:v>
                </c:pt>
                <c:pt idx="46">
                  <c:v>0.37993</c:v>
                </c:pt>
                <c:pt idx="47">
                  <c:v>0.38005</c:v>
                </c:pt>
                <c:pt idx="48">
                  <c:v>0.38015</c:v>
                </c:pt>
                <c:pt idx="49">
                  <c:v>0.38025</c:v>
                </c:pt>
                <c:pt idx="50">
                  <c:v>0.38031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UNI_PAU!$CR$6:$CR$100</c:f>
              <c:numCache>
                <c:formatCode>General</c:formatCode>
                <c:ptCount val="95"/>
                <c:pt idx="0">
                  <c:v>0.371576</c:v>
                </c:pt>
                <c:pt idx="1">
                  <c:v>0.371578</c:v>
                </c:pt>
                <c:pt idx="2">
                  <c:v>0.371585</c:v>
                </c:pt>
                <c:pt idx="3">
                  <c:v>0.371598</c:v>
                </c:pt>
                <c:pt idx="4">
                  <c:v>0.371614</c:v>
                </c:pt>
                <c:pt idx="5">
                  <c:v>0.371635</c:v>
                </c:pt>
                <c:pt idx="6">
                  <c:v>0.371661</c:v>
                </c:pt>
                <c:pt idx="7">
                  <c:v>0.37169</c:v>
                </c:pt>
                <c:pt idx="8">
                  <c:v>0.371726</c:v>
                </c:pt>
                <c:pt idx="9">
                  <c:v>0.371766</c:v>
                </c:pt>
                <c:pt idx="10">
                  <c:v>0.371809</c:v>
                </c:pt>
                <c:pt idx="11">
                  <c:v>0.371858</c:v>
                </c:pt>
                <c:pt idx="12">
                  <c:v>0.371911</c:v>
                </c:pt>
                <c:pt idx="13">
                  <c:v>0.371968</c:v>
                </c:pt>
                <c:pt idx="14">
                  <c:v>0.37203</c:v>
                </c:pt>
                <c:pt idx="15">
                  <c:v>0.372097</c:v>
                </c:pt>
                <c:pt idx="16">
                  <c:v>0.372167</c:v>
                </c:pt>
                <c:pt idx="17">
                  <c:v>0.372242</c:v>
                </c:pt>
                <c:pt idx="18">
                  <c:v>0.372321</c:v>
                </c:pt>
                <c:pt idx="19">
                  <c:v>0.372405</c:v>
                </c:pt>
                <c:pt idx="20">
                  <c:v>0.372493</c:v>
                </c:pt>
                <c:pt idx="21">
                  <c:v>0.372585</c:v>
                </c:pt>
                <c:pt idx="22">
                  <c:v>0.37268</c:v>
                </c:pt>
                <c:pt idx="23">
                  <c:v>0.37278</c:v>
                </c:pt>
                <c:pt idx="24">
                  <c:v>0.372883</c:v>
                </c:pt>
                <c:pt idx="25">
                  <c:v>0.372991</c:v>
                </c:pt>
                <c:pt idx="26">
                  <c:v>0.373101</c:v>
                </c:pt>
                <c:pt idx="27">
                  <c:v>0.373216</c:v>
                </c:pt>
                <c:pt idx="28">
                  <c:v>0.373335</c:v>
                </c:pt>
                <c:pt idx="29">
                  <c:v>0.373456</c:v>
                </c:pt>
                <c:pt idx="30">
                  <c:v>0.373582</c:v>
                </c:pt>
                <c:pt idx="31">
                  <c:v>0.373711</c:v>
                </c:pt>
                <c:pt idx="32">
                  <c:v>0.373843</c:v>
                </c:pt>
                <c:pt idx="33">
                  <c:v>0.373978</c:v>
                </c:pt>
                <c:pt idx="34">
                  <c:v>0.374116</c:v>
                </c:pt>
                <c:pt idx="35">
                  <c:v>0.374258</c:v>
                </c:pt>
                <c:pt idx="36">
                  <c:v>0.374402</c:v>
                </c:pt>
                <c:pt idx="37">
                  <c:v>0.374549</c:v>
                </c:pt>
                <c:pt idx="38">
                  <c:v>0.374699</c:v>
                </c:pt>
                <c:pt idx="39">
                  <c:v>0.374852</c:v>
                </c:pt>
                <c:pt idx="40">
                  <c:v>0.375008</c:v>
                </c:pt>
                <c:pt idx="41">
                  <c:v>0.375165</c:v>
                </c:pt>
                <c:pt idx="42">
                  <c:v>0.375325</c:v>
                </c:pt>
                <c:pt idx="43">
                  <c:v>0.375488</c:v>
                </c:pt>
                <c:pt idx="44">
                  <c:v>0.375652</c:v>
                </c:pt>
                <c:pt idx="45">
                  <c:v>0.375819</c:v>
                </c:pt>
                <c:pt idx="46">
                  <c:v>0.375988</c:v>
                </c:pt>
                <c:pt idx="47">
                  <c:v>0.376159</c:v>
                </c:pt>
                <c:pt idx="48">
                  <c:v>0.376332</c:v>
                </c:pt>
                <c:pt idx="49">
                  <c:v>0.376506</c:v>
                </c:pt>
                <c:pt idx="50">
                  <c:v>0.376681</c:v>
                </c:pt>
                <c:pt idx="51">
                  <c:v>0.376859</c:v>
                </c:pt>
                <c:pt idx="52">
                  <c:v>0.377038</c:v>
                </c:pt>
                <c:pt idx="53">
                  <c:v>0.377218</c:v>
                </c:pt>
                <c:pt idx="54">
                  <c:v>0.377399</c:v>
                </c:pt>
                <c:pt idx="55">
                  <c:v>0.377581</c:v>
                </c:pt>
                <c:pt idx="56">
                  <c:v>0.377764</c:v>
                </c:pt>
                <c:pt idx="57">
                  <c:v>0.377949</c:v>
                </c:pt>
                <c:pt idx="58">
                  <c:v>0.378133</c:v>
                </c:pt>
                <c:pt idx="59">
                  <c:v>0.378319</c:v>
                </c:pt>
                <c:pt idx="60">
                  <c:v>0.378505</c:v>
                </c:pt>
                <c:pt idx="61">
                  <c:v>0.378692</c:v>
                </c:pt>
                <c:pt idx="62">
                  <c:v>0.378879</c:v>
                </c:pt>
                <c:pt idx="63">
                  <c:v>0.379066</c:v>
                </c:pt>
                <c:pt idx="64">
                  <c:v>0.379254</c:v>
                </c:pt>
                <c:pt idx="65">
                  <c:v>0.379442</c:v>
                </c:pt>
                <c:pt idx="66">
                  <c:v>0.379629</c:v>
                </c:pt>
                <c:pt idx="67">
                  <c:v>0.379816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UNI_JILIN!$CR$6:$CR$100</c:f>
              <c:numCache>
                <c:formatCode>General</c:formatCode>
                <c:ptCount val="95"/>
                <c:pt idx="0">
                  <c:v>0.37176</c:v>
                </c:pt>
                <c:pt idx="1">
                  <c:v>0.37176</c:v>
                </c:pt>
                <c:pt idx="2">
                  <c:v>0.37176</c:v>
                </c:pt>
                <c:pt idx="3">
                  <c:v>0.37176</c:v>
                </c:pt>
                <c:pt idx="4">
                  <c:v>0.37176</c:v>
                </c:pt>
                <c:pt idx="5">
                  <c:v>0.37176</c:v>
                </c:pt>
                <c:pt idx="6">
                  <c:v>0.37176</c:v>
                </c:pt>
                <c:pt idx="7">
                  <c:v>0.37176</c:v>
                </c:pt>
                <c:pt idx="8">
                  <c:v>0.37176</c:v>
                </c:pt>
                <c:pt idx="9">
                  <c:v>0.37176</c:v>
                </c:pt>
                <c:pt idx="10">
                  <c:v>0.37176</c:v>
                </c:pt>
                <c:pt idx="11">
                  <c:v>0.37176</c:v>
                </c:pt>
                <c:pt idx="12">
                  <c:v>0.3718</c:v>
                </c:pt>
                <c:pt idx="13">
                  <c:v>0.3718</c:v>
                </c:pt>
                <c:pt idx="14">
                  <c:v>0.37184</c:v>
                </c:pt>
                <c:pt idx="15">
                  <c:v>0.37184</c:v>
                </c:pt>
                <c:pt idx="16">
                  <c:v>0.37188</c:v>
                </c:pt>
                <c:pt idx="17">
                  <c:v>0.37188</c:v>
                </c:pt>
                <c:pt idx="18">
                  <c:v>0.37192</c:v>
                </c:pt>
                <c:pt idx="19">
                  <c:v>0.37196</c:v>
                </c:pt>
                <c:pt idx="20">
                  <c:v>0.372</c:v>
                </c:pt>
                <c:pt idx="21">
                  <c:v>0.37204</c:v>
                </c:pt>
                <c:pt idx="22">
                  <c:v>0.37208</c:v>
                </c:pt>
                <c:pt idx="23">
                  <c:v>0.37212</c:v>
                </c:pt>
                <c:pt idx="24">
                  <c:v>0.3722</c:v>
                </c:pt>
                <c:pt idx="25">
                  <c:v>0.37224</c:v>
                </c:pt>
                <c:pt idx="26">
                  <c:v>0.37228</c:v>
                </c:pt>
                <c:pt idx="27">
                  <c:v>0.37236</c:v>
                </c:pt>
                <c:pt idx="28">
                  <c:v>0.3724</c:v>
                </c:pt>
                <c:pt idx="29">
                  <c:v>0.37248</c:v>
                </c:pt>
                <c:pt idx="30">
                  <c:v>0.37256</c:v>
                </c:pt>
                <c:pt idx="31">
                  <c:v>0.37264</c:v>
                </c:pt>
                <c:pt idx="32">
                  <c:v>0.37272</c:v>
                </c:pt>
                <c:pt idx="33">
                  <c:v>0.37276</c:v>
                </c:pt>
                <c:pt idx="34">
                  <c:v>0.37288</c:v>
                </c:pt>
                <c:pt idx="35">
                  <c:v>0.37296</c:v>
                </c:pt>
                <c:pt idx="36">
                  <c:v>0.37304</c:v>
                </c:pt>
                <c:pt idx="37">
                  <c:v>0.37312</c:v>
                </c:pt>
                <c:pt idx="38">
                  <c:v>0.3732</c:v>
                </c:pt>
                <c:pt idx="39">
                  <c:v>0.37332</c:v>
                </c:pt>
                <c:pt idx="40">
                  <c:v>0.3734</c:v>
                </c:pt>
                <c:pt idx="41">
                  <c:v>0.37352</c:v>
                </c:pt>
                <c:pt idx="42">
                  <c:v>0.3736</c:v>
                </c:pt>
                <c:pt idx="43">
                  <c:v>0.37372</c:v>
                </c:pt>
                <c:pt idx="44">
                  <c:v>0.3738</c:v>
                </c:pt>
                <c:pt idx="45">
                  <c:v>0.37392</c:v>
                </c:pt>
                <c:pt idx="46">
                  <c:v>0.37404</c:v>
                </c:pt>
                <c:pt idx="47">
                  <c:v>0.37416</c:v>
                </c:pt>
                <c:pt idx="48">
                  <c:v>0.37428</c:v>
                </c:pt>
                <c:pt idx="49">
                  <c:v>0.3744</c:v>
                </c:pt>
                <c:pt idx="50">
                  <c:v>0.37452</c:v>
                </c:pt>
                <c:pt idx="51">
                  <c:v>0.3746</c:v>
                </c:pt>
                <c:pt idx="52">
                  <c:v>0.37476</c:v>
                </c:pt>
                <c:pt idx="53">
                  <c:v>0.37488</c:v>
                </c:pt>
                <c:pt idx="54">
                  <c:v>0.375</c:v>
                </c:pt>
                <c:pt idx="55">
                  <c:v>0.37512</c:v>
                </c:pt>
                <c:pt idx="56">
                  <c:v>0.37524</c:v>
                </c:pt>
                <c:pt idx="57">
                  <c:v>0.37536</c:v>
                </c:pt>
                <c:pt idx="58">
                  <c:v>0.37548</c:v>
                </c:pt>
                <c:pt idx="59">
                  <c:v>0.37564</c:v>
                </c:pt>
                <c:pt idx="60">
                  <c:v>0.37576</c:v>
                </c:pt>
                <c:pt idx="61">
                  <c:v>0.37588</c:v>
                </c:pt>
                <c:pt idx="62">
                  <c:v>0.376</c:v>
                </c:pt>
                <c:pt idx="63">
                  <c:v>0.37612</c:v>
                </c:pt>
                <c:pt idx="64">
                  <c:v>0.37624</c:v>
                </c:pt>
                <c:pt idx="65">
                  <c:v>0.3764</c:v>
                </c:pt>
                <c:pt idx="66">
                  <c:v>0.37652</c:v>
                </c:pt>
                <c:pt idx="67">
                  <c:v>0.37664</c:v>
                </c:pt>
                <c:pt idx="68">
                  <c:v>0.3768</c:v>
                </c:pt>
                <c:pt idx="69">
                  <c:v>0.37696</c:v>
                </c:pt>
                <c:pt idx="70">
                  <c:v>0.3772</c:v>
                </c:pt>
                <c:pt idx="71">
                  <c:v>0.37744</c:v>
                </c:pt>
                <c:pt idx="72">
                  <c:v>0.37772</c:v>
                </c:pt>
                <c:pt idx="73">
                  <c:v>0.37808</c:v>
                </c:pt>
                <c:pt idx="74">
                  <c:v>0.37852</c:v>
                </c:pt>
                <c:pt idx="75">
                  <c:v>0.37904</c:v>
                </c:pt>
                <c:pt idx="76">
                  <c:v>0.3796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LEI!$CR$6:$CR$150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TUL!$CR$6:$CR$250</c:f>
              <c:numCache>
                <c:formatCode>General</c:formatCode>
                <c:ptCount val="245"/>
              </c:numCache>
            </c:numRef>
          </c:yVal>
          <c:smooth val="0"/>
        </c:ser>
        <c:axId val="44092315"/>
        <c:axId val="36309236"/>
      </c:scatterChart>
      <c:valAx>
        <c:axId val="4409231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309236"/>
        <c:crosses val="autoZero"/>
        <c:crossBetween val="midCat"/>
        <c:majorUnit val="0.2"/>
        <c:minorUnit val="0.05"/>
      </c:valAx>
      <c:valAx>
        <c:axId val="36309236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09231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7719209003624"/>
          <c:y val="0.342181784072789"/>
          <c:w val="0.192229428971131"/>
          <c:h val="0.2855534709193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25668253387"/>
          <c:w val="0.666772292287217"/>
          <c:h val="0.69635664591724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UDC!$CW$6:$CW$56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UNI_PAU!$CW$6:$CW$100</c:f>
              <c:numCache>
                <c:formatCode>General</c:formatCode>
                <c:ptCount val="95"/>
                <c:pt idx="0">
                  <c:v>0.0999627</c:v>
                </c:pt>
                <c:pt idx="1">
                  <c:v>0.0999627</c:v>
                </c:pt>
                <c:pt idx="2">
                  <c:v>0.0999627</c:v>
                </c:pt>
                <c:pt idx="3">
                  <c:v>0.0999627</c:v>
                </c:pt>
                <c:pt idx="4">
                  <c:v>0.0999627</c:v>
                </c:pt>
                <c:pt idx="5">
                  <c:v>0.0999627</c:v>
                </c:pt>
                <c:pt idx="6">
                  <c:v>0.0999627</c:v>
                </c:pt>
                <c:pt idx="7">
                  <c:v>0.0999627</c:v>
                </c:pt>
                <c:pt idx="8">
                  <c:v>0.0999627</c:v>
                </c:pt>
                <c:pt idx="9">
                  <c:v>0.0999627</c:v>
                </c:pt>
                <c:pt idx="10">
                  <c:v>0.0999627</c:v>
                </c:pt>
                <c:pt idx="11">
                  <c:v>0.0999627</c:v>
                </c:pt>
                <c:pt idx="12">
                  <c:v>0.0999627</c:v>
                </c:pt>
                <c:pt idx="13">
                  <c:v>0.0999627</c:v>
                </c:pt>
                <c:pt idx="14">
                  <c:v>0.0999627</c:v>
                </c:pt>
                <c:pt idx="15">
                  <c:v>0.0999627</c:v>
                </c:pt>
                <c:pt idx="16">
                  <c:v>0.0999627</c:v>
                </c:pt>
                <c:pt idx="17">
                  <c:v>0.0999627</c:v>
                </c:pt>
                <c:pt idx="18">
                  <c:v>0.0999627</c:v>
                </c:pt>
                <c:pt idx="19">
                  <c:v>0.0999627</c:v>
                </c:pt>
                <c:pt idx="20">
                  <c:v>0.0999627</c:v>
                </c:pt>
                <c:pt idx="21">
                  <c:v>0.0999627</c:v>
                </c:pt>
                <c:pt idx="22">
                  <c:v>0.0999627</c:v>
                </c:pt>
                <c:pt idx="23">
                  <c:v>0.0999627</c:v>
                </c:pt>
                <c:pt idx="24">
                  <c:v>0.0999627</c:v>
                </c:pt>
                <c:pt idx="25">
                  <c:v>0.0999627</c:v>
                </c:pt>
                <c:pt idx="26">
                  <c:v>0.0999627</c:v>
                </c:pt>
                <c:pt idx="27">
                  <c:v>0.0999627</c:v>
                </c:pt>
                <c:pt idx="28">
                  <c:v>0.0999627</c:v>
                </c:pt>
                <c:pt idx="29">
                  <c:v>0.0999627</c:v>
                </c:pt>
                <c:pt idx="30">
                  <c:v>0.0999627</c:v>
                </c:pt>
                <c:pt idx="31">
                  <c:v>0.0999627</c:v>
                </c:pt>
                <c:pt idx="32">
                  <c:v>0.0999627</c:v>
                </c:pt>
                <c:pt idx="33">
                  <c:v>0.0999627</c:v>
                </c:pt>
                <c:pt idx="34">
                  <c:v>0.0999627</c:v>
                </c:pt>
                <c:pt idx="35">
                  <c:v>0.0999627</c:v>
                </c:pt>
                <c:pt idx="36">
                  <c:v>0.0999627</c:v>
                </c:pt>
                <c:pt idx="37">
                  <c:v>0.0999627</c:v>
                </c:pt>
                <c:pt idx="38">
                  <c:v>0.0999627</c:v>
                </c:pt>
                <c:pt idx="39">
                  <c:v>0.0999627</c:v>
                </c:pt>
                <c:pt idx="40">
                  <c:v>0.0999627</c:v>
                </c:pt>
                <c:pt idx="41">
                  <c:v>0.0999627</c:v>
                </c:pt>
                <c:pt idx="42">
                  <c:v>0.0999627</c:v>
                </c:pt>
                <c:pt idx="43">
                  <c:v>0.0999627</c:v>
                </c:pt>
                <c:pt idx="44">
                  <c:v>0.0999627</c:v>
                </c:pt>
                <c:pt idx="45">
                  <c:v>0.0999627</c:v>
                </c:pt>
                <c:pt idx="46">
                  <c:v>0.0999627</c:v>
                </c:pt>
                <c:pt idx="47">
                  <c:v>0.0999627</c:v>
                </c:pt>
                <c:pt idx="48">
                  <c:v>0.0999627</c:v>
                </c:pt>
                <c:pt idx="49">
                  <c:v>0.0999627</c:v>
                </c:pt>
                <c:pt idx="50">
                  <c:v>0.0999627</c:v>
                </c:pt>
                <c:pt idx="51">
                  <c:v>0.0999627</c:v>
                </c:pt>
                <c:pt idx="52">
                  <c:v>0.0999627</c:v>
                </c:pt>
                <c:pt idx="53">
                  <c:v>0.0999627</c:v>
                </c:pt>
                <c:pt idx="54">
                  <c:v>0.0999627</c:v>
                </c:pt>
                <c:pt idx="55">
                  <c:v>0.0999627</c:v>
                </c:pt>
                <c:pt idx="56">
                  <c:v>0.0999627</c:v>
                </c:pt>
                <c:pt idx="57">
                  <c:v>0.0999627</c:v>
                </c:pt>
                <c:pt idx="58">
                  <c:v>0.0999627</c:v>
                </c:pt>
                <c:pt idx="59">
                  <c:v>0.0999627</c:v>
                </c:pt>
                <c:pt idx="60">
                  <c:v>0.0999628</c:v>
                </c:pt>
                <c:pt idx="61">
                  <c:v>0.0999628</c:v>
                </c:pt>
                <c:pt idx="62">
                  <c:v>0.0999628</c:v>
                </c:pt>
                <c:pt idx="63">
                  <c:v>0.0999628</c:v>
                </c:pt>
                <c:pt idx="64">
                  <c:v>0.0999628</c:v>
                </c:pt>
                <c:pt idx="65">
                  <c:v>0.0999629</c:v>
                </c:pt>
                <c:pt idx="66">
                  <c:v>0.099963</c:v>
                </c:pt>
                <c:pt idx="67">
                  <c:v>0.0999631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UNI_JILIN!$CW$6:$CW$100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0.1009</c:v>
                </c:pt>
                <c:pt idx="68">
                  <c:v>0.1009</c:v>
                </c:pt>
                <c:pt idx="69">
                  <c:v>0.1008</c:v>
                </c:pt>
                <c:pt idx="70">
                  <c:v>0.1008</c:v>
                </c:pt>
                <c:pt idx="71">
                  <c:v>0.1008</c:v>
                </c:pt>
                <c:pt idx="72">
                  <c:v>0.1007</c:v>
                </c:pt>
                <c:pt idx="73">
                  <c:v>0.1006</c:v>
                </c:pt>
                <c:pt idx="74">
                  <c:v>0.1004</c:v>
                </c:pt>
                <c:pt idx="75">
                  <c:v>0.1002</c:v>
                </c:pt>
                <c:pt idx="76">
                  <c:v>0.09944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LEI!$CW$6:$CW$150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TUL!$CW$6:$CW$250</c:f>
              <c:numCache>
                <c:formatCode>General</c:formatCode>
                <c:ptCount val="245"/>
              </c:numCache>
            </c:numRef>
          </c:yVal>
          <c:smooth val="0"/>
        </c:ser>
        <c:axId val="75204262"/>
        <c:axId val="31682076"/>
      </c:scatterChart>
      <c:valAx>
        <c:axId val="7520426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682076"/>
        <c:crosses val="autoZero"/>
        <c:crossBetween val="midCat"/>
        <c:majorUnit val="0.2"/>
        <c:minorUnit val="0.05"/>
      </c:valAx>
      <c:valAx>
        <c:axId val="3168207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520426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325559287661"/>
          <c:y val="0.348956426217503"/>
          <c:w val="0.198821143364178"/>
          <c:h val="0.27867801885928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227385207589"/>
          <c:w val="0.6689542277907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UDC!$CX$6:$CX$56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UNI_PAU!$CX$6:$CX$100</c:f>
              <c:numCache>
                <c:formatCode>General</c:formatCode>
                <c:ptCount val="95"/>
                <c:pt idx="0">
                  <c:v>0.099963</c:v>
                </c:pt>
                <c:pt idx="1">
                  <c:v>0.099963</c:v>
                </c:pt>
                <c:pt idx="2">
                  <c:v>0.099963</c:v>
                </c:pt>
                <c:pt idx="3">
                  <c:v>0.099963</c:v>
                </c:pt>
                <c:pt idx="4">
                  <c:v>0.099963</c:v>
                </c:pt>
                <c:pt idx="5">
                  <c:v>0.099963</c:v>
                </c:pt>
                <c:pt idx="6">
                  <c:v>0.099963</c:v>
                </c:pt>
                <c:pt idx="7">
                  <c:v>0.099963</c:v>
                </c:pt>
                <c:pt idx="8">
                  <c:v>0.099963</c:v>
                </c:pt>
                <c:pt idx="9">
                  <c:v>0.099963</c:v>
                </c:pt>
                <c:pt idx="10">
                  <c:v>0.099963</c:v>
                </c:pt>
                <c:pt idx="11">
                  <c:v>0.099963</c:v>
                </c:pt>
                <c:pt idx="12">
                  <c:v>0.099963</c:v>
                </c:pt>
                <c:pt idx="13">
                  <c:v>0.099963</c:v>
                </c:pt>
                <c:pt idx="14">
                  <c:v>0.099963</c:v>
                </c:pt>
                <c:pt idx="15">
                  <c:v>0.099963</c:v>
                </c:pt>
                <c:pt idx="16">
                  <c:v>0.099963</c:v>
                </c:pt>
                <c:pt idx="17">
                  <c:v>0.099963</c:v>
                </c:pt>
                <c:pt idx="18">
                  <c:v>0.099963</c:v>
                </c:pt>
                <c:pt idx="19">
                  <c:v>0.099963</c:v>
                </c:pt>
                <c:pt idx="20">
                  <c:v>0.099963</c:v>
                </c:pt>
                <c:pt idx="21">
                  <c:v>0.099963</c:v>
                </c:pt>
                <c:pt idx="22">
                  <c:v>0.099963</c:v>
                </c:pt>
                <c:pt idx="23">
                  <c:v>0.099963</c:v>
                </c:pt>
                <c:pt idx="24">
                  <c:v>0.099963</c:v>
                </c:pt>
                <c:pt idx="25">
                  <c:v>0.099963</c:v>
                </c:pt>
                <c:pt idx="26">
                  <c:v>0.099963</c:v>
                </c:pt>
                <c:pt idx="27">
                  <c:v>0.099963</c:v>
                </c:pt>
                <c:pt idx="28">
                  <c:v>0.099963</c:v>
                </c:pt>
                <c:pt idx="29">
                  <c:v>0.099963</c:v>
                </c:pt>
                <c:pt idx="30">
                  <c:v>0.099963</c:v>
                </c:pt>
                <c:pt idx="31">
                  <c:v>0.099963</c:v>
                </c:pt>
                <c:pt idx="32">
                  <c:v>0.099963</c:v>
                </c:pt>
                <c:pt idx="33">
                  <c:v>0.099963</c:v>
                </c:pt>
                <c:pt idx="34">
                  <c:v>0.099963</c:v>
                </c:pt>
                <c:pt idx="35">
                  <c:v>0.099963</c:v>
                </c:pt>
                <c:pt idx="36">
                  <c:v>0.099963</c:v>
                </c:pt>
                <c:pt idx="37">
                  <c:v>0.099963</c:v>
                </c:pt>
                <c:pt idx="38">
                  <c:v>0.099963</c:v>
                </c:pt>
                <c:pt idx="39">
                  <c:v>0.099963</c:v>
                </c:pt>
                <c:pt idx="40">
                  <c:v>0.099963</c:v>
                </c:pt>
                <c:pt idx="41">
                  <c:v>0.099963</c:v>
                </c:pt>
                <c:pt idx="42">
                  <c:v>0.099963</c:v>
                </c:pt>
                <c:pt idx="43">
                  <c:v>0.099963</c:v>
                </c:pt>
                <c:pt idx="44">
                  <c:v>0.099963</c:v>
                </c:pt>
                <c:pt idx="45">
                  <c:v>0.099963</c:v>
                </c:pt>
                <c:pt idx="46">
                  <c:v>0.099963</c:v>
                </c:pt>
                <c:pt idx="47">
                  <c:v>0.099963</c:v>
                </c:pt>
                <c:pt idx="48">
                  <c:v>0.099963</c:v>
                </c:pt>
                <c:pt idx="49">
                  <c:v>0.099963</c:v>
                </c:pt>
                <c:pt idx="50">
                  <c:v>0.099963</c:v>
                </c:pt>
                <c:pt idx="51">
                  <c:v>0.099963</c:v>
                </c:pt>
                <c:pt idx="52">
                  <c:v>0.099963</c:v>
                </c:pt>
                <c:pt idx="53">
                  <c:v>0.099963</c:v>
                </c:pt>
                <c:pt idx="54">
                  <c:v>0.099963</c:v>
                </c:pt>
                <c:pt idx="55">
                  <c:v>0.099963</c:v>
                </c:pt>
                <c:pt idx="56">
                  <c:v>0.099963</c:v>
                </c:pt>
                <c:pt idx="57">
                  <c:v>0.099963</c:v>
                </c:pt>
                <c:pt idx="58">
                  <c:v>0.099963</c:v>
                </c:pt>
                <c:pt idx="59">
                  <c:v>0.099963</c:v>
                </c:pt>
                <c:pt idx="60">
                  <c:v>0.099963</c:v>
                </c:pt>
                <c:pt idx="61">
                  <c:v>0.099963</c:v>
                </c:pt>
                <c:pt idx="62">
                  <c:v>0.099963</c:v>
                </c:pt>
                <c:pt idx="63">
                  <c:v>0.099963</c:v>
                </c:pt>
                <c:pt idx="64">
                  <c:v>0.099963</c:v>
                </c:pt>
                <c:pt idx="65">
                  <c:v>0.099963</c:v>
                </c:pt>
                <c:pt idx="66">
                  <c:v>0.099963</c:v>
                </c:pt>
                <c:pt idx="67">
                  <c:v>0.099963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UNI_JILIN!$CX$6:$CX$100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0.1009</c:v>
                </c:pt>
                <c:pt idx="68">
                  <c:v>0.1009</c:v>
                </c:pt>
                <c:pt idx="69">
                  <c:v>0.1008</c:v>
                </c:pt>
                <c:pt idx="70">
                  <c:v>0.1008</c:v>
                </c:pt>
                <c:pt idx="71">
                  <c:v>0.1008</c:v>
                </c:pt>
                <c:pt idx="72">
                  <c:v>0.1007</c:v>
                </c:pt>
                <c:pt idx="73">
                  <c:v>0.1006</c:v>
                </c:pt>
                <c:pt idx="74">
                  <c:v>0.1004</c:v>
                </c:pt>
                <c:pt idx="75">
                  <c:v>0.1002</c:v>
                </c:pt>
                <c:pt idx="76">
                  <c:v>0.09944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LEI!$CX$6:$CX$150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TUL!$CX$6:$CX$250</c:f>
              <c:numCache>
                <c:formatCode>General</c:formatCode>
                <c:ptCount val="245"/>
              </c:numCache>
            </c:numRef>
          </c:yVal>
          <c:smooth val="0"/>
        </c:ser>
        <c:axId val="61135533"/>
        <c:axId val="37609926"/>
      </c:scatterChart>
      <c:valAx>
        <c:axId val="6113553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609926"/>
        <c:crosses val="autoZero"/>
        <c:crossBetween val="midCat"/>
        <c:majorUnit val="0.2"/>
        <c:minorUnit val="0.05"/>
      </c:valAx>
      <c:valAx>
        <c:axId val="3760992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13553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26588176037"/>
          <c:y val="0.342223444230593"/>
          <c:w val="0.189333837048231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262926292629"/>
          <c:w val="0.66895422779072"/>
          <c:h val="0.6963696369636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UDC!$CY$6:$CY$56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UNI_PAU!$CY$6:$CY$100</c:f>
              <c:numCache>
                <c:formatCode>General</c:formatCode>
                <c:ptCount val="95"/>
                <c:pt idx="0">
                  <c:v>0.0999628</c:v>
                </c:pt>
                <c:pt idx="1">
                  <c:v>0.0999628</c:v>
                </c:pt>
                <c:pt idx="2">
                  <c:v>0.0999628</c:v>
                </c:pt>
                <c:pt idx="3">
                  <c:v>0.0999628</c:v>
                </c:pt>
                <c:pt idx="4">
                  <c:v>0.0999628</c:v>
                </c:pt>
                <c:pt idx="5">
                  <c:v>0.0999628</c:v>
                </c:pt>
                <c:pt idx="6">
                  <c:v>0.0999628</c:v>
                </c:pt>
                <c:pt idx="7">
                  <c:v>0.0999628</c:v>
                </c:pt>
                <c:pt idx="8">
                  <c:v>0.0999628</c:v>
                </c:pt>
                <c:pt idx="9">
                  <c:v>0.0999628</c:v>
                </c:pt>
                <c:pt idx="10">
                  <c:v>0.0999628</c:v>
                </c:pt>
                <c:pt idx="11">
                  <c:v>0.0999628</c:v>
                </c:pt>
                <c:pt idx="12">
                  <c:v>0.0999628</c:v>
                </c:pt>
                <c:pt idx="13">
                  <c:v>0.0999628</c:v>
                </c:pt>
                <c:pt idx="14">
                  <c:v>0.0999628</c:v>
                </c:pt>
                <c:pt idx="15">
                  <c:v>0.0999628</c:v>
                </c:pt>
                <c:pt idx="16">
                  <c:v>0.0999628</c:v>
                </c:pt>
                <c:pt idx="17">
                  <c:v>0.0999628</c:v>
                </c:pt>
                <c:pt idx="18">
                  <c:v>0.0999628</c:v>
                </c:pt>
                <c:pt idx="19">
                  <c:v>0.0999628</c:v>
                </c:pt>
                <c:pt idx="20">
                  <c:v>0.0999628</c:v>
                </c:pt>
                <c:pt idx="21">
                  <c:v>0.0999628</c:v>
                </c:pt>
                <c:pt idx="22">
                  <c:v>0.0999628</c:v>
                </c:pt>
                <c:pt idx="23">
                  <c:v>0.0999628</c:v>
                </c:pt>
                <c:pt idx="24">
                  <c:v>0.0999628</c:v>
                </c:pt>
                <c:pt idx="25">
                  <c:v>0.0999628</c:v>
                </c:pt>
                <c:pt idx="26">
                  <c:v>0.0999628</c:v>
                </c:pt>
                <c:pt idx="27">
                  <c:v>0.0999628</c:v>
                </c:pt>
                <c:pt idx="28">
                  <c:v>0.0999628</c:v>
                </c:pt>
                <c:pt idx="29">
                  <c:v>0.0999628</c:v>
                </c:pt>
                <c:pt idx="30">
                  <c:v>0.0999628</c:v>
                </c:pt>
                <c:pt idx="31">
                  <c:v>0.0999628</c:v>
                </c:pt>
                <c:pt idx="32">
                  <c:v>0.0999628</c:v>
                </c:pt>
                <c:pt idx="33">
                  <c:v>0.0999628</c:v>
                </c:pt>
                <c:pt idx="34">
                  <c:v>0.0999628</c:v>
                </c:pt>
                <c:pt idx="35">
                  <c:v>0.0999628</c:v>
                </c:pt>
                <c:pt idx="36">
                  <c:v>0.0999628</c:v>
                </c:pt>
                <c:pt idx="37">
                  <c:v>0.0999628</c:v>
                </c:pt>
                <c:pt idx="38">
                  <c:v>0.0999628</c:v>
                </c:pt>
                <c:pt idx="39">
                  <c:v>0.0999628</c:v>
                </c:pt>
                <c:pt idx="40">
                  <c:v>0.0999628</c:v>
                </c:pt>
                <c:pt idx="41">
                  <c:v>0.0999628</c:v>
                </c:pt>
                <c:pt idx="42">
                  <c:v>0.0999628</c:v>
                </c:pt>
                <c:pt idx="43">
                  <c:v>0.0999628</c:v>
                </c:pt>
                <c:pt idx="44">
                  <c:v>0.0999628</c:v>
                </c:pt>
                <c:pt idx="45">
                  <c:v>0.0999628</c:v>
                </c:pt>
                <c:pt idx="46">
                  <c:v>0.0999628</c:v>
                </c:pt>
                <c:pt idx="47">
                  <c:v>0.0999628</c:v>
                </c:pt>
                <c:pt idx="48">
                  <c:v>0.0999628</c:v>
                </c:pt>
                <c:pt idx="49">
                  <c:v>0.0999628</c:v>
                </c:pt>
                <c:pt idx="50">
                  <c:v>0.0999628</c:v>
                </c:pt>
                <c:pt idx="51">
                  <c:v>0.0999628</c:v>
                </c:pt>
                <c:pt idx="52">
                  <c:v>0.0999628</c:v>
                </c:pt>
                <c:pt idx="53">
                  <c:v>0.0999628</c:v>
                </c:pt>
                <c:pt idx="54">
                  <c:v>0.0999628</c:v>
                </c:pt>
                <c:pt idx="55">
                  <c:v>0.0999628</c:v>
                </c:pt>
                <c:pt idx="56">
                  <c:v>0.0999628</c:v>
                </c:pt>
                <c:pt idx="57">
                  <c:v>0.0999628</c:v>
                </c:pt>
                <c:pt idx="58">
                  <c:v>0.0999628</c:v>
                </c:pt>
                <c:pt idx="59">
                  <c:v>0.0999628</c:v>
                </c:pt>
                <c:pt idx="60">
                  <c:v>0.0999628</c:v>
                </c:pt>
                <c:pt idx="61">
                  <c:v>0.0999628</c:v>
                </c:pt>
                <c:pt idx="62">
                  <c:v>0.0999628</c:v>
                </c:pt>
                <c:pt idx="63">
                  <c:v>0.0999628</c:v>
                </c:pt>
                <c:pt idx="64">
                  <c:v>0.0999628</c:v>
                </c:pt>
                <c:pt idx="65">
                  <c:v>0.0999628</c:v>
                </c:pt>
                <c:pt idx="66">
                  <c:v>0.0999628</c:v>
                </c:pt>
                <c:pt idx="67">
                  <c:v>0.0999628</c:v>
                </c:pt>
                <c:pt idx="68">
                  <c:v>0.100402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UNI_JILIN!$CY$6:$CY$100</c:f>
              <c:numCache>
                <c:formatCode>General</c:formatCode>
                <c:ptCount val="95"/>
                <c:pt idx="0">
                  <c:v>0.1009</c:v>
                </c:pt>
                <c:pt idx="1">
                  <c:v>0.1009</c:v>
                </c:pt>
                <c:pt idx="2">
                  <c:v>0.1009</c:v>
                </c:pt>
                <c:pt idx="3">
                  <c:v>0.1009</c:v>
                </c:pt>
                <c:pt idx="4">
                  <c:v>0.1009</c:v>
                </c:pt>
                <c:pt idx="5">
                  <c:v>0.1009</c:v>
                </c:pt>
                <c:pt idx="6">
                  <c:v>0.1009</c:v>
                </c:pt>
                <c:pt idx="7">
                  <c:v>0.1009</c:v>
                </c:pt>
                <c:pt idx="8">
                  <c:v>0.1009</c:v>
                </c:pt>
                <c:pt idx="9">
                  <c:v>0.1009</c:v>
                </c:pt>
                <c:pt idx="10">
                  <c:v>0.1009</c:v>
                </c:pt>
                <c:pt idx="11">
                  <c:v>0.1009</c:v>
                </c:pt>
                <c:pt idx="12">
                  <c:v>0.1009</c:v>
                </c:pt>
                <c:pt idx="13">
                  <c:v>0.1009</c:v>
                </c:pt>
                <c:pt idx="14">
                  <c:v>0.1009</c:v>
                </c:pt>
                <c:pt idx="15">
                  <c:v>0.1009</c:v>
                </c:pt>
                <c:pt idx="16">
                  <c:v>0.1009</c:v>
                </c:pt>
                <c:pt idx="17">
                  <c:v>0.1009</c:v>
                </c:pt>
                <c:pt idx="18">
                  <c:v>0.1009</c:v>
                </c:pt>
                <c:pt idx="19">
                  <c:v>0.1009</c:v>
                </c:pt>
                <c:pt idx="20">
                  <c:v>0.1009</c:v>
                </c:pt>
                <c:pt idx="21">
                  <c:v>0.1009</c:v>
                </c:pt>
                <c:pt idx="22">
                  <c:v>0.1009</c:v>
                </c:pt>
                <c:pt idx="23">
                  <c:v>0.1009</c:v>
                </c:pt>
                <c:pt idx="24">
                  <c:v>0.1009</c:v>
                </c:pt>
                <c:pt idx="25">
                  <c:v>0.1009</c:v>
                </c:pt>
                <c:pt idx="26">
                  <c:v>0.1009</c:v>
                </c:pt>
                <c:pt idx="27">
                  <c:v>0.1009</c:v>
                </c:pt>
                <c:pt idx="28">
                  <c:v>0.1009</c:v>
                </c:pt>
                <c:pt idx="29">
                  <c:v>0.1009</c:v>
                </c:pt>
                <c:pt idx="30">
                  <c:v>0.1009</c:v>
                </c:pt>
                <c:pt idx="31">
                  <c:v>0.1009</c:v>
                </c:pt>
                <c:pt idx="32">
                  <c:v>0.1009</c:v>
                </c:pt>
                <c:pt idx="33">
                  <c:v>0.1009</c:v>
                </c:pt>
                <c:pt idx="34">
                  <c:v>0.1009</c:v>
                </c:pt>
                <c:pt idx="35">
                  <c:v>0.1009</c:v>
                </c:pt>
                <c:pt idx="36">
                  <c:v>0.1009</c:v>
                </c:pt>
                <c:pt idx="37">
                  <c:v>0.1009</c:v>
                </c:pt>
                <c:pt idx="38">
                  <c:v>0.1009</c:v>
                </c:pt>
                <c:pt idx="39">
                  <c:v>0.1009</c:v>
                </c:pt>
                <c:pt idx="40">
                  <c:v>0.1009</c:v>
                </c:pt>
                <c:pt idx="41">
                  <c:v>0.1009</c:v>
                </c:pt>
                <c:pt idx="42">
                  <c:v>0.1009</c:v>
                </c:pt>
                <c:pt idx="43">
                  <c:v>0.1009</c:v>
                </c:pt>
                <c:pt idx="44">
                  <c:v>0.1009</c:v>
                </c:pt>
                <c:pt idx="45">
                  <c:v>0.1009</c:v>
                </c:pt>
                <c:pt idx="46">
                  <c:v>0.1009</c:v>
                </c:pt>
                <c:pt idx="47">
                  <c:v>0.1009</c:v>
                </c:pt>
                <c:pt idx="48">
                  <c:v>0.1009</c:v>
                </c:pt>
                <c:pt idx="49">
                  <c:v>0.1009</c:v>
                </c:pt>
                <c:pt idx="50">
                  <c:v>0.1009</c:v>
                </c:pt>
                <c:pt idx="51">
                  <c:v>0.1009</c:v>
                </c:pt>
                <c:pt idx="52">
                  <c:v>0.1009</c:v>
                </c:pt>
                <c:pt idx="53">
                  <c:v>0.1009</c:v>
                </c:pt>
                <c:pt idx="54">
                  <c:v>0.1009</c:v>
                </c:pt>
                <c:pt idx="55">
                  <c:v>0.1009</c:v>
                </c:pt>
                <c:pt idx="56">
                  <c:v>0.1009</c:v>
                </c:pt>
                <c:pt idx="57">
                  <c:v>0.1009</c:v>
                </c:pt>
                <c:pt idx="58">
                  <c:v>0.1009</c:v>
                </c:pt>
                <c:pt idx="59">
                  <c:v>0.1009</c:v>
                </c:pt>
                <c:pt idx="60">
                  <c:v>0.1009</c:v>
                </c:pt>
                <c:pt idx="61">
                  <c:v>0.1009</c:v>
                </c:pt>
                <c:pt idx="62">
                  <c:v>0.1009</c:v>
                </c:pt>
                <c:pt idx="63">
                  <c:v>0.1009</c:v>
                </c:pt>
                <c:pt idx="64">
                  <c:v>0.1009</c:v>
                </c:pt>
                <c:pt idx="65">
                  <c:v>0.1009</c:v>
                </c:pt>
                <c:pt idx="66">
                  <c:v>0.1009</c:v>
                </c:pt>
                <c:pt idx="67">
                  <c:v>0.1009</c:v>
                </c:pt>
                <c:pt idx="68">
                  <c:v>0.1009</c:v>
                </c:pt>
                <c:pt idx="69">
                  <c:v>0.1008</c:v>
                </c:pt>
                <c:pt idx="70">
                  <c:v>0.1008</c:v>
                </c:pt>
                <c:pt idx="71">
                  <c:v>0.1008</c:v>
                </c:pt>
                <c:pt idx="72">
                  <c:v>0.1007</c:v>
                </c:pt>
                <c:pt idx="73">
                  <c:v>0.1006</c:v>
                </c:pt>
                <c:pt idx="74">
                  <c:v>0.1004</c:v>
                </c:pt>
                <c:pt idx="75">
                  <c:v>0.1002</c:v>
                </c:pt>
                <c:pt idx="76">
                  <c:v>0.09944</c:v>
                </c:pt>
                <c:pt idx="77">
                  <c:v>0.1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LEI!$CY$6:$CY$150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TUL!$CY$6:$CY$250</c:f>
              <c:numCache>
                <c:formatCode>General</c:formatCode>
                <c:ptCount val="245"/>
              </c:numCache>
            </c:numRef>
          </c:yVal>
          <c:smooth val="0"/>
        </c:ser>
        <c:axId val="1177357"/>
        <c:axId val="1076817"/>
      </c:scatterChart>
      <c:valAx>
        <c:axId val="117735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76817"/>
        <c:crosses val="autoZero"/>
        <c:crossBetween val="midCat"/>
        <c:majorUnit val="0.2"/>
        <c:minorUnit val="0.05"/>
      </c:valAx>
      <c:valAx>
        <c:axId val="107681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7735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187496065"/>
          <c:y val="0.342225889255592"/>
          <c:w val="0.200856315325526"/>
          <c:h val="0.27908682497478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6037544394"/>
          <c:y val="0.129219166743309"/>
          <c:w val="0.62480974124809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UDC!$DD$6:$DD$56</c:f>
              <c:numCache>
                <c:formatCode>General</c:formatCode>
                <c:ptCount val="51"/>
                <c:pt idx="0">
                  <c:v>0.003374</c:v>
                </c:pt>
                <c:pt idx="1">
                  <c:v>0.003374</c:v>
                </c:pt>
                <c:pt idx="2">
                  <c:v>0.003374</c:v>
                </c:pt>
                <c:pt idx="3">
                  <c:v>0.003374</c:v>
                </c:pt>
                <c:pt idx="4">
                  <c:v>0.003374</c:v>
                </c:pt>
                <c:pt idx="5">
                  <c:v>0.003374</c:v>
                </c:pt>
                <c:pt idx="6">
                  <c:v>0.003374</c:v>
                </c:pt>
                <c:pt idx="7">
                  <c:v>0.003374</c:v>
                </c:pt>
                <c:pt idx="8">
                  <c:v>0.003374</c:v>
                </c:pt>
                <c:pt idx="9">
                  <c:v>0.003374</c:v>
                </c:pt>
                <c:pt idx="10">
                  <c:v>0.003374</c:v>
                </c:pt>
                <c:pt idx="11">
                  <c:v>0.003374</c:v>
                </c:pt>
                <c:pt idx="12">
                  <c:v>0.003374</c:v>
                </c:pt>
                <c:pt idx="13">
                  <c:v>0.003374</c:v>
                </c:pt>
                <c:pt idx="14">
                  <c:v>0.003374</c:v>
                </c:pt>
                <c:pt idx="15">
                  <c:v>0.003374</c:v>
                </c:pt>
                <c:pt idx="16">
                  <c:v>0.003374</c:v>
                </c:pt>
                <c:pt idx="17">
                  <c:v>0.003374</c:v>
                </c:pt>
                <c:pt idx="18">
                  <c:v>0.003374</c:v>
                </c:pt>
                <c:pt idx="19">
                  <c:v>0.003374</c:v>
                </c:pt>
                <c:pt idx="20">
                  <c:v>0.003374</c:v>
                </c:pt>
                <c:pt idx="21">
                  <c:v>0.003374</c:v>
                </c:pt>
                <c:pt idx="22">
                  <c:v>0.003374</c:v>
                </c:pt>
                <c:pt idx="23">
                  <c:v>0.003374</c:v>
                </c:pt>
                <c:pt idx="24">
                  <c:v>0.003374</c:v>
                </c:pt>
                <c:pt idx="25">
                  <c:v>0.003374</c:v>
                </c:pt>
                <c:pt idx="26">
                  <c:v>0.003374</c:v>
                </c:pt>
                <c:pt idx="27">
                  <c:v>0.003374</c:v>
                </c:pt>
                <c:pt idx="28">
                  <c:v>0.003374</c:v>
                </c:pt>
                <c:pt idx="29">
                  <c:v>0.003374</c:v>
                </c:pt>
                <c:pt idx="30">
                  <c:v>0.003374</c:v>
                </c:pt>
                <c:pt idx="31">
                  <c:v>0.003374</c:v>
                </c:pt>
                <c:pt idx="32">
                  <c:v>0.003374</c:v>
                </c:pt>
                <c:pt idx="33">
                  <c:v>0.003374</c:v>
                </c:pt>
                <c:pt idx="34">
                  <c:v>0.003374</c:v>
                </c:pt>
                <c:pt idx="35">
                  <c:v>0.003374</c:v>
                </c:pt>
                <c:pt idx="36">
                  <c:v>0.003374</c:v>
                </c:pt>
                <c:pt idx="37">
                  <c:v>0.003374</c:v>
                </c:pt>
                <c:pt idx="38">
                  <c:v>0.003374</c:v>
                </c:pt>
                <c:pt idx="39">
                  <c:v>0.003375</c:v>
                </c:pt>
                <c:pt idx="40">
                  <c:v>0.003375</c:v>
                </c:pt>
                <c:pt idx="41">
                  <c:v>0.003375</c:v>
                </c:pt>
                <c:pt idx="42">
                  <c:v>0.003375</c:v>
                </c:pt>
                <c:pt idx="43">
                  <c:v>0.003375</c:v>
                </c:pt>
                <c:pt idx="44">
                  <c:v>0.003375</c:v>
                </c:pt>
                <c:pt idx="45">
                  <c:v>0.003375</c:v>
                </c:pt>
                <c:pt idx="46">
                  <c:v>0.003375</c:v>
                </c:pt>
                <c:pt idx="47">
                  <c:v>0.003375</c:v>
                </c:pt>
                <c:pt idx="48">
                  <c:v>0.003375</c:v>
                </c:pt>
                <c:pt idx="49">
                  <c:v>0.003386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UNI_PAU!$DD$6:$DD$74</c:f>
              <c:numCache>
                <c:formatCode>General</c:formatCode>
                <c:ptCount val="69"/>
                <c:pt idx="0">
                  <c:v>0.00337317</c:v>
                </c:pt>
                <c:pt idx="1">
                  <c:v>0.00337317</c:v>
                </c:pt>
                <c:pt idx="2">
                  <c:v>0.00337317</c:v>
                </c:pt>
                <c:pt idx="3">
                  <c:v>0.00337317</c:v>
                </c:pt>
                <c:pt idx="4">
                  <c:v>0.00337317</c:v>
                </c:pt>
                <c:pt idx="5">
                  <c:v>0.00337317</c:v>
                </c:pt>
                <c:pt idx="6">
                  <c:v>0.00337317</c:v>
                </c:pt>
                <c:pt idx="7">
                  <c:v>0.00337317</c:v>
                </c:pt>
                <c:pt idx="8">
                  <c:v>0.00337317</c:v>
                </c:pt>
                <c:pt idx="9">
                  <c:v>0.00337317</c:v>
                </c:pt>
                <c:pt idx="10">
                  <c:v>0.00337317</c:v>
                </c:pt>
                <c:pt idx="11">
                  <c:v>0.00337317</c:v>
                </c:pt>
                <c:pt idx="12">
                  <c:v>0.00337317</c:v>
                </c:pt>
                <c:pt idx="13">
                  <c:v>0.00337317</c:v>
                </c:pt>
                <c:pt idx="14">
                  <c:v>0.00337317</c:v>
                </c:pt>
                <c:pt idx="15">
                  <c:v>0.00337317</c:v>
                </c:pt>
                <c:pt idx="16">
                  <c:v>0.00337317</c:v>
                </c:pt>
                <c:pt idx="17">
                  <c:v>0.00337317</c:v>
                </c:pt>
                <c:pt idx="18">
                  <c:v>0.00337317</c:v>
                </c:pt>
                <c:pt idx="19">
                  <c:v>0.00337317</c:v>
                </c:pt>
                <c:pt idx="20">
                  <c:v>0.00337317</c:v>
                </c:pt>
                <c:pt idx="21">
                  <c:v>0.00337317</c:v>
                </c:pt>
                <c:pt idx="22">
                  <c:v>0.00337317</c:v>
                </c:pt>
                <c:pt idx="23">
                  <c:v>0.00337317</c:v>
                </c:pt>
                <c:pt idx="24">
                  <c:v>0.00337317</c:v>
                </c:pt>
                <c:pt idx="25">
                  <c:v>0.00337317</c:v>
                </c:pt>
                <c:pt idx="26">
                  <c:v>0.00337317</c:v>
                </c:pt>
                <c:pt idx="27">
                  <c:v>0.00337317</c:v>
                </c:pt>
                <c:pt idx="28">
                  <c:v>0.00337317</c:v>
                </c:pt>
                <c:pt idx="29">
                  <c:v>0.00337317</c:v>
                </c:pt>
                <c:pt idx="30">
                  <c:v>0.00337317</c:v>
                </c:pt>
                <c:pt idx="31">
                  <c:v>0.00337317</c:v>
                </c:pt>
                <c:pt idx="32">
                  <c:v>0.00337317</c:v>
                </c:pt>
                <c:pt idx="33">
                  <c:v>0.00337317</c:v>
                </c:pt>
                <c:pt idx="34">
                  <c:v>0.00337317</c:v>
                </c:pt>
                <c:pt idx="35">
                  <c:v>0.00337317</c:v>
                </c:pt>
                <c:pt idx="36">
                  <c:v>0.00337317</c:v>
                </c:pt>
                <c:pt idx="37">
                  <c:v>0.00337317</c:v>
                </c:pt>
                <c:pt idx="38">
                  <c:v>0.00337317</c:v>
                </c:pt>
                <c:pt idx="39">
                  <c:v>0.00337317</c:v>
                </c:pt>
                <c:pt idx="40">
                  <c:v>0.00337317</c:v>
                </c:pt>
                <c:pt idx="41">
                  <c:v>0.00337317</c:v>
                </c:pt>
                <c:pt idx="42">
                  <c:v>0.00337317</c:v>
                </c:pt>
                <c:pt idx="43">
                  <c:v>0.00337317</c:v>
                </c:pt>
                <c:pt idx="44">
                  <c:v>0.00337317</c:v>
                </c:pt>
                <c:pt idx="45">
                  <c:v>0.00337317</c:v>
                </c:pt>
                <c:pt idx="46">
                  <c:v>0.00337317</c:v>
                </c:pt>
                <c:pt idx="47">
                  <c:v>0.00337317</c:v>
                </c:pt>
                <c:pt idx="48">
                  <c:v>0.00337317</c:v>
                </c:pt>
                <c:pt idx="49">
                  <c:v>0.00337317</c:v>
                </c:pt>
                <c:pt idx="50">
                  <c:v>0.00337317</c:v>
                </c:pt>
                <c:pt idx="51">
                  <c:v>0.00337317</c:v>
                </c:pt>
                <c:pt idx="52">
                  <c:v>0.00337317</c:v>
                </c:pt>
                <c:pt idx="53">
                  <c:v>0.00337317</c:v>
                </c:pt>
                <c:pt idx="54">
                  <c:v>0.00337317</c:v>
                </c:pt>
                <c:pt idx="55">
                  <c:v>0.00337317</c:v>
                </c:pt>
                <c:pt idx="56">
                  <c:v>0.00337317</c:v>
                </c:pt>
                <c:pt idx="57">
                  <c:v>0.00337317</c:v>
                </c:pt>
                <c:pt idx="58">
                  <c:v>0.00337317</c:v>
                </c:pt>
                <c:pt idx="59">
                  <c:v>0.00337317</c:v>
                </c:pt>
                <c:pt idx="60">
                  <c:v>0.00337317</c:v>
                </c:pt>
                <c:pt idx="61">
                  <c:v>0.00337317</c:v>
                </c:pt>
                <c:pt idx="62">
                  <c:v>0.00337317</c:v>
                </c:pt>
                <c:pt idx="63">
                  <c:v>0.00337317</c:v>
                </c:pt>
                <c:pt idx="64">
                  <c:v>0.00337317</c:v>
                </c:pt>
                <c:pt idx="65">
                  <c:v>0.00337318</c:v>
                </c:pt>
                <c:pt idx="66">
                  <c:v>0.00337318</c:v>
                </c:pt>
                <c:pt idx="67">
                  <c:v>0.00337318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UNI_JILIN!$DD$6:$DD$83</c:f>
              <c:numCache>
                <c:formatCode>General</c:formatCode>
                <c:ptCount val="78"/>
                <c:pt idx="0">
                  <c:v>0.003388</c:v>
                </c:pt>
                <c:pt idx="1">
                  <c:v>0.003388</c:v>
                </c:pt>
                <c:pt idx="2">
                  <c:v>0.003388</c:v>
                </c:pt>
                <c:pt idx="3">
                  <c:v>0.003388</c:v>
                </c:pt>
                <c:pt idx="4">
                  <c:v>0.003388</c:v>
                </c:pt>
                <c:pt idx="5">
                  <c:v>0.003388</c:v>
                </c:pt>
                <c:pt idx="6">
                  <c:v>0.003388</c:v>
                </c:pt>
                <c:pt idx="7">
                  <c:v>0.003388</c:v>
                </c:pt>
                <c:pt idx="8">
                  <c:v>0.003388</c:v>
                </c:pt>
                <c:pt idx="9">
                  <c:v>0.003388</c:v>
                </c:pt>
                <c:pt idx="10">
                  <c:v>0.003388</c:v>
                </c:pt>
                <c:pt idx="11">
                  <c:v>0.003388</c:v>
                </c:pt>
                <c:pt idx="12">
                  <c:v>0.003388</c:v>
                </c:pt>
                <c:pt idx="13">
                  <c:v>0.003388</c:v>
                </c:pt>
                <c:pt idx="14">
                  <c:v>0.003388</c:v>
                </c:pt>
                <c:pt idx="15">
                  <c:v>0.003388</c:v>
                </c:pt>
                <c:pt idx="16">
                  <c:v>0.003388</c:v>
                </c:pt>
                <c:pt idx="17">
                  <c:v>0.003388</c:v>
                </c:pt>
                <c:pt idx="18">
                  <c:v>0.003388</c:v>
                </c:pt>
                <c:pt idx="19">
                  <c:v>0.003388</c:v>
                </c:pt>
                <c:pt idx="20">
                  <c:v>0.003388</c:v>
                </c:pt>
                <c:pt idx="21">
                  <c:v>0.003388</c:v>
                </c:pt>
                <c:pt idx="22">
                  <c:v>0.003388</c:v>
                </c:pt>
                <c:pt idx="23">
                  <c:v>0.003388</c:v>
                </c:pt>
                <c:pt idx="24">
                  <c:v>0.003388</c:v>
                </c:pt>
                <c:pt idx="25">
                  <c:v>0.003387</c:v>
                </c:pt>
                <c:pt idx="26">
                  <c:v>0.003387</c:v>
                </c:pt>
                <c:pt idx="27">
                  <c:v>0.003387</c:v>
                </c:pt>
                <c:pt idx="28">
                  <c:v>0.003387</c:v>
                </c:pt>
                <c:pt idx="29">
                  <c:v>0.003387</c:v>
                </c:pt>
                <c:pt idx="30">
                  <c:v>0.003387</c:v>
                </c:pt>
                <c:pt idx="31">
                  <c:v>0.003387</c:v>
                </c:pt>
                <c:pt idx="32">
                  <c:v>0.003387</c:v>
                </c:pt>
                <c:pt idx="33">
                  <c:v>0.003387</c:v>
                </c:pt>
                <c:pt idx="34">
                  <c:v>0.003386</c:v>
                </c:pt>
                <c:pt idx="35">
                  <c:v>0.003386</c:v>
                </c:pt>
                <c:pt idx="36">
                  <c:v>0.003386</c:v>
                </c:pt>
                <c:pt idx="37">
                  <c:v>0.003386</c:v>
                </c:pt>
                <c:pt idx="38">
                  <c:v>0.003386</c:v>
                </c:pt>
                <c:pt idx="39">
                  <c:v>0.003385</c:v>
                </c:pt>
                <c:pt idx="40">
                  <c:v>0.003385</c:v>
                </c:pt>
                <c:pt idx="41">
                  <c:v>0.003385</c:v>
                </c:pt>
                <c:pt idx="42">
                  <c:v>0.003385</c:v>
                </c:pt>
                <c:pt idx="43">
                  <c:v>0.003384</c:v>
                </c:pt>
                <c:pt idx="44">
                  <c:v>0.003384</c:v>
                </c:pt>
                <c:pt idx="45">
                  <c:v>0.003384</c:v>
                </c:pt>
                <c:pt idx="46">
                  <c:v>0.003383</c:v>
                </c:pt>
                <c:pt idx="47">
                  <c:v>0.003383</c:v>
                </c:pt>
                <c:pt idx="48">
                  <c:v>0.003382</c:v>
                </c:pt>
                <c:pt idx="49">
                  <c:v>0.003382</c:v>
                </c:pt>
                <c:pt idx="50">
                  <c:v>0.003382</c:v>
                </c:pt>
                <c:pt idx="51">
                  <c:v>0.003381</c:v>
                </c:pt>
                <c:pt idx="52">
                  <c:v>0.00338</c:v>
                </c:pt>
                <c:pt idx="53">
                  <c:v>0.00338</c:v>
                </c:pt>
                <c:pt idx="54">
                  <c:v>0.003379</c:v>
                </c:pt>
                <c:pt idx="55">
                  <c:v>0.003378</c:v>
                </c:pt>
                <c:pt idx="56">
                  <c:v>0.003378</c:v>
                </c:pt>
                <c:pt idx="57">
                  <c:v>0.003377</c:v>
                </c:pt>
                <c:pt idx="58">
                  <c:v>0.003376</c:v>
                </c:pt>
                <c:pt idx="59">
                  <c:v>0.003374</c:v>
                </c:pt>
                <c:pt idx="60">
                  <c:v>0.003373</c:v>
                </c:pt>
                <c:pt idx="61">
                  <c:v>0.003372</c:v>
                </c:pt>
                <c:pt idx="62">
                  <c:v>0.00337</c:v>
                </c:pt>
                <c:pt idx="63">
                  <c:v>0.003369</c:v>
                </c:pt>
                <c:pt idx="64">
                  <c:v>0.003367</c:v>
                </c:pt>
                <c:pt idx="65">
                  <c:v>0.003364</c:v>
                </c:pt>
                <c:pt idx="66">
                  <c:v>0.003362</c:v>
                </c:pt>
                <c:pt idx="67">
                  <c:v>0.003358</c:v>
                </c:pt>
                <c:pt idx="68">
                  <c:v>0.003355</c:v>
                </c:pt>
                <c:pt idx="69">
                  <c:v>0.00335</c:v>
                </c:pt>
                <c:pt idx="70">
                  <c:v>0.003345</c:v>
                </c:pt>
                <c:pt idx="71">
                  <c:v>0.003337</c:v>
                </c:pt>
                <c:pt idx="72">
                  <c:v>0.003328</c:v>
                </c:pt>
                <c:pt idx="73">
                  <c:v>0.003316</c:v>
                </c:pt>
                <c:pt idx="74">
                  <c:v>0.003303</c:v>
                </c:pt>
                <c:pt idx="75">
                  <c:v>0.003293</c:v>
                </c:pt>
                <c:pt idx="76">
                  <c:v>0.003291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LEI!$DD$6:$DD$150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TUL!$DD$6:$DD$250</c:f>
              <c:numCache>
                <c:formatCode>General</c:formatCode>
                <c:ptCount val="245"/>
              </c:numCache>
            </c:numRef>
          </c:yVal>
          <c:smooth val="0"/>
        </c:ser>
        <c:axId val="7829085"/>
        <c:axId val="77395085"/>
      </c:scatterChart>
      <c:valAx>
        <c:axId val="782908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7395085"/>
        <c:crosses val="autoZero"/>
        <c:crossBetween val="midCat"/>
        <c:majorUnit val="0.2"/>
        <c:minorUnit val="0.05"/>
      </c:valAx>
      <c:valAx>
        <c:axId val="7739508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2908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4485032978"/>
          <c:y val="0.345626781936908"/>
          <c:w val="0.1964863322128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6097097224"/>
          <c:y val="0.129239819836382"/>
          <c:w val="0.622639117758905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UDC!$DE$6:$DE$56</c:f>
              <c:numCache>
                <c:formatCode>General</c:formatCode>
                <c:ptCount val="51"/>
                <c:pt idx="0">
                  <c:v>0.003374</c:v>
                </c:pt>
                <c:pt idx="1">
                  <c:v>0.003374</c:v>
                </c:pt>
                <c:pt idx="2">
                  <c:v>0.003374</c:v>
                </c:pt>
                <c:pt idx="3">
                  <c:v>0.003374</c:v>
                </c:pt>
                <c:pt idx="4">
                  <c:v>0.003374</c:v>
                </c:pt>
                <c:pt idx="5">
                  <c:v>0.003374</c:v>
                </c:pt>
                <c:pt idx="6">
                  <c:v>0.003374</c:v>
                </c:pt>
                <c:pt idx="7">
                  <c:v>0.003374</c:v>
                </c:pt>
                <c:pt idx="8">
                  <c:v>0.003374</c:v>
                </c:pt>
                <c:pt idx="9">
                  <c:v>0.003374</c:v>
                </c:pt>
                <c:pt idx="10">
                  <c:v>0.003374</c:v>
                </c:pt>
                <c:pt idx="11">
                  <c:v>0.003374</c:v>
                </c:pt>
                <c:pt idx="12">
                  <c:v>0.003374</c:v>
                </c:pt>
                <c:pt idx="13">
                  <c:v>0.003374</c:v>
                </c:pt>
                <c:pt idx="14">
                  <c:v>0.003374</c:v>
                </c:pt>
                <c:pt idx="15">
                  <c:v>0.003374</c:v>
                </c:pt>
                <c:pt idx="16">
                  <c:v>0.003374</c:v>
                </c:pt>
                <c:pt idx="17">
                  <c:v>0.003374</c:v>
                </c:pt>
                <c:pt idx="18">
                  <c:v>0.003374</c:v>
                </c:pt>
                <c:pt idx="19">
                  <c:v>0.003374</c:v>
                </c:pt>
                <c:pt idx="20">
                  <c:v>0.003374</c:v>
                </c:pt>
                <c:pt idx="21">
                  <c:v>0.003374</c:v>
                </c:pt>
                <c:pt idx="22">
                  <c:v>0.003374</c:v>
                </c:pt>
                <c:pt idx="23">
                  <c:v>0.003374</c:v>
                </c:pt>
                <c:pt idx="24">
                  <c:v>0.003374</c:v>
                </c:pt>
                <c:pt idx="25">
                  <c:v>0.003374</c:v>
                </c:pt>
                <c:pt idx="26">
                  <c:v>0.003374</c:v>
                </c:pt>
                <c:pt idx="27">
                  <c:v>0.003374</c:v>
                </c:pt>
                <c:pt idx="28">
                  <c:v>0.003374</c:v>
                </c:pt>
                <c:pt idx="29">
                  <c:v>0.003375</c:v>
                </c:pt>
                <c:pt idx="30">
                  <c:v>0.003375</c:v>
                </c:pt>
                <c:pt idx="31">
                  <c:v>0.003375</c:v>
                </c:pt>
                <c:pt idx="32">
                  <c:v>0.003375</c:v>
                </c:pt>
                <c:pt idx="33">
                  <c:v>0.003375</c:v>
                </c:pt>
                <c:pt idx="34">
                  <c:v>0.003375</c:v>
                </c:pt>
                <c:pt idx="35">
                  <c:v>0.003375</c:v>
                </c:pt>
                <c:pt idx="36">
                  <c:v>0.003375</c:v>
                </c:pt>
                <c:pt idx="37">
                  <c:v>0.003375</c:v>
                </c:pt>
                <c:pt idx="38">
                  <c:v>0.003375</c:v>
                </c:pt>
                <c:pt idx="39">
                  <c:v>0.003375</c:v>
                </c:pt>
                <c:pt idx="40">
                  <c:v>0.003375</c:v>
                </c:pt>
                <c:pt idx="41">
                  <c:v>0.003375</c:v>
                </c:pt>
                <c:pt idx="42">
                  <c:v>0.003375</c:v>
                </c:pt>
                <c:pt idx="43">
                  <c:v>0.003375</c:v>
                </c:pt>
                <c:pt idx="44">
                  <c:v>0.003375</c:v>
                </c:pt>
                <c:pt idx="45">
                  <c:v>0.003375</c:v>
                </c:pt>
                <c:pt idx="46">
                  <c:v>0.003375</c:v>
                </c:pt>
                <c:pt idx="47">
                  <c:v>0.003382</c:v>
                </c:pt>
                <c:pt idx="48">
                  <c:v>0.003386</c:v>
                </c:pt>
                <c:pt idx="49">
                  <c:v>0.003391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UNI_PAU!$DE$6:$DE$74</c:f>
              <c:numCache>
                <c:formatCode>General</c:formatCode>
                <c:ptCount val="69"/>
                <c:pt idx="0">
                  <c:v>0.00337318</c:v>
                </c:pt>
                <c:pt idx="1">
                  <c:v>0.00337318</c:v>
                </c:pt>
                <c:pt idx="2">
                  <c:v>0.00337318</c:v>
                </c:pt>
                <c:pt idx="3">
                  <c:v>0.00337318</c:v>
                </c:pt>
                <c:pt idx="4">
                  <c:v>0.00337318</c:v>
                </c:pt>
                <c:pt idx="5">
                  <c:v>0.00337318</c:v>
                </c:pt>
                <c:pt idx="6">
                  <c:v>0.00337318</c:v>
                </c:pt>
                <c:pt idx="7">
                  <c:v>0.00337318</c:v>
                </c:pt>
                <c:pt idx="8">
                  <c:v>0.00337318</c:v>
                </c:pt>
                <c:pt idx="9">
                  <c:v>0.00337318</c:v>
                </c:pt>
                <c:pt idx="10">
                  <c:v>0.00337318</c:v>
                </c:pt>
                <c:pt idx="11">
                  <c:v>0.00337318</c:v>
                </c:pt>
                <c:pt idx="12">
                  <c:v>0.00337318</c:v>
                </c:pt>
                <c:pt idx="13">
                  <c:v>0.00337318</c:v>
                </c:pt>
                <c:pt idx="14">
                  <c:v>0.00337318</c:v>
                </c:pt>
                <c:pt idx="15">
                  <c:v>0.00337318</c:v>
                </c:pt>
                <c:pt idx="16">
                  <c:v>0.00337318</c:v>
                </c:pt>
                <c:pt idx="17">
                  <c:v>0.00337318</c:v>
                </c:pt>
                <c:pt idx="18">
                  <c:v>0.00337318</c:v>
                </c:pt>
                <c:pt idx="19">
                  <c:v>0.00337318</c:v>
                </c:pt>
                <c:pt idx="20">
                  <c:v>0.00337318</c:v>
                </c:pt>
                <c:pt idx="21">
                  <c:v>0.00337318</c:v>
                </c:pt>
                <c:pt idx="22">
                  <c:v>0.00337318</c:v>
                </c:pt>
                <c:pt idx="23">
                  <c:v>0.00337318</c:v>
                </c:pt>
                <c:pt idx="24">
                  <c:v>0.00337318</c:v>
                </c:pt>
                <c:pt idx="25">
                  <c:v>0.00337318</c:v>
                </c:pt>
                <c:pt idx="26">
                  <c:v>0.00337318</c:v>
                </c:pt>
                <c:pt idx="27">
                  <c:v>0.00337318</c:v>
                </c:pt>
                <c:pt idx="28">
                  <c:v>0.00337318</c:v>
                </c:pt>
                <c:pt idx="29">
                  <c:v>0.00337318</c:v>
                </c:pt>
                <c:pt idx="30">
                  <c:v>0.00337318</c:v>
                </c:pt>
                <c:pt idx="31">
                  <c:v>0.00337318</c:v>
                </c:pt>
                <c:pt idx="32">
                  <c:v>0.00337318</c:v>
                </c:pt>
                <c:pt idx="33">
                  <c:v>0.00337318</c:v>
                </c:pt>
                <c:pt idx="34">
                  <c:v>0.00337318</c:v>
                </c:pt>
                <c:pt idx="35">
                  <c:v>0.00337318</c:v>
                </c:pt>
                <c:pt idx="36">
                  <c:v>0.00337318</c:v>
                </c:pt>
                <c:pt idx="37">
                  <c:v>0.00337318</c:v>
                </c:pt>
                <c:pt idx="38">
                  <c:v>0.00337318</c:v>
                </c:pt>
                <c:pt idx="39">
                  <c:v>0.00337318</c:v>
                </c:pt>
                <c:pt idx="40">
                  <c:v>0.00337318</c:v>
                </c:pt>
                <c:pt idx="41">
                  <c:v>0.00337318</c:v>
                </c:pt>
                <c:pt idx="42">
                  <c:v>0.00337318</c:v>
                </c:pt>
                <c:pt idx="43">
                  <c:v>0.00337318</c:v>
                </c:pt>
                <c:pt idx="44">
                  <c:v>0.00337318</c:v>
                </c:pt>
                <c:pt idx="45">
                  <c:v>0.00337318</c:v>
                </c:pt>
                <c:pt idx="46">
                  <c:v>0.00337318</c:v>
                </c:pt>
                <c:pt idx="47">
                  <c:v>0.00337318</c:v>
                </c:pt>
                <c:pt idx="48">
                  <c:v>0.00337318</c:v>
                </c:pt>
                <c:pt idx="49">
                  <c:v>0.00337318</c:v>
                </c:pt>
                <c:pt idx="50">
                  <c:v>0.00337318</c:v>
                </c:pt>
                <c:pt idx="51">
                  <c:v>0.00337318</c:v>
                </c:pt>
                <c:pt idx="52">
                  <c:v>0.00337318</c:v>
                </c:pt>
                <c:pt idx="53">
                  <c:v>0.00337318</c:v>
                </c:pt>
                <c:pt idx="54">
                  <c:v>0.00337318</c:v>
                </c:pt>
                <c:pt idx="55">
                  <c:v>0.00337318</c:v>
                </c:pt>
                <c:pt idx="56">
                  <c:v>0.00337318</c:v>
                </c:pt>
                <c:pt idx="57">
                  <c:v>0.00337318</c:v>
                </c:pt>
                <c:pt idx="58">
                  <c:v>0.00337318</c:v>
                </c:pt>
                <c:pt idx="59">
                  <c:v>0.00337318</c:v>
                </c:pt>
                <c:pt idx="60">
                  <c:v>0.00337318</c:v>
                </c:pt>
                <c:pt idx="61">
                  <c:v>0.00337318</c:v>
                </c:pt>
                <c:pt idx="62">
                  <c:v>0.00337318</c:v>
                </c:pt>
                <c:pt idx="63">
                  <c:v>0.00337318</c:v>
                </c:pt>
                <c:pt idx="64">
                  <c:v>0.00337318</c:v>
                </c:pt>
                <c:pt idx="65">
                  <c:v>0.00337318</c:v>
                </c:pt>
                <c:pt idx="66">
                  <c:v>0.00337318</c:v>
                </c:pt>
                <c:pt idx="67">
                  <c:v>0.00337318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UNI_JILIN!$DE$6:$DE$83</c:f>
              <c:numCache>
                <c:formatCode>General</c:formatCode>
                <c:ptCount val="78"/>
                <c:pt idx="0">
                  <c:v>0.003396</c:v>
                </c:pt>
                <c:pt idx="1">
                  <c:v>0.003396</c:v>
                </c:pt>
                <c:pt idx="2">
                  <c:v>0.003396</c:v>
                </c:pt>
                <c:pt idx="3">
                  <c:v>0.003396</c:v>
                </c:pt>
                <c:pt idx="4">
                  <c:v>0.003396</c:v>
                </c:pt>
                <c:pt idx="5">
                  <c:v>0.003396</c:v>
                </c:pt>
                <c:pt idx="6">
                  <c:v>0.003396</c:v>
                </c:pt>
                <c:pt idx="7">
                  <c:v>0.003396</c:v>
                </c:pt>
                <c:pt idx="8">
                  <c:v>0.003396</c:v>
                </c:pt>
                <c:pt idx="9">
                  <c:v>0.003396</c:v>
                </c:pt>
                <c:pt idx="10">
                  <c:v>0.003396</c:v>
                </c:pt>
                <c:pt idx="11">
                  <c:v>0.003396</c:v>
                </c:pt>
                <c:pt idx="12">
                  <c:v>0.003396</c:v>
                </c:pt>
                <c:pt idx="13">
                  <c:v>0.003396</c:v>
                </c:pt>
                <c:pt idx="14">
                  <c:v>0.003396</c:v>
                </c:pt>
                <c:pt idx="15">
                  <c:v>0.003396</c:v>
                </c:pt>
                <c:pt idx="16">
                  <c:v>0.003396</c:v>
                </c:pt>
                <c:pt idx="17">
                  <c:v>0.003395</c:v>
                </c:pt>
                <c:pt idx="18">
                  <c:v>0.003395</c:v>
                </c:pt>
                <c:pt idx="19">
                  <c:v>0.003395</c:v>
                </c:pt>
                <c:pt idx="20">
                  <c:v>0.003395</c:v>
                </c:pt>
                <c:pt idx="21">
                  <c:v>0.003395</c:v>
                </c:pt>
                <c:pt idx="22">
                  <c:v>0.003395</c:v>
                </c:pt>
                <c:pt idx="23">
                  <c:v>0.003395</c:v>
                </c:pt>
                <c:pt idx="24">
                  <c:v>0.003394</c:v>
                </c:pt>
                <c:pt idx="25">
                  <c:v>0.003394</c:v>
                </c:pt>
                <c:pt idx="26">
                  <c:v>0.003394</c:v>
                </c:pt>
                <c:pt idx="27">
                  <c:v>0.003394</c:v>
                </c:pt>
                <c:pt idx="28">
                  <c:v>0.003393</c:v>
                </c:pt>
                <c:pt idx="29">
                  <c:v>0.003393</c:v>
                </c:pt>
                <c:pt idx="30">
                  <c:v>0.003393</c:v>
                </c:pt>
                <c:pt idx="31">
                  <c:v>0.003392</c:v>
                </c:pt>
                <c:pt idx="32">
                  <c:v>0.003392</c:v>
                </c:pt>
                <c:pt idx="33">
                  <c:v>0.003391</c:v>
                </c:pt>
                <c:pt idx="34">
                  <c:v>0.003391</c:v>
                </c:pt>
                <c:pt idx="35">
                  <c:v>0.003391</c:v>
                </c:pt>
                <c:pt idx="36">
                  <c:v>0.00339</c:v>
                </c:pt>
                <c:pt idx="37">
                  <c:v>0.00339</c:v>
                </c:pt>
                <c:pt idx="38">
                  <c:v>0.003389</c:v>
                </c:pt>
                <c:pt idx="39">
                  <c:v>0.003388</c:v>
                </c:pt>
                <c:pt idx="40">
                  <c:v>0.003388</c:v>
                </c:pt>
                <c:pt idx="41">
                  <c:v>0.003387</c:v>
                </c:pt>
                <c:pt idx="42">
                  <c:v>0.003386</c:v>
                </c:pt>
                <c:pt idx="43">
                  <c:v>0.003386</c:v>
                </c:pt>
                <c:pt idx="44">
                  <c:v>0.003385</c:v>
                </c:pt>
                <c:pt idx="45">
                  <c:v>0.003384</c:v>
                </c:pt>
                <c:pt idx="46">
                  <c:v>0.003383</c:v>
                </c:pt>
                <c:pt idx="47">
                  <c:v>0.003382</c:v>
                </c:pt>
                <c:pt idx="48">
                  <c:v>0.003381</c:v>
                </c:pt>
                <c:pt idx="49">
                  <c:v>0.00338</c:v>
                </c:pt>
                <c:pt idx="50">
                  <c:v>0.003379</c:v>
                </c:pt>
                <c:pt idx="51">
                  <c:v>0.003378</c:v>
                </c:pt>
                <c:pt idx="52">
                  <c:v>0.003376</c:v>
                </c:pt>
                <c:pt idx="53">
                  <c:v>0.003375</c:v>
                </c:pt>
                <c:pt idx="54">
                  <c:v>0.003373</c:v>
                </c:pt>
                <c:pt idx="55">
                  <c:v>0.003372</c:v>
                </c:pt>
                <c:pt idx="56">
                  <c:v>0.00337</c:v>
                </c:pt>
                <c:pt idx="57">
                  <c:v>0.003368</c:v>
                </c:pt>
                <c:pt idx="58">
                  <c:v>0.003366</c:v>
                </c:pt>
                <c:pt idx="59">
                  <c:v>0.003363</c:v>
                </c:pt>
                <c:pt idx="60">
                  <c:v>0.003361</c:v>
                </c:pt>
                <c:pt idx="61">
                  <c:v>0.003358</c:v>
                </c:pt>
                <c:pt idx="62">
                  <c:v>0.003355</c:v>
                </c:pt>
                <c:pt idx="63">
                  <c:v>0.003351</c:v>
                </c:pt>
                <c:pt idx="64">
                  <c:v>0.003347</c:v>
                </c:pt>
                <c:pt idx="65">
                  <c:v>0.003343</c:v>
                </c:pt>
                <c:pt idx="66">
                  <c:v>0.003338</c:v>
                </c:pt>
                <c:pt idx="67">
                  <c:v>0.003332</c:v>
                </c:pt>
                <c:pt idx="68">
                  <c:v>0.003325</c:v>
                </c:pt>
                <c:pt idx="69">
                  <c:v>0.003318</c:v>
                </c:pt>
                <c:pt idx="70">
                  <c:v>0.003309</c:v>
                </c:pt>
                <c:pt idx="71">
                  <c:v>0.003301</c:v>
                </c:pt>
                <c:pt idx="72">
                  <c:v>0.003293</c:v>
                </c:pt>
                <c:pt idx="73">
                  <c:v>0.003289</c:v>
                </c:pt>
                <c:pt idx="74">
                  <c:v>0.003292</c:v>
                </c:pt>
                <c:pt idx="75">
                  <c:v>0.003306</c:v>
                </c:pt>
                <c:pt idx="76">
                  <c:v>0.003324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LEI!$DE$6:$DE$150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TUL!$DE$6:$DE$250</c:f>
              <c:numCache>
                <c:formatCode>General</c:formatCode>
                <c:ptCount val="245"/>
              </c:numCache>
            </c:numRef>
          </c:yVal>
          <c:smooth val="0"/>
        </c:ser>
        <c:axId val="5420662"/>
        <c:axId val="47750253"/>
      </c:scatterChart>
      <c:valAx>
        <c:axId val="542066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750253"/>
        <c:crosses val="autoZero"/>
        <c:crossBetween val="midCat"/>
        <c:majorUnit val="0.2"/>
        <c:minorUnit val="0.05"/>
      </c:valAx>
      <c:valAx>
        <c:axId val="4775025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2066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7676511598"/>
          <c:y val="0.338817906057542"/>
          <c:w val="0.191988337453255"/>
          <c:h val="0.27881963596249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6037544394"/>
          <c:y val="0.129296085278441"/>
          <c:w val="0.622653475393201"/>
          <c:h val="0.69637934203271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UDC!$DF$6:$DF$56</c:f>
              <c:numCache>
                <c:formatCode>General</c:formatCode>
                <c:ptCount val="51"/>
                <c:pt idx="0">
                  <c:v>0.003374</c:v>
                </c:pt>
                <c:pt idx="1">
                  <c:v>0.003374</c:v>
                </c:pt>
                <c:pt idx="2">
                  <c:v>0.003374</c:v>
                </c:pt>
                <c:pt idx="3">
                  <c:v>0.003374</c:v>
                </c:pt>
                <c:pt idx="4">
                  <c:v>0.003374</c:v>
                </c:pt>
                <c:pt idx="5">
                  <c:v>0.003374</c:v>
                </c:pt>
                <c:pt idx="6">
                  <c:v>0.003374</c:v>
                </c:pt>
                <c:pt idx="7">
                  <c:v>0.003374</c:v>
                </c:pt>
                <c:pt idx="8">
                  <c:v>0.003374</c:v>
                </c:pt>
                <c:pt idx="9">
                  <c:v>0.003374</c:v>
                </c:pt>
                <c:pt idx="10">
                  <c:v>0.003374</c:v>
                </c:pt>
                <c:pt idx="11">
                  <c:v>0.003374</c:v>
                </c:pt>
                <c:pt idx="12">
                  <c:v>0.003374</c:v>
                </c:pt>
                <c:pt idx="13">
                  <c:v>0.003374</c:v>
                </c:pt>
                <c:pt idx="14">
                  <c:v>0.003374</c:v>
                </c:pt>
                <c:pt idx="15">
                  <c:v>0.003374</c:v>
                </c:pt>
                <c:pt idx="16">
                  <c:v>0.003374</c:v>
                </c:pt>
                <c:pt idx="17">
                  <c:v>0.003374</c:v>
                </c:pt>
                <c:pt idx="18">
                  <c:v>0.003374</c:v>
                </c:pt>
                <c:pt idx="19">
                  <c:v>0.003374</c:v>
                </c:pt>
                <c:pt idx="20">
                  <c:v>0.003375</c:v>
                </c:pt>
                <c:pt idx="21">
                  <c:v>0.003375</c:v>
                </c:pt>
                <c:pt idx="22">
                  <c:v>0.003375</c:v>
                </c:pt>
                <c:pt idx="23">
                  <c:v>0.003375</c:v>
                </c:pt>
                <c:pt idx="24">
                  <c:v>0.003375</c:v>
                </c:pt>
                <c:pt idx="25">
                  <c:v>0.003375</c:v>
                </c:pt>
                <c:pt idx="26">
                  <c:v>0.003375</c:v>
                </c:pt>
                <c:pt idx="27">
                  <c:v>0.003375</c:v>
                </c:pt>
                <c:pt idx="28">
                  <c:v>0.003375</c:v>
                </c:pt>
                <c:pt idx="29">
                  <c:v>0.003375</c:v>
                </c:pt>
                <c:pt idx="30">
                  <c:v>0.003375</c:v>
                </c:pt>
                <c:pt idx="31">
                  <c:v>0.003375</c:v>
                </c:pt>
                <c:pt idx="32">
                  <c:v>0.003375</c:v>
                </c:pt>
                <c:pt idx="33">
                  <c:v>0.003375</c:v>
                </c:pt>
                <c:pt idx="34">
                  <c:v>0.003375</c:v>
                </c:pt>
                <c:pt idx="35">
                  <c:v>0.003375</c:v>
                </c:pt>
                <c:pt idx="36">
                  <c:v>0.003375</c:v>
                </c:pt>
                <c:pt idx="37">
                  <c:v>0.003375</c:v>
                </c:pt>
                <c:pt idx="38">
                  <c:v>0.003375</c:v>
                </c:pt>
                <c:pt idx="39">
                  <c:v>0.003375</c:v>
                </c:pt>
                <c:pt idx="40">
                  <c:v>0.003375</c:v>
                </c:pt>
                <c:pt idx="41">
                  <c:v>0.003375</c:v>
                </c:pt>
                <c:pt idx="42">
                  <c:v>0.003375</c:v>
                </c:pt>
                <c:pt idx="43">
                  <c:v>0.003375</c:v>
                </c:pt>
                <c:pt idx="44">
                  <c:v>0.003375</c:v>
                </c:pt>
                <c:pt idx="45">
                  <c:v>0.003378</c:v>
                </c:pt>
                <c:pt idx="46">
                  <c:v>0.003381</c:v>
                </c:pt>
                <c:pt idx="47">
                  <c:v>0.003384</c:v>
                </c:pt>
                <c:pt idx="48">
                  <c:v>0.003386</c:v>
                </c:pt>
                <c:pt idx="49">
                  <c:v>0.00339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UNI_PAU!$DF$6:$DF$74</c:f>
              <c:numCache>
                <c:formatCode>General</c:formatCode>
                <c:ptCount val="69"/>
                <c:pt idx="0">
                  <c:v>0.00337317</c:v>
                </c:pt>
                <c:pt idx="1">
                  <c:v>0.00337317</c:v>
                </c:pt>
                <c:pt idx="2">
                  <c:v>0.00337317</c:v>
                </c:pt>
                <c:pt idx="3">
                  <c:v>0.00337317</c:v>
                </c:pt>
                <c:pt idx="4">
                  <c:v>0.00337317</c:v>
                </c:pt>
                <c:pt idx="5">
                  <c:v>0.00337317</c:v>
                </c:pt>
                <c:pt idx="6">
                  <c:v>0.00337317</c:v>
                </c:pt>
                <c:pt idx="7">
                  <c:v>0.00337317</c:v>
                </c:pt>
                <c:pt idx="8">
                  <c:v>0.00337317</c:v>
                </c:pt>
                <c:pt idx="9">
                  <c:v>0.00337317</c:v>
                </c:pt>
                <c:pt idx="10">
                  <c:v>0.00337317</c:v>
                </c:pt>
                <c:pt idx="11">
                  <c:v>0.00337317</c:v>
                </c:pt>
                <c:pt idx="12">
                  <c:v>0.00337317</c:v>
                </c:pt>
                <c:pt idx="13">
                  <c:v>0.00337317</c:v>
                </c:pt>
                <c:pt idx="14">
                  <c:v>0.00337317</c:v>
                </c:pt>
                <c:pt idx="15">
                  <c:v>0.00337317</c:v>
                </c:pt>
                <c:pt idx="16">
                  <c:v>0.00337317</c:v>
                </c:pt>
                <c:pt idx="17">
                  <c:v>0.00337317</c:v>
                </c:pt>
                <c:pt idx="18">
                  <c:v>0.00337317</c:v>
                </c:pt>
                <c:pt idx="19">
                  <c:v>0.00337317</c:v>
                </c:pt>
                <c:pt idx="20">
                  <c:v>0.00337317</c:v>
                </c:pt>
                <c:pt idx="21">
                  <c:v>0.00337317</c:v>
                </c:pt>
                <c:pt idx="22">
                  <c:v>0.00337317</c:v>
                </c:pt>
                <c:pt idx="23">
                  <c:v>0.00337317</c:v>
                </c:pt>
                <c:pt idx="24">
                  <c:v>0.00337317</c:v>
                </c:pt>
                <c:pt idx="25">
                  <c:v>0.00337317</c:v>
                </c:pt>
                <c:pt idx="26">
                  <c:v>0.00337317</c:v>
                </c:pt>
                <c:pt idx="27">
                  <c:v>0.00337317</c:v>
                </c:pt>
                <c:pt idx="28">
                  <c:v>0.00337317</c:v>
                </c:pt>
                <c:pt idx="29">
                  <c:v>0.00337317</c:v>
                </c:pt>
                <c:pt idx="30">
                  <c:v>0.00337317</c:v>
                </c:pt>
                <c:pt idx="31">
                  <c:v>0.00337317</c:v>
                </c:pt>
                <c:pt idx="32">
                  <c:v>0.00337317</c:v>
                </c:pt>
                <c:pt idx="33">
                  <c:v>0.00337317</c:v>
                </c:pt>
                <c:pt idx="34">
                  <c:v>0.00337317</c:v>
                </c:pt>
                <c:pt idx="35">
                  <c:v>0.00337317</c:v>
                </c:pt>
                <c:pt idx="36">
                  <c:v>0.00337317</c:v>
                </c:pt>
                <c:pt idx="37">
                  <c:v>0.00337317</c:v>
                </c:pt>
                <c:pt idx="38">
                  <c:v>0.00337317</c:v>
                </c:pt>
                <c:pt idx="39">
                  <c:v>0.00337317</c:v>
                </c:pt>
                <c:pt idx="40">
                  <c:v>0.00337317</c:v>
                </c:pt>
                <c:pt idx="41">
                  <c:v>0.00337317</c:v>
                </c:pt>
                <c:pt idx="42">
                  <c:v>0.00337317</c:v>
                </c:pt>
                <c:pt idx="43">
                  <c:v>0.00337317</c:v>
                </c:pt>
                <c:pt idx="44">
                  <c:v>0.00337317</c:v>
                </c:pt>
                <c:pt idx="45">
                  <c:v>0.00337317</c:v>
                </c:pt>
                <c:pt idx="46">
                  <c:v>0.00337317</c:v>
                </c:pt>
                <c:pt idx="47">
                  <c:v>0.00337317</c:v>
                </c:pt>
                <c:pt idx="48">
                  <c:v>0.00337317</c:v>
                </c:pt>
                <c:pt idx="49">
                  <c:v>0.00337317</c:v>
                </c:pt>
                <c:pt idx="50">
                  <c:v>0.00337317</c:v>
                </c:pt>
                <c:pt idx="51">
                  <c:v>0.00337317</c:v>
                </c:pt>
                <c:pt idx="52">
                  <c:v>0.00337317</c:v>
                </c:pt>
                <c:pt idx="53">
                  <c:v>0.00337317</c:v>
                </c:pt>
                <c:pt idx="54">
                  <c:v>0.00337317</c:v>
                </c:pt>
                <c:pt idx="55">
                  <c:v>0.00337317</c:v>
                </c:pt>
                <c:pt idx="56">
                  <c:v>0.00337317</c:v>
                </c:pt>
                <c:pt idx="57">
                  <c:v>0.00337317</c:v>
                </c:pt>
                <c:pt idx="58">
                  <c:v>0.00337317</c:v>
                </c:pt>
                <c:pt idx="59">
                  <c:v>0.00337317</c:v>
                </c:pt>
                <c:pt idx="60">
                  <c:v>0.00337317</c:v>
                </c:pt>
                <c:pt idx="61">
                  <c:v>0.00337317</c:v>
                </c:pt>
                <c:pt idx="62">
                  <c:v>0.00337317</c:v>
                </c:pt>
                <c:pt idx="63">
                  <c:v>0.00337317</c:v>
                </c:pt>
                <c:pt idx="64">
                  <c:v>0.00337317</c:v>
                </c:pt>
                <c:pt idx="65">
                  <c:v>0.00337317</c:v>
                </c:pt>
                <c:pt idx="66">
                  <c:v>0.00337317</c:v>
                </c:pt>
                <c:pt idx="67">
                  <c:v>0.00337317</c:v>
                </c:pt>
                <c:pt idx="68">
                  <c:v>0.003388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UNI_JILIN!$DF$6:$DF$83</c:f>
              <c:numCache>
                <c:formatCode>General</c:formatCode>
                <c:ptCount val="78"/>
                <c:pt idx="0">
                  <c:v>0.003399</c:v>
                </c:pt>
                <c:pt idx="1">
                  <c:v>0.003399</c:v>
                </c:pt>
                <c:pt idx="2">
                  <c:v>0.003399</c:v>
                </c:pt>
                <c:pt idx="3">
                  <c:v>0.003399</c:v>
                </c:pt>
                <c:pt idx="4">
                  <c:v>0.003399</c:v>
                </c:pt>
                <c:pt idx="5">
                  <c:v>0.003399</c:v>
                </c:pt>
                <c:pt idx="6">
                  <c:v>0.003399</c:v>
                </c:pt>
                <c:pt idx="7">
                  <c:v>0.003399</c:v>
                </c:pt>
                <c:pt idx="8">
                  <c:v>0.003399</c:v>
                </c:pt>
                <c:pt idx="9">
                  <c:v>0.003399</c:v>
                </c:pt>
                <c:pt idx="10">
                  <c:v>0.003399</c:v>
                </c:pt>
                <c:pt idx="11">
                  <c:v>0.003399</c:v>
                </c:pt>
                <c:pt idx="12">
                  <c:v>0.003399</c:v>
                </c:pt>
                <c:pt idx="13">
                  <c:v>0.003398</c:v>
                </c:pt>
                <c:pt idx="14">
                  <c:v>0.003398</c:v>
                </c:pt>
                <c:pt idx="15">
                  <c:v>0.003398</c:v>
                </c:pt>
                <c:pt idx="16">
                  <c:v>0.003398</c:v>
                </c:pt>
                <c:pt idx="17">
                  <c:v>0.003397</c:v>
                </c:pt>
                <c:pt idx="18">
                  <c:v>0.003397</c:v>
                </c:pt>
                <c:pt idx="19">
                  <c:v>0.003396</c:v>
                </c:pt>
                <c:pt idx="20">
                  <c:v>0.003396</c:v>
                </c:pt>
                <c:pt idx="21">
                  <c:v>0.003395</c:v>
                </c:pt>
                <c:pt idx="22">
                  <c:v>0.003395</c:v>
                </c:pt>
                <c:pt idx="23">
                  <c:v>0.003394</c:v>
                </c:pt>
                <c:pt idx="24">
                  <c:v>0.003393</c:v>
                </c:pt>
                <c:pt idx="25">
                  <c:v>0.003392</c:v>
                </c:pt>
                <c:pt idx="26">
                  <c:v>0.003391</c:v>
                </c:pt>
                <c:pt idx="27">
                  <c:v>0.003391</c:v>
                </c:pt>
                <c:pt idx="28">
                  <c:v>0.00339</c:v>
                </c:pt>
                <c:pt idx="29">
                  <c:v>0.003389</c:v>
                </c:pt>
                <c:pt idx="30">
                  <c:v>0.003388</c:v>
                </c:pt>
                <c:pt idx="31">
                  <c:v>0.003386</c:v>
                </c:pt>
                <c:pt idx="32">
                  <c:v>0.003385</c:v>
                </c:pt>
                <c:pt idx="33">
                  <c:v>0.003384</c:v>
                </c:pt>
                <c:pt idx="34">
                  <c:v>0.003383</c:v>
                </c:pt>
                <c:pt idx="35">
                  <c:v>0.003381</c:v>
                </c:pt>
                <c:pt idx="36">
                  <c:v>0.00338</c:v>
                </c:pt>
                <c:pt idx="37">
                  <c:v>0.003378</c:v>
                </c:pt>
                <c:pt idx="38">
                  <c:v>0.003377</c:v>
                </c:pt>
                <c:pt idx="39">
                  <c:v>0.003375</c:v>
                </c:pt>
                <c:pt idx="40">
                  <c:v>0.003373</c:v>
                </c:pt>
                <c:pt idx="41">
                  <c:v>0.003372</c:v>
                </c:pt>
                <c:pt idx="42">
                  <c:v>0.00337</c:v>
                </c:pt>
                <c:pt idx="43">
                  <c:v>0.003368</c:v>
                </c:pt>
                <c:pt idx="44">
                  <c:v>0.003366</c:v>
                </c:pt>
                <c:pt idx="45">
                  <c:v>0.003364</c:v>
                </c:pt>
                <c:pt idx="46">
                  <c:v>0.003361</c:v>
                </c:pt>
                <c:pt idx="47">
                  <c:v>0.003359</c:v>
                </c:pt>
                <c:pt idx="48">
                  <c:v>0.003357</c:v>
                </c:pt>
                <c:pt idx="49">
                  <c:v>0.003354</c:v>
                </c:pt>
                <c:pt idx="50">
                  <c:v>0.003352</c:v>
                </c:pt>
                <c:pt idx="51">
                  <c:v>0.003349</c:v>
                </c:pt>
                <c:pt idx="52">
                  <c:v>0.003346</c:v>
                </c:pt>
                <c:pt idx="53">
                  <c:v>0.003344</c:v>
                </c:pt>
                <c:pt idx="54">
                  <c:v>0.003341</c:v>
                </c:pt>
                <c:pt idx="55">
                  <c:v>0.003337</c:v>
                </c:pt>
                <c:pt idx="56">
                  <c:v>0.003334</c:v>
                </c:pt>
                <c:pt idx="57">
                  <c:v>0.00333</c:v>
                </c:pt>
                <c:pt idx="58">
                  <c:v>0.003326</c:v>
                </c:pt>
                <c:pt idx="59">
                  <c:v>0.003322</c:v>
                </c:pt>
                <c:pt idx="60">
                  <c:v>0.003317</c:v>
                </c:pt>
                <c:pt idx="61">
                  <c:v>0.003312</c:v>
                </c:pt>
                <c:pt idx="62">
                  <c:v>0.003307</c:v>
                </c:pt>
                <c:pt idx="63">
                  <c:v>0.003302</c:v>
                </c:pt>
                <c:pt idx="64">
                  <c:v>0.003297</c:v>
                </c:pt>
                <c:pt idx="65">
                  <c:v>0.003291</c:v>
                </c:pt>
                <c:pt idx="66">
                  <c:v>0.003285</c:v>
                </c:pt>
                <c:pt idx="67">
                  <c:v>0.00328</c:v>
                </c:pt>
                <c:pt idx="68">
                  <c:v>0.003275</c:v>
                </c:pt>
                <c:pt idx="69">
                  <c:v>0.003271</c:v>
                </c:pt>
                <c:pt idx="70">
                  <c:v>0.003269</c:v>
                </c:pt>
                <c:pt idx="71">
                  <c:v>0.003269</c:v>
                </c:pt>
                <c:pt idx="72">
                  <c:v>0.003273</c:v>
                </c:pt>
                <c:pt idx="73">
                  <c:v>0.003281</c:v>
                </c:pt>
                <c:pt idx="74">
                  <c:v>0.003294</c:v>
                </c:pt>
                <c:pt idx="75">
                  <c:v>0.003312</c:v>
                </c:pt>
                <c:pt idx="76">
                  <c:v>0.003326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LEI!$DF$6:$DF$150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TUL!$DF$6:$DF$250</c:f>
              <c:numCache>
                <c:formatCode>General</c:formatCode>
                <c:ptCount val="245"/>
              </c:numCache>
            </c:numRef>
          </c:yVal>
          <c:smooth val="0"/>
        </c:ser>
        <c:axId val="81807417"/>
        <c:axId val="12785507"/>
      </c:scatterChart>
      <c:valAx>
        <c:axId val="8180741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785507"/>
        <c:crosses val="autoZero"/>
        <c:crossBetween val="midCat"/>
        <c:majorUnit val="0.2"/>
        <c:minorUnit val="0.05"/>
      </c:valAx>
      <c:valAx>
        <c:axId val="1278550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80741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40639269406"/>
          <c:y val="0.342216504319059"/>
          <c:w val="0.194203082387265"/>
          <c:h val="0.27929418251998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61740826987"/>
          <c:y val="0.129239819836382"/>
          <c:w val="0.620492164390459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UDC!$DK$6:$DK$57</c:f>
              <c:numCache>
                <c:formatCode>General</c:formatCode>
                <c:ptCount val="52"/>
                <c:pt idx="0">
                  <c:v>0.007826</c:v>
                </c:pt>
                <c:pt idx="1">
                  <c:v>0.007826</c:v>
                </c:pt>
                <c:pt idx="2">
                  <c:v>0.007826</c:v>
                </c:pt>
                <c:pt idx="3">
                  <c:v>0.007826</c:v>
                </c:pt>
                <c:pt idx="4">
                  <c:v>0.007826</c:v>
                </c:pt>
                <c:pt idx="5">
                  <c:v>0.007826</c:v>
                </c:pt>
                <c:pt idx="6">
                  <c:v>0.007826</c:v>
                </c:pt>
                <c:pt idx="7">
                  <c:v>0.007826</c:v>
                </c:pt>
                <c:pt idx="8">
                  <c:v>0.007826</c:v>
                </c:pt>
                <c:pt idx="9">
                  <c:v>0.007826</c:v>
                </c:pt>
                <c:pt idx="10">
                  <c:v>0.007826</c:v>
                </c:pt>
                <c:pt idx="11">
                  <c:v>0.007826</c:v>
                </c:pt>
                <c:pt idx="12">
                  <c:v>0.007826</c:v>
                </c:pt>
                <c:pt idx="13">
                  <c:v>0.007826</c:v>
                </c:pt>
                <c:pt idx="14">
                  <c:v>0.007826</c:v>
                </c:pt>
                <c:pt idx="15">
                  <c:v>0.007826</c:v>
                </c:pt>
                <c:pt idx="16">
                  <c:v>0.007826</c:v>
                </c:pt>
                <c:pt idx="17">
                  <c:v>0.007826</c:v>
                </c:pt>
                <c:pt idx="18">
                  <c:v>0.007826</c:v>
                </c:pt>
                <c:pt idx="19">
                  <c:v>0.007826</c:v>
                </c:pt>
                <c:pt idx="20">
                  <c:v>0.007826</c:v>
                </c:pt>
                <c:pt idx="21">
                  <c:v>0.007826</c:v>
                </c:pt>
                <c:pt idx="22">
                  <c:v>0.007826</c:v>
                </c:pt>
                <c:pt idx="23">
                  <c:v>0.007826</c:v>
                </c:pt>
                <c:pt idx="24">
                  <c:v>0.007826</c:v>
                </c:pt>
                <c:pt idx="25">
                  <c:v>0.007826</c:v>
                </c:pt>
                <c:pt idx="26">
                  <c:v>0.007826</c:v>
                </c:pt>
                <c:pt idx="27">
                  <c:v>0.007826</c:v>
                </c:pt>
                <c:pt idx="28">
                  <c:v>0.007826</c:v>
                </c:pt>
                <c:pt idx="29">
                  <c:v>0.007826</c:v>
                </c:pt>
                <c:pt idx="30">
                  <c:v>0.007826</c:v>
                </c:pt>
                <c:pt idx="31">
                  <c:v>0.007826</c:v>
                </c:pt>
                <c:pt idx="32">
                  <c:v>0.007827</c:v>
                </c:pt>
                <c:pt idx="33">
                  <c:v>0.007829</c:v>
                </c:pt>
                <c:pt idx="34">
                  <c:v>0.007835</c:v>
                </c:pt>
                <c:pt idx="35">
                  <c:v>0.007848</c:v>
                </c:pt>
                <c:pt idx="36">
                  <c:v>0.007874</c:v>
                </c:pt>
                <c:pt idx="37">
                  <c:v>0.007922</c:v>
                </c:pt>
                <c:pt idx="38">
                  <c:v>0.008004</c:v>
                </c:pt>
                <c:pt idx="39">
                  <c:v>0.008135</c:v>
                </c:pt>
                <c:pt idx="40">
                  <c:v>0.008329</c:v>
                </c:pt>
                <c:pt idx="41">
                  <c:v>0.008596</c:v>
                </c:pt>
                <c:pt idx="42">
                  <c:v>0.008936</c:v>
                </c:pt>
                <c:pt idx="43">
                  <c:v>0.009337</c:v>
                </c:pt>
                <c:pt idx="44">
                  <c:v>0.009769</c:v>
                </c:pt>
                <c:pt idx="45">
                  <c:v>0.01019</c:v>
                </c:pt>
                <c:pt idx="46">
                  <c:v>0.01056</c:v>
                </c:pt>
                <c:pt idx="47">
                  <c:v>0.01085</c:v>
                </c:pt>
                <c:pt idx="48">
                  <c:v>0.01106</c:v>
                </c:pt>
                <c:pt idx="49">
                  <c:v>0.003352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UNI_PAU!$DK$6:$DK$74</c:f>
              <c:numCache>
                <c:formatCode>General</c:formatCode>
                <c:ptCount val="69"/>
                <c:pt idx="0">
                  <c:v>0.00782381</c:v>
                </c:pt>
                <c:pt idx="1">
                  <c:v>0.00782381</c:v>
                </c:pt>
                <c:pt idx="2">
                  <c:v>0.00782381</c:v>
                </c:pt>
                <c:pt idx="3">
                  <c:v>0.00782381</c:v>
                </c:pt>
                <c:pt idx="4">
                  <c:v>0.00782381</c:v>
                </c:pt>
                <c:pt idx="5">
                  <c:v>0.00782381</c:v>
                </c:pt>
                <c:pt idx="6">
                  <c:v>0.00782381</c:v>
                </c:pt>
                <c:pt idx="7">
                  <c:v>0.00782381</c:v>
                </c:pt>
                <c:pt idx="8">
                  <c:v>0.00782381</c:v>
                </c:pt>
                <c:pt idx="9">
                  <c:v>0.00782381</c:v>
                </c:pt>
                <c:pt idx="10">
                  <c:v>0.00782381</c:v>
                </c:pt>
                <c:pt idx="11">
                  <c:v>0.00782381</c:v>
                </c:pt>
                <c:pt idx="12">
                  <c:v>0.00782381</c:v>
                </c:pt>
                <c:pt idx="13">
                  <c:v>0.00782381</c:v>
                </c:pt>
                <c:pt idx="14">
                  <c:v>0.00782381</c:v>
                </c:pt>
                <c:pt idx="15">
                  <c:v>0.00782381</c:v>
                </c:pt>
                <c:pt idx="16">
                  <c:v>0.00782381</c:v>
                </c:pt>
                <c:pt idx="17">
                  <c:v>0.00782381</c:v>
                </c:pt>
                <c:pt idx="18">
                  <c:v>0.00782381</c:v>
                </c:pt>
                <c:pt idx="19">
                  <c:v>0.00782381</c:v>
                </c:pt>
                <c:pt idx="20">
                  <c:v>0.00782381</c:v>
                </c:pt>
                <c:pt idx="21">
                  <c:v>0.00782381</c:v>
                </c:pt>
                <c:pt idx="22">
                  <c:v>0.00782381</c:v>
                </c:pt>
                <c:pt idx="23">
                  <c:v>0.00782381</c:v>
                </c:pt>
                <c:pt idx="24">
                  <c:v>0.00782381</c:v>
                </c:pt>
                <c:pt idx="25">
                  <c:v>0.00782381</c:v>
                </c:pt>
                <c:pt idx="26">
                  <c:v>0.00782381</c:v>
                </c:pt>
                <c:pt idx="27">
                  <c:v>0.00782381</c:v>
                </c:pt>
                <c:pt idx="28">
                  <c:v>0.00782381</c:v>
                </c:pt>
                <c:pt idx="29">
                  <c:v>0.00782381</c:v>
                </c:pt>
                <c:pt idx="30">
                  <c:v>0.00782381</c:v>
                </c:pt>
                <c:pt idx="31">
                  <c:v>0.00782381</c:v>
                </c:pt>
                <c:pt idx="32">
                  <c:v>0.00782381</c:v>
                </c:pt>
                <c:pt idx="33">
                  <c:v>0.00782381</c:v>
                </c:pt>
                <c:pt idx="34">
                  <c:v>0.00782381</c:v>
                </c:pt>
                <c:pt idx="35">
                  <c:v>0.00782381</c:v>
                </c:pt>
                <c:pt idx="36">
                  <c:v>0.00782381</c:v>
                </c:pt>
                <c:pt idx="37">
                  <c:v>0.00782381</c:v>
                </c:pt>
                <c:pt idx="38">
                  <c:v>0.00782381</c:v>
                </c:pt>
                <c:pt idx="39">
                  <c:v>0.00782381</c:v>
                </c:pt>
                <c:pt idx="40">
                  <c:v>0.00782382</c:v>
                </c:pt>
                <c:pt idx="41">
                  <c:v>0.00782384</c:v>
                </c:pt>
                <c:pt idx="42">
                  <c:v>0.0078239</c:v>
                </c:pt>
                <c:pt idx="43">
                  <c:v>0.00782405</c:v>
                </c:pt>
                <c:pt idx="44">
                  <c:v>0.00782441</c:v>
                </c:pt>
                <c:pt idx="45">
                  <c:v>0.00782525</c:v>
                </c:pt>
                <c:pt idx="46">
                  <c:v>0.00782707</c:v>
                </c:pt>
                <c:pt idx="47">
                  <c:v>0.00783084</c:v>
                </c:pt>
                <c:pt idx="48">
                  <c:v>0.00783822</c:v>
                </c:pt>
                <c:pt idx="49">
                  <c:v>0.0078519</c:v>
                </c:pt>
                <c:pt idx="50">
                  <c:v>0.00787596</c:v>
                </c:pt>
                <c:pt idx="51">
                  <c:v>0.0079161</c:v>
                </c:pt>
                <c:pt idx="52">
                  <c:v>0.00797973</c:v>
                </c:pt>
                <c:pt idx="53">
                  <c:v>0.00807558</c:v>
                </c:pt>
                <c:pt idx="54">
                  <c:v>0.008213</c:v>
                </c:pt>
                <c:pt idx="55">
                  <c:v>0.00840055</c:v>
                </c:pt>
                <c:pt idx="56">
                  <c:v>0.0086442</c:v>
                </c:pt>
                <c:pt idx="57">
                  <c:v>0.00894515</c:v>
                </c:pt>
                <c:pt idx="58">
                  <c:v>0.00929766</c:v>
                </c:pt>
                <c:pt idx="59">
                  <c:v>0.00968781</c:v>
                </c:pt>
                <c:pt idx="60">
                  <c:v>0.010094</c:v>
                </c:pt>
                <c:pt idx="61">
                  <c:v>0.01049</c:v>
                </c:pt>
                <c:pt idx="62">
                  <c:v>0.0108498</c:v>
                </c:pt>
                <c:pt idx="63">
                  <c:v>0.0111532</c:v>
                </c:pt>
                <c:pt idx="64">
                  <c:v>0.0113899</c:v>
                </c:pt>
                <c:pt idx="65">
                  <c:v>0.0115602</c:v>
                </c:pt>
                <c:pt idx="66">
                  <c:v>0.0116727</c:v>
                </c:pt>
                <c:pt idx="67">
                  <c:v>0.0117405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UNI_JILIN!$DK$6:$DK$83</c:f>
              <c:numCache>
                <c:formatCode>General</c:formatCode>
                <c:ptCount val="78"/>
                <c:pt idx="0">
                  <c:v>0.006646</c:v>
                </c:pt>
                <c:pt idx="1">
                  <c:v>0.006646</c:v>
                </c:pt>
                <c:pt idx="2">
                  <c:v>0.006646</c:v>
                </c:pt>
                <c:pt idx="3">
                  <c:v>0.006646</c:v>
                </c:pt>
                <c:pt idx="4">
                  <c:v>0.006646</c:v>
                </c:pt>
                <c:pt idx="5">
                  <c:v>0.006646</c:v>
                </c:pt>
                <c:pt idx="6">
                  <c:v>0.006646</c:v>
                </c:pt>
                <c:pt idx="7">
                  <c:v>0.006646</c:v>
                </c:pt>
                <c:pt idx="8">
                  <c:v>0.006646</c:v>
                </c:pt>
                <c:pt idx="9">
                  <c:v>0.006646</c:v>
                </c:pt>
                <c:pt idx="10">
                  <c:v>0.006646</c:v>
                </c:pt>
                <c:pt idx="11">
                  <c:v>0.006646</c:v>
                </c:pt>
                <c:pt idx="12">
                  <c:v>0.006646</c:v>
                </c:pt>
                <c:pt idx="13">
                  <c:v>0.006646</c:v>
                </c:pt>
                <c:pt idx="14">
                  <c:v>0.006646</c:v>
                </c:pt>
                <c:pt idx="15">
                  <c:v>0.006646</c:v>
                </c:pt>
                <c:pt idx="16">
                  <c:v>0.006646</c:v>
                </c:pt>
                <c:pt idx="17">
                  <c:v>0.006646</c:v>
                </c:pt>
                <c:pt idx="18">
                  <c:v>0.006646</c:v>
                </c:pt>
                <c:pt idx="19">
                  <c:v>0.006646</c:v>
                </c:pt>
                <c:pt idx="20">
                  <c:v>0.006646</c:v>
                </c:pt>
                <c:pt idx="21">
                  <c:v>0.006646</c:v>
                </c:pt>
                <c:pt idx="22">
                  <c:v>0.006646</c:v>
                </c:pt>
                <c:pt idx="23">
                  <c:v>0.006646</c:v>
                </c:pt>
                <c:pt idx="24">
                  <c:v>0.006646</c:v>
                </c:pt>
                <c:pt idx="25">
                  <c:v>0.006646</c:v>
                </c:pt>
                <c:pt idx="26">
                  <c:v>0.006646</c:v>
                </c:pt>
                <c:pt idx="27">
                  <c:v>0.006646</c:v>
                </c:pt>
                <c:pt idx="28">
                  <c:v>0.006646</c:v>
                </c:pt>
                <c:pt idx="29">
                  <c:v>0.006646</c:v>
                </c:pt>
                <c:pt idx="30">
                  <c:v>0.006646</c:v>
                </c:pt>
                <c:pt idx="31">
                  <c:v>0.006646</c:v>
                </c:pt>
                <c:pt idx="32">
                  <c:v>0.006646</c:v>
                </c:pt>
                <c:pt idx="33">
                  <c:v>0.006646</c:v>
                </c:pt>
                <c:pt idx="34">
                  <c:v>0.006646</c:v>
                </c:pt>
                <c:pt idx="35">
                  <c:v>0.006646</c:v>
                </c:pt>
                <c:pt idx="36">
                  <c:v>0.006646</c:v>
                </c:pt>
                <c:pt idx="37">
                  <c:v>0.006646</c:v>
                </c:pt>
                <c:pt idx="38">
                  <c:v>0.006646</c:v>
                </c:pt>
                <c:pt idx="39">
                  <c:v>0.006646</c:v>
                </c:pt>
                <c:pt idx="40">
                  <c:v>0.006646</c:v>
                </c:pt>
                <c:pt idx="41">
                  <c:v>0.006646</c:v>
                </c:pt>
                <c:pt idx="42">
                  <c:v>0.006646</c:v>
                </c:pt>
                <c:pt idx="43">
                  <c:v>0.006646</c:v>
                </c:pt>
                <c:pt idx="44">
                  <c:v>0.006646</c:v>
                </c:pt>
                <c:pt idx="45">
                  <c:v>0.006646</c:v>
                </c:pt>
                <c:pt idx="46">
                  <c:v>0.006646</c:v>
                </c:pt>
                <c:pt idx="47">
                  <c:v>0.006646</c:v>
                </c:pt>
                <c:pt idx="48">
                  <c:v>0.006646</c:v>
                </c:pt>
                <c:pt idx="49">
                  <c:v>0.006646</c:v>
                </c:pt>
                <c:pt idx="50">
                  <c:v>0.006646</c:v>
                </c:pt>
                <c:pt idx="51">
                  <c:v>0.006646</c:v>
                </c:pt>
                <c:pt idx="52">
                  <c:v>0.006646</c:v>
                </c:pt>
                <c:pt idx="53">
                  <c:v>0.006647</c:v>
                </c:pt>
                <c:pt idx="54">
                  <c:v>0.006647</c:v>
                </c:pt>
                <c:pt idx="55">
                  <c:v>0.006647</c:v>
                </c:pt>
                <c:pt idx="56">
                  <c:v>0.006648</c:v>
                </c:pt>
                <c:pt idx="57">
                  <c:v>0.00665</c:v>
                </c:pt>
                <c:pt idx="58">
                  <c:v>0.006655</c:v>
                </c:pt>
                <c:pt idx="59">
                  <c:v>0.006665</c:v>
                </c:pt>
                <c:pt idx="60">
                  <c:v>0.006684</c:v>
                </c:pt>
                <c:pt idx="61">
                  <c:v>0.006718</c:v>
                </c:pt>
                <c:pt idx="62">
                  <c:v>0.006775</c:v>
                </c:pt>
                <c:pt idx="63">
                  <c:v>0.006863</c:v>
                </c:pt>
                <c:pt idx="64">
                  <c:v>0.006994</c:v>
                </c:pt>
                <c:pt idx="65">
                  <c:v>0.007177</c:v>
                </c:pt>
                <c:pt idx="66">
                  <c:v>0.007417</c:v>
                </c:pt>
                <c:pt idx="67">
                  <c:v>0.007714</c:v>
                </c:pt>
                <c:pt idx="68">
                  <c:v>0.00806</c:v>
                </c:pt>
                <c:pt idx="69">
                  <c:v>0.008435</c:v>
                </c:pt>
                <c:pt idx="70">
                  <c:v>0.008811</c:v>
                </c:pt>
                <c:pt idx="71">
                  <c:v>0.00916</c:v>
                </c:pt>
                <c:pt idx="72">
                  <c:v>0.009456</c:v>
                </c:pt>
                <c:pt idx="73">
                  <c:v>0.009689</c:v>
                </c:pt>
                <c:pt idx="74">
                  <c:v>0.009856</c:v>
                </c:pt>
                <c:pt idx="75">
                  <c:v>0.007588</c:v>
                </c:pt>
                <c:pt idx="76">
                  <c:v>0.002952</c:v>
                </c:pt>
                <c:pt idx="77">
                  <c:v>0.0001795</c:v>
                </c:pt>
              </c:numCache>
            </c:numRef>
          </c:yVal>
          <c:smooth val="0"/>
        </c:ser>
        <c:axId val="11781179"/>
        <c:axId val="46793134"/>
      </c:scatterChart>
      <c:valAx>
        <c:axId val="1178117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793134"/>
        <c:crosses val="autoZero"/>
        <c:crossBetween val="midCat"/>
        <c:majorUnit val="0.2"/>
        <c:minorUnit val="0.05"/>
      </c:valAx>
      <c:valAx>
        <c:axId val="4679313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78117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5810938385"/>
          <c:y val="0.342218953947973"/>
          <c:w val="0.196374622356495"/>
          <c:h val="0.27927927927927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1296721462"/>
          <c:w val="0.618239192174187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UDC!$DL$6:$DL$56</c:f>
              <c:numCache>
                <c:formatCode>General</c:formatCode>
                <c:ptCount val="51"/>
                <c:pt idx="0">
                  <c:v>0.007826</c:v>
                </c:pt>
                <c:pt idx="1">
                  <c:v>0.007826</c:v>
                </c:pt>
                <c:pt idx="2">
                  <c:v>0.007826</c:v>
                </c:pt>
                <c:pt idx="3">
                  <c:v>0.007826</c:v>
                </c:pt>
                <c:pt idx="4">
                  <c:v>0.007826</c:v>
                </c:pt>
                <c:pt idx="5">
                  <c:v>0.007826</c:v>
                </c:pt>
                <c:pt idx="6">
                  <c:v>0.007826</c:v>
                </c:pt>
                <c:pt idx="7">
                  <c:v>0.007826</c:v>
                </c:pt>
                <c:pt idx="8">
                  <c:v>0.007826</c:v>
                </c:pt>
                <c:pt idx="9">
                  <c:v>0.007826</c:v>
                </c:pt>
                <c:pt idx="10">
                  <c:v>0.007826</c:v>
                </c:pt>
                <c:pt idx="11">
                  <c:v>0.007826</c:v>
                </c:pt>
                <c:pt idx="12">
                  <c:v>0.007826</c:v>
                </c:pt>
                <c:pt idx="13">
                  <c:v>0.007826</c:v>
                </c:pt>
                <c:pt idx="14">
                  <c:v>0.007826</c:v>
                </c:pt>
                <c:pt idx="15">
                  <c:v>0.007826</c:v>
                </c:pt>
                <c:pt idx="16">
                  <c:v>0.007826</c:v>
                </c:pt>
                <c:pt idx="17">
                  <c:v>0.007826</c:v>
                </c:pt>
                <c:pt idx="18">
                  <c:v>0.007827</c:v>
                </c:pt>
                <c:pt idx="19">
                  <c:v>0.007829</c:v>
                </c:pt>
                <c:pt idx="20">
                  <c:v>0.007832</c:v>
                </c:pt>
                <c:pt idx="21">
                  <c:v>0.007837</c:v>
                </c:pt>
                <c:pt idx="22">
                  <c:v>0.007845</c:v>
                </c:pt>
                <c:pt idx="23">
                  <c:v>0.007858</c:v>
                </c:pt>
                <c:pt idx="24">
                  <c:v>0.007878</c:v>
                </c:pt>
                <c:pt idx="25">
                  <c:v>0.007907</c:v>
                </c:pt>
                <c:pt idx="26">
                  <c:v>0.007949</c:v>
                </c:pt>
                <c:pt idx="27">
                  <c:v>0.008005</c:v>
                </c:pt>
                <c:pt idx="28">
                  <c:v>0.008079</c:v>
                </c:pt>
                <c:pt idx="29">
                  <c:v>0.008175</c:v>
                </c:pt>
                <c:pt idx="30">
                  <c:v>0.008294</c:v>
                </c:pt>
                <c:pt idx="31">
                  <c:v>0.008438</c:v>
                </c:pt>
                <c:pt idx="32">
                  <c:v>0.008607</c:v>
                </c:pt>
                <c:pt idx="33">
                  <c:v>0.008801</c:v>
                </c:pt>
                <c:pt idx="34">
                  <c:v>0.009017</c:v>
                </c:pt>
                <c:pt idx="35">
                  <c:v>0.00925</c:v>
                </c:pt>
                <c:pt idx="36">
                  <c:v>0.009492</c:v>
                </c:pt>
                <c:pt idx="37">
                  <c:v>0.009738</c:v>
                </c:pt>
                <c:pt idx="38">
                  <c:v>0.009979</c:v>
                </c:pt>
                <c:pt idx="39">
                  <c:v>0.01021</c:v>
                </c:pt>
                <c:pt idx="40">
                  <c:v>0.01042</c:v>
                </c:pt>
                <c:pt idx="41">
                  <c:v>0.0106</c:v>
                </c:pt>
                <c:pt idx="42">
                  <c:v>0.01076</c:v>
                </c:pt>
                <c:pt idx="43">
                  <c:v>0.01089</c:v>
                </c:pt>
                <c:pt idx="44">
                  <c:v>0.011</c:v>
                </c:pt>
                <c:pt idx="45">
                  <c:v>0.01108</c:v>
                </c:pt>
                <c:pt idx="46">
                  <c:v>0.01114</c:v>
                </c:pt>
                <c:pt idx="47">
                  <c:v>0.006559</c:v>
                </c:pt>
                <c:pt idx="48">
                  <c:v>0.003497</c:v>
                </c:pt>
                <c:pt idx="49">
                  <c:v>0.001405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UNI_PAU!$DL$6:$DL$74</c:f>
              <c:numCache>
                <c:formatCode>General</c:formatCode>
                <c:ptCount val="69"/>
                <c:pt idx="0">
                  <c:v>0.00782381</c:v>
                </c:pt>
                <c:pt idx="1">
                  <c:v>0.00782381</c:v>
                </c:pt>
                <c:pt idx="2">
                  <c:v>0.00782381</c:v>
                </c:pt>
                <c:pt idx="3">
                  <c:v>0.00782381</c:v>
                </c:pt>
                <c:pt idx="4">
                  <c:v>0.00782381</c:v>
                </c:pt>
                <c:pt idx="5">
                  <c:v>0.00782381</c:v>
                </c:pt>
                <c:pt idx="6">
                  <c:v>0.00782381</c:v>
                </c:pt>
                <c:pt idx="7">
                  <c:v>0.00782381</c:v>
                </c:pt>
                <c:pt idx="8">
                  <c:v>0.00782381</c:v>
                </c:pt>
                <c:pt idx="9">
                  <c:v>0.00782381</c:v>
                </c:pt>
                <c:pt idx="10">
                  <c:v>0.00782381</c:v>
                </c:pt>
                <c:pt idx="11">
                  <c:v>0.00782381</c:v>
                </c:pt>
                <c:pt idx="12">
                  <c:v>0.00782381</c:v>
                </c:pt>
                <c:pt idx="13">
                  <c:v>0.00782381</c:v>
                </c:pt>
                <c:pt idx="14">
                  <c:v>0.00782381</c:v>
                </c:pt>
                <c:pt idx="15">
                  <c:v>0.00782381</c:v>
                </c:pt>
                <c:pt idx="16">
                  <c:v>0.00782381</c:v>
                </c:pt>
                <c:pt idx="17">
                  <c:v>0.00782381</c:v>
                </c:pt>
                <c:pt idx="18">
                  <c:v>0.00782381</c:v>
                </c:pt>
                <c:pt idx="19">
                  <c:v>0.00782382</c:v>
                </c:pt>
                <c:pt idx="20">
                  <c:v>0.00782383</c:v>
                </c:pt>
                <c:pt idx="21">
                  <c:v>0.00782385</c:v>
                </c:pt>
                <c:pt idx="22">
                  <c:v>0.0078239</c:v>
                </c:pt>
                <c:pt idx="23">
                  <c:v>0.00782399</c:v>
                </c:pt>
                <c:pt idx="24">
                  <c:v>0.00782415</c:v>
                </c:pt>
                <c:pt idx="25">
                  <c:v>0.00782445</c:v>
                </c:pt>
                <c:pt idx="26">
                  <c:v>0.00782496</c:v>
                </c:pt>
                <c:pt idx="27">
                  <c:v>0.00782585</c:v>
                </c:pt>
                <c:pt idx="28">
                  <c:v>0.0078273</c:v>
                </c:pt>
                <c:pt idx="29">
                  <c:v>0.00782964</c:v>
                </c:pt>
                <c:pt idx="30">
                  <c:v>0.00783332</c:v>
                </c:pt>
                <c:pt idx="31">
                  <c:v>0.00783893</c:v>
                </c:pt>
                <c:pt idx="32">
                  <c:v>0.00784728</c:v>
                </c:pt>
                <c:pt idx="33">
                  <c:v>0.0078594</c:v>
                </c:pt>
                <c:pt idx="34">
                  <c:v>0.00787654</c:v>
                </c:pt>
                <c:pt idx="35">
                  <c:v>0.00790021</c:v>
                </c:pt>
                <c:pt idx="36">
                  <c:v>0.00793215</c:v>
                </c:pt>
                <c:pt idx="37">
                  <c:v>0.00797423</c:v>
                </c:pt>
                <c:pt idx="38">
                  <c:v>0.00802846</c:v>
                </c:pt>
                <c:pt idx="39">
                  <c:v>0.00809685</c:v>
                </c:pt>
                <c:pt idx="40">
                  <c:v>0.00818127</c:v>
                </c:pt>
                <c:pt idx="41">
                  <c:v>0.00828334</c:v>
                </c:pt>
                <c:pt idx="42">
                  <c:v>0.00840427</c:v>
                </c:pt>
                <c:pt idx="43">
                  <c:v>0.00854469</c:v>
                </c:pt>
                <c:pt idx="44">
                  <c:v>0.00870453</c:v>
                </c:pt>
                <c:pt idx="45">
                  <c:v>0.00888292</c:v>
                </c:pt>
                <c:pt idx="46">
                  <c:v>0.00907808</c:v>
                </c:pt>
                <c:pt idx="47">
                  <c:v>0.0092873</c:v>
                </c:pt>
                <c:pt idx="48">
                  <c:v>0.00950709</c:v>
                </c:pt>
                <c:pt idx="49">
                  <c:v>0.00973326</c:v>
                </c:pt>
                <c:pt idx="50">
                  <c:v>0.00996113</c:v>
                </c:pt>
                <c:pt idx="51">
                  <c:v>0.010186</c:v>
                </c:pt>
                <c:pt idx="52">
                  <c:v>0.0104031</c:v>
                </c:pt>
                <c:pt idx="53">
                  <c:v>0.0106083</c:v>
                </c:pt>
                <c:pt idx="54">
                  <c:v>0.0107983</c:v>
                </c:pt>
                <c:pt idx="55">
                  <c:v>0.0109705</c:v>
                </c:pt>
                <c:pt idx="56">
                  <c:v>0.0111233</c:v>
                </c:pt>
                <c:pt idx="57">
                  <c:v>0.0112561</c:v>
                </c:pt>
                <c:pt idx="58">
                  <c:v>0.0113692</c:v>
                </c:pt>
                <c:pt idx="59">
                  <c:v>0.0114638</c:v>
                </c:pt>
                <c:pt idx="60">
                  <c:v>0.0115413</c:v>
                </c:pt>
                <c:pt idx="61">
                  <c:v>0.0116036</c:v>
                </c:pt>
                <c:pt idx="62">
                  <c:v>0.0116528</c:v>
                </c:pt>
                <c:pt idx="63">
                  <c:v>0.0116909</c:v>
                </c:pt>
                <c:pt idx="64">
                  <c:v>0.01172</c:v>
                </c:pt>
                <c:pt idx="65">
                  <c:v>0.0117417</c:v>
                </c:pt>
                <c:pt idx="66">
                  <c:v>0.0117576</c:v>
                </c:pt>
                <c:pt idx="67">
                  <c:v>0.0117692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UNI_JILIN!$DL$6:$DL$83</c:f>
              <c:numCache>
                <c:formatCode>General</c:formatCode>
                <c:ptCount val="78"/>
                <c:pt idx="0">
                  <c:v>0.006647</c:v>
                </c:pt>
                <c:pt idx="1">
                  <c:v>0.006647</c:v>
                </c:pt>
                <c:pt idx="2">
                  <c:v>0.006647</c:v>
                </c:pt>
                <c:pt idx="3">
                  <c:v>0.006647</c:v>
                </c:pt>
                <c:pt idx="4">
                  <c:v>0.006647</c:v>
                </c:pt>
                <c:pt idx="5">
                  <c:v>0.006647</c:v>
                </c:pt>
                <c:pt idx="6">
                  <c:v>0.006647</c:v>
                </c:pt>
                <c:pt idx="7">
                  <c:v>0.006647</c:v>
                </c:pt>
                <c:pt idx="8">
                  <c:v>0.006647</c:v>
                </c:pt>
                <c:pt idx="9">
                  <c:v>0.006647</c:v>
                </c:pt>
                <c:pt idx="10">
                  <c:v>0.006647</c:v>
                </c:pt>
                <c:pt idx="11">
                  <c:v>0.006647</c:v>
                </c:pt>
                <c:pt idx="12">
                  <c:v>0.006647</c:v>
                </c:pt>
                <c:pt idx="13">
                  <c:v>0.006647</c:v>
                </c:pt>
                <c:pt idx="14">
                  <c:v>0.006647</c:v>
                </c:pt>
                <c:pt idx="15">
                  <c:v>0.006647</c:v>
                </c:pt>
                <c:pt idx="16">
                  <c:v>0.006647</c:v>
                </c:pt>
                <c:pt idx="17">
                  <c:v>0.006647</c:v>
                </c:pt>
                <c:pt idx="18">
                  <c:v>0.006647</c:v>
                </c:pt>
                <c:pt idx="19">
                  <c:v>0.006647</c:v>
                </c:pt>
                <c:pt idx="20">
                  <c:v>0.006647</c:v>
                </c:pt>
                <c:pt idx="21">
                  <c:v>0.006647</c:v>
                </c:pt>
                <c:pt idx="22">
                  <c:v>0.006647</c:v>
                </c:pt>
                <c:pt idx="23">
                  <c:v>0.006647</c:v>
                </c:pt>
                <c:pt idx="24">
                  <c:v>0.006647</c:v>
                </c:pt>
                <c:pt idx="25">
                  <c:v>0.006647</c:v>
                </c:pt>
                <c:pt idx="26">
                  <c:v>0.006647</c:v>
                </c:pt>
                <c:pt idx="27">
                  <c:v>0.006647</c:v>
                </c:pt>
                <c:pt idx="28">
                  <c:v>0.006647</c:v>
                </c:pt>
                <c:pt idx="29">
                  <c:v>0.006647</c:v>
                </c:pt>
                <c:pt idx="30">
                  <c:v>0.006647</c:v>
                </c:pt>
                <c:pt idx="31">
                  <c:v>0.006647</c:v>
                </c:pt>
                <c:pt idx="32">
                  <c:v>0.006647</c:v>
                </c:pt>
                <c:pt idx="33">
                  <c:v>0.006647</c:v>
                </c:pt>
                <c:pt idx="34">
                  <c:v>0.006647</c:v>
                </c:pt>
                <c:pt idx="35">
                  <c:v>0.006647</c:v>
                </c:pt>
                <c:pt idx="36">
                  <c:v>0.006647</c:v>
                </c:pt>
                <c:pt idx="37">
                  <c:v>0.006648</c:v>
                </c:pt>
                <c:pt idx="38">
                  <c:v>0.006649</c:v>
                </c:pt>
                <c:pt idx="39">
                  <c:v>0.00665</c:v>
                </c:pt>
                <c:pt idx="40">
                  <c:v>0.006653</c:v>
                </c:pt>
                <c:pt idx="41">
                  <c:v>0.006656</c:v>
                </c:pt>
                <c:pt idx="42">
                  <c:v>0.006662</c:v>
                </c:pt>
                <c:pt idx="43">
                  <c:v>0.00667</c:v>
                </c:pt>
                <c:pt idx="44">
                  <c:v>0.006682</c:v>
                </c:pt>
                <c:pt idx="45">
                  <c:v>0.006699</c:v>
                </c:pt>
                <c:pt idx="46">
                  <c:v>0.006721</c:v>
                </c:pt>
                <c:pt idx="47">
                  <c:v>0.006752</c:v>
                </c:pt>
                <c:pt idx="48">
                  <c:v>0.006792</c:v>
                </c:pt>
                <c:pt idx="49">
                  <c:v>0.006843</c:v>
                </c:pt>
                <c:pt idx="50">
                  <c:v>0.006906</c:v>
                </c:pt>
                <c:pt idx="51">
                  <c:v>0.006984</c:v>
                </c:pt>
                <c:pt idx="52">
                  <c:v>0.007078</c:v>
                </c:pt>
                <c:pt idx="53">
                  <c:v>0.007189</c:v>
                </c:pt>
                <c:pt idx="54">
                  <c:v>0.007317</c:v>
                </c:pt>
                <c:pt idx="55">
                  <c:v>0.007463</c:v>
                </c:pt>
                <c:pt idx="56">
                  <c:v>0.007624</c:v>
                </c:pt>
                <c:pt idx="57">
                  <c:v>0.007801</c:v>
                </c:pt>
                <c:pt idx="58">
                  <c:v>0.007989</c:v>
                </c:pt>
                <c:pt idx="59">
                  <c:v>0.008186</c:v>
                </c:pt>
                <c:pt idx="60">
                  <c:v>0.008388</c:v>
                </c:pt>
                <c:pt idx="61">
                  <c:v>0.00859</c:v>
                </c:pt>
                <c:pt idx="62">
                  <c:v>0.008787</c:v>
                </c:pt>
                <c:pt idx="63">
                  <c:v>0.008976</c:v>
                </c:pt>
                <c:pt idx="64">
                  <c:v>0.009152</c:v>
                </c:pt>
                <c:pt idx="65">
                  <c:v>0.009313</c:v>
                </c:pt>
                <c:pt idx="66">
                  <c:v>0.009457</c:v>
                </c:pt>
                <c:pt idx="67">
                  <c:v>0.009582</c:v>
                </c:pt>
                <c:pt idx="68">
                  <c:v>0.00969</c:v>
                </c:pt>
                <c:pt idx="69">
                  <c:v>0.00978</c:v>
                </c:pt>
                <c:pt idx="70">
                  <c:v>0.009853</c:v>
                </c:pt>
                <c:pt idx="71">
                  <c:v>0.009913</c:v>
                </c:pt>
                <c:pt idx="72">
                  <c:v>0.009294</c:v>
                </c:pt>
                <c:pt idx="73">
                  <c:v>0.006444</c:v>
                </c:pt>
                <c:pt idx="74">
                  <c:v>0.003993</c:v>
                </c:pt>
                <c:pt idx="75">
                  <c:v>0.0022</c:v>
                </c:pt>
                <c:pt idx="76">
                  <c:v>0.0009121</c:v>
                </c:pt>
                <c:pt idx="77">
                  <c:v>0.0001795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LEI!$DL$6:$DL$150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TUL!$DL$6:$DL$250</c:f>
              <c:numCache>
                <c:formatCode>General</c:formatCode>
                <c:ptCount val="245"/>
              </c:numCache>
            </c:numRef>
          </c:yVal>
          <c:smooth val="0"/>
        </c:ser>
        <c:axId val="90185974"/>
        <c:axId val="68107422"/>
      </c:scatterChart>
      <c:valAx>
        <c:axId val="9018597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107422"/>
        <c:crosses val="autoZero"/>
        <c:crossBetween val="midCat"/>
        <c:majorUnit val="0.2"/>
        <c:minorUnit val="0.05"/>
      </c:valAx>
      <c:valAx>
        <c:axId val="6810742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18597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86210160934"/>
          <c:y val="0.338782257323905"/>
          <c:w val="0.194458470083312"/>
          <c:h val="0.2791146216017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52631578947"/>
          <c:y val="0.129215542521994"/>
          <c:w val="0.622659412955466"/>
          <c:h val="0.6963892961876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UDC!$DM$6:$DM$56</c:f>
              <c:numCache>
                <c:formatCode>General</c:formatCode>
                <c:ptCount val="51"/>
                <c:pt idx="0">
                  <c:v>0.007827</c:v>
                </c:pt>
                <c:pt idx="1">
                  <c:v>0.007827</c:v>
                </c:pt>
                <c:pt idx="2">
                  <c:v>0.007827</c:v>
                </c:pt>
                <c:pt idx="3">
                  <c:v>0.007828</c:v>
                </c:pt>
                <c:pt idx="4">
                  <c:v>0.007829</c:v>
                </c:pt>
                <c:pt idx="5">
                  <c:v>0.00783</c:v>
                </c:pt>
                <c:pt idx="6">
                  <c:v>0.007833</c:v>
                </c:pt>
                <c:pt idx="7">
                  <c:v>0.007836</c:v>
                </c:pt>
                <c:pt idx="8">
                  <c:v>0.00784</c:v>
                </c:pt>
                <c:pt idx="9">
                  <c:v>0.007846</c:v>
                </c:pt>
                <c:pt idx="10">
                  <c:v>0.007853</c:v>
                </c:pt>
                <c:pt idx="11">
                  <c:v>0.007863</c:v>
                </c:pt>
                <c:pt idx="12">
                  <c:v>0.007876</c:v>
                </c:pt>
                <c:pt idx="13">
                  <c:v>0.007892</c:v>
                </c:pt>
                <c:pt idx="14">
                  <c:v>0.007912</c:v>
                </c:pt>
                <c:pt idx="15">
                  <c:v>0.007936</c:v>
                </c:pt>
                <c:pt idx="16">
                  <c:v>0.007967</c:v>
                </c:pt>
                <c:pt idx="17">
                  <c:v>0.008003</c:v>
                </c:pt>
                <c:pt idx="18">
                  <c:v>0.008047</c:v>
                </c:pt>
                <c:pt idx="19">
                  <c:v>0.008098</c:v>
                </c:pt>
                <c:pt idx="20">
                  <c:v>0.008157</c:v>
                </c:pt>
                <c:pt idx="21">
                  <c:v>0.008226</c:v>
                </c:pt>
                <c:pt idx="22">
                  <c:v>0.008304</c:v>
                </c:pt>
                <c:pt idx="23">
                  <c:v>0.008392</c:v>
                </c:pt>
                <c:pt idx="24">
                  <c:v>0.00849</c:v>
                </c:pt>
                <c:pt idx="25">
                  <c:v>0.008597</c:v>
                </c:pt>
                <c:pt idx="26">
                  <c:v>0.008715</c:v>
                </c:pt>
                <c:pt idx="27">
                  <c:v>0.008841</c:v>
                </c:pt>
                <c:pt idx="28">
                  <c:v>0.008976</c:v>
                </c:pt>
                <c:pt idx="29">
                  <c:v>0.009118</c:v>
                </c:pt>
                <c:pt idx="30">
                  <c:v>0.009265</c:v>
                </c:pt>
                <c:pt idx="31">
                  <c:v>0.009417</c:v>
                </c:pt>
                <c:pt idx="32">
                  <c:v>0.009571</c:v>
                </c:pt>
                <c:pt idx="33">
                  <c:v>0.009724</c:v>
                </c:pt>
                <c:pt idx="34">
                  <c:v>0.009876</c:v>
                </c:pt>
                <c:pt idx="35">
                  <c:v>0.01002</c:v>
                </c:pt>
                <c:pt idx="36">
                  <c:v>0.01017</c:v>
                </c:pt>
                <c:pt idx="37">
                  <c:v>0.0103</c:v>
                </c:pt>
                <c:pt idx="38">
                  <c:v>0.01043</c:v>
                </c:pt>
                <c:pt idx="39">
                  <c:v>0.01055</c:v>
                </c:pt>
                <c:pt idx="40">
                  <c:v>0.01066</c:v>
                </c:pt>
                <c:pt idx="41">
                  <c:v>0.01075</c:v>
                </c:pt>
                <c:pt idx="42">
                  <c:v>0.01084</c:v>
                </c:pt>
                <c:pt idx="43">
                  <c:v>0.01092</c:v>
                </c:pt>
                <c:pt idx="44">
                  <c:v>0.01099</c:v>
                </c:pt>
                <c:pt idx="45">
                  <c:v>0.008952</c:v>
                </c:pt>
                <c:pt idx="46">
                  <c:v>0.007011</c:v>
                </c:pt>
                <c:pt idx="47">
                  <c:v>0.005145</c:v>
                </c:pt>
                <c:pt idx="48">
                  <c:v>0.00335</c:v>
                </c:pt>
                <c:pt idx="49">
                  <c:v>0.001627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UNI_PAU!$DM$6:$DM$74</c:f>
              <c:numCache>
                <c:formatCode>General</c:formatCode>
                <c:ptCount val="69"/>
                <c:pt idx="0">
                  <c:v>0.00782438</c:v>
                </c:pt>
                <c:pt idx="1">
                  <c:v>0.00782442</c:v>
                </c:pt>
                <c:pt idx="2">
                  <c:v>0.00782455</c:v>
                </c:pt>
                <c:pt idx="3">
                  <c:v>0.00782476</c:v>
                </c:pt>
                <c:pt idx="4">
                  <c:v>0.00782509</c:v>
                </c:pt>
                <c:pt idx="5">
                  <c:v>0.00782557</c:v>
                </c:pt>
                <c:pt idx="6">
                  <c:v>0.00782622</c:v>
                </c:pt>
                <c:pt idx="7">
                  <c:v>0.00782711</c:v>
                </c:pt>
                <c:pt idx="8">
                  <c:v>0.00782831</c:v>
                </c:pt>
                <c:pt idx="9">
                  <c:v>0.00782989</c:v>
                </c:pt>
                <c:pt idx="10">
                  <c:v>0.00783197</c:v>
                </c:pt>
                <c:pt idx="11">
                  <c:v>0.00783467</c:v>
                </c:pt>
                <c:pt idx="12">
                  <c:v>0.00783813</c:v>
                </c:pt>
                <c:pt idx="13">
                  <c:v>0.00784254</c:v>
                </c:pt>
                <c:pt idx="14">
                  <c:v>0.0078481</c:v>
                </c:pt>
                <c:pt idx="15">
                  <c:v>0.00785506</c:v>
                </c:pt>
                <c:pt idx="16">
                  <c:v>0.00786368</c:v>
                </c:pt>
                <c:pt idx="17">
                  <c:v>0.00787426</c:v>
                </c:pt>
                <c:pt idx="18">
                  <c:v>0.00788715</c:v>
                </c:pt>
                <c:pt idx="19">
                  <c:v>0.0079027</c:v>
                </c:pt>
                <c:pt idx="20">
                  <c:v>0.00792131</c:v>
                </c:pt>
                <c:pt idx="21">
                  <c:v>0.0079434</c:v>
                </c:pt>
                <c:pt idx="22">
                  <c:v>0.0079694</c:v>
                </c:pt>
                <c:pt idx="23">
                  <c:v>0.00799975</c:v>
                </c:pt>
                <c:pt idx="24">
                  <c:v>0.0080349</c:v>
                </c:pt>
                <c:pt idx="25">
                  <c:v>0.00807529</c:v>
                </c:pt>
                <c:pt idx="26">
                  <c:v>0.00812134</c:v>
                </c:pt>
                <c:pt idx="27">
                  <c:v>0.00817344</c:v>
                </c:pt>
                <c:pt idx="28">
                  <c:v>0.00823194</c:v>
                </c:pt>
                <c:pt idx="29">
                  <c:v>0.00829715</c:v>
                </c:pt>
                <c:pt idx="30">
                  <c:v>0.00836928</c:v>
                </c:pt>
                <c:pt idx="31">
                  <c:v>0.00844851</c:v>
                </c:pt>
                <c:pt idx="32">
                  <c:v>0.00853488</c:v>
                </c:pt>
                <c:pt idx="33">
                  <c:v>0.00862836</c:v>
                </c:pt>
                <c:pt idx="34">
                  <c:v>0.0087288</c:v>
                </c:pt>
                <c:pt idx="35">
                  <c:v>0.00883595</c:v>
                </c:pt>
                <c:pt idx="36">
                  <c:v>0.00894941</c:v>
                </c:pt>
                <c:pt idx="37">
                  <c:v>0.00906867</c:v>
                </c:pt>
                <c:pt idx="38">
                  <c:v>0.00919311</c:v>
                </c:pt>
                <c:pt idx="39">
                  <c:v>0.009322</c:v>
                </c:pt>
                <c:pt idx="40">
                  <c:v>0.00945449</c:v>
                </c:pt>
                <c:pt idx="41">
                  <c:v>0.00958965</c:v>
                </c:pt>
                <c:pt idx="42">
                  <c:v>0.0097265</c:v>
                </c:pt>
                <c:pt idx="43">
                  <c:v>0.00986401</c:v>
                </c:pt>
                <c:pt idx="44">
                  <c:v>0.0100011</c:v>
                </c:pt>
                <c:pt idx="45">
                  <c:v>0.0101367</c:v>
                </c:pt>
                <c:pt idx="46">
                  <c:v>0.0102698</c:v>
                </c:pt>
                <c:pt idx="47">
                  <c:v>0.0103996</c:v>
                </c:pt>
                <c:pt idx="48">
                  <c:v>0.010525</c:v>
                </c:pt>
                <c:pt idx="49">
                  <c:v>0.0106453</c:v>
                </c:pt>
                <c:pt idx="50">
                  <c:v>0.0107598</c:v>
                </c:pt>
                <c:pt idx="51">
                  <c:v>0.0108681</c:v>
                </c:pt>
                <c:pt idx="52">
                  <c:v>0.0109696</c:v>
                </c:pt>
                <c:pt idx="53">
                  <c:v>0.0110643</c:v>
                </c:pt>
                <c:pt idx="54">
                  <c:v>0.0111518</c:v>
                </c:pt>
                <c:pt idx="55">
                  <c:v>0.0112321</c:v>
                </c:pt>
                <c:pt idx="56">
                  <c:v>0.0113055</c:v>
                </c:pt>
                <c:pt idx="57">
                  <c:v>0.0113721</c:v>
                </c:pt>
                <c:pt idx="58">
                  <c:v>0.0114322</c:v>
                </c:pt>
                <c:pt idx="59">
                  <c:v>0.0114862</c:v>
                </c:pt>
                <c:pt idx="60">
                  <c:v>0.0115345</c:v>
                </c:pt>
                <c:pt idx="61">
                  <c:v>0.0115776</c:v>
                </c:pt>
                <c:pt idx="62">
                  <c:v>0.0116159</c:v>
                </c:pt>
                <c:pt idx="63">
                  <c:v>0.0116501</c:v>
                </c:pt>
                <c:pt idx="64">
                  <c:v>0.0116806</c:v>
                </c:pt>
                <c:pt idx="65">
                  <c:v>0.0117081</c:v>
                </c:pt>
                <c:pt idx="66">
                  <c:v>0.0117331</c:v>
                </c:pt>
                <c:pt idx="67">
                  <c:v>0.011756</c:v>
                </c:pt>
                <c:pt idx="68">
                  <c:v>4.879E-005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UNI_JILIN!$DM$6:$DM$83</c:f>
              <c:numCache>
                <c:formatCode>General</c:formatCode>
                <c:ptCount val="78"/>
                <c:pt idx="0">
                  <c:v>0.006648</c:v>
                </c:pt>
                <c:pt idx="1">
                  <c:v>0.006648</c:v>
                </c:pt>
                <c:pt idx="2">
                  <c:v>0.006648</c:v>
                </c:pt>
                <c:pt idx="3">
                  <c:v>0.006648</c:v>
                </c:pt>
                <c:pt idx="4">
                  <c:v>0.006648</c:v>
                </c:pt>
                <c:pt idx="5">
                  <c:v>0.006648</c:v>
                </c:pt>
                <c:pt idx="6">
                  <c:v>0.006648</c:v>
                </c:pt>
                <c:pt idx="7">
                  <c:v>0.006648</c:v>
                </c:pt>
                <c:pt idx="8">
                  <c:v>0.006648</c:v>
                </c:pt>
                <c:pt idx="9">
                  <c:v>0.006648</c:v>
                </c:pt>
                <c:pt idx="10">
                  <c:v>0.006648</c:v>
                </c:pt>
                <c:pt idx="11">
                  <c:v>0.006648</c:v>
                </c:pt>
                <c:pt idx="12">
                  <c:v>0.006649</c:v>
                </c:pt>
                <c:pt idx="13">
                  <c:v>0.006649</c:v>
                </c:pt>
                <c:pt idx="14">
                  <c:v>0.006649</c:v>
                </c:pt>
                <c:pt idx="15">
                  <c:v>0.006649</c:v>
                </c:pt>
                <c:pt idx="16">
                  <c:v>0.00665</c:v>
                </c:pt>
                <c:pt idx="17">
                  <c:v>0.006651</c:v>
                </c:pt>
                <c:pt idx="18">
                  <c:v>0.006652</c:v>
                </c:pt>
                <c:pt idx="19">
                  <c:v>0.006653</c:v>
                </c:pt>
                <c:pt idx="20">
                  <c:v>0.006654</c:v>
                </c:pt>
                <c:pt idx="21">
                  <c:v>0.006656</c:v>
                </c:pt>
                <c:pt idx="22">
                  <c:v>0.006659</c:v>
                </c:pt>
                <c:pt idx="23">
                  <c:v>0.006662</c:v>
                </c:pt>
                <c:pt idx="24">
                  <c:v>0.006666</c:v>
                </c:pt>
                <c:pt idx="25">
                  <c:v>0.006671</c:v>
                </c:pt>
                <c:pt idx="26">
                  <c:v>0.006677</c:v>
                </c:pt>
                <c:pt idx="27">
                  <c:v>0.006685</c:v>
                </c:pt>
                <c:pt idx="28">
                  <c:v>0.006694</c:v>
                </c:pt>
                <c:pt idx="29">
                  <c:v>0.006705</c:v>
                </c:pt>
                <c:pt idx="30">
                  <c:v>0.006717</c:v>
                </c:pt>
                <c:pt idx="31">
                  <c:v>0.006732</c:v>
                </c:pt>
                <c:pt idx="32">
                  <c:v>0.00675</c:v>
                </c:pt>
                <c:pt idx="33">
                  <c:v>0.006771</c:v>
                </c:pt>
                <c:pt idx="34">
                  <c:v>0.006795</c:v>
                </c:pt>
                <c:pt idx="35">
                  <c:v>0.006822</c:v>
                </c:pt>
                <c:pt idx="36">
                  <c:v>0.006853</c:v>
                </c:pt>
                <c:pt idx="37">
                  <c:v>0.006889</c:v>
                </c:pt>
                <c:pt idx="38">
                  <c:v>0.006928</c:v>
                </c:pt>
                <c:pt idx="39">
                  <c:v>0.006973</c:v>
                </c:pt>
                <c:pt idx="40">
                  <c:v>0.007023</c:v>
                </c:pt>
                <c:pt idx="41">
                  <c:v>0.007078</c:v>
                </c:pt>
                <c:pt idx="42">
                  <c:v>0.007138</c:v>
                </c:pt>
                <c:pt idx="43">
                  <c:v>0.007204</c:v>
                </c:pt>
                <c:pt idx="44">
                  <c:v>0.007276</c:v>
                </c:pt>
                <c:pt idx="45">
                  <c:v>0.007353</c:v>
                </c:pt>
                <c:pt idx="46">
                  <c:v>0.007436</c:v>
                </c:pt>
                <c:pt idx="47">
                  <c:v>0.007524</c:v>
                </c:pt>
                <c:pt idx="48">
                  <c:v>0.007618</c:v>
                </c:pt>
                <c:pt idx="49">
                  <c:v>0.007716</c:v>
                </c:pt>
                <c:pt idx="50">
                  <c:v>0.007819</c:v>
                </c:pt>
                <c:pt idx="51">
                  <c:v>0.007926</c:v>
                </c:pt>
                <c:pt idx="52">
                  <c:v>0.008036</c:v>
                </c:pt>
                <c:pt idx="53">
                  <c:v>0.008149</c:v>
                </c:pt>
                <c:pt idx="54">
                  <c:v>0.008263</c:v>
                </c:pt>
                <c:pt idx="55">
                  <c:v>0.008379</c:v>
                </c:pt>
                <c:pt idx="56">
                  <c:v>0.008495</c:v>
                </c:pt>
                <c:pt idx="57">
                  <c:v>0.008611</c:v>
                </c:pt>
                <c:pt idx="58">
                  <c:v>0.008725</c:v>
                </c:pt>
                <c:pt idx="59">
                  <c:v>0.008838</c:v>
                </c:pt>
                <c:pt idx="60">
                  <c:v>0.008947</c:v>
                </c:pt>
                <c:pt idx="61">
                  <c:v>0.009053</c:v>
                </c:pt>
                <c:pt idx="62">
                  <c:v>0.009154</c:v>
                </c:pt>
                <c:pt idx="63">
                  <c:v>0.00925</c:v>
                </c:pt>
                <c:pt idx="64">
                  <c:v>0.009342</c:v>
                </c:pt>
                <c:pt idx="65">
                  <c:v>0.009428</c:v>
                </c:pt>
                <c:pt idx="66">
                  <c:v>0.009508</c:v>
                </c:pt>
                <c:pt idx="67">
                  <c:v>0.009583</c:v>
                </c:pt>
                <c:pt idx="68">
                  <c:v>0.009652</c:v>
                </c:pt>
                <c:pt idx="69">
                  <c:v>0.009715</c:v>
                </c:pt>
                <c:pt idx="70">
                  <c:v>0.008313</c:v>
                </c:pt>
                <c:pt idx="71">
                  <c:v>0.006961</c:v>
                </c:pt>
                <c:pt idx="72">
                  <c:v>0.005663</c:v>
                </c:pt>
                <c:pt idx="73">
                  <c:v>0.00442</c:v>
                </c:pt>
                <c:pt idx="74">
                  <c:v>0.003233</c:v>
                </c:pt>
                <c:pt idx="75">
                  <c:v>0.002099</c:v>
                </c:pt>
                <c:pt idx="76">
                  <c:v>0.001016</c:v>
                </c:pt>
                <c:pt idx="77">
                  <c:v>0.0001795</c:v>
                </c:pt>
              </c:numCache>
            </c:numRef>
          </c:yVal>
          <c:smooth val="0"/>
        </c:ser>
        <c:axId val="1175541"/>
        <c:axId val="28956035"/>
      </c:scatterChart>
      <c:valAx>
        <c:axId val="117554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956035"/>
        <c:crosses val="autoZero"/>
        <c:crossBetween val="midCat"/>
        <c:majorUnit val="0.2"/>
        <c:minorUnit val="0.05"/>
      </c:valAx>
      <c:valAx>
        <c:axId val="2895603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7554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658400809717"/>
          <c:y val="0.342192082111437"/>
          <c:w val="0.187132283165686"/>
          <c:h val="0.27898451104390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0176194701"/>
          <c:y val="0.129278616120721"/>
          <c:w val="0.594055013309672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UDC!$DY$6:$DY$56</c:f>
              <c:numCache>
                <c:formatCode>General</c:formatCode>
                <c:ptCount val="51"/>
                <c:pt idx="0">
                  <c:v>6.1421976E-010</c:v>
                </c:pt>
                <c:pt idx="1">
                  <c:v>6.1421976E-010</c:v>
                </c:pt>
                <c:pt idx="2">
                  <c:v>6.1421976E-010</c:v>
                </c:pt>
                <c:pt idx="3">
                  <c:v>6.1421976E-010</c:v>
                </c:pt>
                <c:pt idx="4">
                  <c:v>6.1421976E-010</c:v>
                </c:pt>
                <c:pt idx="5">
                  <c:v>6.1421976E-010</c:v>
                </c:pt>
                <c:pt idx="6">
                  <c:v>6.1421976E-010</c:v>
                </c:pt>
                <c:pt idx="7">
                  <c:v>6.1421976E-010</c:v>
                </c:pt>
                <c:pt idx="8">
                  <c:v>6.1421976E-010</c:v>
                </c:pt>
                <c:pt idx="9">
                  <c:v>6.1421976E-010</c:v>
                </c:pt>
                <c:pt idx="10">
                  <c:v>6.1421976E-010</c:v>
                </c:pt>
                <c:pt idx="11">
                  <c:v>6.1421976E-010</c:v>
                </c:pt>
                <c:pt idx="12">
                  <c:v>6.1421976E-010</c:v>
                </c:pt>
                <c:pt idx="13">
                  <c:v>6.1421976E-010</c:v>
                </c:pt>
                <c:pt idx="14">
                  <c:v>6.1421976E-010</c:v>
                </c:pt>
                <c:pt idx="15">
                  <c:v>6.1421976E-010</c:v>
                </c:pt>
                <c:pt idx="16">
                  <c:v>6.1421976E-010</c:v>
                </c:pt>
                <c:pt idx="17">
                  <c:v>6.1421976E-010</c:v>
                </c:pt>
                <c:pt idx="18">
                  <c:v>6.1421976E-010</c:v>
                </c:pt>
                <c:pt idx="19">
                  <c:v>6.1421976E-010</c:v>
                </c:pt>
                <c:pt idx="20">
                  <c:v>6.1421976E-010</c:v>
                </c:pt>
                <c:pt idx="21">
                  <c:v>6.1421976E-010</c:v>
                </c:pt>
                <c:pt idx="22">
                  <c:v>6.1421976E-010</c:v>
                </c:pt>
                <c:pt idx="23">
                  <c:v>6.1421976E-010</c:v>
                </c:pt>
                <c:pt idx="24">
                  <c:v>6.1421976E-010</c:v>
                </c:pt>
                <c:pt idx="25">
                  <c:v>6.1421976E-010</c:v>
                </c:pt>
                <c:pt idx="26">
                  <c:v>6.1421976E-010</c:v>
                </c:pt>
                <c:pt idx="27">
                  <c:v>6.1421976E-010</c:v>
                </c:pt>
                <c:pt idx="28">
                  <c:v>6.1421976E-010</c:v>
                </c:pt>
                <c:pt idx="29">
                  <c:v>6.1421976E-010</c:v>
                </c:pt>
                <c:pt idx="30">
                  <c:v>6.1421976E-010</c:v>
                </c:pt>
                <c:pt idx="31">
                  <c:v>6.1421976E-010</c:v>
                </c:pt>
                <c:pt idx="32">
                  <c:v>6.13610415E-010</c:v>
                </c:pt>
                <c:pt idx="33">
                  <c:v>6.13610415E-010</c:v>
                </c:pt>
                <c:pt idx="34">
                  <c:v>6.13610415E-010</c:v>
                </c:pt>
                <c:pt idx="35">
                  <c:v>6.1300107E-010</c:v>
                </c:pt>
                <c:pt idx="36">
                  <c:v>6.12391725E-010</c:v>
                </c:pt>
                <c:pt idx="37">
                  <c:v>6.11173035E-010</c:v>
                </c:pt>
                <c:pt idx="38">
                  <c:v>6.1056369E-010</c:v>
                </c:pt>
                <c:pt idx="39">
                  <c:v>6.13610415E-010</c:v>
                </c:pt>
                <c:pt idx="40">
                  <c:v>6.24578625E-010</c:v>
                </c:pt>
                <c:pt idx="41">
                  <c:v>6.57483255E-010</c:v>
                </c:pt>
                <c:pt idx="42">
                  <c:v>7.3243269E-010</c:v>
                </c:pt>
                <c:pt idx="43">
                  <c:v>8.1286623E-010</c:v>
                </c:pt>
                <c:pt idx="44">
                  <c:v>9.1036143E-010</c:v>
                </c:pt>
                <c:pt idx="45">
                  <c:v>1.015778115E-009</c:v>
                </c:pt>
                <c:pt idx="46">
                  <c:v>1.18091061E-009</c:v>
                </c:pt>
                <c:pt idx="47">
                  <c:v>1.003591215E-009</c:v>
                </c:pt>
                <c:pt idx="48">
                  <c:v>6.4103094E-008</c:v>
                </c:pt>
                <c:pt idx="49">
                  <c:v>1.003591215E-005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UNI_PAU!$DY$6:$DY$74</c:f>
              <c:numCache>
                <c:formatCode>General</c:formatCode>
                <c:ptCount val="69"/>
                <c:pt idx="0">
                  <c:v>0.000156935</c:v>
                </c:pt>
                <c:pt idx="1">
                  <c:v>0.000157525</c:v>
                </c:pt>
                <c:pt idx="2">
                  <c:v>0.000159278</c:v>
                </c:pt>
                <c:pt idx="3">
                  <c:v>0.000162202</c:v>
                </c:pt>
                <c:pt idx="4">
                  <c:v>0.000166307</c:v>
                </c:pt>
                <c:pt idx="5">
                  <c:v>0.00017161</c:v>
                </c:pt>
                <c:pt idx="6">
                  <c:v>0.000178129</c:v>
                </c:pt>
                <c:pt idx="7">
                  <c:v>0.000185891</c:v>
                </c:pt>
                <c:pt idx="8">
                  <c:v>0.000194924</c:v>
                </c:pt>
                <c:pt idx="9">
                  <c:v>0.000205261</c:v>
                </c:pt>
                <c:pt idx="10">
                  <c:v>0.00021694</c:v>
                </c:pt>
                <c:pt idx="11">
                  <c:v>0.000230004</c:v>
                </c:pt>
                <c:pt idx="12">
                  <c:v>0.000244499</c:v>
                </c:pt>
                <c:pt idx="13">
                  <c:v>0.000260477</c:v>
                </c:pt>
                <c:pt idx="14">
                  <c:v>0.000277991</c:v>
                </c:pt>
                <c:pt idx="15">
                  <c:v>0.000297103</c:v>
                </c:pt>
                <c:pt idx="16">
                  <c:v>0.000317875</c:v>
                </c:pt>
                <c:pt idx="17">
                  <c:v>0.000340375</c:v>
                </c:pt>
                <c:pt idx="18">
                  <c:v>0.000364674</c:v>
                </c:pt>
                <c:pt idx="19">
                  <c:v>0.00039085</c:v>
                </c:pt>
                <c:pt idx="20">
                  <c:v>0.00041898</c:v>
                </c:pt>
                <c:pt idx="21">
                  <c:v>0.000449149</c:v>
                </c:pt>
                <c:pt idx="22">
                  <c:v>0.000481444</c:v>
                </c:pt>
                <c:pt idx="23">
                  <c:v>0.000515956</c:v>
                </c:pt>
                <c:pt idx="24">
                  <c:v>0.000552779</c:v>
                </c:pt>
                <c:pt idx="25">
                  <c:v>0.000592012</c:v>
                </c:pt>
                <c:pt idx="26">
                  <c:v>0.000633757</c:v>
                </c:pt>
                <c:pt idx="27">
                  <c:v>0.000678117</c:v>
                </c:pt>
                <c:pt idx="28">
                  <c:v>0.000725202</c:v>
                </c:pt>
                <c:pt idx="29">
                  <c:v>0.000775123</c:v>
                </c:pt>
                <c:pt idx="30">
                  <c:v>0.000827992</c:v>
                </c:pt>
                <c:pt idx="31">
                  <c:v>0.000883927</c:v>
                </c:pt>
                <c:pt idx="32">
                  <c:v>0.000943048</c:v>
                </c:pt>
                <c:pt idx="33">
                  <c:v>0.00100548</c:v>
                </c:pt>
                <c:pt idx="34">
                  <c:v>0.00107133</c:v>
                </c:pt>
                <c:pt idx="35">
                  <c:v>0.00114074</c:v>
                </c:pt>
                <c:pt idx="36">
                  <c:v>0.00121383</c:v>
                </c:pt>
                <c:pt idx="37">
                  <c:v>0.00129074</c:v>
                </c:pt>
                <c:pt idx="38">
                  <c:v>0.00137157</c:v>
                </c:pt>
                <c:pt idx="39">
                  <c:v>0.00145646</c:v>
                </c:pt>
                <c:pt idx="40">
                  <c:v>0.00154554</c:v>
                </c:pt>
                <c:pt idx="41">
                  <c:v>0.00163893</c:v>
                </c:pt>
                <c:pt idx="42">
                  <c:v>0.00173676</c:v>
                </c:pt>
                <c:pt idx="43">
                  <c:v>0.00183913</c:v>
                </c:pt>
                <c:pt idx="44">
                  <c:v>0.00194617</c:v>
                </c:pt>
                <c:pt idx="45">
                  <c:v>0.00205797</c:v>
                </c:pt>
                <c:pt idx="46">
                  <c:v>0.00217464</c:v>
                </c:pt>
                <c:pt idx="47">
                  <c:v>0.00229625</c:v>
                </c:pt>
                <c:pt idx="48">
                  <c:v>0.00242289</c:v>
                </c:pt>
                <c:pt idx="49">
                  <c:v>0.00255462</c:v>
                </c:pt>
                <c:pt idx="50">
                  <c:v>0.00269147</c:v>
                </c:pt>
                <c:pt idx="51">
                  <c:v>0.00283347</c:v>
                </c:pt>
                <c:pt idx="52">
                  <c:v>0.0029806</c:v>
                </c:pt>
                <c:pt idx="53">
                  <c:v>0.00313286</c:v>
                </c:pt>
                <c:pt idx="54">
                  <c:v>0.00329015</c:v>
                </c:pt>
                <c:pt idx="55">
                  <c:v>0.00345239</c:v>
                </c:pt>
                <c:pt idx="56">
                  <c:v>0.00361941</c:v>
                </c:pt>
                <c:pt idx="57">
                  <c:v>0.00379103</c:v>
                </c:pt>
                <c:pt idx="58">
                  <c:v>0.00396699</c:v>
                </c:pt>
                <c:pt idx="59">
                  <c:v>0.00414698</c:v>
                </c:pt>
                <c:pt idx="60">
                  <c:v>0.00433059</c:v>
                </c:pt>
                <c:pt idx="61">
                  <c:v>0.00451735</c:v>
                </c:pt>
                <c:pt idx="62">
                  <c:v>0.0047067</c:v>
                </c:pt>
                <c:pt idx="63">
                  <c:v>0.00489797</c:v>
                </c:pt>
                <c:pt idx="64">
                  <c:v>0.00509036</c:v>
                </c:pt>
                <c:pt idx="65">
                  <c:v>0.00528193</c:v>
                </c:pt>
                <c:pt idx="66">
                  <c:v>0.00547053</c:v>
                </c:pt>
                <c:pt idx="67">
                  <c:v>0.00565909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UNI_JILIN!$DY$6:$DY$84</c:f>
              <c:numCache>
                <c:formatCode>General</c:formatCode>
                <c:ptCount val="79"/>
                <c:pt idx="0">
                  <c:v>2.731E-009</c:v>
                </c:pt>
                <c:pt idx="1">
                  <c:v>2.731E-009</c:v>
                </c:pt>
                <c:pt idx="2">
                  <c:v>2.731E-009</c:v>
                </c:pt>
                <c:pt idx="3">
                  <c:v>2.731E-009</c:v>
                </c:pt>
                <c:pt idx="4">
                  <c:v>2.731E-009</c:v>
                </c:pt>
                <c:pt idx="5">
                  <c:v>2.731E-009</c:v>
                </c:pt>
                <c:pt idx="6">
                  <c:v>2.731E-009</c:v>
                </c:pt>
                <c:pt idx="7">
                  <c:v>2.731E-009</c:v>
                </c:pt>
                <c:pt idx="8">
                  <c:v>2.731E-009</c:v>
                </c:pt>
                <c:pt idx="9">
                  <c:v>2.731E-009</c:v>
                </c:pt>
                <c:pt idx="10">
                  <c:v>2.731E-009</c:v>
                </c:pt>
                <c:pt idx="11">
                  <c:v>2.731E-009</c:v>
                </c:pt>
                <c:pt idx="12">
                  <c:v>2.731E-009</c:v>
                </c:pt>
                <c:pt idx="13">
                  <c:v>2.731E-009</c:v>
                </c:pt>
                <c:pt idx="14">
                  <c:v>2.731E-009</c:v>
                </c:pt>
                <c:pt idx="15">
                  <c:v>2.731E-009</c:v>
                </c:pt>
                <c:pt idx="16">
                  <c:v>2.731E-009</c:v>
                </c:pt>
                <c:pt idx="17">
                  <c:v>2.731E-009</c:v>
                </c:pt>
                <c:pt idx="18">
                  <c:v>2.731E-009</c:v>
                </c:pt>
                <c:pt idx="19">
                  <c:v>2.731E-009</c:v>
                </c:pt>
                <c:pt idx="20">
                  <c:v>2.731E-009</c:v>
                </c:pt>
                <c:pt idx="21">
                  <c:v>2.731E-009</c:v>
                </c:pt>
                <c:pt idx="22">
                  <c:v>2.731E-009</c:v>
                </c:pt>
                <c:pt idx="23">
                  <c:v>2.731E-009</c:v>
                </c:pt>
                <c:pt idx="24">
                  <c:v>2.731E-009</c:v>
                </c:pt>
                <c:pt idx="25">
                  <c:v>2.731E-009</c:v>
                </c:pt>
                <c:pt idx="26">
                  <c:v>2.731E-009</c:v>
                </c:pt>
                <c:pt idx="27">
                  <c:v>2.731E-009</c:v>
                </c:pt>
                <c:pt idx="28">
                  <c:v>2.731E-009</c:v>
                </c:pt>
                <c:pt idx="29">
                  <c:v>2.731E-009</c:v>
                </c:pt>
                <c:pt idx="30">
                  <c:v>2.731E-009</c:v>
                </c:pt>
                <c:pt idx="31">
                  <c:v>2.731E-009</c:v>
                </c:pt>
                <c:pt idx="32">
                  <c:v>2.731E-009</c:v>
                </c:pt>
                <c:pt idx="33">
                  <c:v>2.731E-009</c:v>
                </c:pt>
                <c:pt idx="34">
                  <c:v>2.731E-009</c:v>
                </c:pt>
                <c:pt idx="35">
                  <c:v>2.731E-009</c:v>
                </c:pt>
                <c:pt idx="36">
                  <c:v>2.731E-009</c:v>
                </c:pt>
                <c:pt idx="37">
                  <c:v>2.731E-009</c:v>
                </c:pt>
                <c:pt idx="38">
                  <c:v>2.731E-009</c:v>
                </c:pt>
                <c:pt idx="39">
                  <c:v>2.731E-009</c:v>
                </c:pt>
                <c:pt idx="40">
                  <c:v>2.731E-009</c:v>
                </c:pt>
                <c:pt idx="41">
                  <c:v>2.731E-009</c:v>
                </c:pt>
                <c:pt idx="42">
                  <c:v>2.731E-009</c:v>
                </c:pt>
                <c:pt idx="43">
                  <c:v>2.731E-009</c:v>
                </c:pt>
                <c:pt idx="44">
                  <c:v>2.732E-009</c:v>
                </c:pt>
                <c:pt idx="45">
                  <c:v>2.732E-009</c:v>
                </c:pt>
                <c:pt idx="46">
                  <c:v>2.732E-009</c:v>
                </c:pt>
                <c:pt idx="47">
                  <c:v>2.732E-009</c:v>
                </c:pt>
                <c:pt idx="48">
                  <c:v>2.732E-009</c:v>
                </c:pt>
                <c:pt idx="49">
                  <c:v>2.732E-009</c:v>
                </c:pt>
                <c:pt idx="50">
                  <c:v>2.732E-009</c:v>
                </c:pt>
                <c:pt idx="51">
                  <c:v>2.732E-009</c:v>
                </c:pt>
                <c:pt idx="52">
                  <c:v>2.733E-009</c:v>
                </c:pt>
                <c:pt idx="53">
                  <c:v>2.733E-009</c:v>
                </c:pt>
                <c:pt idx="54">
                  <c:v>2.733E-009</c:v>
                </c:pt>
                <c:pt idx="55">
                  <c:v>2.734E-009</c:v>
                </c:pt>
                <c:pt idx="56">
                  <c:v>2.734E-009</c:v>
                </c:pt>
                <c:pt idx="57">
                  <c:v>2.735E-009</c:v>
                </c:pt>
                <c:pt idx="58">
                  <c:v>2.736E-009</c:v>
                </c:pt>
                <c:pt idx="59">
                  <c:v>2.737E-009</c:v>
                </c:pt>
                <c:pt idx="60">
                  <c:v>2.738E-009</c:v>
                </c:pt>
                <c:pt idx="61">
                  <c:v>2.741E-009</c:v>
                </c:pt>
                <c:pt idx="62">
                  <c:v>2.744E-009</c:v>
                </c:pt>
                <c:pt idx="63">
                  <c:v>2.751E-009</c:v>
                </c:pt>
                <c:pt idx="64">
                  <c:v>2.763E-009</c:v>
                </c:pt>
                <c:pt idx="65">
                  <c:v>2.785E-009</c:v>
                </c:pt>
                <c:pt idx="66">
                  <c:v>2.821E-009</c:v>
                </c:pt>
                <c:pt idx="67">
                  <c:v>2.875E-009</c:v>
                </c:pt>
                <c:pt idx="68">
                  <c:v>2.945E-009</c:v>
                </c:pt>
                <c:pt idx="69">
                  <c:v>3.031E-009</c:v>
                </c:pt>
                <c:pt idx="70">
                  <c:v>3.125E-009</c:v>
                </c:pt>
                <c:pt idx="71">
                  <c:v>3.221E-009</c:v>
                </c:pt>
                <c:pt idx="72">
                  <c:v>3.32E-009</c:v>
                </c:pt>
                <c:pt idx="73">
                  <c:v>3.431E-009</c:v>
                </c:pt>
                <c:pt idx="74">
                  <c:v>4.313E-009</c:v>
                </c:pt>
                <c:pt idx="75">
                  <c:v>1.088E-007</c:v>
                </c:pt>
                <c:pt idx="76">
                  <c:v>3.558E-005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LEI!$DY$6:$DY$150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TUL!$DY$6:$DY$250</c:f>
              <c:numCache>
                <c:formatCode>General</c:formatCode>
                <c:ptCount val="245"/>
              </c:numCache>
            </c:numRef>
          </c:yVal>
          <c:smooth val="0"/>
        </c:ser>
        <c:axId val="39352146"/>
        <c:axId val="7427739"/>
      </c:scatterChart>
      <c:valAx>
        <c:axId val="3935214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27739"/>
        <c:crosses val="autoZero"/>
        <c:crossBetween val="midCat"/>
        <c:majorUnit val="0.2"/>
        <c:minorUnit val="0.05"/>
      </c:valAx>
      <c:valAx>
        <c:axId val="742773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35214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7676511598"/>
          <c:y val="0.342197276407803"/>
          <c:w val="0.191671420422133"/>
          <c:h val="0.27928591147510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498564226916"/>
          <c:y val="0.129211968730344"/>
          <c:w val="0.596132984493651"/>
          <c:h val="0.69637883008356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UDC!$DZ$6:$DZ$56</c:f>
              <c:numCache>
                <c:formatCode>General</c:formatCode>
                <c:ptCount val="51"/>
                <c:pt idx="0">
                  <c:v>6.1421976E-010</c:v>
                </c:pt>
                <c:pt idx="1">
                  <c:v>6.1421976E-010</c:v>
                </c:pt>
                <c:pt idx="2">
                  <c:v>6.1421976E-010</c:v>
                </c:pt>
                <c:pt idx="3">
                  <c:v>6.1421976E-010</c:v>
                </c:pt>
                <c:pt idx="4">
                  <c:v>6.1421976E-010</c:v>
                </c:pt>
                <c:pt idx="5">
                  <c:v>6.1421976E-010</c:v>
                </c:pt>
                <c:pt idx="6">
                  <c:v>6.1421976E-010</c:v>
                </c:pt>
                <c:pt idx="7">
                  <c:v>6.1421976E-010</c:v>
                </c:pt>
                <c:pt idx="8">
                  <c:v>6.1421976E-010</c:v>
                </c:pt>
                <c:pt idx="9">
                  <c:v>6.1421976E-010</c:v>
                </c:pt>
                <c:pt idx="10">
                  <c:v>6.1421976E-010</c:v>
                </c:pt>
                <c:pt idx="11">
                  <c:v>6.1421976E-010</c:v>
                </c:pt>
                <c:pt idx="12">
                  <c:v>6.1421976E-010</c:v>
                </c:pt>
                <c:pt idx="13">
                  <c:v>6.1421976E-010</c:v>
                </c:pt>
                <c:pt idx="14">
                  <c:v>6.1421976E-010</c:v>
                </c:pt>
                <c:pt idx="15">
                  <c:v>6.1421976E-010</c:v>
                </c:pt>
                <c:pt idx="16">
                  <c:v>6.13610415E-010</c:v>
                </c:pt>
                <c:pt idx="17">
                  <c:v>6.13610415E-010</c:v>
                </c:pt>
                <c:pt idx="18">
                  <c:v>6.13610415E-010</c:v>
                </c:pt>
                <c:pt idx="19">
                  <c:v>6.13610415E-010</c:v>
                </c:pt>
                <c:pt idx="20">
                  <c:v>6.1300107E-010</c:v>
                </c:pt>
                <c:pt idx="21">
                  <c:v>6.1178238E-010</c:v>
                </c:pt>
                <c:pt idx="22">
                  <c:v>6.1056369E-010</c:v>
                </c:pt>
                <c:pt idx="23">
                  <c:v>6.084309825E-010</c:v>
                </c:pt>
                <c:pt idx="24">
                  <c:v>6.05323323E-010</c:v>
                </c:pt>
                <c:pt idx="25">
                  <c:v>6.011188425E-010</c:v>
                </c:pt>
                <c:pt idx="26">
                  <c:v>5.9593941E-010</c:v>
                </c:pt>
                <c:pt idx="27">
                  <c:v>5.90089698E-010</c:v>
                </c:pt>
                <c:pt idx="28">
                  <c:v>5.843009205E-010</c:v>
                </c:pt>
                <c:pt idx="29">
                  <c:v>5.79852702E-010</c:v>
                </c:pt>
                <c:pt idx="30">
                  <c:v>5.782074705E-010</c:v>
                </c:pt>
                <c:pt idx="31">
                  <c:v>5.81436999E-010</c:v>
                </c:pt>
                <c:pt idx="32">
                  <c:v>5.913693225E-010</c:v>
                </c:pt>
                <c:pt idx="33">
                  <c:v>6.09345E-010</c:v>
                </c:pt>
                <c:pt idx="34">
                  <c:v>6.3615618E-010</c:v>
                </c:pt>
                <c:pt idx="35">
                  <c:v>7.13542995E-010</c:v>
                </c:pt>
                <c:pt idx="36">
                  <c:v>7.7874291E-010</c:v>
                </c:pt>
                <c:pt idx="37">
                  <c:v>8.2505313E-010</c:v>
                </c:pt>
                <c:pt idx="38">
                  <c:v>8.652699E-010</c:v>
                </c:pt>
                <c:pt idx="39">
                  <c:v>8.9939322E-010</c:v>
                </c:pt>
                <c:pt idx="40">
                  <c:v>9.28032435E-010</c:v>
                </c:pt>
                <c:pt idx="41">
                  <c:v>9.6032772E-010</c:v>
                </c:pt>
                <c:pt idx="42">
                  <c:v>1.013340735E-009</c:v>
                </c:pt>
                <c:pt idx="43">
                  <c:v>1.053557505E-009</c:v>
                </c:pt>
                <c:pt idx="44">
                  <c:v>1.093774275E-009</c:v>
                </c:pt>
                <c:pt idx="45">
                  <c:v>1.143740565E-009</c:v>
                </c:pt>
                <c:pt idx="46">
                  <c:v>2.011447845E-008</c:v>
                </c:pt>
                <c:pt idx="47">
                  <c:v>9.86529555E-008</c:v>
                </c:pt>
                <c:pt idx="48">
                  <c:v>3.65485131E-007</c:v>
                </c:pt>
                <c:pt idx="49">
                  <c:v>2.83589163E-005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UNI_PAU!$DZ$6:$DZ$74</c:f>
              <c:numCache>
                <c:formatCode>General</c:formatCode>
                <c:ptCount val="69"/>
                <c:pt idx="0">
                  <c:v>0.0027144</c:v>
                </c:pt>
                <c:pt idx="1">
                  <c:v>0.00271518</c:v>
                </c:pt>
                <c:pt idx="2">
                  <c:v>0.0027175</c:v>
                </c:pt>
                <c:pt idx="3">
                  <c:v>0.00272136</c:v>
                </c:pt>
                <c:pt idx="4">
                  <c:v>0.00272676</c:v>
                </c:pt>
                <c:pt idx="5">
                  <c:v>0.00273369</c:v>
                </c:pt>
                <c:pt idx="6">
                  <c:v>0.00274216</c:v>
                </c:pt>
                <c:pt idx="7">
                  <c:v>0.00275216</c:v>
                </c:pt>
                <c:pt idx="8">
                  <c:v>0.0027637</c:v>
                </c:pt>
                <c:pt idx="9">
                  <c:v>0.00277678</c:v>
                </c:pt>
                <c:pt idx="10">
                  <c:v>0.00279137</c:v>
                </c:pt>
                <c:pt idx="11">
                  <c:v>0.0028075</c:v>
                </c:pt>
                <c:pt idx="12">
                  <c:v>0.00282516</c:v>
                </c:pt>
                <c:pt idx="13">
                  <c:v>0.00284433</c:v>
                </c:pt>
                <c:pt idx="14">
                  <c:v>0.00286503</c:v>
                </c:pt>
                <c:pt idx="15">
                  <c:v>0.00288724</c:v>
                </c:pt>
                <c:pt idx="16">
                  <c:v>0.00291098</c:v>
                </c:pt>
                <c:pt idx="17">
                  <c:v>0.00293623</c:v>
                </c:pt>
                <c:pt idx="18">
                  <c:v>0.00296298</c:v>
                </c:pt>
                <c:pt idx="19">
                  <c:v>0.00299124</c:v>
                </c:pt>
                <c:pt idx="20">
                  <c:v>0.00302099</c:v>
                </c:pt>
                <c:pt idx="21">
                  <c:v>0.00305224</c:v>
                </c:pt>
                <c:pt idx="22">
                  <c:v>0.00308499</c:v>
                </c:pt>
                <c:pt idx="23">
                  <c:v>0.00311921</c:v>
                </c:pt>
                <c:pt idx="24">
                  <c:v>0.00315491</c:v>
                </c:pt>
                <c:pt idx="25">
                  <c:v>0.00319208</c:v>
                </c:pt>
                <c:pt idx="26">
                  <c:v>0.00323071</c:v>
                </c:pt>
                <c:pt idx="27">
                  <c:v>0.00327079</c:v>
                </c:pt>
                <c:pt idx="28">
                  <c:v>0.00331232</c:v>
                </c:pt>
                <c:pt idx="29">
                  <c:v>0.00335527</c:v>
                </c:pt>
                <c:pt idx="30">
                  <c:v>0.00339965</c:v>
                </c:pt>
                <c:pt idx="31">
                  <c:v>0.00344543</c:v>
                </c:pt>
                <c:pt idx="32">
                  <c:v>0.0034926</c:v>
                </c:pt>
                <c:pt idx="33">
                  <c:v>0.00354115</c:v>
                </c:pt>
                <c:pt idx="34">
                  <c:v>0.00359106</c:v>
                </c:pt>
                <c:pt idx="35">
                  <c:v>0.00364232</c:v>
                </c:pt>
                <c:pt idx="36">
                  <c:v>0.0036949</c:v>
                </c:pt>
                <c:pt idx="37">
                  <c:v>0.00374878</c:v>
                </c:pt>
                <c:pt idx="38">
                  <c:v>0.00380394</c:v>
                </c:pt>
                <c:pt idx="39">
                  <c:v>0.00386036</c:v>
                </c:pt>
                <c:pt idx="40">
                  <c:v>0.00391802</c:v>
                </c:pt>
                <c:pt idx="41">
                  <c:v>0.00397687</c:v>
                </c:pt>
                <c:pt idx="42">
                  <c:v>0.0040369</c:v>
                </c:pt>
                <c:pt idx="43">
                  <c:v>0.00409807</c:v>
                </c:pt>
                <c:pt idx="44">
                  <c:v>0.00416035</c:v>
                </c:pt>
                <c:pt idx="45">
                  <c:v>0.0042237</c:v>
                </c:pt>
                <c:pt idx="46">
                  <c:v>0.00428808</c:v>
                </c:pt>
                <c:pt idx="47">
                  <c:v>0.00435345</c:v>
                </c:pt>
                <c:pt idx="48">
                  <c:v>0.00441977</c:v>
                </c:pt>
                <c:pt idx="49">
                  <c:v>0.00448698</c:v>
                </c:pt>
                <c:pt idx="50">
                  <c:v>0.00455505</c:v>
                </c:pt>
                <c:pt idx="51">
                  <c:v>0.0046239</c:v>
                </c:pt>
                <c:pt idx="52">
                  <c:v>0.0046935</c:v>
                </c:pt>
                <c:pt idx="53">
                  <c:v>0.00476378</c:v>
                </c:pt>
                <c:pt idx="54">
                  <c:v>0.00483468</c:v>
                </c:pt>
                <c:pt idx="55">
                  <c:v>0.00490612</c:v>
                </c:pt>
                <c:pt idx="56">
                  <c:v>0.00497805</c:v>
                </c:pt>
                <c:pt idx="57">
                  <c:v>0.00505039</c:v>
                </c:pt>
                <c:pt idx="58">
                  <c:v>0.00512304</c:v>
                </c:pt>
                <c:pt idx="59">
                  <c:v>0.00519582</c:v>
                </c:pt>
                <c:pt idx="60">
                  <c:v>0.00526856</c:v>
                </c:pt>
                <c:pt idx="61">
                  <c:v>0.00534109</c:v>
                </c:pt>
                <c:pt idx="62">
                  <c:v>0.00541329</c:v>
                </c:pt>
                <c:pt idx="63">
                  <c:v>0.00548503</c:v>
                </c:pt>
                <c:pt idx="64">
                  <c:v>0.00555621</c:v>
                </c:pt>
                <c:pt idx="65">
                  <c:v>0.00562673</c:v>
                </c:pt>
                <c:pt idx="66">
                  <c:v>0.00569672</c:v>
                </c:pt>
                <c:pt idx="67">
                  <c:v>0.0057788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UNI_JILIN!$DZ$6:$DZ$84</c:f>
              <c:numCache>
                <c:formatCode>General</c:formatCode>
                <c:ptCount val="79"/>
                <c:pt idx="0">
                  <c:v>2.733E-009</c:v>
                </c:pt>
                <c:pt idx="1">
                  <c:v>2.733E-009</c:v>
                </c:pt>
                <c:pt idx="2">
                  <c:v>2.733E-009</c:v>
                </c:pt>
                <c:pt idx="3">
                  <c:v>2.733E-009</c:v>
                </c:pt>
                <c:pt idx="4">
                  <c:v>2.733E-009</c:v>
                </c:pt>
                <c:pt idx="5">
                  <c:v>2.733E-009</c:v>
                </c:pt>
                <c:pt idx="6">
                  <c:v>2.733E-009</c:v>
                </c:pt>
                <c:pt idx="7">
                  <c:v>2.733E-009</c:v>
                </c:pt>
                <c:pt idx="8">
                  <c:v>2.733E-009</c:v>
                </c:pt>
                <c:pt idx="9">
                  <c:v>2.733E-009</c:v>
                </c:pt>
                <c:pt idx="10">
                  <c:v>2.733E-009</c:v>
                </c:pt>
                <c:pt idx="11">
                  <c:v>2.733E-009</c:v>
                </c:pt>
                <c:pt idx="12">
                  <c:v>2.733E-009</c:v>
                </c:pt>
                <c:pt idx="13">
                  <c:v>2.733E-009</c:v>
                </c:pt>
                <c:pt idx="14">
                  <c:v>2.733E-009</c:v>
                </c:pt>
                <c:pt idx="15">
                  <c:v>2.733E-009</c:v>
                </c:pt>
                <c:pt idx="16">
                  <c:v>2.733E-009</c:v>
                </c:pt>
                <c:pt idx="17">
                  <c:v>2.733E-009</c:v>
                </c:pt>
                <c:pt idx="18">
                  <c:v>2.733E-009</c:v>
                </c:pt>
                <c:pt idx="19">
                  <c:v>2.733E-009</c:v>
                </c:pt>
                <c:pt idx="20">
                  <c:v>2.733E-009</c:v>
                </c:pt>
                <c:pt idx="21">
                  <c:v>2.733E-009</c:v>
                </c:pt>
                <c:pt idx="22">
                  <c:v>2.733E-009</c:v>
                </c:pt>
                <c:pt idx="23">
                  <c:v>2.733E-009</c:v>
                </c:pt>
                <c:pt idx="24">
                  <c:v>2.733E-009</c:v>
                </c:pt>
                <c:pt idx="25">
                  <c:v>2.733E-009</c:v>
                </c:pt>
                <c:pt idx="26">
                  <c:v>2.733E-009</c:v>
                </c:pt>
                <c:pt idx="27">
                  <c:v>2.733E-009</c:v>
                </c:pt>
                <c:pt idx="28">
                  <c:v>2.733E-009</c:v>
                </c:pt>
                <c:pt idx="29">
                  <c:v>2.732E-009</c:v>
                </c:pt>
                <c:pt idx="30">
                  <c:v>2.732E-009</c:v>
                </c:pt>
                <c:pt idx="31">
                  <c:v>2.732E-009</c:v>
                </c:pt>
                <c:pt idx="32">
                  <c:v>2.732E-009</c:v>
                </c:pt>
                <c:pt idx="33">
                  <c:v>2.732E-009</c:v>
                </c:pt>
                <c:pt idx="34">
                  <c:v>2.732E-009</c:v>
                </c:pt>
                <c:pt idx="35">
                  <c:v>2.732E-009</c:v>
                </c:pt>
                <c:pt idx="36">
                  <c:v>2.732E-009</c:v>
                </c:pt>
                <c:pt idx="37">
                  <c:v>2.732E-009</c:v>
                </c:pt>
                <c:pt idx="38">
                  <c:v>2.732E-009</c:v>
                </c:pt>
                <c:pt idx="39">
                  <c:v>2.732E-009</c:v>
                </c:pt>
                <c:pt idx="40">
                  <c:v>2.732E-009</c:v>
                </c:pt>
                <c:pt idx="41">
                  <c:v>2.732E-009</c:v>
                </c:pt>
                <c:pt idx="42">
                  <c:v>2.732E-009</c:v>
                </c:pt>
                <c:pt idx="43">
                  <c:v>2.732E-009</c:v>
                </c:pt>
                <c:pt idx="44">
                  <c:v>2.733E-009</c:v>
                </c:pt>
                <c:pt idx="45">
                  <c:v>2.733E-009</c:v>
                </c:pt>
                <c:pt idx="46">
                  <c:v>2.734E-009</c:v>
                </c:pt>
                <c:pt idx="47">
                  <c:v>2.735E-009</c:v>
                </c:pt>
                <c:pt idx="48">
                  <c:v>2.736E-009</c:v>
                </c:pt>
                <c:pt idx="49">
                  <c:v>2.739E-009</c:v>
                </c:pt>
                <c:pt idx="50">
                  <c:v>2.744E-009</c:v>
                </c:pt>
                <c:pt idx="51">
                  <c:v>2.75E-009</c:v>
                </c:pt>
                <c:pt idx="52">
                  <c:v>2.76E-009</c:v>
                </c:pt>
                <c:pt idx="53">
                  <c:v>2.773E-009</c:v>
                </c:pt>
                <c:pt idx="54">
                  <c:v>2.791E-009</c:v>
                </c:pt>
                <c:pt idx="55">
                  <c:v>2.814E-009</c:v>
                </c:pt>
                <c:pt idx="56">
                  <c:v>2.842E-009</c:v>
                </c:pt>
                <c:pt idx="57">
                  <c:v>2.875E-009</c:v>
                </c:pt>
                <c:pt idx="58">
                  <c:v>2.912E-009</c:v>
                </c:pt>
                <c:pt idx="59">
                  <c:v>2.953E-009</c:v>
                </c:pt>
                <c:pt idx="60">
                  <c:v>3.001E-009</c:v>
                </c:pt>
                <c:pt idx="61">
                  <c:v>3.047E-009</c:v>
                </c:pt>
                <c:pt idx="62">
                  <c:v>3.09E-009</c:v>
                </c:pt>
                <c:pt idx="63">
                  <c:v>3.129E-009</c:v>
                </c:pt>
                <c:pt idx="64">
                  <c:v>3.165E-009</c:v>
                </c:pt>
                <c:pt idx="65">
                  <c:v>3.197E-009</c:v>
                </c:pt>
                <c:pt idx="66">
                  <c:v>3.226E-009</c:v>
                </c:pt>
                <c:pt idx="67">
                  <c:v>3.254E-009</c:v>
                </c:pt>
                <c:pt idx="68">
                  <c:v>3.283E-009</c:v>
                </c:pt>
                <c:pt idx="69">
                  <c:v>3.315E-009</c:v>
                </c:pt>
                <c:pt idx="70">
                  <c:v>3.352E-009</c:v>
                </c:pt>
                <c:pt idx="71">
                  <c:v>3.487E-009</c:v>
                </c:pt>
                <c:pt idx="72">
                  <c:v>5.084E-008</c:v>
                </c:pt>
                <c:pt idx="73">
                  <c:v>9.577E-008</c:v>
                </c:pt>
                <c:pt idx="74">
                  <c:v>2.189E-007</c:v>
                </c:pt>
                <c:pt idx="75">
                  <c:v>7.945E-007</c:v>
                </c:pt>
                <c:pt idx="76">
                  <c:v>0.0001116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LEI!$DZ$6:$DZ$150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TUL!$DZ$6:$DZ$250</c:f>
              <c:numCache>
                <c:formatCode>General</c:formatCode>
                <c:ptCount val="245"/>
              </c:numCache>
            </c:numRef>
          </c:yVal>
          <c:smooth val="0"/>
        </c:ser>
        <c:axId val="3972615"/>
        <c:axId val="41600868"/>
      </c:scatterChart>
      <c:valAx>
        <c:axId val="397261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600868"/>
        <c:crosses val="autoZero"/>
        <c:crossBetween val="midCat"/>
        <c:majorUnit val="0.2"/>
        <c:minorUnit val="0.05"/>
      </c:valAx>
      <c:valAx>
        <c:axId val="416008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7261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90938676536"/>
          <c:y val="0.342169107736544"/>
          <c:w val="0.190619017230377"/>
          <c:h val="0.273813803019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518229499808"/>
          <c:y val="0.129238240848997"/>
          <c:w val="0.596136625303825"/>
          <c:h val="0.69637557334292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UDC!$EA$6:$EA$56</c:f>
              <c:numCache>
                <c:formatCode>General</c:formatCode>
                <c:ptCount val="51"/>
                <c:pt idx="0">
                  <c:v>6.1787583E-010</c:v>
                </c:pt>
                <c:pt idx="1">
                  <c:v>6.1787583E-010</c:v>
                </c:pt>
                <c:pt idx="2">
                  <c:v>6.1909452E-010</c:v>
                </c:pt>
                <c:pt idx="3">
                  <c:v>6.20922555E-010</c:v>
                </c:pt>
                <c:pt idx="4">
                  <c:v>6.2396928E-010</c:v>
                </c:pt>
                <c:pt idx="5">
                  <c:v>6.2884404E-010</c:v>
                </c:pt>
                <c:pt idx="6">
                  <c:v>6.3493749E-010</c:v>
                </c:pt>
                <c:pt idx="7">
                  <c:v>6.4346832E-010</c:v>
                </c:pt>
                <c:pt idx="8">
                  <c:v>6.55045875E-010</c:v>
                </c:pt>
                <c:pt idx="9">
                  <c:v>6.702795E-010</c:v>
                </c:pt>
                <c:pt idx="10">
                  <c:v>6.90387885E-010</c:v>
                </c:pt>
                <c:pt idx="11">
                  <c:v>7.15980375E-010</c:v>
                </c:pt>
                <c:pt idx="12">
                  <c:v>7.48885005E-010</c:v>
                </c:pt>
                <c:pt idx="13">
                  <c:v>7.89101775E-010</c:v>
                </c:pt>
                <c:pt idx="14">
                  <c:v>8.39068065E-010</c:v>
                </c:pt>
                <c:pt idx="15">
                  <c:v>8.98783875E-010</c:v>
                </c:pt>
                <c:pt idx="16">
                  <c:v>9.7007724E-010</c:v>
                </c:pt>
                <c:pt idx="17">
                  <c:v>1.05172947E-009</c:v>
                </c:pt>
                <c:pt idx="18">
                  <c:v>1.144959255E-009</c:v>
                </c:pt>
                <c:pt idx="19">
                  <c:v>1.247329215E-009</c:v>
                </c:pt>
                <c:pt idx="20">
                  <c:v>1.35762066E-009</c:v>
                </c:pt>
                <c:pt idx="21">
                  <c:v>1.47339621E-009</c:v>
                </c:pt>
                <c:pt idx="22">
                  <c:v>1.58917176E-009</c:v>
                </c:pt>
                <c:pt idx="23">
                  <c:v>1.701900585E-009</c:v>
                </c:pt>
                <c:pt idx="24">
                  <c:v>1.805489235E-009</c:v>
                </c:pt>
                <c:pt idx="25">
                  <c:v>1.895672295E-009</c:v>
                </c:pt>
                <c:pt idx="26">
                  <c:v>1.989511425E-009</c:v>
                </c:pt>
                <c:pt idx="27">
                  <c:v>2.038259025E-009</c:v>
                </c:pt>
                <c:pt idx="28">
                  <c:v>2.0595861E-009</c:v>
                </c:pt>
                <c:pt idx="29">
                  <c:v>2.051664615E-009</c:v>
                </c:pt>
                <c:pt idx="30">
                  <c:v>2.015103915E-009</c:v>
                </c:pt>
                <c:pt idx="31">
                  <c:v>1.948075965E-009</c:v>
                </c:pt>
                <c:pt idx="32">
                  <c:v>1.855455525E-009</c:v>
                </c:pt>
                <c:pt idx="33">
                  <c:v>1.751866875E-009</c:v>
                </c:pt>
                <c:pt idx="34">
                  <c:v>1.64157543E-009</c:v>
                </c:pt>
                <c:pt idx="35">
                  <c:v>1.56845403E-009</c:v>
                </c:pt>
                <c:pt idx="36">
                  <c:v>1.478880315E-009</c:v>
                </c:pt>
                <c:pt idx="37">
                  <c:v>1.372854285E-009</c:v>
                </c:pt>
                <c:pt idx="38">
                  <c:v>1.27109367E-009</c:v>
                </c:pt>
                <c:pt idx="39">
                  <c:v>1.18091061E-009</c:v>
                </c:pt>
                <c:pt idx="40">
                  <c:v>1.104742485E-009</c:v>
                </c:pt>
                <c:pt idx="41">
                  <c:v>1.05416685E-009</c:v>
                </c:pt>
                <c:pt idx="42">
                  <c:v>1.045026675E-009</c:v>
                </c:pt>
                <c:pt idx="43">
                  <c:v>1.103523795E-009</c:v>
                </c:pt>
                <c:pt idx="44">
                  <c:v>1.43196075E-008</c:v>
                </c:pt>
                <c:pt idx="45">
                  <c:v>5.72418693E-008</c:v>
                </c:pt>
                <c:pt idx="46">
                  <c:v>1.10535183E-007</c:v>
                </c:pt>
                <c:pt idx="47">
                  <c:v>2.684164725E-007</c:v>
                </c:pt>
                <c:pt idx="48">
                  <c:v>1.088899515E-006</c:v>
                </c:pt>
                <c:pt idx="49">
                  <c:v>6.39202905E-005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UNI_PAU!$EA$6:$EA$74</c:f>
              <c:numCache>
                <c:formatCode>General</c:formatCode>
                <c:ptCount val="69"/>
                <c:pt idx="0">
                  <c:v>0.00548236</c:v>
                </c:pt>
                <c:pt idx="1">
                  <c:v>0.00548245</c:v>
                </c:pt>
                <c:pt idx="2">
                  <c:v>0.00548275</c:v>
                </c:pt>
                <c:pt idx="3">
                  <c:v>0.00548324</c:v>
                </c:pt>
                <c:pt idx="4">
                  <c:v>0.00548392</c:v>
                </c:pt>
                <c:pt idx="5">
                  <c:v>0.0054848</c:v>
                </c:pt>
                <c:pt idx="6">
                  <c:v>0.00548587</c:v>
                </c:pt>
                <c:pt idx="7">
                  <c:v>0.00548714</c:v>
                </c:pt>
                <c:pt idx="8">
                  <c:v>0.00548859</c:v>
                </c:pt>
                <c:pt idx="9">
                  <c:v>0.00549024</c:v>
                </c:pt>
                <c:pt idx="10">
                  <c:v>0.00549207</c:v>
                </c:pt>
                <c:pt idx="11">
                  <c:v>0.0054941</c:v>
                </c:pt>
                <c:pt idx="12">
                  <c:v>0.00549631</c:v>
                </c:pt>
                <c:pt idx="13">
                  <c:v>0.00549871</c:v>
                </c:pt>
                <c:pt idx="14">
                  <c:v>0.00550128</c:v>
                </c:pt>
                <c:pt idx="15">
                  <c:v>0.00550405</c:v>
                </c:pt>
                <c:pt idx="16">
                  <c:v>0.005507</c:v>
                </c:pt>
                <c:pt idx="17">
                  <c:v>0.00551012</c:v>
                </c:pt>
                <c:pt idx="18">
                  <c:v>0.00551342</c:v>
                </c:pt>
                <c:pt idx="19">
                  <c:v>0.0055169</c:v>
                </c:pt>
                <c:pt idx="20">
                  <c:v>0.00552054</c:v>
                </c:pt>
                <c:pt idx="21">
                  <c:v>0.00552437</c:v>
                </c:pt>
                <c:pt idx="22">
                  <c:v>0.00552835</c:v>
                </c:pt>
                <c:pt idx="23">
                  <c:v>0.0055325</c:v>
                </c:pt>
                <c:pt idx="24">
                  <c:v>0.00553681</c:v>
                </c:pt>
                <c:pt idx="25">
                  <c:v>0.00554128</c:v>
                </c:pt>
                <c:pt idx="26">
                  <c:v>0.00554591</c:v>
                </c:pt>
                <c:pt idx="27">
                  <c:v>0.00555069</c:v>
                </c:pt>
                <c:pt idx="28">
                  <c:v>0.00555562</c:v>
                </c:pt>
                <c:pt idx="29">
                  <c:v>0.0055607</c:v>
                </c:pt>
                <c:pt idx="30">
                  <c:v>0.00556593</c:v>
                </c:pt>
                <c:pt idx="31">
                  <c:v>0.00557129</c:v>
                </c:pt>
                <c:pt idx="32">
                  <c:v>0.00557679</c:v>
                </c:pt>
                <c:pt idx="33">
                  <c:v>0.00558243</c:v>
                </c:pt>
                <c:pt idx="34">
                  <c:v>0.00558819</c:v>
                </c:pt>
                <c:pt idx="35">
                  <c:v>0.00559409</c:v>
                </c:pt>
                <c:pt idx="36">
                  <c:v>0.0056001</c:v>
                </c:pt>
                <c:pt idx="37">
                  <c:v>0.00560624</c:v>
                </c:pt>
                <c:pt idx="38">
                  <c:v>0.00561249</c:v>
                </c:pt>
                <c:pt idx="39">
                  <c:v>0.00561885</c:v>
                </c:pt>
                <c:pt idx="40">
                  <c:v>0.00562533</c:v>
                </c:pt>
                <c:pt idx="41">
                  <c:v>0.0056319</c:v>
                </c:pt>
                <c:pt idx="42">
                  <c:v>0.00563857</c:v>
                </c:pt>
                <c:pt idx="43">
                  <c:v>0.00564534</c:v>
                </c:pt>
                <c:pt idx="44">
                  <c:v>0.0056522</c:v>
                </c:pt>
                <c:pt idx="45">
                  <c:v>0.00565915</c:v>
                </c:pt>
                <c:pt idx="46">
                  <c:v>0.00566619</c:v>
                </c:pt>
                <c:pt idx="47">
                  <c:v>0.0056733</c:v>
                </c:pt>
                <c:pt idx="48">
                  <c:v>0.00568049</c:v>
                </c:pt>
                <c:pt idx="49">
                  <c:v>0.00568775</c:v>
                </c:pt>
                <c:pt idx="50">
                  <c:v>0.00569507</c:v>
                </c:pt>
                <c:pt idx="51">
                  <c:v>0.00570246</c:v>
                </c:pt>
                <c:pt idx="52">
                  <c:v>0.00570991</c:v>
                </c:pt>
                <c:pt idx="53">
                  <c:v>0.00571741</c:v>
                </c:pt>
                <c:pt idx="54">
                  <c:v>0.00572496</c:v>
                </c:pt>
                <c:pt idx="55">
                  <c:v>0.00573255</c:v>
                </c:pt>
                <c:pt idx="56">
                  <c:v>0.00574019</c:v>
                </c:pt>
                <c:pt idx="57">
                  <c:v>0.00574786</c:v>
                </c:pt>
                <c:pt idx="58">
                  <c:v>0.00575556</c:v>
                </c:pt>
                <c:pt idx="59">
                  <c:v>0.0057633</c:v>
                </c:pt>
                <c:pt idx="60">
                  <c:v>0.00577106</c:v>
                </c:pt>
                <c:pt idx="61">
                  <c:v>0.00577884</c:v>
                </c:pt>
                <c:pt idx="62">
                  <c:v>0.00578663</c:v>
                </c:pt>
                <c:pt idx="63">
                  <c:v>0.00579443</c:v>
                </c:pt>
                <c:pt idx="64">
                  <c:v>0.00580225</c:v>
                </c:pt>
                <c:pt idx="65">
                  <c:v>0.00581027</c:v>
                </c:pt>
                <c:pt idx="66">
                  <c:v>0.00581865</c:v>
                </c:pt>
                <c:pt idx="67">
                  <c:v>0.00585914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UNI_JILIN!$EA$6:$EA$84</c:f>
              <c:numCache>
                <c:formatCode>General</c:formatCode>
                <c:ptCount val="79"/>
                <c:pt idx="0">
                  <c:v>2.732E-009</c:v>
                </c:pt>
                <c:pt idx="1">
                  <c:v>2.732E-009</c:v>
                </c:pt>
                <c:pt idx="2">
                  <c:v>2.732E-009</c:v>
                </c:pt>
                <c:pt idx="3">
                  <c:v>2.732E-009</c:v>
                </c:pt>
                <c:pt idx="4">
                  <c:v>2.732E-009</c:v>
                </c:pt>
                <c:pt idx="5">
                  <c:v>2.732E-009</c:v>
                </c:pt>
                <c:pt idx="6">
                  <c:v>2.732E-009</c:v>
                </c:pt>
                <c:pt idx="7">
                  <c:v>2.732E-009</c:v>
                </c:pt>
                <c:pt idx="8">
                  <c:v>2.732E-009</c:v>
                </c:pt>
                <c:pt idx="9">
                  <c:v>2.732E-009</c:v>
                </c:pt>
                <c:pt idx="10">
                  <c:v>2.732E-009</c:v>
                </c:pt>
                <c:pt idx="11">
                  <c:v>2.732E-009</c:v>
                </c:pt>
                <c:pt idx="12">
                  <c:v>2.732E-009</c:v>
                </c:pt>
                <c:pt idx="13">
                  <c:v>2.732E-009</c:v>
                </c:pt>
                <c:pt idx="14">
                  <c:v>2.732E-009</c:v>
                </c:pt>
                <c:pt idx="15">
                  <c:v>2.732E-009</c:v>
                </c:pt>
                <c:pt idx="16">
                  <c:v>2.732E-009</c:v>
                </c:pt>
                <c:pt idx="17">
                  <c:v>2.732E-009</c:v>
                </c:pt>
                <c:pt idx="18">
                  <c:v>2.732E-009</c:v>
                </c:pt>
                <c:pt idx="19">
                  <c:v>2.732E-009</c:v>
                </c:pt>
                <c:pt idx="20">
                  <c:v>2.732E-009</c:v>
                </c:pt>
                <c:pt idx="21">
                  <c:v>2.731E-009</c:v>
                </c:pt>
                <c:pt idx="22">
                  <c:v>2.731E-009</c:v>
                </c:pt>
                <c:pt idx="23">
                  <c:v>2.731E-009</c:v>
                </c:pt>
                <c:pt idx="24">
                  <c:v>2.731E-009</c:v>
                </c:pt>
                <c:pt idx="25">
                  <c:v>2.731E-009</c:v>
                </c:pt>
                <c:pt idx="26">
                  <c:v>2.731E-009</c:v>
                </c:pt>
                <c:pt idx="27">
                  <c:v>2.731E-009</c:v>
                </c:pt>
                <c:pt idx="28">
                  <c:v>2.731E-009</c:v>
                </c:pt>
                <c:pt idx="29">
                  <c:v>2.732E-009</c:v>
                </c:pt>
                <c:pt idx="30">
                  <c:v>2.732E-009</c:v>
                </c:pt>
                <c:pt idx="31">
                  <c:v>2.733E-009</c:v>
                </c:pt>
                <c:pt idx="32">
                  <c:v>2.734E-009</c:v>
                </c:pt>
                <c:pt idx="33">
                  <c:v>2.735E-009</c:v>
                </c:pt>
                <c:pt idx="34">
                  <c:v>2.737E-009</c:v>
                </c:pt>
                <c:pt idx="35">
                  <c:v>2.74E-009</c:v>
                </c:pt>
                <c:pt idx="36">
                  <c:v>2.743E-009</c:v>
                </c:pt>
                <c:pt idx="37">
                  <c:v>2.748E-009</c:v>
                </c:pt>
                <c:pt idx="38">
                  <c:v>2.755E-009</c:v>
                </c:pt>
                <c:pt idx="39">
                  <c:v>2.763E-009</c:v>
                </c:pt>
                <c:pt idx="40">
                  <c:v>2.774E-009</c:v>
                </c:pt>
                <c:pt idx="41">
                  <c:v>2.787E-009</c:v>
                </c:pt>
                <c:pt idx="42">
                  <c:v>2.803E-009</c:v>
                </c:pt>
                <c:pt idx="43">
                  <c:v>2.823E-009</c:v>
                </c:pt>
                <c:pt idx="44">
                  <c:v>2.846E-009</c:v>
                </c:pt>
                <c:pt idx="45">
                  <c:v>2.873E-009</c:v>
                </c:pt>
                <c:pt idx="46">
                  <c:v>2.904E-009</c:v>
                </c:pt>
                <c:pt idx="47">
                  <c:v>2.938E-009</c:v>
                </c:pt>
                <c:pt idx="48">
                  <c:v>2.977E-009</c:v>
                </c:pt>
                <c:pt idx="49">
                  <c:v>3.018E-009</c:v>
                </c:pt>
                <c:pt idx="50">
                  <c:v>3.062E-009</c:v>
                </c:pt>
                <c:pt idx="51">
                  <c:v>3.107E-009</c:v>
                </c:pt>
                <c:pt idx="52">
                  <c:v>3.152E-009</c:v>
                </c:pt>
                <c:pt idx="53">
                  <c:v>3.196E-009</c:v>
                </c:pt>
                <c:pt idx="54">
                  <c:v>3.291E-009</c:v>
                </c:pt>
                <c:pt idx="55">
                  <c:v>3.364E-009</c:v>
                </c:pt>
                <c:pt idx="56">
                  <c:v>3.416E-009</c:v>
                </c:pt>
                <c:pt idx="57">
                  <c:v>3.455E-009</c:v>
                </c:pt>
                <c:pt idx="58">
                  <c:v>3.485E-009</c:v>
                </c:pt>
                <c:pt idx="59">
                  <c:v>3.505E-009</c:v>
                </c:pt>
                <c:pt idx="60">
                  <c:v>3.517E-009</c:v>
                </c:pt>
                <c:pt idx="61">
                  <c:v>3.522E-009</c:v>
                </c:pt>
                <c:pt idx="62">
                  <c:v>3.521E-009</c:v>
                </c:pt>
                <c:pt idx="63">
                  <c:v>3.517E-009</c:v>
                </c:pt>
                <c:pt idx="64">
                  <c:v>3.511E-009</c:v>
                </c:pt>
                <c:pt idx="65">
                  <c:v>3.505E-009</c:v>
                </c:pt>
                <c:pt idx="66">
                  <c:v>3.499E-009</c:v>
                </c:pt>
                <c:pt idx="67">
                  <c:v>3.495E-009</c:v>
                </c:pt>
                <c:pt idx="68">
                  <c:v>3.503E-009</c:v>
                </c:pt>
                <c:pt idx="69">
                  <c:v>6.192E-008</c:v>
                </c:pt>
                <c:pt idx="70">
                  <c:v>6.229E-008</c:v>
                </c:pt>
                <c:pt idx="71">
                  <c:v>9.204E-008</c:v>
                </c:pt>
                <c:pt idx="72">
                  <c:v>1.525E-007</c:v>
                </c:pt>
                <c:pt idx="73">
                  <c:v>2.876E-007</c:v>
                </c:pt>
                <c:pt idx="74">
                  <c:v>6.642E-007</c:v>
                </c:pt>
                <c:pt idx="75">
                  <c:v>2.448E-006</c:v>
                </c:pt>
                <c:pt idx="76">
                  <c:v>0.000292</c:v>
                </c:pt>
                <c:pt idx="77">
                  <c:v>0</c:v>
                </c:pt>
              </c:numCache>
            </c:numRef>
          </c:yVal>
          <c:smooth val="0"/>
        </c:ser>
        <c:axId val="61295978"/>
        <c:axId val="7847465"/>
      </c:scatterChart>
      <c:valAx>
        <c:axId val="6129597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47465"/>
        <c:crosses val="autoZero"/>
        <c:crossBetween val="midCat"/>
        <c:majorUnit val="0.2"/>
        <c:minorUnit val="0.05"/>
      </c:valAx>
      <c:valAx>
        <c:axId val="784746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29597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28770628118"/>
          <c:y val="0.338879395629103"/>
          <c:w val="0.197402929699994"/>
          <c:h val="0.3381903220003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14376067295"/>
          <c:y val="0.129246064623032"/>
          <c:w val="0.63803680981595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UDC!$EM$6:$EM$56</c:f>
              <c:numCache>
                <c:formatCode>General</c:formatCode>
                <c:ptCount val="51"/>
                <c:pt idx="0">
                  <c:v>6.578</c:v>
                </c:pt>
                <c:pt idx="1">
                  <c:v>6.578</c:v>
                </c:pt>
                <c:pt idx="2">
                  <c:v>6.578</c:v>
                </c:pt>
                <c:pt idx="3">
                  <c:v>6.578</c:v>
                </c:pt>
                <c:pt idx="4">
                  <c:v>6.578</c:v>
                </c:pt>
                <c:pt idx="5">
                  <c:v>6.578</c:v>
                </c:pt>
                <c:pt idx="6">
                  <c:v>6.578</c:v>
                </c:pt>
                <c:pt idx="7">
                  <c:v>6.578</c:v>
                </c:pt>
                <c:pt idx="8">
                  <c:v>6.578</c:v>
                </c:pt>
                <c:pt idx="9">
                  <c:v>6.578</c:v>
                </c:pt>
                <c:pt idx="10">
                  <c:v>6.578</c:v>
                </c:pt>
                <c:pt idx="11">
                  <c:v>6.578</c:v>
                </c:pt>
                <c:pt idx="12">
                  <c:v>6.578</c:v>
                </c:pt>
                <c:pt idx="13">
                  <c:v>6.578</c:v>
                </c:pt>
                <c:pt idx="14">
                  <c:v>6.578</c:v>
                </c:pt>
                <c:pt idx="15">
                  <c:v>6.578</c:v>
                </c:pt>
                <c:pt idx="16">
                  <c:v>6.578</c:v>
                </c:pt>
                <c:pt idx="17">
                  <c:v>6.578</c:v>
                </c:pt>
                <c:pt idx="18">
                  <c:v>6.578</c:v>
                </c:pt>
                <c:pt idx="19">
                  <c:v>6.578</c:v>
                </c:pt>
                <c:pt idx="20">
                  <c:v>6.578</c:v>
                </c:pt>
                <c:pt idx="21">
                  <c:v>6.578</c:v>
                </c:pt>
                <c:pt idx="22">
                  <c:v>6.578</c:v>
                </c:pt>
                <c:pt idx="23">
                  <c:v>6.578</c:v>
                </c:pt>
                <c:pt idx="24">
                  <c:v>6.578</c:v>
                </c:pt>
                <c:pt idx="25">
                  <c:v>6.578</c:v>
                </c:pt>
                <c:pt idx="26">
                  <c:v>6.578</c:v>
                </c:pt>
                <c:pt idx="27">
                  <c:v>6.578</c:v>
                </c:pt>
                <c:pt idx="28">
                  <c:v>6.578</c:v>
                </c:pt>
                <c:pt idx="29">
                  <c:v>6.578</c:v>
                </c:pt>
                <c:pt idx="30">
                  <c:v>6.578</c:v>
                </c:pt>
                <c:pt idx="31">
                  <c:v>6.578</c:v>
                </c:pt>
                <c:pt idx="32">
                  <c:v>6.578</c:v>
                </c:pt>
                <c:pt idx="33">
                  <c:v>6.578</c:v>
                </c:pt>
                <c:pt idx="34">
                  <c:v>6.578</c:v>
                </c:pt>
                <c:pt idx="35">
                  <c:v>6.578</c:v>
                </c:pt>
                <c:pt idx="36">
                  <c:v>6.577</c:v>
                </c:pt>
                <c:pt idx="37">
                  <c:v>6.575</c:v>
                </c:pt>
                <c:pt idx="38">
                  <c:v>6.572</c:v>
                </c:pt>
                <c:pt idx="39">
                  <c:v>6.568</c:v>
                </c:pt>
                <c:pt idx="40">
                  <c:v>6.562</c:v>
                </c:pt>
                <c:pt idx="41">
                  <c:v>6.553</c:v>
                </c:pt>
                <c:pt idx="42">
                  <c:v>6.543</c:v>
                </c:pt>
                <c:pt idx="43">
                  <c:v>6.533</c:v>
                </c:pt>
                <c:pt idx="44">
                  <c:v>6.522</c:v>
                </c:pt>
                <c:pt idx="45">
                  <c:v>6.512</c:v>
                </c:pt>
                <c:pt idx="46">
                  <c:v>6.504</c:v>
                </c:pt>
                <c:pt idx="47">
                  <c:v>6.498</c:v>
                </c:pt>
                <c:pt idx="48">
                  <c:v>6.494</c:v>
                </c:pt>
                <c:pt idx="49">
                  <c:v>6.68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UNI_PAU!$EM$6:$EM$74</c:f>
              <c:numCache>
                <c:formatCode>General</c:formatCode>
                <c:ptCount val="69"/>
                <c:pt idx="0">
                  <c:v>6.57967</c:v>
                </c:pt>
                <c:pt idx="1">
                  <c:v>6.57967</c:v>
                </c:pt>
                <c:pt idx="2">
                  <c:v>6.57967</c:v>
                </c:pt>
                <c:pt idx="3">
                  <c:v>6.57967</c:v>
                </c:pt>
                <c:pt idx="4">
                  <c:v>6.57967</c:v>
                </c:pt>
                <c:pt idx="5">
                  <c:v>6.57967</c:v>
                </c:pt>
                <c:pt idx="6">
                  <c:v>6.57967</c:v>
                </c:pt>
                <c:pt idx="7">
                  <c:v>6.57967</c:v>
                </c:pt>
                <c:pt idx="8">
                  <c:v>6.57967</c:v>
                </c:pt>
                <c:pt idx="9">
                  <c:v>6.57967</c:v>
                </c:pt>
                <c:pt idx="10">
                  <c:v>6.57967</c:v>
                </c:pt>
                <c:pt idx="11">
                  <c:v>6.57967</c:v>
                </c:pt>
                <c:pt idx="12">
                  <c:v>6.57967</c:v>
                </c:pt>
                <c:pt idx="13">
                  <c:v>6.57967</c:v>
                </c:pt>
                <c:pt idx="14">
                  <c:v>6.57967</c:v>
                </c:pt>
                <c:pt idx="15">
                  <c:v>6.57967</c:v>
                </c:pt>
                <c:pt idx="16">
                  <c:v>6.57967</c:v>
                </c:pt>
                <c:pt idx="17">
                  <c:v>6.57967</c:v>
                </c:pt>
                <c:pt idx="18">
                  <c:v>6.57967</c:v>
                </c:pt>
                <c:pt idx="19">
                  <c:v>6.57967</c:v>
                </c:pt>
                <c:pt idx="20">
                  <c:v>6.57967</c:v>
                </c:pt>
                <c:pt idx="21">
                  <c:v>6.57967</c:v>
                </c:pt>
                <c:pt idx="22">
                  <c:v>6.57967</c:v>
                </c:pt>
                <c:pt idx="23">
                  <c:v>6.57967</c:v>
                </c:pt>
                <c:pt idx="24">
                  <c:v>6.57967</c:v>
                </c:pt>
                <c:pt idx="25">
                  <c:v>6.57967</c:v>
                </c:pt>
                <c:pt idx="26">
                  <c:v>6.57967</c:v>
                </c:pt>
                <c:pt idx="27">
                  <c:v>6.57967</c:v>
                </c:pt>
                <c:pt idx="28">
                  <c:v>6.57967</c:v>
                </c:pt>
                <c:pt idx="29">
                  <c:v>6.57967</c:v>
                </c:pt>
                <c:pt idx="30">
                  <c:v>6.57967</c:v>
                </c:pt>
                <c:pt idx="31">
                  <c:v>6.57967</c:v>
                </c:pt>
                <c:pt idx="32">
                  <c:v>6.57967</c:v>
                </c:pt>
                <c:pt idx="33">
                  <c:v>6.57967</c:v>
                </c:pt>
                <c:pt idx="34">
                  <c:v>6.57967</c:v>
                </c:pt>
                <c:pt idx="35">
                  <c:v>6.57967</c:v>
                </c:pt>
                <c:pt idx="36">
                  <c:v>6.57967</c:v>
                </c:pt>
                <c:pt idx="37">
                  <c:v>6.57967</c:v>
                </c:pt>
                <c:pt idx="38">
                  <c:v>6.57967</c:v>
                </c:pt>
                <c:pt idx="39">
                  <c:v>6.57967</c:v>
                </c:pt>
                <c:pt idx="40">
                  <c:v>6.57967</c:v>
                </c:pt>
                <c:pt idx="41">
                  <c:v>6.57967</c:v>
                </c:pt>
                <c:pt idx="42">
                  <c:v>6.57967</c:v>
                </c:pt>
                <c:pt idx="43">
                  <c:v>6.57966</c:v>
                </c:pt>
                <c:pt idx="44">
                  <c:v>6.57965</c:v>
                </c:pt>
                <c:pt idx="45">
                  <c:v>6.57963</c:v>
                </c:pt>
                <c:pt idx="46">
                  <c:v>6.57958</c:v>
                </c:pt>
                <c:pt idx="47">
                  <c:v>6.57948</c:v>
                </c:pt>
                <c:pt idx="48">
                  <c:v>6.57927</c:v>
                </c:pt>
                <c:pt idx="49">
                  <c:v>6.57889</c:v>
                </c:pt>
                <c:pt idx="50">
                  <c:v>6.57823</c:v>
                </c:pt>
                <c:pt idx="51">
                  <c:v>6.57712</c:v>
                </c:pt>
                <c:pt idx="52">
                  <c:v>6.57538</c:v>
                </c:pt>
                <c:pt idx="53">
                  <c:v>6.5728</c:v>
                </c:pt>
                <c:pt idx="54">
                  <c:v>6.56913</c:v>
                </c:pt>
                <c:pt idx="55">
                  <c:v>6.56423</c:v>
                </c:pt>
                <c:pt idx="56">
                  <c:v>6.55803</c:v>
                </c:pt>
                <c:pt idx="57">
                  <c:v>6.55061</c:v>
                </c:pt>
                <c:pt idx="58">
                  <c:v>6.54222</c:v>
                </c:pt>
                <c:pt idx="59">
                  <c:v>6.53328</c:v>
                </c:pt>
                <c:pt idx="60">
                  <c:v>6.52436</c:v>
                </c:pt>
                <c:pt idx="61">
                  <c:v>6.516</c:v>
                </c:pt>
                <c:pt idx="62">
                  <c:v>6.50868</c:v>
                </c:pt>
                <c:pt idx="63">
                  <c:v>6.50269</c:v>
                </c:pt>
                <c:pt idx="64">
                  <c:v>6.49812</c:v>
                </c:pt>
                <c:pt idx="65">
                  <c:v>6.4949</c:v>
                </c:pt>
                <c:pt idx="66">
                  <c:v>6.49279</c:v>
                </c:pt>
                <c:pt idx="67">
                  <c:v>6.49154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UNI_JILIN!$EM$6:$EM$84</c:f>
              <c:numCache>
                <c:formatCode>General</c:formatCode>
                <c:ptCount val="79"/>
                <c:pt idx="0">
                  <c:v>6.5877</c:v>
                </c:pt>
                <c:pt idx="1">
                  <c:v>6.5877</c:v>
                </c:pt>
                <c:pt idx="2">
                  <c:v>6.5877</c:v>
                </c:pt>
                <c:pt idx="3">
                  <c:v>6.5877</c:v>
                </c:pt>
                <c:pt idx="4">
                  <c:v>6.5877</c:v>
                </c:pt>
                <c:pt idx="5">
                  <c:v>6.5877</c:v>
                </c:pt>
                <c:pt idx="6">
                  <c:v>6.5877</c:v>
                </c:pt>
                <c:pt idx="7">
                  <c:v>6.5877</c:v>
                </c:pt>
                <c:pt idx="8">
                  <c:v>6.5877</c:v>
                </c:pt>
                <c:pt idx="9">
                  <c:v>6.5877</c:v>
                </c:pt>
                <c:pt idx="10">
                  <c:v>6.5877</c:v>
                </c:pt>
                <c:pt idx="11">
                  <c:v>6.5877</c:v>
                </c:pt>
                <c:pt idx="12">
                  <c:v>6.5877</c:v>
                </c:pt>
                <c:pt idx="13">
                  <c:v>6.5877</c:v>
                </c:pt>
                <c:pt idx="14">
                  <c:v>6.5877</c:v>
                </c:pt>
                <c:pt idx="15">
                  <c:v>6.5877</c:v>
                </c:pt>
                <c:pt idx="16">
                  <c:v>6.5877</c:v>
                </c:pt>
                <c:pt idx="17">
                  <c:v>6.5877</c:v>
                </c:pt>
                <c:pt idx="18">
                  <c:v>6.5877</c:v>
                </c:pt>
                <c:pt idx="19">
                  <c:v>6.5877</c:v>
                </c:pt>
                <c:pt idx="20">
                  <c:v>6.5877</c:v>
                </c:pt>
                <c:pt idx="21">
                  <c:v>6.5877</c:v>
                </c:pt>
                <c:pt idx="22">
                  <c:v>6.5877</c:v>
                </c:pt>
                <c:pt idx="23">
                  <c:v>6.5877</c:v>
                </c:pt>
                <c:pt idx="24">
                  <c:v>6.5877</c:v>
                </c:pt>
                <c:pt idx="25">
                  <c:v>6.5877</c:v>
                </c:pt>
                <c:pt idx="26">
                  <c:v>6.5877</c:v>
                </c:pt>
                <c:pt idx="27">
                  <c:v>6.5877</c:v>
                </c:pt>
                <c:pt idx="28">
                  <c:v>6.5877</c:v>
                </c:pt>
                <c:pt idx="29">
                  <c:v>6.5877</c:v>
                </c:pt>
                <c:pt idx="30">
                  <c:v>6.5878</c:v>
                </c:pt>
                <c:pt idx="31">
                  <c:v>6.5878</c:v>
                </c:pt>
                <c:pt idx="32">
                  <c:v>6.5878</c:v>
                </c:pt>
                <c:pt idx="33">
                  <c:v>6.5878</c:v>
                </c:pt>
                <c:pt idx="34">
                  <c:v>6.5878</c:v>
                </c:pt>
                <c:pt idx="35">
                  <c:v>6.5878</c:v>
                </c:pt>
                <c:pt idx="36">
                  <c:v>6.5878</c:v>
                </c:pt>
                <c:pt idx="37">
                  <c:v>6.5878</c:v>
                </c:pt>
                <c:pt idx="38">
                  <c:v>6.5878</c:v>
                </c:pt>
                <c:pt idx="39">
                  <c:v>6.5879</c:v>
                </c:pt>
                <c:pt idx="40">
                  <c:v>6.5879</c:v>
                </c:pt>
                <c:pt idx="41">
                  <c:v>6.5879</c:v>
                </c:pt>
                <c:pt idx="42">
                  <c:v>6.5879</c:v>
                </c:pt>
                <c:pt idx="43">
                  <c:v>6.5879</c:v>
                </c:pt>
                <c:pt idx="44">
                  <c:v>6.5879</c:v>
                </c:pt>
                <c:pt idx="45">
                  <c:v>6.588</c:v>
                </c:pt>
                <c:pt idx="46">
                  <c:v>6.588</c:v>
                </c:pt>
                <c:pt idx="47">
                  <c:v>6.588</c:v>
                </c:pt>
                <c:pt idx="48">
                  <c:v>6.588</c:v>
                </c:pt>
                <c:pt idx="49">
                  <c:v>6.5881</c:v>
                </c:pt>
                <c:pt idx="50">
                  <c:v>6.5881</c:v>
                </c:pt>
                <c:pt idx="51">
                  <c:v>6.5881</c:v>
                </c:pt>
                <c:pt idx="52">
                  <c:v>6.5882</c:v>
                </c:pt>
                <c:pt idx="53">
                  <c:v>6.5882</c:v>
                </c:pt>
                <c:pt idx="54">
                  <c:v>6.5883</c:v>
                </c:pt>
                <c:pt idx="55">
                  <c:v>6.5883</c:v>
                </c:pt>
                <c:pt idx="56">
                  <c:v>6.5883</c:v>
                </c:pt>
                <c:pt idx="57">
                  <c:v>6.5883</c:v>
                </c:pt>
                <c:pt idx="58">
                  <c:v>6.5881</c:v>
                </c:pt>
                <c:pt idx="59">
                  <c:v>6.5878</c:v>
                </c:pt>
                <c:pt idx="60">
                  <c:v>6.5872</c:v>
                </c:pt>
                <c:pt idx="61">
                  <c:v>6.5859</c:v>
                </c:pt>
                <c:pt idx="62">
                  <c:v>6.5839</c:v>
                </c:pt>
                <c:pt idx="63">
                  <c:v>6.5806</c:v>
                </c:pt>
                <c:pt idx="64">
                  <c:v>6.5759</c:v>
                </c:pt>
                <c:pt idx="65">
                  <c:v>6.5696</c:v>
                </c:pt>
                <c:pt idx="66">
                  <c:v>6.5615</c:v>
                </c:pt>
                <c:pt idx="67">
                  <c:v>6.5521</c:v>
                </c:pt>
                <c:pt idx="68">
                  <c:v>6.5418</c:v>
                </c:pt>
                <c:pt idx="69">
                  <c:v>6.5313</c:v>
                </c:pt>
                <c:pt idx="70">
                  <c:v>6.5216</c:v>
                </c:pt>
                <c:pt idx="71">
                  <c:v>6.5132</c:v>
                </c:pt>
                <c:pt idx="72">
                  <c:v>6.5067</c:v>
                </c:pt>
                <c:pt idx="73">
                  <c:v>6.5021</c:v>
                </c:pt>
                <c:pt idx="74">
                  <c:v>6.4992</c:v>
                </c:pt>
                <c:pt idx="75">
                  <c:v>6.5413</c:v>
                </c:pt>
                <c:pt idx="76">
                  <c:v>6.7014</c:v>
                </c:pt>
                <c:pt idx="77">
                  <c:v>7.641</c:v>
                </c:pt>
              </c:numCache>
            </c:numRef>
          </c:yVal>
          <c:smooth val="0"/>
        </c:ser>
        <c:axId val="16764546"/>
        <c:axId val="20724011"/>
      </c:scatterChart>
      <c:valAx>
        <c:axId val="1676454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724011"/>
        <c:crosses val="autoZero"/>
        <c:crossBetween val="midCat"/>
        <c:majorUnit val="0.2"/>
        <c:minorUnit val="0.05"/>
      </c:valAx>
      <c:valAx>
        <c:axId val="20724011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76454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4250205553096"/>
          <c:y val="0.342170671085336"/>
          <c:w val="0.191524351676154"/>
          <c:h val="0.2799668569324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14376067295"/>
          <c:y val="0.129272326350606"/>
          <c:w val="0.638036809815951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UDC!$EN$6:$EN$56</c:f>
              <c:numCache>
                <c:formatCode>General</c:formatCode>
                <c:ptCount val="51"/>
                <c:pt idx="0">
                  <c:v>6.578</c:v>
                </c:pt>
                <c:pt idx="1">
                  <c:v>6.578</c:v>
                </c:pt>
                <c:pt idx="2">
                  <c:v>6.578</c:v>
                </c:pt>
                <c:pt idx="3">
                  <c:v>6.578</c:v>
                </c:pt>
                <c:pt idx="4">
                  <c:v>6.578</c:v>
                </c:pt>
                <c:pt idx="5">
                  <c:v>6.578</c:v>
                </c:pt>
                <c:pt idx="6">
                  <c:v>6.578</c:v>
                </c:pt>
                <c:pt idx="7">
                  <c:v>6.578</c:v>
                </c:pt>
                <c:pt idx="8">
                  <c:v>6.578</c:v>
                </c:pt>
                <c:pt idx="9">
                  <c:v>6.578</c:v>
                </c:pt>
                <c:pt idx="10">
                  <c:v>6.578</c:v>
                </c:pt>
                <c:pt idx="11">
                  <c:v>6.578</c:v>
                </c:pt>
                <c:pt idx="12">
                  <c:v>6.578</c:v>
                </c:pt>
                <c:pt idx="13">
                  <c:v>6.578</c:v>
                </c:pt>
                <c:pt idx="14">
                  <c:v>6.578</c:v>
                </c:pt>
                <c:pt idx="15">
                  <c:v>6.578</c:v>
                </c:pt>
                <c:pt idx="16">
                  <c:v>6.578</c:v>
                </c:pt>
                <c:pt idx="17">
                  <c:v>6.578</c:v>
                </c:pt>
                <c:pt idx="18">
                  <c:v>6.578</c:v>
                </c:pt>
                <c:pt idx="19">
                  <c:v>6.578</c:v>
                </c:pt>
                <c:pt idx="20">
                  <c:v>6.578</c:v>
                </c:pt>
                <c:pt idx="21">
                  <c:v>6.578</c:v>
                </c:pt>
                <c:pt idx="22">
                  <c:v>6.578</c:v>
                </c:pt>
                <c:pt idx="23">
                  <c:v>6.577</c:v>
                </c:pt>
                <c:pt idx="24">
                  <c:v>6.577</c:v>
                </c:pt>
                <c:pt idx="25">
                  <c:v>6.576</c:v>
                </c:pt>
                <c:pt idx="26">
                  <c:v>6.574</c:v>
                </c:pt>
                <c:pt idx="27">
                  <c:v>6.572</c:v>
                </c:pt>
                <c:pt idx="28">
                  <c:v>6.57</c:v>
                </c:pt>
                <c:pt idx="29">
                  <c:v>6.567</c:v>
                </c:pt>
                <c:pt idx="30">
                  <c:v>6.563</c:v>
                </c:pt>
                <c:pt idx="31">
                  <c:v>6.558</c:v>
                </c:pt>
                <c:pt idx="32">
                  <c:v>6.553</c:v>
                </c:pt>
                <c:pt idx="33">
                  <c:v>6.547</c:v>
                </c:pt>
                <c:pt idx="34">
                  <c:v>6.541</c:v>
                </c:pt>
                <c:pt idx="35">
                  <c:v>6.535</c:v>
                </c:pt>
                <c:pt idx="36">
                  <c:v>6.529</c:v>
                </c:pt>
                <c:pt idx="37">
                  <c:v>6.523</c:v>
                </c:pt>
                <c:pt idx="38">
                  <c:v>6.517</c:v>
                </c:pt>
                <c:pt idx="39">
                  <c:v>6.512</c:v>
                </c:pt>
                <c:pt idx="40">
                  <c:v>6.507</c:v>
                </c:pt>
                <c:pt idx="41">
                  <c:v>6.503</c:v>
                </c:pt>
                <c:pt idx="42">
                  <c:v>6.5</c:v>
                </c:pt>
                <c:pt idx="43">
                  <c:v>6.497</c:v>
                </c:pt>
                <c:pt idx="44">
                  <c:v>6.495</c:v>
                </c:pt>
                <c:pt idx="45">
                  <c:v>6.493</c:v>
                </c:pt>
                <c:pt idx="46">
                  <c:v>6.492</c:v>
                </c:pt>
                <c:pt idx="47">
                  <c:v>6.571</c:v>
                </c:pt>
                <c:pt idx="48">
                  <c:v>6.673</c:v>
                </c:pt>
                <c:pt idx="49">
                  <c:v>6.834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UNI_PAU!$EN$6:$EN$74</c:f>
              <c:numCache>
                <c:formatCode>General</c:formatCode>
                <c:ptCount val="69"/>
                <c:pt idx="0">
                  <c:v>6.57967</c:v>
                </c:pt>
                <c:pt idx="1">
                  <c:v>6.57967</c:v>
                </c:pt>
                <c:pt idx="2">
                  <c:v>6.57967</c:v>
                </c:pt>
                <c:pt idx="3">
                  <c:v>6.57967</c:v>
                </c:pt>
                <c:pt idx="4">
                  <c:v>6.57967</c:v>
                </c:pt>
                <c:pt idx="5">
                  <c:v>6.57967</c:v>
                </c:pt>
                <c:pt idx="6">
                  <c:v>6.57967</c:v>
                </c:pt>
                <c:pt idx="7">
                  <c:v>6.57967</c:v>
                </c:pt>
                <c:pt idx="8">
                  <c:v>6.57967</c:v>
                </c:pt>
                <c:pt idx="9">
                  <c:v>6.57967</c:v>
                </c:pt>
                <c:pt idx="10">
                  <c:v>6.57967</c:v>
                </c:pt>
                <c:pt idx="11">
                  <c:v>6.57967</c:v>
                </c:pt>
                <c:pt idx="12">
                  <c:v>6.57967</c:v>
                </c:pt>
                <c:pt idx="13">
                  <c:v>6.57967</c:v>
                </c:pt>
                <c:pt idx="14">
                  <c:v>6.57967</c:v>
                </c:pt>
                <c:pt idx="15">
                  <c:v>6.57967</c:v>
                </c:pt>
                <c:pt idx="16">
                  <c:v>6.57967</c:v>
                </c:pt>
                <c:pt idx="17">
                  <c:v>6.57967</c:v>
                </c:pt>
                <c:pt idx="18">
                  <c:v>6.57967</c:v>
                </c:pt>
                <c:pt idx="19">
                  <c:v>6.57967</c:v>
                </c:pt>
                <c:pt idx="20">
                  <c:v>6.57967</c:v>
                </c:pt>
                <c:pt idx="21">
                  <c:v>6.57967</c:v>
                </c:pt>
                <c:pt idx="22">
                  <c:v>6.57967</c:v>
                </c:pt>
                <c:pt idx="23">
                  <c:v>6.57967</c:v>
                </c:pt>
                <c:pt idx="24">
                  <c:v>6.57966</c:v>
                </c:pt>
                <c:pt idx="25">
                  <c:v>6.57965</c:v>
                </c:pt>
                <c:pt idx="26">
                  <c:v>6.57964</c:v>
                </c:pt>
                <c:pt idx="27">
                  <c:v>6.57961</c:v>
                </c:pt>
                <c:pt idx="28">
                  <c:v>6.57957</c:v>
                </c:pt>
                <c:pt idx="29">
                  <c:v>6.57951</c:v>
                </c:pt>
                <c:pt idx="30">
                  <c:v>6.57941</c:v>
                </c:pt>
                <c:pt idx="31">
                  <c:v>6.57925</c:v>
                </c:pt>
                <c:pt idx="32">
                  <c:v>6.57902</c:v>
                </c:pt>
                <c:pt idx="33">
                  <c:v>6.57868</c:v>
                </c:pt>
                <c:pt idx="34">
                  <c:v>6.57821</c:v>
                </c:pt>
                <c:pt idx="35">
                  <c:v>6.57756</c:v>
                </c:pt>
                <c:pt idx="36">
                  <c:v>6.57668</c:v>
                </c:pt>
                <c:pt idx="37">
                  <c:v>6.57553</c:v>
                </c:pt>
                <c:pt idx="38">
                  <c:v>6.57407</c:v>
                </c:pt>
                <c:pt idx="39">
                  <c:v>6.57222</c:v>
                </c:pt>
                <c:pt idx="40">
                  <c:v>6.56997</c:v>
                </c:pt>
                <c:pt idx="41">
                  <c:v>6.56728</c:v>
                </c:pt>
                <c:pt idx="42">
                  <c:v>6.56413</c:v>
                </c:pt>
                <c:pt idx="43">
                  <c:v>6.56053</c:v>
                </c:pt>
                <c:pt idx="44">
                  <c:v>6.55651</c:v>
                </c:pt>
                <c:pt idx="45">
                  <c:v>6.55211</c:v>
                </c:pt>
                <c:pt idx="46">
                  <c:v>6.54739</c:v>
                </c:pt>
                <c:pt idx="47">
                  <c:v>6.54245</c:v>
                </c:pt>
                <c:pt idx="48">
                  <c:v>6.53737</c:v>
                </c:pt>
                <c:pt idx="49">
                  <c:v>6.53227</c:v>
                </c:pt>
                <c:pt idx="50">
                  <c:v>6.52724</c:v>
                </c:pt>
                <c:pt idx="51">
                  <c:v>6.52239</c:v>
                </c:pt>
                <c:pt idx="52">
                  <c:v>6.51781</c:v>
                </c:pt>
                <c:pt idx="53">
                  <c:v>6.51356</c:v>
                </c:pt>
                <c:pt idx="54">
                  <c:v>6.50971</c:v>
                </c:pt>
                <c:pt idx="55">
                  <c:v>6.50627</c:v>
                </c:pt>
                <c:pt idx="56">
                  <c:v>6.50327</c:v>
                </c:pt>
                <c:pt idx="57">
                  <c:v>6.50069</c:v>
                </c:pt>
                <c:pt idx="58">
                  <c:v>6.49852</c:v>
                </c:pt>
                <c:pt idx="59">
                  <c:v>6.49672</c:v>
                </c:pt>
                <c:pt idx="60">
                  <c:v>6.49525</c:v>
                </c:pt>
                <c:pt idx="61">
                  <c:v>6.49409</c:v>
                </c:pt>
                <c:pt idx="62">
                  <c:v>6.49317</c:v>
                </c:pt>
                <c:pt idx="63">
                  <c:v>6.49245</c:v>
                </c:pt>
                <c:pt idx="64">
                  <c:v>6.49191</c:v>
                </c:pt>
                <c:pt idx="65">
                  <c:v>6.49152</c:v>
                </c:pt>
                <c:pt idx="66">
                  <c:v>6.49122</c:v>
                </c:pt>
                <c:pt idx="67">
                  <c:v>6.491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UNI_JILIN!$EN$6:$EN$84</c:f>
              <c:numCache>
                <c:formatCode>General</c:formatCode>
                <c:ptCount val="79"/>
                <c:pt idx="0">
                  <c:v>6.5872</c:v>
                </c:pt>
                <c:pt idx="1">
                  <c:v>6.5872</c:v>
                </c:pt>
                <c:pt idx="2">
                  <c:v>6.5872</c:v>
                </c:pt>
                <c:pt idx="3">
                  <c:v>6.5872</c:v>
                </c:pt>
                <c:pt idx="4">
                  <c:v>6.5872</c:v>
                </c:pt>
                <c:pt idx="5">
                  <c:v>6.5872</c:v>
                </c:pt>
                <c:pt idx="6">
                  <c:v>6.5872</c:v>
                </c:pt>
                <c:pt idx="7">
                  <c:v>6.5872</c:v>
                </c:pt>
                <c:pt idx="8">
                  <c:v>6.5872</c:v>
                </c:pt>
                <c:pt idx="9">
                  <c:v>6.5872</c:v>
                </c:pt>
                <c:pt idx="10">
                  <c:v>6.5872</c:v>
                </c:pt>
                <c:pt idx="11">
                  <c:v>6.5872</c:v>
                </c:pt>
                <c:pt idx="12">
                  <c:v>6.5872</c:v>
                </c:pt>
                <c:pt idx="13">
                  <c:v>6.5872</c:v>
                </c:pt>
                <c:pt idx="14">
                  <c:v>6.5872</c:v>
                </c:pt>
                <c:pt idx="15">
                  <c:v>6.5872</c:v>
                </c:pt>
                <c:pt idx="16">
                  <c:v>6.5872</c:v>
                </c:pt>
                <c:pt idx="17">
                  <c:v>6.5872</c:v>
                </c:pt>
                <c:pt idx="18">
                  <c:v>6.5872</c:v>
                </c:pt>
                <c:pt idx="19">
                  <c:v>6.5872</c:v>
                </c:pt>
                <c:pt idx="20">
                  <c:v>6.5872</c:v>
                </c:pt>
                <c:pt idx="21">
                  <c:v>6.5872</c:v>
                </c:pt>
                <c:pt idx="22">
                  <c:v>6.5873</c:v>
                </c:pt>
                <c:pt idx="23">
                  <c:v>6.5873</c:v>
                </c:pt>
                <c:pt idx="24">
                  <c:v>6.5873</c:v>
                </c:pt>
                <c:pt idx="25">
                  <c:v>6.5873</c:v>
                </c:pt>
                <c:pt idx="26">
                  <c:v>6.5873</c:v>
                </c:pt>
                <c:pt idx="27">
                  <c:v>6.5873</c:v>
                </c:pt>
                <c:pt idx="28">
                  <c:v>6.5874</c:v>
                </c:pt>
                <c:pt idx="29">
                  <c:v>6.5874</c:v>
                </c:pt>
                <c:pt idx="30">
                  <c:v>6.5874</c:v>
                </c:pt>
                <c:pt idx="31">
                  <c:v>6.5874</c:v>
                </c:pt>
                <c:pt idx="32">
                  <c:v>6.5874</c:v>
                </c:pt>
                <c:pt idx="33">
                  <c:v>6.5875</c:v>
                </c:pt>
                <c:pt idx="34">
                  <c:v>6.5875</c:v>
                </c:pt>
                <c:pt idx="35">
                  <c:v>6.5875</c:v>
                </c:pt>
                <c:pt idx="36">
                  <c:v>6.5875</c:v>
                </c:pt>
                <c:pt idx="37">
                  <c:v>6.5875</c:v>
                </c:pt>
                <c:pt idx="38">
                  <c:v>6.5875</c:v>
                </c:pt>
                <c:pt idx="39">
                  <c:v>6.5875</c:v>
                </c:pt>
                <c:pt idx="40">
                  <c:v>6.5875</c:v>
                </c:pt>
                <c:pt idx="41">
                  <c:v>6.5874</c:v>
                </c:pt>
                <c:pt idx="42">
                  <c:v>6.5872</c:v>
                </c:pt>
                <c:pt idx="43">
                  <c:v>6.5869</c:v>
                </c:pt>
                <c:pt idx="44">
                  <c:v>6.5865</c:v>
                </c:pt>
                <c:pt idx="45">
                  <c:v>6.5859</c:v>
                </c:pt>
                <c:pt idx="46">
                  <c:v>6.5851</c:v>
                </c:pt>
                <c:pt idx="47">
                  <c:v>6.584</c:v>
                </c:pt>
                <c:pt idx="48">
                  <c:v>6.5825</c:v>
                </c:pt>
                <c:pt idx="49">
                  <c:v>6.5807</c:v>
                </c:pt>
                <c:pt idx="50">
                  <c:v>6.5784</c:v>
                </c:pt>
                <c:pt idx="51">
                  <c:v>6.5756</c:v>
                </c:pt>
                <c:pt idx="52">
                  <c:v>6.5723</c:v>
                </c:pt>
                <c:pt idx="53">
                  <c:v>6.5685</c:v>
                </c:pt>
                <c:pt idx="54">
                  <c:v>6.5641</c:v>
                </c:pt>
                <c:pt idx="55">
                  <c:v>6.5594</c:v>
                </c:pt>
                <c:pt idx="56">
                  <c:v>6.5542</c:v>
                </c:pt>
                <c:pt idx="57">
                  <c:v>6.5488</c:v>
                </c:pt>
                <c:pt idx="58">
                  <c:v>6.5432</c:v>
                </c:pt>
                <c:pt idx="59">
                  <c:v>6.5375</c:v>
                </c:pt>
                <c:pt idx="60">
                  <c:v>6.532</c:v>
                </c:pt>
                <c:pt idx="61">
                  <c:v>6.5266</c:v>
                </c:pt>
                <c:pt idx="62">
                  <c:v>6.5216</c:v>
                </c:pt>
                <c:pt idx="63">
                  <c:v>6.5169</c:v>
                </c:pt>
                <c:pt idx="64">
                  <c:v>6.5128</c:v>
                </c:pt>
                <c:pt idx="65">
                  <c:v>6.5092</c:v>
                </c:pt>
                <c:pt idx="66">
                  <c:v>6.5061</c:v>
                </c:pt>
                <c:pt idx="67">
                  <c:v>6.5035</c:v>
                </c:pt>
                <c:pt idx="68">
                  <c:v>6.5015</c:v>
                </c:pt>
                <c:pt idx="69">
                  <c:v>6.5</c:v>
                </c:pt>
                <c:pt idx="70">
                  <c:v>6.4989</c:v>
                </c:pt>
                <c:pt idx="71">
                  <c:v>6.4981</c:v>
                </c:pt>
                <c:pt idx="72">
                  <c:v>6.5086</c:v>
                </c:pt>
                <c:pt idx="73">
                  <c:v>6.5681</c:v>
                </c:pt>
                <c:pt idx="74">
                  <c:v>6.6486</c:v>
                </c:pt>
                <c:pt idx="75">
                  <c:v>6.7529</c:v>
                </c:pt>
                <c:pt idx="76">
                  <c:v>6.9162</c:v>
                </c:pt>
                <c:pt idx="77">
                  <c:v>7.641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LEI!$EN$6:$EN$150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TUL!$EN$6:$EN$250</c:f>
              <c:numCache>
                <c:formatCode>General</c:formatCode>
                <c:ptCount val="245"/>
              </c:numCache>
            </c:numRef>
          </c:yVal>
          <c:smooth val="0"/>
        </c:ser>
        <c:axId val="76688974"/>
        <c:axId val="9608312"/>
      </c:scatterChart>
      <c:valAx>
        <c:axId val="7668897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08312"/>
        <c:crosses val="autoZero"/>
        <c:crossBetween val="midCat"/>
        <c:majorUnit val="0.2"/>
        <c:minorUnit val="0.05"/>
      </c:valAx>
      <c:valAx>
        <c:axId val="9608312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68897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63316678262"/>
          <c:y val="0.342245497978684"/>
          <c:w val="0.193864642631246"/>
          <c:h val="0.27924285583019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701196233138"/>
          <c:y val="0.129230487021921"/>
          <c:w val="0.638012216849071"/>
          <c:h val="0.69641383105567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UDC!$EO$6:$EO$56</c:f>
              <c:numCache>
                <c:formatCode>General</c:formatCode>
                <c:ptCount val="51"/>
                <c:pt idx="0">
                  <c:v>6.578</c:v>
                </c:pt>
                <c:pt idx="1">
                  <c:v>6.578</c:v>
                </c:pt>
                <c:pt idx="2">
                  <c:v>6.578</c:v>
                </c:pt>
                <c:pt idx="3">
                  <c:v>6.578</c:v>
                </c:pt>
                <c:pt idx="4">
                  <c:v>6.578</c:v>
                </c:pt>
                <c:pt idx="5">
                  <c:v>6.578</c:v>
                </c:pt>
                <c:pt idx="6">
                  <c:v>6.578</c:v>
                </c:pt>
                <c:pt idx="7">
                  <c:v>6.578</c:v>
                </c:pt>
                <c:pt idx="8">
                  <c:v>6.578</c:v>
                </c:pt>
                <c:pt idx="9">
                  <c:v>6.578</c:v>
                </c:pt>
                <c:pt idx="10">
                  <c:v>6.577</c:v>
                </c:pt>
                <c:pt idx="11">
                  <c:v>6.577</c:v>
                </c:pt>
                <c:pt idx="12">
                  <c:v>6.577</c:v>
                </c:pt>
                <c:pt idx="13">
                  <c:v>6.576</c:v>
                </c:pt>
                <c:pt idx="14">
                  <c:v>6.575</c:v>
                </c:pt>
                <c:pt idx="15">
                  <c:v>6.575</c:v>
                </c:pt>
                <c:pt idx="16">
                  <c:v>6.573</c:v>
                </c:pt>
                <c:pt idx="17">
                  <c:v>6.572</c:v>
                </c:pt>
                <c:pt idx="18">
                  <c:v>6.571</c:v>
                </c:pt>
                <c:pt idx="19">
                  <c:v>6.569</c:v>
                </c:pt>
                <c:pt idx="20">
                  <c:v>6.567</c:v>
                </c:pt>
                <c:pt idx="21">
                  <c:v>6.565</c:v>
                </c:pt>
                <c:pt idx="22">
                  <c:v>6.562</c:v>
                </c:pt>
                <c:pt idx="23">
                  <c:v>6.56</c:v>
                </c:pt>
                <c:pt idx="24">
                  <c:v>6.557</c:v>
                </c:pt>
                <c:pt idx="25">
                  <c:v>6.553</c:v>
                </c:pt>
                <c:pt idx="26">
                  <c:v>6.55</c:v>
                </c:pt>
                <c:pt idx="27">
                  <c:v>6.546</c:v>
                </c:pt>
                <c:pt idx="28">
                  <c:v>6.542</c:v>
                </c:pt>
                <c:pt idx="29">
                  <c:v>6.538</c:v>
                </c:pt>
                <c:pt idx="30">
                  <c:v>6.535</c:v>
                </c:pt>
                <c:pt idx="31">
                  <c:v>6.531</c:v>
                </c:pt>
                <c:pt idx="32">
                  <c:v>6.527</c:v>
                </c:pt>
                <c:pt idx="33">
                  <c:v>6.523</c:v>
                </c:pt>
                <c:pt idx="34">
                  <c:v>6.519</c:v>
                </c:pt>
                <c:pt idx="35">
                  <c:v>6.516</c:v>
                </c:pt>
                <c:pt idx="36">
                  <c:v>6.512</c:v>
                </c:pt>
                <c:pt idx="37">
                  <c:v>6.509</c:v>
                </c:pt>
                <c:pt idx="38">
                  <c:v>6.507</c:v>
                </c:pt>
                <c:pt idx="39">
                  <c:v>6.504</c:v>
                </c:pt>
                <c:pt idx="40">
                  <c:v>6.502</c:v>
                </c:pt>
                <c:pt idx="41">
                  <c:v>6.5</c:v>
                </c:pt>
                <c:pt idx="42">
                  <c:v>6.498</c:v>
                </c:pt>
                <c:pt idx="43">
                  <c:v>6.496</c:v>
                </c:pt>
                <c:pt idx="44">
                  <c:v>6.495</c:v>
                </c:pt>
                <c:pt idx="45">
                  <c:v>6.525</c:v>
                </c:pt>
                <c:pt idx="46">
                  <c:v>6.561</c:v>
                </c:pt>
                <c:pt idx="47">
                  <c:v>6.61</c:v>
                </c:pt>
                <c:pt idx="48">
                  <c:v>6.681</c:v>
                </c:pt>
                <c:pt idx="49">
                  <c:v>6.808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UNI_PAU!$EO$6:$EO$74</c:f>
              <c:numCache>
                <c:formatCode>General</c:formatCode>
                <c:ptCount val="69"/>
                <c:pt idx="0">
                  <c:v>6.57965</c:v>
                </c:pt>
                <c:pt idx="1">
                  <c:v>6.57965</c:v>
                </c:pt>
                <c:pt idx="2">
                  <c:v>6.57965</c:v>
                </c:pt>
                <c:pt idx="3">
                  <c:v>6.57964</c:v>
                </c:pt>
                <c:pt idx="4">
                  <c:v>6.57963</c:v>
                </c:pt>
                <c:pt idx="5">
                  <c:v>6.57962</c:v>
                </c:pt>
                <c:pt idx="6">
                  <c:v>6.57961</c:v>
                </c:pt>
                <c:pt idx="7">
                  <c:v>6.57958</c:v>
                </c:pt>
                <c:pt idx="8">
                  <c:v>6.57955</c:v>
                </c:pt>
                <c:pt idx="9">
                  <c:v>6.5795</c:v>
                </c:pt>
                <c:pt idx="10">
                  <c:v>6.57944</c:v>
                </c:pt>
                <c:pt idx="11">
                  <c:v>6.57937</c:v>
                </c:pt>
                <c:pt idx="12">
                  <c:v>6.57927</c:v>
                </c:pt>
                <c:pt idx="13">
                  <c:v>6.57915</c:v>
                </c:pt>
                <c:pt idx="14">
                  <c:v>6.57899</c:v>
                </c:pt>
                <c:pt idx="15">
                  <c:v>6.5788</c:v>
                </c:pt>
                <c:pt idx="16">
                  <c:v>6.57857</c:v>
                </c:pt>
                <c:pt idx="17">
                  <c:v>6.57828</c:v>
                </c:pt>
                <c:pt idx="18">
                  <c:v>6.57791</c:v>
                </c:pt>
                <c:pt idx="19">
                  <c:v>6.57749</c:v>
                </c:pt>
                <c:pt idx="20">
                  <c:v>6.57698</c:v>
                </c:pt>
                <c:pt idx="21">
                  <c:v>6.57638</c:v>
                </c:pt>
                <c:pt idx="22">
                  <c:v>6.57567</c:v>
                </c:pt>
                <c:pt idx="23">
                  <c:v>6.57484</c:v>
                </c:pt>
                <c:pt idx="24">
                  <c:v>6.57389</c:v>
                </c:pt>
                <c:pt idx="25">
                  <c:v>6.5728</c:v>
                </c:pt>
                <c:pt idx="26">
                  <c:v>6.57157</c:v>
                </c:pt>
                <c:pt idx="27">
                  <c:v>6.57018</c:v>
                </c:pt>
                <c:pt idx="28">
                  <c:v>6.56863</c:v>
                </c:pt>
                <c:pt idx="29">
                  <c:v>6.56692</c:v>
                </c:pt>
                <c:pt idx="30">
                  <c:v>6.56503</c:v>
                </c:pt>
                <c:pt idx="31">
                  <c:v>6.56299</c:v>
                </c:pt>
                <c:pt idx="32">
                  <c:v>6.56079</c:v>
                </c:pt>
                <c:pt idx="33">
                  <c:v>6.55842</c:v>
                </c:pt>
                <c:pt idx="34">
                  <c:v>6.5559</c:v>
                </c:pt>
                <c:pt idx="35">
                  <c:v>6.55326</c:v>
                </c:pt>
                <c:pt idx="36">
                  <c:v>6.55049</c:v>
                </c:pt>
                <c:pt idx="37">
                  <c:v>6.54761</c:v>
                </c:pt>
                <c:pt idx="38">
                  <c:v>6.54465</c:v>
                </c:pt>
                <c:pt idx="39">
                  <c:v>6.54163</c:v>
                </c:pt>
                <c:pt idx="40">
                  <c:v>6.53857</c:v>
                </c:pt>
                <c:pt idx="41">
                  <c:v>6.53549</c:v>
                </c:pt>
                <c:pt idx="42">
                  <c:v>6.53241</c:v>
                </c:pt>
                <c:pt idx="43">
                  <c:v>6.52936</c:v>
                </c:pt>
                <c:pt idx="44">
                  <c:v>6.52636</c:v>
                </c:pt>
                <c:pt idx="45">
                  <c:v>6.52343</c:v>
                </c:pt>
                <c:pt idx="46">
                  <c:v>6.5206</c:v>
                </c:pt>
                <c:pt idx="47">
                  <c:v>6.51788</c:v>
                </c:pt>
                <c:pt idx="48">
                  <c:v>6.51527</c:v>
                </c:pt>
                <c:pt idx="49">
                  <c:v>6.5128</c:v>
                </c:pt>
                <c:pt idx="50">
                  <c:v>6.51048</c:v>
                </c:pt>
                <c:pt idx="51">
                  <c:v>6.50831</c:v>
                </c:pt>
                <c:pt idx="52">
                  <c:v>6.50628</c:v>
                </c:pt>
                <c:pt idx="53">
                  <c:v>6.50442</c:v>
                </c:pt>
                <c:pt idx="54">
                  <c:v>6.50271</c:v>
                </c:pt>
                <c:pt idx="55">
                  <c:v>6.50115</c:v>
                </c:pt>
                <c:pt idx="56">
                  <c:v>6.49973</c:v>
                </c:pt>
                <c:pt idx="57">
                  <c:v>6.49846</c:v>
                </c:pt>
                <c:pt idx="58">
                  <c:v>6.49731</c:v>
                </c:pt>
                <c:pt idx="59">
                  <c:v>6.49629</c:v>
                </c:pt>
                <c:pt idx="60">
                  <c:v>6.49538</c:v>
                </c:pt>
                <c:pt idx="61">
                  <c:v>6.49457</c:v>
                </c:pt>
                <c:pt idx="62">
                  <c:v>6.49385</c:v>
                </c:pt>
                <c:pt idx="63">
                  <c:v>6.49322</c:v>
                </c:pt>
                <c:pt idx="64">
                  <c:v>6.49264</c:v>
                </c:pt>
                <c:pt idx="65">
                  <c:v>6.49213</c:v>
                </c:pt>
                <c:pt idx="66">
                  <c:v>6.49167</c:v>
                </c:pt>
                <c:pt idx="67">
                  <c:v>6.49125</c:v>
                </c:pt>
                <c:pt idx="68">
                  <c:v>7.5787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UNI_JILIN!$EO$6:$EO$84</c:f>
              <c:numCache>
                <c:formatCode>General</c:formatCode>
                <c:ptCount val="79"/>
                <c:pt idx="0">
                  <c:v>6.587</c:v>
                </c:pt>
                <c:pt idx="1">
                  <c:v>6.587</c:v>
                </c:pt>
                <c:pt idx="2">
                  <c:v>6.587</c:v>
                </c:pt>
                <c:pt idx="3">
                  <c:v>6.587</c:v>
                </c:pt>
                <c:pt idx="4">
                  <c:v>6.587</c:v>
                </c:pt>
                <c:pt idx="5">
                  <c:v>6.587</c:v>
                </c:pt>
                <c:pt idx="6">
                  <c:v>6.587</c:v>
                </c:pt>
                <c:pt idx="7">
                  <c:v>6.587</c:v>
                </c:pt>
                <c:pt idx="8">
                  <c:v>6.587</c:v>
                </c:pt>
                <c:pt idx="9">
                  <c:v>6.587</c:v>
                </c:pt>
                <c:pt idx="10">
                  <c:v>6.587</c:v>
                </c:pt>
                <c:pt idx="11">
                  <c:v>6.587</c:v>
                </c:pt>
                <c:pt idx="12">
                  <c:v>6.587</c:v>
                </c:pt>
                <c:pt idx="13">
                  <c:v>6.587</c:v>
                </c:pt>
                <c:pt idx="14">
                  <c:v>6.587</c:v>
                </c:pt>
                <c:pt idx="15">
                  <c:v>6.587</c:v>
                </c:pt>
                <c:pt idx="16">
                  <c:v>6.587</c:v>
                </c:pt>
                <c:pt idx="17">
                  <c:v>6.587</c:v>
                </c:pt>
                <c:pt idx="18">
                  <c:v>6.587</c:v>
                </c:pt>
                <c:pt idx="19">
                  <c:v>6.587</c:v>
                </c:pt>
                <c:pt idx="20">
                  <c:v>6.587</c:v>
                </c:pt>
                <c:pt idx="21">
                  <c:v>6.5869</c:v>
                </c:pt>
                <c:pt idx="22">
                  <c:v>6.5869</c:v>
                </c:pt>
                <c:pt idx="23">
                  <c:v>6.5868</c:v>
                </c:pt>
                <c:pt idx="24">
                  <c:v>6.5867</c:v>
                </c:pt>
                <c:pt idx="25">
                  <c:v>6.5865</c:v>
                </c:pt>
                <c:pt idx="26">
                  <c:v>6.5863</c:v>
                </c:pt>
                <c:pt idx="27">
                  <c:v>6.5861</c:v>
                </c:pt>
                <c:pt idx="28">
                  <c:v>6.5858</c:v>
                </c:pt>
                <c:pt idx="29">
                  <c:v>6.5855</c:v>
                </c:pt>
                <c:pt idx="30">
                  <c:v>6.585</c:v>
                </c:pt>
                <c:pt idx="31">
                  <c:v>6.5845</c:v>
                </c:pt>
                <c:pt idx="32">
                  <c:v>6.5839</c:v>
                </c:pt>
                <c:pt idx="33">
                  <c:v>6.5832</c:v>
                </c:pt>
                <c:pt idx="34">
                  <c:v>6.5824</c:v>
                </c:pt>
                <c:pt idx="35">
                  <c:v>6.5814</c:v>
                </c:pt>
                <c:pt idx="36">
                  <c:v>6.5804</c:v>
                </c:pt>
                <c:pt idx="37">
                  <c:v>6.5791</c:v>
                </c:pt>
                <c:pt idx="38">
                  <c:v>6.5777</c:v>
                </c:pt>
                <c:pt idx="39">
                  <c:v>6.5762</c:v>
                </c:pt>
                <c:pt idx="40">
                  <c:v>6.5745</c:v>
                </c:pt>
                <c:pt idx="41">
                  <c:v>6.5727</c:v>
                </c:pt>
                <c:pt idx="42">
                  <c:v>6.5706</c:v>
                </c:pt>
                <c:pt idx="43">
                  <c:v>6.5684</c:v>
                </c:pt>
                <c:pt idx="44">
                  <c:v>6.5661</c:v>
                </c:pt>
                <c:pt idx="45">
                  <c:v>6.5636</c:v>
                </c:pt>
                <c:pt idx="46">
                  <c:v>6.561</c:v>
                </c:pt>
                <c:pt idx="47">
                  <c:v>6.5582</c:v>
                </c:pt>
                <c:pt idx="48">
                  <c:v>6.5553</c:v>
                </c:pt>
                <c:pt idx="49">
                  <c:v>6.5524</c:v>
                </c:pt>
                <c:pt idx="50">
                  <c:v>6.5493</c:v>
                </c:pt>
                <c:pt idx="51">
                  <c:v>6.5462</c:v>
                </c:pt>
                <c:pt idx="52">
                  <c:v>6.5431</c:v>
                </c:pt>
                <c:pt idx="53">
                  <c:v>6.54</c:v>
                </c:pt>
                <c:pt idx="54">
                  <c:v>6.5368</c:v>
                </c:pt>
                <c:pt idx="55">
                  <c:v>6.5338</c:v>
                </c:pt>
                <c:pt idx="56">
                  <c:v>6.5308</c:v>
                </c:pt>
                <c:pt idx="57">
                  <c:v>6.5279</c:v>
                </c:pt>
                <c:pt idx="58">
                  <c:v>6.5251</c:v>
                </c:pt>
                <c:pt idx="59">
                  <c:v>6.5225</c:v>
                </c:pt>
                <c:pt idx="60">
                  <c:v>6.5199</c:v>
                </c:pt>
                <c:pt idx="61">
                  <c:v>6.5176</c:v>
                </c:pt>
                <c:pt idx="62">
                  <c:v>6.5154</c:v>
                </c:pt>
                <c:pt idx="63">
                  <c:v>6.5134</c:v>
                </c:pt>
                <c:pt idx="64">
                  <c:v>6.5115</c:v>
                </c:pt>
                <c:pt idx="65">
                  <c:v>6.5099</c:v>
                </c:pt>
                <c:pt idx="66">
                  <c:v>6.5084</c:v>
                </c:pt>
                <c:pt idx="67">
                  <c:v>6.507</c:v>
                </c:pt>
                <c:pt idx="68">
                  <c:v>6.5057</c:v>
                </c:pt>
                <c:pt idx="69">
                  <c:v>6.5045</c:v>
                </c:pt>
                <c:pt idx="70">
                  <c:v>6.5294</c:v>
                </c:pt>
                <c:pt idx="71">
                  <c:v>6.5581</c:v>
                </c:pt>
                <c:pt idx="72">
                  <c:v>6.5918</c:v>
                </c:pt>
                <c:pt idx="73">
                  <c:v>6.6329</c:v>
                </c:pt>
                <c:pt idx="74">
                  <c:v>6.6861</c:v>
                </c:pt>
                <c:pt idx="75">
                  <c:v>6.7618</c:v>
                </c:pt>
                <c:pt idx="76">
                  <c:v>6.8959</c:v>
                </c:pt>
                <c:pt idx="77">
                  <c:v>7.641</c:v>
                </c:pt>
              </c:numCache>
            </c:numRef>
          </c:yVal>
          <c:smooth val="0"/>
        </c:ser>
        <c:axId val="92514164"/>
        <c:axId val="6475436"/>
      </c:scatterChart>
      <c:valAx>
        <c:axId val="9251416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75436"/>
        <c:crosses val="autoZero"/>
        <c:crossBetween val="midCat"/>
        <c:majorUnit val="0.2"/>
        <c:minorUnit val="0.05"/>
      </c:valAx>
      <c:valAx>
        <c:axId val="6475436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51416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87986765080173"/>
          <c:y val="0.338805833256902"/>
          <c:w val="0.196436525612472"/>
          <c:h val="0.34452394056136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07783823665"/>
          <c:w val="0.629269524591199"/>
          <c:h val="0.69639398690399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UDC!$DO$6:$DO$56</c:f>
              <c:numCache>
                <c:formatCode>General</c:formatCode>
                <c:ptCount val="51"/>
                <c:pt idx="0">
                  <c:v>0.01789</c:v>
                </c:pt>
                <c:pt idx="1">
                  <c:v>0.01789</c:v>
                </c:pt>
                <c:pt idx="2">
                  <c:v>0.01789</c:v>
                </c:pt>
                <c:pt idx="3">
                  <c:v>0.01789</c:v>
                </c:pt>
                <c:pt idx="4">
                  <c:v>0.01789</c:v>
                </c:pt>
                <c:pt idx="5">
                  <c:v>0.01789</c:v>
                </c:pt>
                <c:pt idx="6">
                  <c:v>0.01789</c:v>
                </c:pt>
                <c:pt idx="7">
                  <c:v>0.01789</c:v>
                </c:pt>
                <c:pt idx="8">
                  <c:v>0.01789</c:v>
                </c:pt>
                <c:pt idx="9">
                  <c:v>0.01789</c:v>
                </c:pt>
                <c:pt idx="10">
                  <c:v>0.01789</c:v>
                </c:pt>
                <c:pt idx="11">
                  <c:v>0.01789</c:v>
                </c:pt>
                <c:pt idx="12">
                  <c:v>0.01789</c:v>
                </c:pt>
                <c:pt idx="13">
                  <c:v>0.01789</c:v>
                </c:pt>
                <c:pt idx="14">
                  <c:v>0.01789</c:v>
                </c:pt>
                <c:pt idx="15">
                  <c:v>0.01789</c:v>
                </c:pt>
                <c:pt idx="16">
                  <c:v>0.01789</c:v>
                </c:pt>
                <c:pt idx="17">
                  <c:v>0.01789</c:v>
                </c:pt>
                <c:pt idx="18">
                  <c:v>0.01789</c:v>
                </c:pt>
                <c:pt idx="19">
                  <c:v>0.01789</c:v>
                </c:pt>
                <c:pt idx="20">
                  <c:v>0.01789</c:v>
                </c:pt>
                <c:pt idx="21">
                  <c:v>0.01789</c:v>
                </c:pt>
                <c:pt idx="22">
                  <c:v>0.01789</c:v>
                </c:pt>
                <c:pt idx="23">
                  <c:v>0.01789</c:v>
                </c:pt>
                <c:pt idx="24">
                  <c:v>0.01789</c:v>
                </c:pt>
                <c:pt idx="25">
                  <c:v>0.01789</c:v>
                </c:pt>
                <c:pt idx="26">
                  <c:v>0.01789</c:v>
                </c:pt>
                <c:pt idx="27">
                  <c:v>0.01789</c:v>
                </c:pt>
                <c:pt idx="28">
                  <c:v>0.01789</c:v>
                </c:pt>
                <c:pt idx="29">
                  <c:v>0.01789</c:v>
                </c:pt>
                <c:pt idx="30">
                  <c:v>0.01789</c:v>
                </c:pt>
                <c:pt idx="31">
                  <c:v>0.01789</c:v>
                </c:pt>
                <c:pt idx="32">
                  <c:v>0.01789</c:v>
                </c:pt>
                <c:pt idx="33">
                  <c:v>0.01789</c:v>
                </c:pt>
                <c:pt idx="34">
                  <c:v>0.01789</c:v>
                </c:pt>
                <c:pt idx="35">
                  <c:v>0.01789</c:v>
                </c:pt>
                <c:pt idx="36">
                  <c:v>0.01789</c:v>
                </c:pt>
                <c:pt idx="37">
                  <c:v>0.01789</c:v>
                </c:pt>
                <c:pt idx="38">
                  <c:v>0.01789</c:v>
                </c:pt>
                <c:pt idx="39">
                  <c:v>0.01789</c:v>
                </c:pt>
                <c:pt idx="40">
                  <c:v>0.01789</c:v>
                </c:pt>
                <c:pt idx="41">
                  <c:v>0.01789</c:v>
                </c:pt>
                <c:pt idx="42">
                  <c:v>0.01789</c:v>
                </c:pt>
                <c:pt idx="43">
                  <c:v>0.01789</c:v>
                </c:pt>
                <c:pt idx="44">
                  <c:v>0.01789</c:v>
                </c:pt>
                <c:pt idx="45">
                  <c:v>0.01789</c:v>
                </c:pt>
                <c:pt idx="46">
                  <c:v>0.01789</c:v>
                </c:pt>
                <c:pt idx="47">
                  <c:v>0.01789</c:v>
                </c:pt>
                <c:pt idx="48">
                  <c:v>0.01787</c:v>
                </c:pt>
                <c:pt idx="49">
                  <c:v>0.01691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UNI_PAU!$DO$6:$DO$74</c:f>
              <c:numCache>
                <c:formatCode>General</c:formatCode>
                <c:ptCount val="69"/>
                <c:pt idx="0">
                  <c:v>0.0178848</c:v>
                </c:pt>
                <c:pt idx="1">
                  <c:v>0.0178848</c:v>
                </c:pt>
                <c:pt idx="2">
                  <c:v>0.0178848</c:v>
                </c:pt>
                <c:pt idx="3">
                  <c:v>0.0178848</c:v>
                </c:pt>
                <c:pt idx="4">
                  <c:v>0.0178848</c:v>
                </c:pt>
                <c:pt idx="5">
                  <c:v>0.0178848</c:v>
                </c:pt>
                <c:pt idx="6">
                  <c:v>0.0178848</c:v>
                </c:pt>
                <c:pt idx="7">
                  <c:v>0.0178848</c:v>
                </c:pt>
                <c:pt idx="8">
                  <c:v>0.0178848</c:v>
                </c:pt>
                <c:pt idx="9">
                  <c:v>0.0178848</c:v>
                </c:pt>
                <c:pt idx="10">
                  <c:v>0.0178848</c:v>
                </c:pt>
                <c:pt idx="11">
                  <c:v>0.0178848</c:v>
                </c:pt>
                <c:pt idx="12">
                  <c:v>0.0178848</c:v>
                </c:pt>
                <c:pt idx="13">
                  <c:v>0.0178848</c:v>
                </c:pt>
                <c:pt idx="14">
                  <c:v>0.0178848</c:v>
                </c:pt>
                <c:pt idx="15">
                  <c:v>0.0178848</c:v>
                </c:pt>
                <c:pt idx="16">
                  <c:v>0.0178848</c:v>
                </c:pt>
                <c:pt idx="17">
                  <c:v>0.0178848</c:v>
                </c:pt>
                <c:pt idx="18">
                  <c:v>0.0178848</c:v>
                </c:pt>
                <c:pt idx="19">
                  <c:v>0.0178848</c:v>
                </c:pt>
                <c:pt idx="20">
                  <c:v>0.0178848</c:v>
                </c:pt>
                <c:pt idx="21">
                  <c:v>0.0178848</c:v>
                </c:pt>
                <c:pt idx="22">
                  <c:v>0.0178848</c:v>
                </c:pt>
                <c:pt idx="23">
                  <c:v>0.0178848</c:v>
                </c:pt>
                <c:pt idx="24">
                  <c:v>0.0178848</c:v>
                </c:pt>
                <c:pt idx="25">
                  <c:v>0.0178848</c:v>
                </c:pt>
                <c:pt idx="26">
                  <c:v>0.0178848</c:v>
                </c:pt>
                <c:pt idx="27">
                  <c:v>0.0178848</c:v>
                </c:pt>
                <c:pt idx="28">
                  <c:v>0.0178848</c:v>
                </c:pt>
                <c:pt idx="29">
                  <c:v>0.0178848</c:v>
                </c:pt>
                <c:pt idx="30">
                  <c:v>0.0178848</c:v>
                </c:pt>
                <c:pt idx="31">
                  <c:v>0.0178848</c:v>
                </c:pt>
                <c:pt idx="32">
                  <c:v>0.0178848</c:v>
                </c:pt>
                <c:pt idx="33">
                  <c:v>0.0178848</c:v>
                </c:pt>
                <c:pt idx="34">
                  <c:v>0.0178848</c:v>
                </c:pt>
                <c:pt idx="35">
                  <c:v>0.0178848</c:v>
                </c:pt>
                <c:pt idx="36">
                  <c:v>0.0178848</c:v>
                </c:pt>
                <c:pt idx="37">
                  <c:v>0.0178848</c:v>
                </c:pt>
                <c:pt idx="38">
                  <c:v>0.0178848</c:v>
                </c:pt>
                <c:pt idx="39">
                  <c:v>0.0178848</c:v>
                </c:pt>
                <c:pt idx="40">
                  <c:v>0.0178848</c:v>
                </c:pt>
                <c:pt idx="41">
                  <c:v>0.0178848</c:v>
                </c:pt>
                <c:pt idx="42">
                  <c:v>0.0178848</c:v>
                </c:pt>
                <c:pt idx="43">
                  <c:v>0.0178848</c:v>
                </c:pt>
                <c:pt idx="44">
                  <c:v>0.0178848</c:v>
                </c:pt>
                <c:pt idx="45">
                  <c:v>0.0178848</c:v>
                </c:pt>
                <c:pt idx="46">
                  <c:v>0.0178848</c:v>
                </c:pt>
                <c:pt idx="47">
                  <c:v>0.0178848</c:v>
                </c:pt>
                <c:pt idx="48">
                  <c:v>0.0178848</c:v>
                </c:pt>
                <c:pt idx="49">
                  <c:v>0.0178848</c:v>
                </c:pt>
                <c:pt idx="50">
                  <c:v>0.0178848</c:v>
                </c:pt>
                <c:pt idx="51">
                  <c:v>0.0178848</c:v>
                </c:pt>
                <c:pt idx="52">
                  <c:v>0.0178848</c:v>
                </c:pt>
                <c:pt idx="53">
                  <c:v>0.0178848</c:v>
                </c:pt>
                <c:pt idx="54">
                  <c:v>0.0178848</c:v>
                </c:pt>
                <c:pt idx="55">
                  <c:v>0.0178848</c:v>
                </c:pt>
                <c:pt idx="56">
                  <c:v>0.0178848</c:v>
                </c:pt>
                <c:pt idx="57">
                  <c:v>0.0178848</c:v>
                </c:pt>
                <c:pt idx="58">
                  <c:v>0.0178848</c:v>
                </c:pt>
                <c:pt idx="59">
                  <c:v>0.0178848</c:v>
                </c:pt>
                <c:pt idx="60">
                  <c:v>0.0178848</c:v>
                </c:pt>
                <c:pt idx="61">
                  <c:v>0.0178848</c:v>
                </c:pt>
                <c:pt idx="62">
                  <c:v>0.0178848</c:v>
                </c:pt>
                <c:pt idx="63">
                  <c:v>0.0178848</c:v>
                </c:pt>
                <c:pt idx="64">
                  <c:v>0.0178848</c:v>
                </c:pt>
                <c:pt idx="65">
                  <c:v>0.0178838</c:v>
                </c:pt>
                <c:pt idx="66">
                  <c:v>0.0177943</c:v>
                </c:pt>
                <c:pt idx="67">
                  <c:v>0.016287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UNI_JILIN!$DO$6:$DO$83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0.01668</c:v>
                </c:pt>
                <c:pt idx="17">
                  <c:v>0.01668</c:v>
                </c:pt>
                <c:pt idx="18">
                  <c:v>0.01668</c:v>
                </c:pt>
                <c:pt idx="19">
                  <c:v>0.01668</c:v>
                </c:pt>
                <c:pt idx="20">
                  <c:v>0.01668</c:v>
                </c:pt>
                <c:pt idx="21">
                  <c:v>0.01668</c:v>
                </c:pt>
                <c:pt idx="22">
                  <c:v>0.01668</c:v>
                </c:pt>
                <c:pt idx="23">
                  <c:v>0.01668</c:v>
                </c:pt>
                <c:pt idx="24">
                  <c:v>0.01668</c:v>
                </c:pt>
                <c:pt idx="25">
                  <c:v>0.01668</c:v>
                </c:pt>
                <c:pt idx="26">
                  <c:v>0.01668</c:v>
                </c:pt>
                <c:pt idx="27">
                  <c:v>0.01668</c:v>
                </c:pt>
                <c:pt idx="28">
                  <c:v>0.01668</c:v>
                </c:pt>
                <c:pt idx="29">
                  <c:v>0.01668</c:v>
                </c:pt>
                <c:pt idx="30">
                  <c:v>0.01668</c:v>
                </c:pt>
                <c:pt idx="31">
                  <c:v>0.01668</c:v>
                </c:pt>
                <c:pt idx="32">
                  <c:v>0.01668</c:v>
                </c:pt>
                <c:pt idx="33">
                  <c:v>0.01668</c:v>
                </c:pt>
                <c:pt idx="34">
                  <c:v>0.01668</c:v>
                </c:pt>
                <c:pt idx="35">
                  <c:v>0.01668</c:v>
                </c:pt>
                <c:pt idx="36">
                  <c:v>0.01668</c:v>
                </c:pt>
                <c:pt idx="37">
                  <c:v>0.01668</c:v>
                </c:pt>
                <c:pt idx="38">
                  <c:v>0.01668</c:v>
                </c:pt>
                <c:pt idx="39">
                  <c:v>0.01668</c:v>
                </c:pt>
                <c:pt idx="40">
                  <c:v>0.01668</c:v>
                </c:pt>
                <c:pt idx="41">
                  <c:v>0.01668</c:v>
                </c:pt>
                <c:pt idx="42">
                  <c:v>0.01668</c:v>
                </c:pt>
                <c:pt idx="43">
                  <c:v>0.01668</c:v>
                </c:pt>
                <c:pt idx="44">
                  <c:v>0.01668</c:v>
                </c:pt>
                <c:pt idx="45">
                  <c:v>0.01668</c:v>
                </c:pt>
                <c:pt idx="46">
                  <c:v>0.01668</c:v>
                </c:pt>
                <c:pt idx="47">
                  <c:v>0.01668</c:v>
                </c:pt>
                <c:pt idx="48">
                  <c:v>0.01668</c:v>
                </c:pt>
                <c:pt idx="49">
                  <c:v>0.01668</c:v>
                </c:pt>
                <c:pt idx="50">
                  <c:v>0.01668</c:v>
                </c:pt>
                <c:pt idx="51">
                  <c:v>0.01668</c:v>
                </c:pt>
                <c:pt idx="52">
                  <c:v>0.01668</c:v>
                </c:pt>
                <c:pt idx="53">
                  <c:v>0.01668</c:v>
                </c:pt>
                <c:pt idx="54">
                  <c:v>0.01668</c:v>
                </c:pt>
                <c:pt idx="55">
                  <c:v>0.01668</c:v>
                </c:pt>
                <c:pt idx="56">
                  <c:v>0.01668</c:v>
                </c:pt>
                <c:pt idx="57">
                  <c:v>0.01668</c:v>
                </c:pt>
                <c:pt idx="58">
                  <c:v>0.01668</c:v>
                </c:pt>
                <c:pt idx="59">
                  <c:v>0.01668</c:v>
                </c:pt>
                <c:pt idx="60">
                  <c:v>0.01668</c:v>
                </c:pt>
                <c:pt idx="61">
                  <c:v>0.01668</c:v>
                </c:pt>
                <c:pt idx="62">
                  <c:v>0.01668</c:v>
                </c:pt>
                <c:pt idx="63">
                  <c:v>0.01668</c:v>
                </c:pt>
                <c:pt idx="64">
                  <c:v>0.01668</c:v>
                </c:pt>
                <c:pt idx="65">
                  <c:v>0.01668</c:v>
                </c:pt>
                <c:pt idx="66">
                  <c:v>0.01668</c:v>
                </c:pt>
                <c:pt idx="67">
                  <c:v>0.01668</c:v>
                </c:pt>
                <c:pt idx="68">
                  <c:v>0.01668</c:v>
                </c:pt>
                <c:pt idx="69">
                  <c:v>0.01668</c:v>
                </c:pt>
                <c:pt idx="70">
                  <c:v>0.01668</c:v>
                </c:pt>
                <c:pt idx="71">
                  <c:v>0.01668</c:v>
                </c:pt>
                <c:pt idx="72">
                  <c:v>0.01668</c:v>
                </c:pt>
                <c:pt idx="73">
                  <c:v>0.01668</c:v>
                </c:pt>
                <c:pt idx="74">
                  <c:v>0.01668</c:v>
                </c:pt>
                <c:pt idx="75">
                  <c:v>0.01663</c:v>
                </c:pt>
                <c:pt idx="76">
                  <c:v>0.01524</c:v>
                </c:pt>
                <c:pt idx="77">
                  <c:v>7.878E-005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LEI!$DO$6:$DO$150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TUL!$DO$6:$DO$250</c:f>
              <c:numCache>
                <c:formatCode>General</c:formatCode>
                <c:ptCount val="245"/>
              </c:numCache>
            </c:numRef>
          </c:yVal>
          <c:smooth val="0"/>
        </c:ser>
        <c:axId val="41769125"/>
        <c:axId val="44947449"/>
      </c:scatterChart>
      <c:valAx>
        <c:axId val="4176912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947449"/>
        <c:crosses val="autoZero"/>
        <c:crossBetween val="midCat"/>
        <c:majorUnit val="0.2"/>
        <c:minorUnit val="0.05"/>
      </c:valAx>
      <c:valAx>
        <c:axId val="4494744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76912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156229825694"/>
          <c:w val="0.194847834322515"/>
          <c:h val="0.34523150710201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54829806808"/>
          <c:w val="0.629269524591199"/>
          <c:h val="0.69641214351425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UDC!$DP$6:$DP$56</c:f>
              <c:numCache>
                <c:formatCode>General</c:formatCode>
                <c:ptCount val="51"/>
                <c:pt idx="0">
                  <c:v>0.01789</c:v>
                </c:pt>
                <c:pt idx="1">
                  <c:v>0.01789</c:v>
                </c:pt>
                <c:pt idx="2">
                  <c:v>0.01789</c:v>
                </c:pt>
                <c:pt idx="3">
                  <c:v>0.01789</c:v>
                </c:pt>
                <c:pt idx="4">
                  <c:v>0.01789</c:v>
                </c:pt>
                <c:pt idx="5">
                  <c:v>0.01789</c:v>
                </c:pt>
                <c:pt idx="6">
                  <c:v>0.01789</c:v>
                </c:pt>
                <c:pt idx="7">
                  <c:v>0.01789</c:v>
                </c:pt>
                <c:pt idx="8">
                  <c:v>0.01789</c:v>
                </c:pt>
                <c:pt idx="9">
                  <c:v>0.01789</c:v>
                </c:pt>
                <c:pt idx="10">
                  <c:v>0.01789</c:v>
                </c:pt>
                <c:pt idx="11">
                  <c:v>0.01789</c:v>
                </c:pt>
                <c:pt idx="12">
                  <c:v>0.01789</c:v>
                </c:pt>
                <c:pt idx="13">
                  <c:v>0.01789</c:v>
                </c:pt>
                <c:pt idx="14">
                  <c:v>0.01789</c:v>
                </c:pt>
                <c:pt idx="15">
                  <c:v>0.01789</c:v>
                </c:pt>
                <c:pt idx="16">
                  <c:v>0.01789</c:v>
                </c:pt>
                <c:pt idx="17">
                  <c:v>0.01789</c:v>
                </c:pt>
                <c:pt idx="18">
                  <c:v>0.01789</c:v>
                </c:pt>
                <c:pt idx="19">
                  <c:v>0.01789</c:v>
                </c:pt>
                <c:pt idx="20">
                  <c:v>0.01789</c:v>
                </c:pt>
                <c:pt idx="21">
                  <c:v>0.01789</c:v>
                </c:pt>
                <c:pt idx="22">
                  <c:v>0.01789</c:v>
                </c:pt>
                <c:pt idx="23">
                  <c:v>0.01789</c:v>
                </c:pt>
                <c:pt idx="24">
                  <c:v>0.01789</c:v>
                </c:pt>
                <c:pt idx="25">
                  <c:v>0.01789</c:v>
                </c:pt>
                <c:pt idx="26">
                  <c:v>0.01789</c:v>
                </c:pt>
                <c:pt idx="27">
                  <c:v>0.01789</c:v>
                </c:pt>
                <c:pt idx="28">
                  <c:v>0.01789</c:v>
                </c:pt>
                <c:pt idx="29">
                  <c:v>0.01789</c:v>
                </c:pt>
                <c:pt idx="30">
                  <c:v>0.01789</c:v>
                </c:pt>
                <c:pt idx="31">
                  <c:v>0.01789</c:v>
                </c:pt>
                <c:pt idx="32">
                  <c:v>0.01789</c:v>
                </c:pt>
                <c:pt idx="33">
                  <c:v>0.01789</c:v>
                </c:pt>
                <c:pt idx="34">
                  <c:v>0.01789</c:v>
                </c:pt>
                <c:pt idx="35">
                  <c:v>0.01789</c:v>
                </c:pt>
                <c:pt idx="36">
                  <c:v>0.01789</c:v>
                </c:pt>
                <c:pt idx="37">
                  <c:v>0.01789</c:v>
                </c:pt>
                <c:pt idx="38">
                  <c:v>0.01789</c:v>
                </c:pt>
                <c:pt idx="39">
                  <c:v>0.01789</c:v>
                </c:pt>
                <c:pt idx="40">
                  <c:v>0.01789</c:v>
                </c:pt>
                <c:pt idx="41">
                  <c:v>0.01789</c:v>
                </c:pt>
                <c:pt idx="42">
                  <c:v>0.01789</c:v>
                </c:pt>
                <c:pt idx="43">
                  <c:v>0.01789</c:v>
                </c:pt>
                <c:pt idx="44">
                  <c:v>0.01789</c:v>
                </c:pt>
                <c:pt idx="45">
                  <c:v>0.01789</c:v>
                </c:pt>
                <c:pt idx="46">
                  <c:v>0.01789</c:v>
                </c:pt>
                <c:pt idx="47">
                  <c:v>0.01788</c:v>
                </c:pt>
                <c:pt idx="48">
                  <c:v>0.01758</c:v>
                </c:pt>
                <c:pt idx="49">
                  <c:v>0.01538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UNI_PAU!$DP$6:$DP$74</c:f>
              <c:numCache>
                <c:formatCode>General</c:formatCode>
                <c:ptCount val="69"/>
                <c:pt idx="0">
                  <c:v>0.0178848</c:v>
                </c:pt>
                <c:pt idx="1">
                  <c:v>0.0178848</c:v>
                </c:pt>
                <c:pt idx="2">
                  <c:v>0.0178848</c:v>
                </c:pt>
                <c:pt idx="3">
                  <c:v>0.0178848</c:v>
                </c:pt>
                <c:pt idx="4">
                  <c:v>0.0178848</c:v>
                </c:pt>
                <c:pt idx="5">
                  <c:v>0.0178848</c:v>
                </c:pt>
                <c:pt idx="6">
                  <c:v>0.0178848</c:v>
                </c:pt>
                <c:pt idx="7">
                  <c:v>0.0178848</c:v>
                </c:pt>
                <c:pt idx="8">
                  <c:v>0.0178848</c:v>
                </c:pt>
                <c:pt idx="9">
                  <c:v>0.0178848</c:v>
                </c:pt>
                <c:pt idx="10">
                  <c:v>0.0178848</c:v>
                </c:pt>
                <c:pt idx="11">
                  <c:v>0.0178848</c:v>
                </c:pt>
                <c:pt idx="12">
                  <c:v>0.0178848</c:v>
                </c:pt>
                <c:pt idx="13">
                  <c:v>0.0178848</c:v>
                </c:pt>
                <c:pt idx="14">
                  <c:v>0.0178848</c:v>
                </c:pt>
                <c:pt idx="15">
                  <c:v>0.0178848</c:v>
                </c:pt>
                <c:pt idx="16">
                  <c:v>0.0178848</c:v>
                </c:pt>
                <c:pt idx="17">
                  <c:v>0.0178848</c:v>
                </c:pt>
                <c:pt idx="18">
                  <c:v>0.0178848</c:v>
                </c:pt>
                <c:pt idx="19">
                  <c:v>0.0178848</c:v>
                </c:pt>
                <c:pt idx="20">
                  <c:v>0.0178848</c:v>
                </c:pt>
                <c:pt idx="21">
                  <c:v>0.0178848</c:v>
                </c:pt>
                <c:pt idx="22">
                  <c:v>0.0178848</c:v>
                </c:pt>
                <c:pt idx="23">
                  <c:v>0.0178848</c:v>
                </c:pt>
                <c:pt idx="24">
                  <c:v>0.0178848</c:v>
                </c:pt>
                <c:pt idx="25">
                  <c:v>0.0178848</c:v>
                </c:pt>
                <c:pt idx="26">
                  <c:v>0.0178848</c:v>
                </c:pt>
                <c:pt idx="27">
                  <c:v>0.0178848</c:v>
                </c:pt>
                <c:pt idx="28">
                  <c:v>0.0178848</c:v>
                </c:pt>
                <c:pt idx="29">
                  <c:v>0.0178848</c:v>
                </c:pt>
                <c:pt idx="30">
                  <c:v>0.0178848</c:v>
                </c:pt>
                <c:pt idx="31">
                  <c:v>0.0178848</c:v>
                </c:pt>
                <c:pt idx="32">
                  <c:v>0.0178848</c:v>
                </c:pt>
                <c:pt idx="33">
                  <c:v>0.0178848</c:v>
                </c:pt>
                <c:pt idx="34">
                  <c:v>0.0178848</c:v>
                </c:pt>
                <c:pt idx="35">
                  <c:v>0.0178848</c:v>
                </c:pt>
                <c:pt idx="36">
                  <c:v>0.0178848</c:v>
                </c:pt>
                <c:pt idx="37">
                  <c:v>0.0178848</c:v>
                </c:pt>
                <c:pt idx="38">
                  <c:v>0.0178848</c:v>
                </c:pt>
                <c:pt idx="39">
                  <c:v>0.0178848</c:v>
                </c:pt>
                <c:pt idx="40">
                  <c:v>0.0178848</c:v>
                </c:pt>
                <c:pt idx="41">
                  <c:v>0.0178848</c:v>
                </c:pt>
                <c:pt idx="42">
                  <c:v>0.0178848</c:v>
                </c:pt>
                <c:pt idx="43">
                  <c:v>0.0178848</c:v>
                </c:pt>
                <c:pt idx="44">
                  <c:v>0.0178848</c:v>
                </c:pt>
                <c:pt idx="45">
                  <c:v>0.0178848</c:v>
                </c:pt>
                <c:pt idx="46">
                  <c:v>0.0178848</c:v>
                </c:pt>
                <c:pt idx="47">
                  <c:v>0.0178848</c:v>
                </c:pt>
                <c:pt idx="48">
                  <c:v>0.0178848</c:v>
                </c:pt>
                <c:pt idx="49">
                  <c:v>0.0178848</c:v>
                </c:pt>
                <c:pt idx="50">
                  <c:v>0.0178848</c:v>
                </c:pt>
                <c:pt idx="51">
                  <c:v>0.0178848</c:v>
                </c:pt>
                <c:pt idx="52">
                  <c:v>0.0178848</c:v>
                </c:pt>
                <c:pt idx="53">
                  <c:v>0.0178848</c:v>
                </c:pt>
                <c:pt idx="54">
                  <c:v>0.0178848</c:v>
                </c:pt>
                <c:pt idx="55">
                  <c:v>0.0178848</c:v>
                </c:pt>
                <c:pt idx="56">
                  <c:v>0.0178848</c:v>
                </c:pt>
                <c:pt idx="57">
                  <c:v>0.0178848</c:v>
                </c:pt>
                <c:pt idx="58">
                  <c:v>0.0178848</c:v>
                </c:pt>
                <c:pt idx="59">
                  <c:v>0.0178848</c:v>
                </c:pt>
                <c:pt idx="60">
                  <c:v>0.0178848</c:v>
                </c:pt>
                <c:pt idx="61">
                  <c:v>0.0178848</c:v>
                </c:pt>
                <c:pt idx="62">
                  <c:v>0.0178848</c:v>
                </c:pt>
                <c:pt idx="63">
                  <c:v>0.0178847</c:v>
                </c:pt>
                <c:pt idx="64">
                  <c:v>0.0178793</c:v>
                </c:pt>
                <c:pt idx="65">
                  <c:v>0.0177848</c:v>
                </c:pt>
                <c:pt idx="66">
                  <c:v>0.0170693</c:v>
                </c:pt>
                <c:pt idx="67">
                  <c:v>0.0147614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UNI_JILIN!$DP$6:$DP$83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0.01668</c:v>
                </c:pt>
                <c:pt idx="17">
                  <c:v>0.01668</c:v>
                </c:pt>
                <c:pt idx="18">
                  <c:v>0.01668</c:v>
                </c:pt>
                <c:pt idx="19">
                  <c:v>0.01668</c:v>
                </c:pt>
                <c:pt idx="20">
                  <c:v>0.01668</c:v>
                </c:pt>
                <c:pt idx="21">
                  <c:v>0.01668</c:v>
                </c:pt>
                <c:pt idx="22">
                  <c:v>0.01668</c:v>
                </c:pt>
                <c:pt idx="23">
                  <c:v>0.01668</c:v>
                </c:pt>
                <c:pt idx="24">
                  <c:v>0.01668</c:v>
                </c:pt>
                <c:pt idx="25">
                  <c:v>0.01668</c:v>
                </c:pt>
                <c:pt idx="26">
                  <c:v>0.01668</c:v>
                </c:pt>
                <c:pt idx="27">
                  <c:v>0.01668</c:v>
                </c:pt>
                <c:pt idx="28">
                  <c:v>0.01668</c:v>
                </c:pt>
                <c:pt idx="29">
                  <c:v>0.01668</c:v>
                </c:pt>
                <c:pt idx="30">
                  <c:v>0.01668</c:v>
                </c:pt>
                <c:pt idx="31">
                  <c:v>0.01668</c:v>
                </c:pt>
                <c:pt idx="32">
                  <c:v>0.01668</c:v>
                </c:pt>
                <c:pt idx="33">
                  <c:v>0.01668</c:v>
                </c:pt>
                <c:pt idx="34">
                  <c:v>0.01668</c:v>
                </c:pt>
                <c:pt idx="35">
                  <c:v>0.01668</c:v>
                </c:pt>
                <c:pt idx="36">
                  <c:v>0.01668</c:v>
                </c:pt>
                <c:pt idx="37">
                  <c:v>0.01668</c:v>
                </c:pt>
                <c:pt idx="38">
                  <c:v>0.01668</c:v>
                </c:pt>
                <c:pt idx="39">
                  <c:v>0.01668</c:v>
                </c:pt>
                <c:pt idx="40">
                  <c:v>0.01668</c:v>
                </c:pt>
                <c:pt idx="41">
                  <c:v>0.01668</c:v>
                </c:pt>
                <c:pt idx="42">
                  <c:v>0.01668</c:v>
                </c:pt>
                <c:pt idx="43">
                  <c:v>0.01668</c:v>
                </c:pt>
                <c:pt idx="44">
                  <c:v>0.01668</c:v>
                </c:pt>
                <c:pt idx="45">
                  <c:v>0.01668</c:v>
                </c:pt>
                <c:pt idx="46">
                  <c:v>0.01668</c:v>
                </c:pt>
                <c:pt idx="47">
                  <c:v>0.01668</c:v>
                </c:pt>
                <c:pt idx="48">
                  <c:v>0.01668</c:v>
                </c:pt>
                <c:pt idx="49">
                  <c:v>0.01668</c:v>
                </c:pt>
                <c:pt idx="50">
                  <c:v>0.01668</c:v>
                </c:pt>
                <c:pt idx="51">
                  <c:v>0.01668</c:v>
                </c:pt>
                <c:pt idx="52">
                  <c:v>0.01668</c:v>
                </c:pt>
                <c:pt idx="53">
                  <c:v>0.01668</c:v>
                </c:pt>
                <c:pt idx="54">
                  <c:v>0.01668</c:v>
                </c:pt>
                <c:pt idx="55">
                  <c:v>0.01668</c:v>
                </c:pt>
                <c:pt idx="56">
                  <c:v>0.01668</c:v>
                </c:pt>
                <c:pt idx="57">
                  <c:v>0.01668</c:v>
                </c:pt>
                <c:pt idx="58">
                  <c:v>0.01668</c:v>
                </c:pt>
                <c:pt idx="59">
                  <c:v>0.01668</c:v>
                </c:pt>
                <c:pt idx="60">
                  <c:v>0.01668</c:v>
                </c:pt>
                <c:pt idx="61">
                  <c:v>0.01668</c:v>
                </c:pt>
                <c:pt idx="62">
                  <c:v>0.01668</c:v>
                </c:pt>
                <c:pt idx="63">
                  <c:v>0.01668</c:v>
                </c:pt>
                <c:pt idx="64">
                  <c:v>0.01668</c:v>
                </c:pt>
                <c:pt idx="65">
                  <c:v>0.01668</c:v>
                </c:pt>
                <c:pt idx="66">
                  <c:v>0.01668</c:v>
                </c:pt>
                <c:pt idx="67">
                  <c:v>0.01668</c:v>
                </c:pt>
                <c:pt idx="68">
                  <c:v>0.01668</c:v>
                </c:pt>
                <c:pt idx="69">
                  <c:v>0.01668</c:v>
                </c:pt>
                <c:pt idx="70">
                  <c:v>0.01668</c:v>
                </c:pt>
                <c:pt idx="71">
                  <c:v>0.01668</c:v>
                </c:pt>
                <c:pt idx="72">
                  <c:v>0.01668</c:v>
                </c:pt>
                <c:pt idx="73">
                  <c:v>0.01668</c:v>
                </c:pt>
                <c:pt idx="74">
                  <c:v>0.01662</c:v>
                </c:pt>
                <c:pt idx="75">
                  <c:v>0.01602</c:v>
                </c:pt>
                <c:pt idx="76">
                  <c:v>0.01348</c:v>
                </c:pt>
                <c:pt idx="77">
                  <c:v>7.878E-005</c:v>
                </c:pt>
              </c:numCache>
            </c:numRef>
          </c:yVal>
          <c:smooth val="0"/>
        </c:ser>
        <c:axId val="45888873"/>
        <c:axId val="33020734"/>
      </c:scatterChart>
      <c:valAx>
        <c:axId val="4588887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020734"/>
        <c:crosses val="autoZero"/>
        <c:crossBetween val="midCat"/>
        <c:majorUnit val="0.2"/>
        <c:minorUnit val="0.05"/>
      </c:valAx>
      <c:valAx>
        <c:axId val="330207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88887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226310947562"/>
          <c:w val="0.194847834322515"/>
          <c:h val="0.34501794093292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33593391464"/>
          <c:w val="0.627059789128102"/>
          <c:h val="0.6962826984855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UDC!$DQ$6:$DQ$56</c:f>
              <c:numCache>
                <c:formatCode>General</c:formatCode>
                <c:ptCount val="51"/>
                <c:pt idx="0">
                  <c:v>0.01789</c:v>
                </c:pt>
                <c:pt idx="1">
                  <c:v>0.01789</c:v>
                </c:pt>
                <c:pt idx="2">
                  <c:v>0.01789</c:v>
                </c:pt>
                <c:pt idx="3">
                  <c:v>0.01789</c:v>
                </c:pt>
                <c:pt idx="4">
                  <c:v>0.01789</c:v>
                </c:pt>
                <c:pt idx="5">
                  <c:v>0.01789</c:v>
                </c:pt>
                <c:pt idx="6">
                  <c:v>0.01789</c:v>
                </c:pt>
                <c:pt idx="7">
                  <c:v>0.01789</c:v>
                </c:pt>
                <c:pt idx="8">
                  <c:v>0.01789</c:v>
                </c:pt>
                <c:pt idx="9">
                  <c:v>0.01789</c:v>
                </c:pt>
                <c:pt idx="10">
                  <c:v>0.01789</c:v>
                </c:pt>
                <c:pt idx="11">
                  <c:v>0.01789</c:v>
                </c:pt>
                <c:pt idx="12">
                  <c:v>0.01789</c:v>
                </c:pt>
                <c:pt idx="13">
                  <c:v>0.01789</c:v>
                </c:pt>
                <c:pt idx="14">
                  <c:v>0.01789</c:v>
                </c:pt>
                <c:pt idx="15">
                  <c:v>0.01789</c:v>
                </c:pt>
                <c:pt idx="16">
                  <c:v>0.01789</c:v>
                </c:pt>
                <c:pt idx="17">
                  <c:v>0.01789</c:v>
                </c:pt>
                <c:pt idx="18">
                  <c:v>0.01789</c:v>
                </c:pt>
                <c:pt idx="19">
                  <c:v>0.01789</c:v>
                </c:pt>
                <c:pt idx="20">
                  <c:v>0.01789</c:v>
                </c:pt>
                <c:pt idx="21">
                  <c:v>0.01789</c:v>
                </c:pt>
                <c:pt idx="22">
                  <c:v>0.01789</c:v>
                </c:pt>
                <c:pt idx="23">
                  <c:v>0.01789</c:v>
                </c:pt>
                <c:pt idx="24">
                  <c:v>0.01789</c:v>
                </c:pt>
                <c:pt idx="25">
                  <c:v>0.01789</c:v>
                </c:pt>
                <c:pt idx="26">
                  <c:v>0.01789</c:v>
                </c:pt>
                <c:pt idx="27">
                  <c:v>0.01789</c:v>
                </c:pt>
                <c:pt idx="28">
                  <c:v>0.01789</c:v>
                </c:pt>
                <c:pt idx="29">
                  <c:v>0.01789</c:v>
                </c:pt>
                <c:pt idx="30">
                  <c:v>0.01789</c:v>
                </c:pt>
                <c:pt idx="31">
                  <c:v>0.01789</c:v>
                </c:pt>
                <c:pt idx="32">
                  <c:v>0.01789</c:v>
                </c:pt>
                <c:pt idx="33">
                  <c:v>0.01789</c:v>
                </c:pt>
                <c:pt idx="34">
                  <c:v>0.01789</c:v>
                </c:pt>
                <c:pt idx="35">
                  <c:v>0.01789</c:v>
                </c:pt>
                <c:pt idx="36">
                  <c:v>0.01788</c:v>
                </c:pt>
                <c:pt idx="37">
                  <c:v>0.01787</c:v>
                </c:pt>
                <c:pt idx="38">
                  <c:v>0.01784</c:v>
                </c:pt>
                <c:pt idx="39">
                  <c:v>0.01776</c:v>
                </c:pt>
                <c:pt idx="40">
                  <c:v>0.01759</c:v>
                </c:pt>
                <c:pt idx="41">
                  <c:v>0.01727</c:v>
                </c:pt>
                <c:pt idx="42">
                  <c:v>0.01673</c:v>
                </c:pt>
                <c:pt idx="43">
                  <c:v>0.01596</c:v>
                </c:pt>
                <c:pt idx="44">
                  <c:v>0.01501</c:v>
                </c:pt>
                <c:pt idx="45">
                  <c:v>0.01399</c:v>
                </c:pt>
                <c:pt idx="46">
                  <c:v>0.01306</c:v>
                </c:pt>
                <c:pt idx="47">
                  <c:v>0.01233</c:v>
                </c:pt>
                <c:pt idx="48">
                  <c:v>0.01182</c:v>
                </c:pt>
                <c:pt idx="49">
                  <c:v>0.004679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UNI_PAU!$DQ$6:$DQ$74</c:f>
              <c:numCache>
                <c:formatCode>General</c:formatCode>
                <c:ptCount val="69"/>
                <c:pt idx="0">
                  <c:v>0.0178845</c:v>
                </c:pt>
                <c:pt idx="1">
                  <c:v>0.0178845</c:v>
                </c:pt>
                <c:pt idx="2">
                  <c:v>0.0178845</c:v>
                </c:pt>
                <c:pt idx="3">
                  <c:v>0.0178845</c:v>
                </c:pt>
                <c:pt idx="4">
                  <c:v>0.0178845</c:v>
                </c:pt>
                <c:pt idx="5">
                  <c:v>0.0178845</c:v>
                </c:pt>
                <c:pt idx="6">
                  <c:v>0.0178845</c:v>
                </c:pt>
                <c:pt idx="7">
                  <c:v>0.0178845</c:v>
                </c:pt>
                <c:pt idx="8">
                  <c:v>0.0178845</c:v>
                </c:pt>
                <c:pt idx="9">
                  <c:v>0.0178845</c:v>
                </c:pt>
                <c:pt idx="10">
                  <c:v>0.0178845</c:v>
                </c:pt>
                <c:pt idx="11">
                  <c:v>0.0178845</c:v>
                </c:pt>
                <c:pt idx="12">
                  <c:v>0.0178845</c:v>
                </c:pt>
                <c:pt idx="13">
                  <c:v>0.0178845</c:v>
                </c:pt>
                <c:pt idx="14">
                  <c:v>0.0178845</c:v>
                </c:pt>
                <c:pt idx="15">
                  <c:v>0.0178845</c:v>
                </c:pt>
                <c:pt idx="16">
                  <c:v>0.0178845</c:v>
                </c:pt>
                <c:pt idx="17">
                  <c:v>0.0178845</c:v>
                </c:pt>
                <c:pt idx="18">
                  <c:v>0.0178845</c:v>
                </c:pt>
                <c:pt idx="19">
                  <c:v>0.0178845</c:v>
                </c:pt>
                <c:pt idx="20">
                  <c:v>0.0178845</c:v>
                </c:pt>
                <c:pt idx="21">
                  <c:v>0.0178845</c:v>
                </c:pt>
                <c:pt idx="22">
                  <c:v>0.0178845</c:v>
                </c:pt>
                <c:pt idx="23">
                  <c:v>0.0178845</c:v>
                </c:pt>
                <c:pt idx="24">
                  <c:v>0.0178845</c:v>
                </c:pt>
                <c:pt idx="25">
                  <c:v>0.0178845</c:v>
                </c:pt>
                <c:pt idx="26">
                  <c:v>0.0178845</c:v>
                </c:pt>
                <c:pt idx="27">
                  <c:v>0.0178845</c:v>
                </c:pt>
                <c:pt idx="28">
                  <c:v>0.0178845</c:v>
                </c:pt>
                <c:pt idx="29">
                  <c:v>0.0178845</c:v>
                </c:pt>
                <c:pt idx="30">
                  <c:v>0.0178845</c:v>
                </c:pt>
                <c:pt idx="31">
                  <c:v>0.0178845</c:v>
                </c:pt>
                <c:pt idx="32">
                  <c:v>0.0178845</c:v>
                </c:pt>
                <c:pt idx="33">
                  <c:v>0.0178845</c:v>
                </c:pt>
                <c:pt idx="34">
                  <c:v>0.0178845</c:v>
                </c:pt>
                <c:pt idx="35">
                  <c:v>0.0178845</c:v>
                </c:pt>
                <c:pt idx="36">
                  <c:v>0.0178845</c:v>
                </c:pt>
                <c:pt idx="37">
                  <c:v>0.0178845</c:v>
                </c:pt>
                <c:pt idx="38">
                  <c:v>0.0178845</c:v>
                </c:pt>
                <c:pt idx="39">
                  <c:v>0.0178845</c:v>
                </c:pt>
                <c:pt idx="40">
                  <c:v>0.0178845</c:v>
                </c:pt>
                <c:pt idx="41">
                  <c:v>0.0178845</c:v>
                </c:pt>
                <c:pt idx="42">
                  <c:v>0.0178845</c:v>
                </c:pt>
                <c:pt idx="43">
                  <c:v>0.0178845</c:v>
                </c:pt>
                <c:pt idx="44">
                  <c:v>0.0178845</c:v>
                </c:pt>
                <c:pt idx="45">
                  <c:v>0.0178845</c:v>
                </c:pt>
                <c:pt idx="46">
                  <c:v>0.0178845</c:v>
                </c:pt>
                <c:pt idx="47">
                  <c:v>0.0178844</c:v>
                </c:pt>
                <c:pt idx="48">
                  <c:v>0.0178841</c:v>
                </c:pt>
                <c:pt idx="49">
                  <c:v>0.0178832</c:v>
                </c:pt>
                <c:pt idx="50">
                  <c:v>0.0178808</c:v>
                </c:pt>
                <c:pt idx="51">
                  <c:v>0.017875</c:v>
                </c:pt>
                <c:pt idx="52">
                  <c:v>0.0178617</c:v>
                </c:pt>
                <c:pt idx="53">
                  <c:v>0.0178333</c:v>
                </c:pt>
                <c:pt idx="54">
                  <c:v>0.0177771</c:v>
                </c:pt>
                <c:pt idx="55">
                  <c:v>0.0176741</c:v>
                </c:pt>
                <c:pt idx="56">
                  <c:v>0.017499</c:v>
                </c:pt>
                <c:pt idx="57">
                  <c:v>0.0172233</c:v>
                </c:pt>
                <c:pt idx="58">
                  <c:v>0.0168228</c:v>
                </c:pt>
                <c:pt idx="59">
                  <c:v>0.0162872</c:v>
                </c:pt>
                <c:pt idx="60">
                  <c:v>0.0156301</c:v>
                </c:pt>
                <c:pt idx="61">
                  <c:v>0.0148933</c:v>
                </c:pt>
                <c:pt idx="62">
                  <c:v>0.014141</c:v>
                </c:pt>
                <c:pt idx="63">
                  <c:v>0.013444</c:v>
                </c:pt>
                <c:pt idx="64">
                  <c:v>0.0128608</c:v>
                </c:pt>
                <c:pt idx="65">
                  <c:v>0.0124231</c:v>
                </c:pt>
                <c:pt idx="66">
                  <c:v>0.0121318</c:v>
                </c:pt>
                <c:pt idx="67">
                  <c:v>0.011963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UNI_JILIN!$DQ$6:$DQ$83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0.01668</c:v>
                </c:pt>
                <c:pt idx="17">
                  <c:v>0.01668</c:v>
                </c:pt>
                <c:pt idx="18">
                  <c:v>0.01668</c:v>
                </c:pt>
                <c:pt idx="19">
                  <c:v>0.01668</c:v>
                </c:pt>
                <c:pt idx="20">
                  <c:v>0.01668</c:v>
                </c:pt>
                <c:pt idx="21">
                  <c:v>0.01668</c:v>
                </c:pt>
                <c:pt idx="22">
                  <c:v>0.01668</c:v>
                </c:pt>
                <c:pt idx="23">
                  <c:v>0.01668</c:v>
                </c:pt>
                <c:pt idx="24">
                  <c:v>0.01668</c:v>
                </c:pt>
                <c:pt idx="25">
                  <c:v>0.01668</c:v>
                </c:pt>
                <c:pt idx="26">
                  <c:v>0.01668</c:v>
                </c:pt>
                <c:pt idx="27">
                  <c:v>0.01668</c:v>
                </c:pt>
                <c:pt idx="28">
                  <c:v>0.01668</c:v>
                </c:pt>
                <c:pt idx="29">
                  <c:v>0.01668</c:v>
                </c:pt>
                <c:pt idx="30">
                  <c:v>0.01668</c:v>
                </c:pt>
                <c:pt idx="31">
                  <c:v>0.01668</c:v>
                </c:pt>
                <c:pt idx="32">
                  <c:v>0.01668</c:v>
                </c:pt>
                <c:pt idx="33">
                  <c:v>0.01668</c:v>
                </c:pt>
                <c:pt idx="34">
                  <c:v>0.01668</c:v>
                </c:pt>
                <c:pt idx="35">
                  <c:v>0.01668</c:v>
                </c:pt>
                <c:pt idx="36">
                  <c:v>0.01668</c:v>
                </c:pt>
                <c:pt idx="37">
                  <c:v>0.01668</c:v>
                </c:pt>
                <c:pt idx="38">
                  <c:v>0.01668</c:v>
                </c:pt>
                <c:pt idx="39">
                  <c:v>0.01668</c:v>
                </c:pt>
                <c:pt idx="40">
                  <c:v>0.01668</c:v>
                </c:pt>
                <c:pt idx="41">
                  <c:v>0.01668</c:v>
                </c:pt>
                <c:pt idx="42">
                  <c:v>0.01668</c:v>
                </c:pt>
                <c:pt idx="43">
                  <c:v>0.01668</c:v>
                </c:pt>
                <c:pt idx="44">
                  <c:v>0.01668</c:v>
                </c:pt>
                <c:pt idx="45">
                  <c:v>0.01668</c:v>
                </c:pt>
                <c:pt idx="46">
                  <c:v>0.01668</c:v>
                </c:pt>
                <c:pt idx="47">
                  <c:v>0.01668</c:v>
                </c:pt>
                <c:pt idx="48">
                  <c:v>0.01668</c:v>
                </c:pt>
                <c:pt idx="49">
                  <c:v>0.01668</c:v>
                </c:pt>
                <c:pt idx="50">
                  <c:v>0.01668</c:v>
                </c:pt>
                <c:pt idx="51">
                  <c:v>0.01668</c:v>
                </c:pt>
                <c:pt idx="52">
                  <c:v>0.01668</c:v>
                </c:pt>
                <c:pt idx="53">
                  <c:v>0.01668</c:v>
                </c:pt>
                <c:pt idx="54">
                  <c:v>0.01668</c:v>
                </c:pt>
                <c:pt idx="55">
                  <c:v>0.01668</c:v>
                </c:pt>
                <c:pt idx="56">
                  <c:v>0.01668</c:v>
                </c:pt>
                <c:pt idx="57">
                  <c:v>0.01668</c:v>
                </c:pt>
                <c:pt idx="58">
                  <c:v>0.01668</c:v>
                </c:pt>
                <c:pt idx="59">
                  <c:v>0.01668</c:v>
                </c:pt>
                <c:pt idx="60">
                  <c:v>0.01668</c:v>
                </c:pt>
                <c:pt idx="61">
                  <c:v>0.01667</c:v>
                </c:pt>
                <c:pt idx="62">
                  <c:v>0.01666</c:v>
                </c:pt>
                <c:pt idx="63">
                  <c:v>0.01663</c:v>
                </c:pt>
                <c:pt idx="64">
                  <c:v>0.01657</c:v>
                </c:pt>
                <c:pt idx="65">
                  <c:v>0.01643</c:v>
                </c:pt>
                <c:pt idx="66">
                  <c:v>0.01618</c:v>
                </c:pt>
                <c:pt idx="67">
                  <c:v>0.01577</c:v>
                </c:pt>
                <c:pt idx="68">
                  <c:v>0.01517</c:v>
                </c:pt>
                <c:pt idx="69">
                  <c:v>0.01439</c:v>
                </c:pt>
                <c:pt idx="70">
                  <c:v>0.0135</c:v>
                </c:pt>
                <c:pt idx="71">
                  <c:v>0.0126</c:v>
                </c:pt>
                <c:pt idx="72">
                  <c:v>0.01179</c:v>
                </c:pt>
                <c:pt idx="73">
                  <c:v>0.01116</c:v>
                </c:pt>
                <c:pt idx="74">
                  <c:v>0.01071</c:v>
                </c:pt>
                <c:pt idx="75">
                  <c:v>0.01042</c:v>
                </c:pt>
                <c:pt idx="76">
                  <c:v>0.003924</c:v>
                </c:pt>
                <c:pt idx="77">
                  <c:v>7.878E-005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LEI!$DQ$6:$DQ$150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TUL!$DQ$6:$DQ$250</c:f>
              <c:numCache>
                <c:formatCode>General</c:formatCode>
                <c:ptCount val="245"/>
              </c:numCache>
            </c:numRef>
          </c:yVal>
          <c:smooth val="0"/>
        </c:ser>
        <c:axId val="26698890"/>
        <c:axId val="91881917"/>
      </c:scatterChart>
      <c:valAx>
        <c:axId val="2669889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881917"/>
        <c:crosses val="autoZero"/>
        <c:crossBetween val="midCat"/>
        <c:majorUnit val="0.2"/>
        <c:minorUnit val="0.05"/>
      </c:valAx>
      <c:valAx>
        <c:axId val="918819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69889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175309775126"/>
          <c:w val="0.194847834322515"/>
          <c:h val="0.34358362401321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27385207589"/>
          <c:w val="0.62705978912810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UDC!$DR$6:$DR$56</c:f>
              <c:numCache>
                <c:formatCode>General</c:formatCode>
                <c:ptCount val="51"/>
                <c:pt idx="0">
                  <c:v>0.01789</c:v>
                </c:pt>
                <c:pt idx="1">
                  <c:v>0.01789</c:v>
                </c:pt>
                <c:pt idx="2">
                  <c:v>0.01789</c:v>
                </c:pt>
                <c:pt idx="3">
                  <c:v>0.01789</c:v>
                </c:pt>
                <c:pt idx="4">
                  <c:v>0.01789</c:v>
                </c:pt>
                <c:pt idx="5">
                  <c:v>0.01789</c:v>
                </c:pt>
                <c:pt idx="6">
                  <c:v>0.01789</c:v>
                </c:pt>
                <c:pt idx="7">
                  <c:v>0.01789</c:v>
                </c:pt>
                <c:pt idx="8">
                  <c:v>0.01789</c:v>
                </c:pt>
                <c:pt idx="9">
                  <c:v>0.01789</c:v>
                </c:pt>
                <c:pt idx="10">
                  <c:v>0.01789</c:v>
                </c:pt>
                <c:pt idx="11">
                  <c:v>0.01789</c:v>
                </c:pt>
                <c:pt idx="12">
                  <c:v>0.01789</c:v>
                </c:pt>
                <c:pt idx="13">
                  <c:v>0.01789</c:v>
                </c:pt>
                <c:pt idx="14">
                  <c:v>0.01789</c:v>
                </c:pt>
                <c:pt idx="15">
                  <c:v>0.01789</c:v>
                </c:pt>
                <c:pt idx="16">
                  <c:v>0.01789</c:v>
                </c:pt>
                <c:pt idx="17">
                  <c:v>0.01789</c:v>
                </c:pt>
                <c:pt idx="18">
                  <c:v>0.01789</c:v>
                </c:pt>
                <c:pt idx="19">
                  <c:v>0.01789</c:v>
                </c:pt>
                <c:pt idx="20">
                  <c:v>0.01789</c:v>
                </c:pt>
                <c:pt idx="21">
                  <c:v>0.01789</c:v>
                </c:pt>
                <c:pt idx="22">
                  <c:v>0.01789</c:v>
                </c:pt>
                <c:pt idx="23">
                  <c:v>0.01789</c:v>
                </c:pt>
                <c:pt idx="24">
                  <c:v>0.01789</c:v>
                </c:pt>
                <c:pt idx="25">
                  <c:v>0.01789</c:v>
                </c:pt>
                <c:pt idx="26">
                  <c:v>0.01789</c:v>
                </c:pt>
                <c:pt idx="27">
                  <c:v>0.01789</c:v>
                </c:pt>
                <c:pt idx="28">
                  <c:v>0.01789</c:v>
                </c:pt>
                <c:pt idx="29">
                  <c:v>0.01789</c:v>
                </c:pt>
                <c:pt idx="30">
                  <c:v>0.01789</c:v>
                </c:pt>
                <c:pt idx="31">
                  <c:v>0.01789</c:v>
                </c:pt>
                <c:pt idx="32">
                  <c:v>0.01788</c:v>
                </c:pt>
                <c:pt idx="33">
                  <c:v>0.01787</c:v>
                </c:pt>
                <c:pt idx="34">
                  <c:v>0.01785</c:v>
                </c:pt>
                <c:pt idx="35">
                  <c:v>0.01781</c:v>
                </c:pt>
                <c:pt idx="36">
                  <c:v>0.01772</c:v>
                </c:pt>
                <c:pt idx="37">
                  <c:v>0.01755</c:v>
                </c:pt>
                <c:pt idx="38">
                  <c:v>0.01728</c:v>
                </c:pt>
                <c:pt idx="39">
                  <c:v>0.01687</c:v>
                </c:pt>
                <c:pt idx="40">
                  <c:v>0.0163</c:v>
                </c:pt>
                <c:pt idx="41">
                  <c:v>0.0156</c:v>
                </c:pt>
                <c:pt idx="42">
                  <c:v>0.01482</c:v>
                </c:pt>
                <c:pt idx="43">
                  <c:v>0.01401</c:v>
                </c:pt>
                <c:pt idx="44">
                  <c:v>0.01327</c:v>
                </c:pt>
                <c:pt idx="45">
                  <c:v>0.01264</c:v>
                </c:pt>
                <c:pt idx="46">
                  <c:v>0.01216</c:v>
                </c:pt>
                <c:pt idx="47">
                  <c:v>0.01181</c:v>
                </c:pt>
                <c:pt idx="48">
                  <c:v>0.01158</c:v>
                </c:pt>
                <c:pt idx="49">
                  <c:v>0.003603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UNI_PAU!$DR$6:$DR$74</c:f>
              <c:numCache>
                <c:formatCode>General</c:formatCode>
                <c:ptCount val="69"/>
                <c:pt idx="0">
                  <c:v>0.0178845</c:v>
                </c:pt>
                <c:pt idx="1">
                  <c:v>0.0178845</c:v>
                </c:pt>
                <c:pt idx="2">
                  <c:v>0.0178845</c:v>
                </c:pt>
                <c:pt idx="3">
                  <c:v>0.0178845</c:v>
                </c:pt>
                <c:pt idx="4">
                  <c:v>0.0178845</c:v>
                </c:pt>
                <c:pt idx="5">
                  <c:v>0.0178845</c:v>
                </c:pt>
                <c:pt idx="6">
                  <c:v>0.0178845</c:v>
                </c:pt>
                <c:pt idx="7">
                  <c:v>0.0178845</c:v>
                </c:pt>
                <c:pt idx="8">
                  <c:v>0.0178845</c:v>
                </c:pt>
                <c:pt idx="9">
                  <c:v>0.0178845</c:v>
                </c:pt>
                <c:pt idx="10">
                  <c:v>0.0178845</c:v>
                </c:pt>
                <c:pt idx="11">
                  <c:v>0.0178845</c:v>
                </c:pt>
                <c:pt idx="12">
                  <c:v>0.0178845</c:v>
                </c:pt>
                <c:pt idx="13">
                  <c:v>0.0178845</c:v>
                </c:pt>
                <c:pt idx="14">
                  <c:v>0.0178845</c:v>
                </c:pt>
                <c:pt idx="15">
                  <c:v>0.0178845</c:v>
                </c:pt>
                <c:pt idx="16">
                  <c:v>0.0178845</c:v>
                </c:pt>
                <c:pt idx="17">
                  <c:v>0.0178845</c:v>
                </c:pt>
                <c:pt idx="18">
                  <c:v>0.0178845</c:v>
                </c:pt>
                <c:pt idx="19">
                  <c:v>0.0178845</c:v>
                </c:pt>
                <c:pt idx="20">
                  <c:v>0.0178845</c:v>
                </c:pt>
                <c:pt idx="21">
                  <c:v>0.0178845</c:v>
                </c:pt>
                <c:pt idx="22">
                  <c:v>0.0178845</c:v>
                </c:pt>
                <c:pt idx="23">
                  <c:v>0.0178845</c:v>
                </c:pt>
                <c:pt idx="24">
                  <c:v>0.0178845</c:v>
                </c:pt>
                <c:pt idx="25">
                  <c:v>0.0178845</c:v>
                </c:pt>
                <c:pt idx="26">
                  <c:v>0.0178845</c:v>
                </c:pt>
                <c:pt idx="27">
                  <c:v>0.0178845</c:v>
                </c:pt>
                <c:pt idx="28">
                  <c:v>0.0178845</c:v>
                </c:pt>
                <c:pt idx="29">
                  <c:v>0.0178845</c:v>
                </c:pt>
                <c:pt idx="30">
                  <c:v>0.0178845</c:v>
                </c:pt>
                <c:pt idx="31">
                  <c:v>0.0178845</c:v>
                </c:pt>
                <c:pt idx="32">
                  <c:v>0.0178845</c:v>
                </c:pt>
                <c:pt idx="33">
                  <c:v>0.0178845</c:v>
                </c:pt>
                <c:pt idx="34">
                  <c:v>0.0178845</c:v>
                </c:pt>
                <c:pt idx="35">
                  <c:v>0.0178845</c:v>
                </c:pt>
                <c:pt idx="36">
                  <c:v>0.0178845</c:v>
                </c:pt>
                <c:pt idx="37">
                  <c:v>0.0178845</c:v>
                </c:pt>
                <c:pt idx="38">
                  <c:v>0.0178845</c:v>
                </c:pt>
                <c:pt idx="39">
                  <c:v>0.0178845</c:v>
                </c:pt>
                <c:pt idx="40">
                  <c:v>0.0178845</c:v>
                </c:pt>
                <c:pt idx="41">
                  <c:v>0.0178844</c:v>
                </c:pt>
                <c:pt idx="42">
                  <c:v>0.0178843</c:v>
                </c:pt>
                <c:pt idx="43">
                  <c:v>0.0178839</c:v>
                </c:pt>
                <c:pt idx="44">
                  <c:v>0.0178832</c:v>
                </c:pt>
                <c:pt idx="45">
                  <c:v>0.0178812</c:v>
                </c:pt>
                <c:pt idx="46">
                  <c:v>0.0178771</c:v>
                </c:pt>
                <c:pt idx="47">
                  <c:v>0.0178684</c:v>
                </c:pt>
                <c:pt idx="48">
                  <c:v>0.0178516</c:v>
                </c:pt>
                <c:pt idx="49">
                  <c:v>0.0178205</c:v>
                </c:pt>
                <c:pt idx="50">
                  <c:v>0.0177661</c:v>
                </c:pt>
                <c:pt idx="51">
                  <c:v>0.0176761</c:v>
                </c:pt>
                <c:pt idx="52">
                  <c:v>0.0175353</c:v>
                </c:pt>
                <c:pt idx="53">
                  <c:v>0.0173274</c:v>
                </c:pt>
                <c:pt idx="54">
                  <c:v>0.0170379</c:v>
                </c:pt>
                <c:pt idx="55">
                  <c:v>0.0166581</c:v>
                </c:pt>
                <c:pt idx="56">
                  <c:v>0.0161892</c:v>
                </c:pt>
                <c:pt idx="57">
                  <c:v>0.0156451</c:v>
                </c:pt>
                <c:pt idx="58">
                  <c:v>0.0150523</c:v>
                </c:pt>
                <c:pt idx="59">
                  <c:v>0.0144462</c:v>
                </c:pt>
                <c:pt idx="60">
                  <c:v>0.0138645</c:v>
                </c:pt>
                <c:pt idx="61">
                  <c:v>0.0133406</c:v>
                </c:pt>
                <c:pt idx="62">
                  <c:v>0.0128977</c:v>
                </c:pt>
                <c:pt idx="63">
                  <c:v>0.0125464</c:v>
                </c:pt>
                <c:pt idx="64">
                  <c:v>0.0122854</c:v>
                </c:pt>
                <c:pt idx="65">
                  <c:v>0.0121042</c:v>
                </c:pt>
                <c:pt idx="66">
                  <c:v>0.0119874</c:v>
                </c:pt>
                <c:pt idx="67">
                  <c:v>0.0119181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UNI_JILIN!$DR$6:$DR$83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0.01668</c:v>
                </c:pt>
                <c:pt idx="17">
                  <c:v>0.01668</c:v>
                </c:pt>
                <c:pt idx="18">
                  <c:v>0.01668</c:v>
                </c:pt>
                <c:pt idx="19">
                  <c:v>0.01668</c:v>
                </c:pt>
                <c:pt idx="20">
                  <c:v>0.01668</c:v>
                </c:pt>
                <c:pt idx="21">
                  <c:v>0.01668</c:v>
                </c:pt>
                <c:pt idx="22">
                  <c:v>0.01668</c:v>
                </c:pt>
                <c:pt idx="23">
                  <c:v>0.01668</c:v>
                </c:pt>
                <c:pt idx="24">
                  <c:v>0.01668</c:v>
                </c:pt>
                <c:pt idx="25">
                  <c:v>0.01668</c:v>
                </c:pt>
                <c:pt idx="26">
                  <c:v>0.01668</c:v>
                </c:pt>
                <c:pt idx="27">
                  <c:v>0.01668</c:v>
                </c:pt>
                <c:pt idx="28">
                  <c:v>0.01668</c:v>
                </c:pt>
                <c:pt idx="29">
                  <c:v>0.01668</c:v>
                </c:pt>
                <c:pt idx="30">
                  <c:v>0.01668</c:v>
                </c:pt>
                <c:pt idx="31">
                  <c:v>0.01668</c:v>
                </c:pt>
                <c:pt idx="32">
                  <c:v>0.01668</c:v>
                </c:pt>
                <c:pt idx="33">
                  <c:v>0.01668</c:v>
                </c:pt>
                <c:pt idx="34">
                  <c:v>0.01668</c:v>
                </c:pt>
                <c:pt idx="35">
                  <c:v>0.01668</c:v>
                </c:pt>
                <c:pt idx="36">
                  <c:v>0.01668</c:v>
                </c:pt>
                <c:pt idx="37">
                  <c:v>0.01668</c:v>
                </c:pt>
                <c:pt idx="38">
                  <c:v>0.01668</c:v>
                </c:pt>
                <c:pt idx="39">
                  <c:v>0.01668</c:v>
                </c:pt>
                <c:pt idx="40">
                  <c:v>0.01668</c:v>
                </c:pt>
                <c:pt idx="41">
                  <c:v>0.01668</c:v>
                </c:pt>
                <c:pt idx="42">
                  <c:v>0.01668</c:v>
                </c:pt>
                <c:pt idx="43">
                  <c:v>0.01668</c:v>
                </c:pt>
                <c:pt idx="44">
                  <c:v>0.01668</c:v>
                </c:pt>
                <c:pt idx="45">
                  <c:v>0.01668</c:v>
                </c:pt>
                <c:pt idx="46">
                  <c:v>0.01668</c:v>
                </c:pt>
                <c:pt idx="47">
                  <c:v>0.01668</c:v>
                </c:pt>
                <c:pt idx="48">
                  <c:v>0.01668</c:v>
                </c:pt>
                <c:pt idx="49">
                  <c:v>0.01668</c:v>
                </c:pt>
                <c:pt idx="50">
                  <c:v>0.01668</c:v>
                </c:pt>
                <c:pt idx="51">
                  <c:v>0.01668</c:v>
                </c:pt>
                <c:pt idx="52">
                  <c:v>0.01668</c:v>
                </c:pt>
                <c:pt idx="53">
                  <c:v>0.01668</c:v>
                </c:pt>
                <c:pt idx="54">
                  <c:v>0.01668</c:v>
                </c:pt>
                <c:pt idx="55">
                  <c:v>0.01668</c:v>
                </c:pt>
                <c:pt idx="56">
                  <c:v>0.01667</c:v>
                </c:pt>
                <c:pt idx="57">
                  <c:v>0.01667</c:v>
                </c:pt>
                <c:pt idx="58">
                  <c:v>0.01665</c:v>
                </c:pt>
                <c:pt idx="59">
                  <c:v>0.01661</c:v>
                </c:pt>
                <c:pt idx="60">
                  <c:v>0.01655</c:v>
                </c:pt>
                <c:pt idx="61">
                  <c:v>0.01643</c:v>
                </c:pt>
                <c:pt idx="62">
                  <c:v>0.01624</c:v>
                </c:pt>
                <c:pt idx="63">
                  <c:v>0.01596</c:v>
                </c:pt>
                <c:pt idx="64">
                  <c:v>0.01555</c:v>
                </c:pt>
                <c:pt idx="65">
                  <c:v>0.01503</c:v>
                </c:pt>
                <c:pt idx="66">
                  <c:v>0.0144</c:v>
                </c:pt>
                <c:pt idx="67">
                  <c:v>0.01371</c:v>
                </c:pt>
                <c:pt idx="68">
                  <c:v>0.013</c:v>
                </c:pt>
                <c:pt idx="69">
                  <c:v>0.01232</c:v>
                </c:pt>
                <c:pt idx="70">
                  <c:v>0.01173</c:v>
                </c:pt>
                <c:pt idx="71">
                  <c:v>0.01124</c:v>
                </c:pt>
                <c:pt idx="72">
                  <c:v>0.01087</c:v>
                </c:pt>
                <c:pt idx="73">
                  <c:v>0.0106</c:v>
                </c:pt>
                <c:pt idx="74">
                  <c:v>0.01041</c:v>
                </c:pt>
                <c:pt idx="75">
                  <c:v>0.007913</c:v>
                </c:pt>
                <c:pt idx="76">
                  <c:v>0.003137</c:v>
                </c:pt>
                <c:pt idx="77">
                  <c:v>7.878E-005</c:v>
                </c:pt>
              </c:numCache>
            </c:numRef>
          </c:yVal>
          <c:smooth val="0"/>
        </c:ser>
        <c:axId val="15062430"/>
        <c:axId val="34264724"/>
      </c:scatterChart>
      <c:valAx>
        <c:axId val="1506243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264724"/>
        <c:crosses val="autoZero"/>
        <c:crossBetween val="midCat"/>
        <c:majorUnit val="0.2"/>
        <c:minorUnit val="0.05"/>
      </c:valAx>
      <c:valAx>
        <c:axId val="342647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06243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223444230593"/>
          <c:w val="0.194847834322515"/>
          <c:h val="0.3436296975252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397666751"/>
          <c:y val="0.129227385207589"/>
          <c:w val="0.62921633274156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UDC!$DS$6:$DS$56</c:f>
              <c:numCache>
                <c:formatCode>General</c:formatCode>
                <c:ptCount val="51"/>
                <c:pt idx="0">
                  <c:v>0.01789</c:v>
                </c:pt>
                <c:pt idx="1">
                  <c:v>0.01789</c:v>
                </c:pt>
                <c:pt idx="2">
                  <c:v>0.01789</c:v>
                </c:pt>
                <c:pt idx="3">
                  <c:v>0.01789</c:v>
                </c:pt>
                <c:pt idx="4">
                  <c:v>0.01789</c:v>
                </c:pt>
                <c:pt idx="5">
                  <c:v>0.01789</c:v>
                </c:pt>
                <c:pt idx="6">
                  <c:v>0.01789</c:v>
                </c:pt>
                <c:pt idx="7">
                  <c:v>0.01789</c:v>
                </c:pt>
                <c:pt idx="8">
                  <c:v>0.01789</c:v>
                </c:pt>
                <c:pt idx="9">
                  <c:v>0.01789</c:v>
                </c:pt>
                <c:pt idx="10">
                  <c:v>0.01789</c:v>
                </c:pt>
                <c:pt idx="11">
                  <c:v>0.01789</c:v>
                </c:pt>
                <c:pt idx="12">
                  <c:v>0.01789</c:v>
                </c:pt>
                <c:pt idx="13">
                  <c:v>0.01789</c:v>
                </c:pt>
                <c:pt idx="14">
                  <c:v>0.01789</c:v>
                </c:pt>
                <c:pt idx="15">
                  <c:v>0.01789</c:v>
                </c:pt>
                <c:pt idx="16">
                  <c:v>0.01789</c:v>
                </c:pt>
                <c:pt idx="17">
                  <c:v>0.01788</c:v>
                </c:pt>
                <c:pt idx="18">
                  <c:v>0.01788</c:v>
                </c:pt>
                <c:pt idx="19">
                  <c:v>0.01787</c:v>
                </c:pt>
                <c:pt idx="20">
                  <c:v>0.01786</c:v>
                </c:pt>
                <c:pt idx="21">
                  <c:v>0.01785</c:v>
                </c:pt>
                <c:pt idx="22">
                  <c:v>0.01782</c:v>
                </c:pt>
                <c:pt idx="23">
                  <c:v>0.01777</c:v>
                </c:pt>
                <c:pt idx="24">
                  <c:v>0.0177</c:v>
                </c:pt>
                <c:pt idx="25">
                  <c:v>0.0176</c:v>
                </c:pt>
                <c:pt idx="26">
                  <c:v>0.01746</c:v>
                </c:pt>
                <c:pt idx="27">
                  <c:v>0.01728</c:v>
                </c:pt>
                <c:pt idx="28">
                  <c:v>0.01704</c:v>
                </c:pt>
                <c:pt idx="29">
                  <c:v>0.01675</c:v>
                </c:pt>
                <c:pt idx="30">
                  <c:v>0.0164</c:v>
                </c:pt>
                <c:pt idx="31">
                  <c:v>0.01601</c:v>
                </c:pt>
                <c:pt idx="32">
                  <c:v>0.01557</c:v>
                </c:pt>
                <c:pt idx="33">
                  <c:v>0.01511</c:v>
                </c:pt>
                <c:pt idx="34">
                  <c:v>0.01464</c:v>
                </c:pt>
                <c:pt idx="35">
                  <c:v>0.01418</c:v>
                </c:pt>
                <c:pt idx="36">
                  <c:v>0.01373</c:v>
                </c:pt>
                <c:pt idx="37">
                  <c:v>0.01332</c:v>
                </c:pt>
                <c:pt idx="38">
                  <c:v>0.01295</c:v>
                </c:pt>
                <c:pt idx="39">
                  <c:v>0.01262</c:v>
                </c:pt>
                <c:pt idx="40">
                  <c:v>0.01234</c:v>
                </c:pt>
                <c:pt idx="41">
                  <c:v>0.01211</c:v>
                </c:pt>
                <c:pt idx="42">
                  <c:v>0.01192</c:v>
                </c:pt>
                <c:pt idx="43">
                  <c:v>0.01177</c:v>
                </c:pt>
                <c:pt idx="44">
                  <c:v>0.01165</c:v>
                </c:pt>
                <c:pt idx="45">
                  <c:v>0.01156</c:v>
                </c:pt>
                <c:pt idx="46">
                  <c:v>0.01149</c:v>
                </c:pt>
                <c:pt idx="47">
                  <c:v>0.006815</c:v>
                </c:pt>
                <c:pt idx="48">
                  <c:v>0.003683</c:v>
                </c:pt>
                <c:pt idx="49">
                  <c:v>0.001542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UNI_PAU!$DS$6:$DS$74</c:f>
              <c:numCache>
                <c:formatCode>General</c:formatCode>
                <c:ptCount val="69"/>
                <c:pt idx="0">
                  <c:v>0.0178845</c:v>
                </c:pt>
                <c:pt idx="1">
                  <c:v>0.0178845</c:v>
                </c:pt>
                <c:pt idx="2">
                  <c:v>0.0178845</c:v>
                </c:pt>
                <c:pt idx="3">
                  <c:v>0.0178845</c:v>
                </c:pt>
                <c:pt idx="4">
                  <c:v>0.0178845</c:v>
                </c:pt>
                <c:pt idx="5">
                  <c:v>0.0178845</c:v>
                </c:pt>
                <c:pt idx="6">
                  <c:v>0.0178845</c:v>
                </c:pt>
                <c:pt idx="7">
                  <c:v>0.0178845</c:v>
                </c:pt>
                <c:pt idx="8">
                  <c:v>0.0178845</c:v>
                </c:pt>
                <c:pt idx="9">
                  <c:v>0.0178845</c:v>
                </c:pt>
                <c:pt idx="10">
                  <c:v>0.0178845</c:v>
                </c:pt>
                <c:pt idx="11">
                  <c:v>0.0178845</c:v>
                </c:pt>
                <c:pt idx="12">
                  <c:v>0.0178845</c:v>
                </c:pt>
                <c:pt idx="13">
                  <c:v>0.0178845</c:v>
                </c:pt>
                <c:pt idx="14">
                  <c:v>0.0178845</c:v>
                </c:pt>
                <c:pt idx="15">
                  <c:v>0.0178845</c:v>
                </c:pt>
                <c:pt idx="16">
                  <c:v>0.0178845</c:v>
                </c:pt>
                <c:pt idx="17">
                  <c:v>0.0178845</c:v>
                </c:pt>
                <c:pt idx="18">
                  <c:v>0.0178845</c:v>
                </c:pt>
                <c:pt idx="19">
                  <c:v>0.0178845</c:v>
                </c:pt>
                <c:pt idx="20">
                  <c:v>0.0178845</c:v>
                </c:pt>
                <c:pt idx="21">
                  <c:v>0.0178844</c:v>
                </c:pt>
                <c:pt idx="22">
                  <c:v>0.0178843</c:v>
                </c:pt>
                <c:pt idx="23">
                  <c:v>0.0178841</c:v>
                </c:pt>
                <c:pt idx="24">
                  <c:v>0.0178837</c:v>
                </c:pt>
                <c:pt idx="25">
                  <c:v>0.0178831</c:v>
                </c:pt>
                <c:pt idx="26">
                  <c:v>0.0178819</c:v>
                </c:pt>
                <c:pt idx="27">
                  <c:v>0.0178799</c:v>
                </c:pt>
                <c:pt idx="28">
                  <c:v>0.0178765</c:v>
                </c:pt>
                <c:pt idx="29">
                  <c:v>0.0178711</c:v>
                </c:pt>
                <c:pt idx="30">
                  <c:v>0.0178628</c:v>
                </c:pt>
                <c:pt idx="31">
                  <c:v>0.01785</c:v>
                </c:pt>
                <c:pt idx="32">
                  <c:v>0.017831</c:v>
                </c:pt>
                <c:pt idx="33">
                  <c:v>0.0178036</c:v>
                </c:pt>
                <c:pt idx="34">
                  <c:v>0.0177649</c:v>
                </c:pt>
                <c:pt idx="35">
                  <c:v>0.0177116</c:v>
                </c:pt>
                <c:pt idx="36">
                  <c:v>0.0176404</c:v>
                </c:pt>
                <c:pt idx="37">
                  <c:v>0.0175473</c:v>
                </c:pt>
                <c:pt idx="38">
                  <c:v>0.0174289</c:v>
                </c:pt>
                <c:pt idx="39">
                  <c:v>0.0172818</c:v>
                </c:pt>
                <c:pt idx="40">
                  <c:v>0.0171036</c:v>
                </c:pt>
                <c:pt idx="41">
                  <c:v>0.016893</c:v>
                </c:pt>
                <c:pt idx="42">
                  <c:v>0.0166502</c:v>
                </c:pt>
                <c:pt idx="43">
                  <c:v>0.0163768</c:v>
                </c:pt>
                <c:pt idx="44">
                  <c:v>0.0160763</c:v>
                </c:pt>
                <c:pt idx="45">
                  <c:v>0.0157537</c:v>
                </c:pt>
                <c:pt idx="46">
                  <c:v>0.0154152</c:v>
                </c:pt>
                <c:pt idx="47">
                  <c:v>0.015068</c:v>
                </c:pt>
                <c:pt idx="48">
                  <c:v>0.0147196</c:v>
                </c:pt>
                <c:pt idx="49">
                  <c:v>0.0143775</c:v>
                </c:pt>
                <c:pt idx="50">
                  <c:v>0.0140485</c:v>
                </c:pt>
                <c:pt idx="51">
                  <c:v>0.0137383</c:v>
                </c:pt>
                <c:pt idx="52">
                  <c:v>0.0134514</c:v>
                </c:pt>
                <c:pt idx="53">
                  <c:v>0.0131909</c:v>
                </c:pt>
                <c:pt idx="54">
                  <c:v>0.0129587</c:v>
                </c:pt>
                <c:pt idx="55">
                  <c:v>0.0127552</c:v>
                </c:pt>
                <c:pt idx="56">
                  <c:v>0.0125799</c:v>
                </c:pt>
                <c:pt idx="57">
                  <c:v>0.0124314</c:v>
                </c:pt>
                <c:pt idx="58">
                  <c:v>0.0123075</c:v>
                </c:pt>
                <c:pt idx="59">
                  <c:v>0.0122059</c:v>
                </c:pt>
                <c:pt idx="60">
                  <c:v>0.0121239</c:v>
                </c:pt>
                <c:pt idx="61">
                  <c:v>0.0120588</c:v>
                </c:pt>
                <c:pt idx="62">
                  <c:v>0.0120079</c:v>
                </c:pt>
                <c:pt idx="63">
                  <c:v>0.0119687</c:v>
                </c:pt>
                <c:pt idx="64">
                  <c:v>0.0119391</c:v>
                </c:pt>
                <c:pt idx="65">
                  <c:v>0.0119169</c:v>
                </c:pt>
                <c:pt idx="66">
                  <c:v>0.0119008</c:v>
                </c:pt>
                <c:pt idx="67">
                  <c:v>0.0118891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UNI_JILIN!$DS$6:$DS$83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0.01668</c:v>
                </c:pt>
                <c:pt idx="17">
                  <c:v>0.01668</c:v>
                </c:pt>
                <c:pt idx="18">
                  <c:v>0.01668</c:v>
                </c:pt>
                <c:pt idx="19">
                  <c:v>0.01668</c:v>
                </c:pt>
                <c:pt idx="20">
                  <c:v>0.01668</c:v>
                </c:pt>
                <c:pt idx="21">
                  <c:v>0.01668</c:v>
                </c:pt>
                <c:pt idx="22">
                  <c:v>0.01668</c:v>
                </c:pt>
                <c:pt idx="23">
                  <c:v>0.01668</c:v>
                </c:pt>
                <c:pt idx="24">
                  <c:v>0.01668</c:v>
                </c:pt>
                <c:pt idx="25">
                  <c:v>0.01668</c:v>
                </c:pt>
                <c:pt idx="26">
                  <c:v>0.01668</c:v>
                </c:pt>
                <c:pt idx="27">
                  <c:v>0.01668</c:v>
                </c:pt>
                <c:pt idx="28">
                  <c:v>0.01668</c:v>
                </c:pt>
                <c:pt idx="29">
                  <c:v>0.01668</c:v>
                </c:pt>
                <c:pt idx="30">
                  <c:v>0.01668</c:v>
                </c:pt>
                <c:pt idx="31">
                  <c:v>0.01668</c:v>
                </c:pt>
                <c:pt idx="32">
                  <c:v>0.01668</c:v>
                </c:pt>
                <c:pt idx="33">
                  <c:v>0.01668</c:v>
                </c:pt>
                <c:pt idx="34">
                  <c:v>0.01668</c:v>
                </c:pt>
                <c:pt idx="35">
                  <c:v>0.01668</c:v>
                </c:pt>
                <c:pt idx="36">
                  <c:v>0.01668</c:v>
                </c:pt>
                <c:pt idx="37">
                  <c:v>0.01668</c:v>
                </c:pt>
                <c:pt idx="38">
                  <c:v>0.01667</c:v>
                </c:pt>
                <c:pt idx="39">
                  <c:v>0.01667</c:v>
                </c:pt>
                <c:pt idx="40">
                  <c:v>0.01666</c:v>
                </c:pt>
                <c:pt idx="41">
                  <c:v>0.01665</c:v>
                </c:pt>
                <c:pt idx="42">
                  <c:v>0.01663</c:v>
                </c:pt>
                <c:pt idx="43">
                  <c:v>0.0166</c:v>
                </c:pt>
                <c:pt idx="44">
                  <c:v>0.01656</c:v>
                </c:pt>
                <c:pt idx="45">
                  <c:v>0.0165</c:v>
                </c:pt>
                <c:pt idx="46">
                  <c:v>0.01642</c:v>
                </c:pt>
                <c:pt idx="47">
                  <c:v>0.01632</c:v>
                </c:pt>
                <c:pt idx="48">
                  <c:v>0.01619</c:v>
                </c:pt>
                <c:pt idx="49">
                  <c:v>0.01602</c:v>
                </c:pt>
                <c:pt idx="50">
                  <c:v>0.01582</c:v>
                </c:pt>
                <c:pt idx="51">
                  <c:v>0.01558</c:v>
                </c:pt>
                <c:pt idx="52">
                  <c:v>0.01531</c:v>
                </c:pt>
                <c:pt idx="53">
                  <c:v>0.015</c:v>
                </c:pt>
                <c:pt idx="54">
                  <c:v>0.01466</c:v>
                </c:pt>
                <c:pt idx="55">
                  <c:v>0.01429</c:v>
                </c:pt>
                <c:pt idx="56">
                  <c:v>0.01391</c:v>
                </c:pt>
                <c:pt idx="57">
                  <c:v>0.01352</c:v>
                </c:pt>
                <c:pt idx="58">
                  <c:v>0.01314</c:v>
                </c:pt>
                <c:pt idx="59">
                  <c:v>0.01276</c:v>
                </c:pt>
                <c:pt idx="60">
                  <c:v>0.0124</c:v>
                </c:pt>
                <c:pt idx="61">
                  <c:v>0.01207</c:v>
                </c:pt>
                <c:pt idx="62">
                  <c:v>0.01177</c:v>
                </c:pt>
                <c:pt idx="63">
                  <c:v>0.01149</c:v>
                </c:pt>
                <c:pt idx="64">
                  <c:v>0.01125</c:v>
                </c:pt>
                <c:pt idx="65">
                  <c:v>0.01104</c:v>
                </c:pt>
                <c:pt idx="66">
                  <c:v>0.01087</c:v>
                </c:pt>
                <c:pt idx="67">
                  <c:v>0.01072</c:v>
                </c:pt>
                <c:pt idx="68">
                  <c:v>0.0106</c:v>
                </c:pt>
                <c:pt idx="69">
                  <c:v>0.0105</c:v>
                </c:pt>
                <c:pt idx="70">
                  <c:v>0.01041</c:v>
                </c:pt>
                <c:pt idx="71">
                  <c:v>0.01035</c:v>
                </c:pt>
                <c:pt idx="72">
                  <c:v>0.009635</c:v>
                </c:pt>
                <c:pt idx="73">
                  <c:v>0.00671</c:v>
                </c:pt>
                <c:pt idx="74">
                  <c:v>0.004201</c:v>
                </c:pt>
                <c:pt idx="75">
                  <c:v>0.002365</c:v>
                </c:pt>
                <c:pt idx="76">
                  <c:v>0.001041</c:v>
                </c:pt>
                <c:pt idx="77">
                  <c:v>7.878E-005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LEI!$DS$6:$DS$150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TUL!$DS$6:$DS$250</c:f>
              <c:numCache>
                <c:formatCode>General</c:formatCode>
                <c:ptCount val="245"/>
              </c:numCache>
            </c:numRef>
          </c:yVal>
          <c:smooth val="0"/>
        </c:ser>
        <c:axId val="79051403"/>
        <c:axId val="54466290"/>
      </c:scatterChart>
      <c:valAx>
        <c:axId val="7905140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466290"/>
        <c:crosses val="autoZero"/>
        <c:crossBetween val="midCat"/>
        <c:majorUnit val="0.2"/>
        <c:minorUnit val="0.05"/>
      </c:valAx>
      <c:valAx>
        <c:axId val="544662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05140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72203905656"/>
          <c:y val="0.342223444230593"/>
          <c:w val="0.195675607127005"/>
          <c:h val="0.3428964252978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69188395152"/>
          <c:w val="0.627059789128102"/>
          <c:h val="0.69638266617701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UDC!$DT$6:$DT$56</c:f>
              <c:numCache>
                <c:formatCode>General</c:formatCode>
                <c:ptCount val="51"/>
                <c:pt idx="0">
                  <c:v>0.01788</c:v>
                </c:pt>
                <c:pt idx="1">
                  <c:v>0.01788</c:v>
                </c:pt>
                <c:pt idx="2">
                  <c:v>0.01788</c:v>
                </c:pt>
                <c:pt idx="3">
                  <c:v>0.01788</c:v>
                </c:pt>
                <c:pt idx="4">
                  <c:v>0.01787</c:v>
                </c:pt>
                <c:pt idx="5">
                  <c:v>0.01787</c:v>
                </c:pt>
                <c:pt idx="6">
                  <c:v>0.01786</c:v>
                </c:pt>
                <c:pt idx="7">
                  <c:v>0.01785</c:v>
                </c:pt>
                <c:pt idx="8">
                  <c:v>0.01784</c:v>
                </c:pt>
                <c:pt idx="9">
                  <c:v>0.01782</c:v>
                </c:pt>
                <c:pt idx="10">
                  <c:v>0.01779</c:v>
                </c:pt>
                <c:pt idx="11">
                  <c:v>0.01776</c:v>
                </c:pt>
                <c:pt idx="12">
                  <c:v>0.01771</c:v>
                </c:pt>
                <c:pt idx="13">
                  <c:v>0.01766</c:v>
                </c:pt>
                <c:pt idx="14">
                  <c:v>0.01759</c:v>
                </c:pt>
                <c:pt idx="15">
                  <c:v>0.0175</c:v>
                </c:pt>
                <c:pt idx="16">
                  <c:v>0.0174</c:v>
                </c:pt>
                <c:pt idx="17">
                  <c:v>0.01728</c:v>
                </c:pt>
                <c:pt idx="18">
                  <c:v>0.01714</c:v>
                </c:pt>
                <c:pt idx="19">
                  <c:v>0.01698</c:v>
                </c:pt>
                <c:pt idx="20">
                  <c:v>0.0168</c:v>
                </c:pt>
                <c:pt idx="21">
                  <c:v>0.0166</c:v>
                </c:pt>
                <c:pt idx="22">
                  <c:v>0.01638</c:v>
                </c:pt>
                <c:pt idx="23">
                  <c:v>0.01613</c:v>
                </c:pt>
                <c:pt idx="24">
                  <c:v>0.01587</c:v>
                </c:pt>
                <c:pt idx="25">
                  <c:v>0.0156</c:v>
                </c:pt>
                <c:pt idx="26">
                  <c:v>0.01532</c:v>
                </c:pt>
                <c:pt idx="27">
                  <c:v>0.01502</c:v>
                </c:pt>
                <c:pt idx="28">
                  <c:v>0.01473</c:v>
                </c:pt>
                <c:pt idx="29">
                  <c:v>0.01444</c:v>
                </c:pt>
                <c:pt idx="30">
                  <c:v>0.01415</c:v>
                </c:pt>
                <c:pt idx="31">
                  <c:v>0.01387</c:v>
                </c:pt>
                <c:pt idx="32">
                  <c:v>0.0136</c:v>
                </c:pt>
                <c:pt idx="33">
                  <c:v>0.01334</c:v>
                </c:pt>
                <c:pt idx="34">
                  <c:v>0.0131</c:v>
                </c:pt>
                <c:pt idx="35">
                  <c:v>0.01288</c:v>
                </c:pt>
                <c:pt idx="36">
                  <c:v>0.01268</c:v>
                </c:pt>
                <c:pt idx="37">
                  <c:v>0.01249</c:v>
                </c:pt>
                <c:pt idx="38">
                  <c:v>0.01232</c:v>
                </c:pt>
                <c:pt idx="39">
                  <c:v>0.01217</c:v>
                </c:pt>
                <c:pt idx="40">
                  <c:v>0.01204</c:v>
                </c:pt>
                <c:pt idx="41">
                  <c:v>0.01193</c:v>
                </c:pt>
                <c:pt idx="42">
                  <c:v>0.01182</c:v>
                </c:pt>
                <c:pt idx="43">
                  <c:v>0.01174</c:v>
                </c:pt>
                <c:pt idx="44">
                  <c:v>0.01166</c:v>
                </c:pt>
                <c:pt idx="45">
                  <c:v>0.009497</c:v>
                </c:pt>
                <c:pt idx="46">
                  <c:v>0.007446</c:v>
                </c:pt>
                <c:pt idx="47">
                  <c:v>0.005483</c:v>
                </c:pt>
                <c:pt idx="48">
                  <c:v>0.003603</c:v>
                </c:pt>
                <c:pt idx="49">
                  <c:v>0.001802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UNI_PAU!$DT$6:$DT$74</c:f>
              <c:numCache>
                <c:formatCode>General</c:formatCode>
                <c:ptCount val="69"/>
                <c:pt idx="0">
                  <c:v>0.0178832</c:v>
                </c:pt>
                <c:pt idx="1">
                  <c:v>0.0178831</c:v>
                </c:pt>
                <c:pt idx="2">
                  <c:v>0.0178828</c:v>
                </c:pt>
                <c:pt idx="3">
                  <c:v>0.0178824</c:v>
                </c:pt>
                <c:pt idx="4">
                  <c:v>0.0178816</c:v>
                </c:pt>
                <c:pt idx="5">
                  <c:v>0.0178805</c:v>
                </c:pt>
                <c:pt idx="6">
                  <c:v>0.017879</c:v>
                </c:pt>
                <c:pt idx="7">
                  <c:v>0.0178769</c:v>
                </c:pt>
                <c:pt idx="8">
                  <c:v>0.0178742</c:v>
                </c:pt>
                <c:pt idx="9">
                  <c:v>0.0178706</c:v>
                </c:pt>
                <c:pt idx="10">
                  <c:v>0.0178658</c:v>
                </c:pt>
                <c:pt idx="11">
                  <c:v>0.0178597</c:v>
                </c:pt>
                <c:pt idx="12">
                  <c:v>0.0178518</c:v>
                </c:pt>
                <c:pt idx="13">
                  <c:v>0.0178418</c:v>
                </c:pt>
                <c:pt idx="14">
                  <c:v>0.0178292</c:v>
                </c:pt>
                <c:pt idx="15">
                  <c:v>0.0178134</c:v>
                </c:pt>
                <c:pt idx="16">
                  <c:v>0.0177938</c:v>
                </c:pt>
                <c:pt idx="17">
                  <c:v>0.0177699</c:v>
                </c:pt>
                <c:pt idx="18">
                  <c:v>0.0177409</c:v>
                </c:pt>
                <c:pt idx="19">
                  <c:v>0.017706</c:v>
                </c:pt>
                <c:pt idx="20">
                  <c:v>0.0176644</c:v>
                </c:pt>
                <c:pt idx="21">
                  <c:v>0.0176153</c:v>
                </c:pt>
                <c:pt idx="22">
                  <c:v>0.0175579</c:v>
                </c:pt>
                <c:pt idx="23">
                  <c:v>0.0174913</c:v>
                </c:pt>
                <c:pt idx="24">
                  <c:v>0.0174148</c:v>
                </c:pt>
                <c:pt idx="25">
                  <c:v>0.0173277</c:v>
                </c:pt>
                <c:pt idx="26">
                  <c:v>0.0172294</c:v>
                </c:pt>
                <c:pt idx="27">
                  <c:v>0.0171197</c:v>
                </c:pt>
                <c:pt idx="28">
                  <c:v>0.016998</c:v>
                </c:pt>
                <c:pt idx="29">
                  <c:v>0.0168645</c:v>
                </c:pt>
                <c:pt idx="30">
                  <c:v>0.0167192</c:v>
                </c:pt>
                <c:pt idx="31">
                  <c:v>0.0165625</c:v>
                </c:pt>
                <c:pt idx="32">
                  <c:v>0.0163949</c:v>
                </c:pt>
                <c:pt idx="33">
                  <c:v>0.0162173</c:v>
                </c:pt>
                <c:pt idx="34">
                  <c:v>0.0160308</c:v>
                </c:pt>
                <c:pt idx="35">
                  <c:v>0.0158365</c:v>
                </c:pt>
                <c:pt idx="36">
                  <c:v>0.0156358</c:v>
                </c:pt>
                <c:pt idx="37">
                  <c:v>0.0154302</c:v>
                </c:pt>
                <c:pt idx="38">
                  <c:v>0.0152213</c:v>
                </c:pt>
                <c:pt idx="39">
                  <c:v>0.0150109</c:v>
                </c:pt>
                <c:pt idx="40">
                  <c:v>0.0148005</c:v>
                </c:pt>
                <c:pt idx="41">
                  <c:v>0.0145919</c:v>
                </c:pt>
                <c:pt idx="42">
                  <c:v>0.0143866</c:v>
                </c:pt>
                <c:pt idx="43">
                  <c:v>0.014186</c:v>
                </c:pt>
                <c:pt idx="44">
                  <c:v>0.0139915</c:v>
                </c:pt>
                <c:pt idx="45">
                  <c:v>0.0138043</c:v>
                </c:pt>
                <c:pt idx="46">
                  <c:v>0.0136253</c:v>
                </c:pt>
                <c:pt idx="47">
                  <c:v>0.0134553</c:v>
                </c:pt>
                <c:pt idx="48">
                  <c:v>0.0132949</c:v>
                </c:pt>
                <c:pt idx="49">
                  <c:v>0.0131446</c:v>
                </c:pt>
                <c:pt idx="50">
                  <c:v>0.0130047</c:v>
                </c:pt>
                <c:pt idx="51">
                  <c:v>0.0128751</c:v>
                </c:pt>
                <c:pt idx="52">
                  <c:v>0.0127559</c:v>
                </c:pt>
                <c:pt idx="53">
                  <c:v>0.0126467</c:v>
                </c:pt>
                <c:pt idx="54">
                  <c:v>0.0125475</c:v>
                </c:pt>
                <c:pt idx="55">
                  <c:v>0.0124577</c:v>
                </c:pt>
                <c:pt idx="56">
                  <c:v>0.0123768</c:v>
                </c:pt>
                <c:pt idx="57">
                  <c:v>0.0123043</c:v>
                </c:pt>
                <c:pt idx="58">
                  <c:v>0.0122396</c:v>
                </c:pt>
                <c:pt idx="59">
                  <c:v>0.0121821</c:v>
                </c:pt>
                <c:pt idx="60">
                  <c:v>0.012131</c:v>
                </c:pt>
                <c:pt idx="61">
                  <c:v>0.0120859</c:v>
                </c:pt>
                <c:pt idx="62">
                  <c:v>0.012046</c:v>
                </c:pt>
                <c:pt idx="63">
                  <c:v>0.0120106</c:v>
                </c:pt>
                <c:pt idx="64">
                  <c:v>0.0119792</c:v>
                </c:pt>
                <c:pt idx="65">
                  <c:v>0.0119511</c:v>
                </c:pt>
                <c:pt idx="66">
                  <c:v>0.0119257</c:v>
                </c:pt>
                <c:pt idx="67">
                  <c:v>0.0119024</c:v>
                </c:pt>
                <c:pt idx="68">
                  <c:v>7.9E-005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UNI_JILIN!$DT$6:$DT$83</c:f>
              <c:numCache>
                <c:formatCode>General</c:formatCode>
                <c:ptCount val="78"/>
                <c:pt idx="0">
                  <c:v>0.01668</c:v>
                </c:pt>
                <c:pt idx="1">
                  <c:v>0.01668</c:v>
                </c:pt>
                <c:pt idx="2">
                  <c:v>0.01668</c:v>
                </c:pt>
                <c:pt idx="3">
                  <c:v>0.01668</c:v>
                </c:pt>
                <c:pt idx="4">
                  <c:v>0.01668</c:v>
                </c:pt>
                <c:pt idx="5">
                  <c:v>0.01668</c:v>
                </c:pt>
                <c:pt idx="6">
                  <c:v>0.01668</c:v>
                </c:pt>
                <c:pt idx="7">
                  <c:v>0.01668</c:v>
                </c:pt>
                <c:pt idx="8">
                  <c:v>0.01668</c:v>
                </c:pt>
                <c:pt idx="9">
                  <c:v>0.01668</c:v>
                </c:pt>
                <c:pt idx="10">
                  <c:v>0.01668</c:v>
                </c:pt>
                <c:pt idx="11">
                  <c:v>0.01668</c:v>
                </c:pt>
                <c:pt idx="12">
                  <c:v>0.01668</c:v>
                </c:pt>
                <c:pt idx="13">
                  <c:v>0.01668</c:v>
                </c:pt>
                <c:pt idx="14">
                  <c:v>0.01668</c:v>
                </c:pt>
                <c:pt idx="15">
                  <c:v>0.01668</c:v>
                </c:pt>
                <c:pt idx="16">
                  <c:v>0.01667</c:v>
                </c:pt>
                <c:pt idx="17">
                  <c:v>0.01667</c:v>
                </c:pt>
                <c:pt idx="18">
                  <c:v>0.01667</c:v>
                </c:pt>
                <c:pt idx="19">
                  <c:v>0.01666</c:v>
                </c:pt>
                <c:pt idx="20">
                  <c:v>0.01666</c:v>
                </c:pt>
                <c:pt idx="21">
                  <c:v>0.01665</c:v>
                </c:pt>
                <c:pt idx="22">
                  <c:v>0.01664</c:v>
                </c:pt>
                <c:pt idx="23">
                  <c:v>0.01663</c:v>
                </c:pt>
                <c:pt idx="24">
                  <c:v>0.01662</c:v>
                </c:pt>
                <c:pt idx="25">
                  <c:v>0.0166</c:v>
                </c:pt>
                <c:pt idx="26">
                  <c:v>0.01658</c:v>
                </c:pt>
                <c:pt idx="27">
                  <c:v>0.01655</c:v>
                </c:pt>
                <c:pt idx="28">
                  <c:v>0.01652</c:v>
                </c:pt>
                <c:pt idx="29">
                  <c:v>0.01648</c:v>
                </c:pt>
                <c:pt idx="30">
                  <c:v>0.01644</c:v>
                </c:pt>
                <c:pt idx="31">
                  <c:v>0.01639</c:v>
                </c:pt>
                <c:pt idx="32">
                  <c:v>0.01633</c:v>
                </c:pt>
                <c:pt idx="33">
                  <c:v>0.01626</c:v>
                </c:pt>
                <c:pt idx="34">
                  <c:v>0.01618</c:v>
                </c:pt>
                <c:pt idx="35">
                  <c:v>0.01609</c:v>
                </c:pt>
                <c:pt idx="36">
                  <c:v>0.01599</c:v>
                </c:pt>
                <c:pt idx="37">
                  <c:v>0.01588</c:v>
                </c:pt>
                <c:pt idx="38">
                  <c:v>0.01576</c:v>
                </c:pt>
                <c:pt idx="39">
                  <c:v>0.01562</c:v>
                </c:pt>
                <c:pt idx="40">
                  <c:v>0.01547</c:v>
                </c:pt>
                <c:pt idx="41">
                  <c:v>0.01531</c:v>
                </c:pt>
                <c:pt idx="42">
                  <c:v>0.01514</c:v>
                </c:pt>
                <c:pt idx="43">
                  <c:v>0.01496</c:v>
                </c:pt>
                <c:pt idx="44">
                  <c:v>0.01477</c:v>
                </c:pt>
                <c:pt idx="45">
                  <c:v>0.01457</c:v>
                </c:pt>
                <c:pt idx="46">
                  <c:v>0.01436</c:v>
                </c:pt>
                <c:pt idx="47">
                  <c:v>0.01415</c:v>
                </c:pt>
                <c:pt idx="48">
                  <c:v>0.01393</c:v>
                </c:pt>
                <c:pt idx="49">
                  <c:v>0.01371</c:v>
                </c:pt>
                <c:pt idx="50">
                  <c:v>0.01349</c:v>
                </c:pt>
                <c:pt idx="51">
                  <c:v>0.01327</c:v>
                </c:pt>
                <c:pt idx="52">
                  <c:v>0.01305</c:v>
                </c:pt>
                <c:pt idx="53">
                  <c:v>0.01283</c:v>
                </c:pt>
                <c:pt idx="54">
                  <c:v>0.01263</c:v>
                </c:pt>
                <c:pt idx="55">
                  <c:v>0.01242</c:v>
                </c:pt>
                <c:pt idx="56">
                  <c:v>0.01223</c:v>
                </c:pt>
                <c:pt idx="57">
                  <c:v>0.01204</c:v>
                </c:pt>
                <c:pt idx="58">
                  <c:v>0.01186</c:v>
                </c:pt>
                <c:pt idx="59">
                  <c:v>0.01169</c:v>
                </c:pt>
                <c:pt idx="60">
                  <c:v>0.01154</c:v>
                </c:pt>
                <c:pt idx="61">
                  <c:v>0.01139</c:v>
                </c:pt>
                <c:pt idx="62">
                  <c:v>0.01125</c:v>
                </c:pt>
                <c:pt idx="63">
                  <c:v>0.01113</c:v>
                </c:pt>
                <c:pt idx="64">
                  <c:v>0.01101</c:v>
                </c:pt>
                <c:pt idx="65">
                  <c:v>0.0109</c:v>
                </c:pt>
                <c:pt idx="66">
                  <c:v>0.01081</c:v>
                </c:pt>
                <c:pt idx="67">
                  <c:v>0.01072</c:v>
                </c:pt>
                <c:pt idx="68">
                  <c:v>0.01064</c:v>
                </c:pt>
                <c:pt idx="69">
                  <c:v>0.01057</c:v>
                </c:pt>
                <c:pt idx="70">
                  <c:v>0.009042</c:v>
                </c:pt>
                <c:pt idx="71">
                  <c:v>0.007577</c:v>
                </c:pt>
                <c:pt idx="72">
                  <c:v>0.006176</c:v>
                </c:pt>
                <c:pt idx="73">
                  <c:v>0.00484</c:v>
                </c:pt>
                <c:pt idx="74">
                  <c:v>0.003566</c:v>
                </c:pt>
                <c:pt idx="75">
                  <c:v>0.002352</c:v>
                </c:pt>
                <c:pt idx="76">
                  <c:v>0.001192</c:v>
                </c:pt>
                <c:pt idx="77">
                  <c:v>7.878E-005</c:v>
                </c:pt>
              </c:numCache>
            </c:numRef>
          </c:yVal>
          <c:smooth val="0"/>
        </c:ser>
        <c:axId val="72286660"/>
        <c:axId val="55893473"/>
      </c:scatterChart>
      <c:valAx>
        <c:axId val="7228666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893473"/>
        <c:crosses val="autoZero"/>
        <c:crossBetween val="midCat"/>
        <c:majorUnit val="0.2"/>
        <c:minorUnit val="0.05"/>
      </c:valAx>
      <c:valAx>
        <c:axId val="558934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28666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177745134043"/>
          <c:w val="0.194847834322515"/>
          <c:h val="0.34413736112386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27964064279"/>
          <c:y val="0.129246064623032"/>
          <c:w val="0.600657977983044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UDC!$EC$6:$EC$56</c:f>
              <c:numCache>
                <c:formatCode>General</c:formatCode>
                <c:ptCount val="51"/>
                <c:pt idx="0">
                  <c:v>7.49043603E-006</c:v>
                </c:pt>
                <c:pt idx="1">
                  <c:v>7.49043603E-006</c:v>
                </c:pt>
                <c:pt idx="2">
                  <c:v>7.49043603E-006</c:v>
                </c:pt>
                <c:pt idx="3">
                  <c:v>7.49043603E-006</c:v>
                </c:pt>
                <c:pt idx="4">
                  <c:v>7.49043603E-006</c:v>
                </c:pt>
                <c:pt idx="5">
                  <c:v>7.49043603E-006</c:v>
                </c:pt>
                <c:pt idx="6">
                  <c:v>7.49043603E-006</c:v>
                </c:pt>
                <c:pt idx="7">
                  <c:v>7.49043603E-006</c:v>
                </c:pt>
                <c:pt idx="8">
                  <c:v>7.49043603E-006</c:v>
                </c:pt>
                <c:pt idx="9">
                  <c:v>7.49043603E-006</c:v>
                </c:pt>
                <c:pt idx="10">
                  <c:v>7.49043603E-006</c:v>
                </c:pt>
                <c:pt idx="11">
                  <c:v>7.49043603E-006</c:v>
                </c:pt>
                <c:pt idx="12">
                  <c:v>7.49043603E-006</c:v>
                </c:pt>
                <c:pt idx="13">
                  <c:v>7.49043603E-006</c:v>
                </c:pt>
                <c:pt idx="14">
                  <c:v>7.49043603E-006</c:v>
                </c:pt>
                <c:pt idx="15">
                  <c:v>7.49043603E-006</c:v>
                </c:pt>
                <c:pt idx="16">
                  <c:v>7.49043603E-006</c:v>
                </c:pt>
                <c:pt idx="17">
                  <c:v>7.489203645E-006</c:v>
                </c:pt>
                <c:pt idx="18">
                  <c:v>7.489203645E-006</c:v>
                </c:pt>
                <c:pt idx="19">
                  <c:v>7.489203645E-006</c:v>
                </c:pt>
                <c:pt idx="20">
                  <c:v>7.489203645E-006</c:v>
                </c:pt>
                <c:pt idx="21">
                  <c:v>7.489203645E-006</c:v>
                </c:pt>
                <c:pt idx="22">
                  <c:v>7.489203645E-006</c:v>
                </c:pt>
                <c:pt idx="23">
                  <c:v>7.489203645E-006</c:v>
                </c:pt>
                <c:pt idx="24">
                  <c:v>7.489203645E-006</c:v>
                </c:pt>
                <c:pt idx="25">
                  <c:v>7.489203645E-006</c:v>
                </c:pt>
                <c:pt idx="26">
                  <c:v>7.489203645E-006</c:v>
                </c:pt>
                <c:pt idx="27">
                  <c:v>7.489203645E-006</c:v>
                </c:pt>
                <c:pt idx="28">
                  <c:v>7.489203645E-006</c:v>
                </c:pt>
                <c:pt idx="29">
                  <c:v>7.48797126E-006</c:v>
                </c:pt>
                <c:pt idx="30">
                  <c:v>7.48797126E-006</c:v>
                </c:pt>
                <c:pt idx="31">
                  <c:v>7.48797126E-006</c:v>
                </c:pt>
                <c:pt idx="32">
                  <c:v>7.48797126E-006</c:v>
                </c:pt>
                <c:pt idx="33">
                  <c:v>7.48797126E-006</c:v>
                </c:pt>
                <c:pt idx="34">
                  <c:v>7.486738875E-006</c:v>
                </c:pt>
                <c:pt idx="35">
                  <c:v>7.486738875E-006</c:v>
                </c:pt>
                <c:pt idx="36">
                  <c:v>7.486738875E-006</c:v>
                </c:pt>
                <c:pt idx="37">
                  <c:v>7.486738875E-006</c:v>
                </c:pt>
                <c:pt idx="38">
                  <c:v>7.48550649E-006</c:v>
                </c:pt>
                <c:pt idx="39">
                  <c:v>7.48550649E-006</c:v>
                </c:pt>
                <c:pt idx="40">
                  <c:v>7.48550649E-006</c:v>
                </c:pt>
                <c:pt idx="41">
                  <c:v>7.484274105E-006</c:v>
                </c:pt>
                <c:pt idx="42">
                  <c:v>7.484274105E-006</c:v>
                </c:pt>
                <c:pt idx="43">
                  <c:v>7.48304172E-006</c:v>
                </c:pt>
                <c:pt idx="44">
                  <c:v>7.48304172E-006</c:v>
                </c:pt>
                <c:pt idx="45">
                  <c:v>7.481809335E-006</c:v>
                </c:pt>
                <c:pt idx="46">
                  <c:v>7.48057695E-006</c:v>
                </c:pt>
                <c:pt idx="47">
                  <c:v>7.479344565E-006</c:v>
                </c:pt>
                <c:pt idx="48">
                  <c:v>7.481809335E-006</c:v>
                </c:pt>
                <c:pt idx="49">
                  <c:v>-1.761078165E-005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UNI_PAU!$EC$6:$EC$74</c:f>
              <c:numCache>
                <c:formatCode>General</c:formatCode>
                <c:ptCount val="69"/>
                <c:pt idx="0">
                  <c:v>5.77945E-008</c:v>
                </c:pt>
                <c:pt idx="1">
                  <c:v>5.77953E-008</c:v>
                </c:pt>
                <c:pt idx="2">
                  <c:v>5.77977E-008</c:v>
                </c:pt>
                <c:pt idx="3">
                  <c:v>5.78016E-008</c:v>
                </c:pt>
                <c:pt idx="4">
                  <c:v>5.78072E-008</c:v>
                </c:pt>
                <c:pt idx="5">
                  <c:v>5.78143E-008</c:v>
                </c:pt>
                <c:pt idx="6">
                  <c:v>5.78231E-008</c:v>
                </c:pt>
                <c:pt idx="7">
                  <c:v>5.78335E-008</c:v>
                </c:pt>
                <c:pt idx="8">
                  <c:v>5.78455E-008</c:v>
                </c:pt>
                <c:pt idx="9">
                  <c:v>5.78592E-008</c:v>
                </c:pt>
                <c:pt idx="10">
                  <c:v>5.78744E-008</c:v>
                </c:pt>
                <c:pt idx="11">
                  <c:v>5.78914E-008</c:v>
                </c:pt>
                <c:pt idx="12">
                  <c:v>5.79102E-008</c:v>
                </c:pt>
                <c:pt idx="13">
                  <c:v>5.79306E-008</c:v>
                </c:pt>
                <c:pt idx="14">
                  <c:v>5.79529E-008</c:v>
                </c:pt>
                <c:pt idx="15">
                  <c:v>5.79769E-008</c:v>
                </c:pt>
                <c:pt idx="16">
                  <c:v>5.80029E-008</c:v>
                </c:pt>
                <c:pt idx="17">
                  <c:v>5.80307E-008</c:v>
                </c:pt>
                <c:pt idx="18">
                  <c:v>5.80603E-008</c:v>
                </c:pt>
                <c:pt idx="19">
                  <c:v>5.8092E-008</c:v>
                </c:pt>
                <c:pt idx="20">
                  <c:v>5.81258E-008</c:v>
                </c:pt>
                <c:pt idx="21">
                  <c:v>5.81615E-008</c:v>
                </c:pt>
                <c:pt idx="22">
                  <c:v>5.81995E-008</c:v>
                </c:pt>
                <c:pt idx="23">
                  <c:v>5.82395E-008</c:v>
                </c:pt>
                <c:pt idx="24">
                  <c:v>5.82818E-008</c:v>
                </c:pt>
                <c:pt idx="25">
                  <c:v>5.83265E-008</c:v>
                </c:pt>
                <c:pt idx="26">
                  <c:v>5.83736E-008</c:v>
                </c:pt>
                <c:pt idx="27">
                  <c:v>5.84231E-008</c:v>
                </c:pt>
                <c:pt idx="28">
                  <c:v>5.84752E-008</c:v>
                </c:pt>
                <c:pt idx="29">
                  <c:v>5.85299E-008</c:v>
                </c:pt>
                <c:pt idx="30">
                  <c:v>5.85874E-008</c:v>
                </c:pt>
                <c:pt idx="31">
                  <c:v>5.86477E-008</c:v>
                </c:pt>
                <c:pt idx="32">
                  <c:v>5.87109E-008</c:v>
                </c:pt>
                <c:pt idx="33">
                  <c:v>5.87771E-008</c:v>
                </c:pt>
                <c:pt idx="34">
                  <c:v>5.88464E-008</c:v>
                </c:pt>
                <c:pt idx="35">
                  <c:v>5.8919E-008</c:v>
                </c:pt>
                <c:pt idx="36">
                  <c:v>5.89949E-008</c:v>
                </c:pt>
                <c:pt idx="37">
                  <c:v>5.90744E-008</c:v>
                </c:pt>
                <c:pt idx="38">
                  <c:v>5.91574E-008</c:v>
                </c:pt>
                <c:pt idx="39">
                  <c:v>5.92441E-008</c:v>
                </c:pt>
                <c:pt idx="40">
                  <c:v>5.93346E-008</c:v>
                </c:pt>
                <c:pt idx="41">
                  <c:v>5.94289E-008</c:v>
                </c:pt>
                <c:pt idx="42">
                  <c:v>5.95274E-008</c:v>
                </c:pt>
                <c:pt idx="43">
                  <c:v>5.963E-008</c:v>
                </c:pt>
                <c:pt idx="44">
                  <c:v>5.97368E-008</c:v>
                </c:pt>
                <c:pt idx="45">
                  <c:v>5.9848E-008</c:v>
                </c:pt>
                <c:pt idx="46">
                  <c:v>5.99634E-008</c:v>
                </c:pt>
                <c:pt idx="47">
                  <c:v>6.00833E-008</c:v>
                </c:pt>
                <c:pt idx="48">
                  <c:v>6.02077E-008</c:v>
                </c:pt>
                <c:pt idx="49">
                  <c:v>6.03365E-008</c:v>
                </c:pt>
                <c:pt idx="50">
                  <c:v>6.04697E-008</c:v>
                </c:pt>
                <c:pt idx="51">
                  <c:v>6.06072E-008</c:v>
                </c:pt>
                <c:pt idx="52">
                  <c:v>6.07491E-008</c:v>
                </c:pt>
                <c:pt idx="53">
                  <c:v>6.08951E-008</c:v>
                </c:pt>
                <c:pt idx="54">
                  <c:v>6.10448E-008</c:v>
                </c:pt>
                <c:pt idx="55">
                  <c:v>6.11984E-008</c:v>
                </c:pt>
                <c:pt idx="56">
                  <c:v>6.13556E-008</c:v>
                </c:pt>
                <c:pt idx="57">
                  <c:v>6.15178E-008</c:v>
                </c:pt>
                <c:pt idx="58">
                  <c:v>6.16968E-008</c:v>
                </c:pt>
                <c:pt idx="59">
                  <c:v>6.19774E-008</c:v>
                </c:pt>
                <c:pt idx="60">
                  <c:v>6.29487E-008</c:v>
                </c:pt>
                <c:pt idx="61">
                  <c:v>6.86669E-008</c:v>
                </c:pt>
                <c:pt idx="62">
                  <c:v>1.06721E-007</c:v>
                </c:pt>
                <c:pt idx="63">
                  <c:v>3.61118E-007</c:v>
                </c:pt>
                <c:pt idx="64">
                  <c:v>2.01756E-006</c:v>
                </c:pt>
                <c:pt idx="65">
                  <c:v>1.22229E-005</c:v>
                </c:pt>
                <c:pt idx="66">
                  <c:v>6.79903E-005</c:v>
                </c:pt>
                <c:pt idx="67">
                  <c:v>0.00028477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UNI_JILIN!$EC$6:$EC$83</c:f>
              <c:numCache>
                <c:formatCode>General</c:formatCode>
                <c:ptCount val="78"/>
                <c:pt idx="0">
                  <c:v>2.097E-005</c:v>
                </c:pt>
                <c:pt idx="1">
                  <c:v>2.097E-005</c:v>
                </c:pt>
                <c:pt idx="2">
                  <c:v>2.097E-005</c:v>
                </c:pt>
                <c:pt idx="3">
                  <c:v>2.097E-005</c:v>
                </c:pt>
                <c:pt idx="4">
                  <c:v>2.097E-005</c:v>
                </c:pt>
                <c:pt idx="5">
                  <c:v>2.097E-005</c:v>
                </c:pt>
                <c:pt idx="6">
                  <c:v>2.097E-005</c:v>
                </c:pt>
                <c:pt idx="7">
                  <c:v>2.097E-005</c:v>
                </c:pt>
                <c:pt idx="8">
                  <c:v>2.097E-005</c:v>
                </c:pt>
                <c:pt idx="9">
                  <c:v>2.097E-005</c:v>
                </c:pt>
                <c:pt idx="10">
                  <c:v>2.097E-005</c:v>
                </c:pt>
                <c:pt idx="11">
                  <c:v>2.097E-005</c:v>
                </c:pt>
                <c:pt idx="12">
                  <c:v>2.097E-005</c:v>
                </c:pt>
                <c:pt idx="13">
                  <c:v>2.097E-005</c:v>
                </c:pt>
                <c:pt idx="14">
                  <c:v>2.097E-005</c:v>
                </c:pt>
                <c:pt idx="15">
                  <c:v>2.097E-005</c:v>
                </c:pt>
                <c:pt idx="16">
                  <c:v>2.097E-005</c:v>
                </c:pt>
                <c:pt idx="17">
                  <c:v>2.097E-005</c:v>
                </c:pt>
                <c:pt idx="18">
                  <c:v>2.097E-005</c:v>
                </c:pt>
                <c:pt idx="19">
                  <c:v>2.097E-005</c:v>
                </c:pt>
                <c:pt idx="20">
                  <c:v>2.097E-005</c:v>
                </c:pt>
                <c:pt idx="21">
                  <c:v>2.097E-005</c:v>
                </c:pt>
                <c:pt idx="22">
                  <c:v>2.097E-005</c:v>
                </c:pt>
                <c:pt idx="23">
                  <c:v>2.097E-005</c:v>
                </c:pt>
                <c:pt idx="24">
                  <c:v>2.097E-005</c:v>
                </c:pt>
                <c:pt idx="25">
                  <c:v>2.097E-005</c:v>
                </c:pt>
                <c:pt idx="26">
                  <c:v>2.097E-005</c:v>
                </c:pt>
                <c:pt idx="27">
                  <c:v>2.097E-005</c:v>
                </c:pt>
                <c:pt idx="28">
                  <c:v>2.097E-005</c:v>
                </c:pt>
                <c:pt idx="29">
                  <c:v>2.097E-005</c:v>
                </c:pt>
                <c:pt idx="30">
                  <c:v>2.097E-005</c:v>
                </c:pt>
                <c:pt idx="31">
                  <c:v>2.097E-005</c:v>
                </c:pt>
                <c:pt idx="32">
                  <c:v>2.097E-005</c:v>
                </c:pt>
                <c:pt idx="33">
                  <c:v>2.097E-005</c:v>
                </c:pt>
                <c:pt idx="34">
                  <c:v>2.097E-005</c:v>
                </c:pt>
                <c:pt idx="35">
                  <c:v>2.097E-005</c:v>
                </c:pt>
                <c:pt idx="36">
                  <c:v>2.097E-005</c:v>
                </c:pt>
                <c:pt idx="37">
                  <c:v>2.097E-005</c:v>
                </c:pt>
                <c:pt idx="38">
                  <c:v>2.097E-005</c:v>
                </c:pt>
                <c:pt idx="39">
                  <c:v>2.097E-005</c:v>
                </c:pt>
                <c:pt idx="40">
                  <c:v>2.097E-005</c:v>
                </c:pt>
                <c:pt idx="41">
                  <c:v>2.097E-005</c:v>
                </c:pt>
                <c:pt idx="42">
                  <c:v>2.097E-005</c:v>
                </c:pt>
                <c:pt idx="43">
                  <c:v>2.097E-005</c:v>
                </c:pt>
                <c:pt idx="44">
                  <c:v>2.097E-005</c:v>
                </c:pt>
                <c:pt idx="45">
                  <c:v>2.097E-005</c:v>
                </c:pt>
                <c:pt idx="46">
                  <c:v>2.097E-005</c:v>
                </c:pt>
                <c:pt idx="47">
                  <c:v>2.097E-005</c:v>
                </c:pt>
                <c:pt idx="48">
                  <c:v>2.097E-005</c:v>
                </c:pt>
                <c:pt idx="49">
                  <c:v>2.097E-005</c:v>
                </c:pt>
                <c:pt idx="50">
                  <c:v>2.097E-005</c:v>
                </c:pt>
                <c:pt idx="51">
                  <c:v>2.097E-005</c:v>
                </c:pt>
                <c:pt idx="52">
                  <c:v>2.097E-005</c:v>
                </c:pt>
                <c:pt idx="53">
                  <c:v>2.097E-005</c:v>
                </c:pt>
                <c:pt idx="54">
                  <c:v>2.097E-005</c:v>
                </c:pt>
                <c:pt idx="55">
                  <c:v>2.097E-005</c:v>
                </c:pt>
                <c:pt idx="56">
                  <c:v>2.097E-005</c:v>
                </c:pt>
                <c:pt idx="57">
                  <c:v>2.097E-005</c:v>
                </c:pt>
                <c:pt idx="58">
                  <c:v>2.097E-005</c:v>
                </c:pt>
                <c:pt idx="59">
                  <c:v>2.097E-005</c:v>
                </c:pt>
                <c:pt idx="60">
                  <c:v>2.097E-005</c:v>
                </c:pt>
                <c:pt idx="61">
                  <c:v>2.097E-005</c:v>
                </c:pt>
                <c:pt idx="62">
                  <c:v>2.097E-005</c:v>
                </c:pt>
                <c:pt idx="63">
                  <c:v>2.097E-005</c:v>
                </c:pt>
                <c:pt idx="64">
                  <c:v>2.097E-005</c:v>
                </c:pt>
                <c:pt idx="65">
                  <c:v>2.097E-005</c:v>
                </c:pt>
                <c:pt idx="66">
                  <c:v>2.097E-005</c:v>
                </c:pt>
                <c:pt idx="67">
                  <c:v>2.097E-005</c:v>
                </c:pt>
                <c:pt idx="68">
                  <c:v>2.097E-005</c:v>
                </c:pt>
                <c:pt idx="69">
                  <c:v>2.097E-005</c:v>
                </c:pt>
                <c:pt idx="70">
                  <c:v>2.097E-005</c:v>
                </c:pt>
                <c:pt idx="71">
                  <c:v>2.097E-005</c:v>
                </c:pt>
                <c:pt idx="72">
                  <c:v>2.097E-005</c:v>
                </c:pt>
                <c:pt idx="73">
                  <c:v>2.097E-005</c:v>
                </c:pt>
                <c:pt idx="74">
                  <c:v>2.097E-005</c:v>
                </c:pt>
                <c:pt idx="75">
                  <c:v>2.094E-005</c:v>
                </c:pt>
                <c:pt idx="76">
                  <c:v>-1.665E-005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LEI!$EC$6:$EC$150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TUL!$EC$6:$EC$250</c:f>
              <c:numCache>
                <c:formatCode>General</c:formatCode>
                <c:ptCount val="245"/>
              </c:numCache>
            </c:numRef>
          </c:yVal>
          <c:smooth val="0"/>
        </c:ser>
        <c:axId val="25634033"/>
        <c:axId val="46753250"/>
      </c:scatterChart>
      <c:valAx>
        <c:axId val="2563403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753250"/>
        <c:crossesAt val="-100"/>
        <c:crossBetween val="midCat"/>
        <c:majorUnit val="0.2"/>
        <c:minorUnit val="0.05"/>
      </c:valAx>
      <c:valAx>
        <c:axId val="467532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63403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06516512717"/>
          <c:y val="0.348982785602504"/>
          <c:w val="0.196267004112623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1358885017"/>
          <c:y val="0.129219166743309"/>
          <c:w val="0.602850807728856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UDC!$ED$6:$ED$56</c:f>
              <c:numCache>
                <c:formatCode>General</c:formatCode>
                <c:ptCount val="51"/>
                <c:pt idx="0">
                  <c:v>7.48797126E-006</c:v>
                </c:pt>
                <c:pt idx="1">
                  <c:v>7.48797126E-006</c:v>
                </c:pt>
                <c:pt idx="2">
                  <c:v>7.48797126E-006</c:v>
                </c:pt>
                <c:pt idx="3">
                  <c:v>7.48797126E-006</c:v>
                </c:pt>
                <c:pt idx="4">
                  <c:v>7.48797126E-006</c:v>
                </c:pt>
                <c:pt idx="5">
                  <c:v>7.48797126E-006</c:v>
                </c:pt>
                <c:pt idx="6">
                  <c:v>7.48797126E-006</c:v>
                </c:pt>
                <c:pt idx="7">
                  <c:v>7.48797126E-006</c:v>
                </c:pt>
                <c:pt idx="8">
                  <c:v>7.48797126E-006</c:v>
                </c:pt>
                <c:pt idx="9">
                  <c:v>7.48797126E-006</c:v>
                </c:pt>
                <c:pt idx="10">
                  <c:v>7.48797126E-006</c:v>
                </c:pt>
                <c:pt idx="11">
                  <c:v>7.48797126E-006</c:v>
                </c:pt>
                <c:pt idx="12">
                  <c:v>7.48797126E-006</c:v>
                </c:pt>
                <c:pt idx="13">
                  <c:v>7.48797126E-006</c:v>
                </c:pt>
                <c:pt idx="14">
                  <c:v>7.486738875E-006</c:v>
                </c:pt>
                <c:pt idx="15">
                  <c:v>7.486738875E-006</c:v>
                </c:pt>
                <c:pt idx="16">
                  <c:v>7.486738875E-006</c:v>
                </c:pt>
                <c:pt idx="17">
                  <c:v>7.486738875E-006</c:v>
                </c:pt>
                <c:pt idx="18">
                  <c:v>7.486738875E-006</c:v>
                </c:pt>
                <c:pt idx="19">
                  <c:v>7.486738875E-006</c:v>
                </c:pt>
                <c:pt idx="20">
                  <c:v>7.486738875E-006</c:v>
                </c:pt>
                <c:pt idx="21">
                  <c:v>7.486738875E-006</c:v>
                </c:pt>
                <c:pt idx="22">
                  <c:v>7.486738875E-006</c:v>
                </c:pt>
                <c:pt idx="23">
                  <c:v>7.486738875E-006</c:v>
                </c:pt>
                <c:pt idx="24">
                  <c:v>7.486738875E-006</c:v>
                </c:pt>
                <c:pt idx="25">
                  <c:v>7.48550649E-006</c:v>
                </c:pt>
                <c:pt idx="26">
                  <c:v>7.48550649E-006</c:v>
                </c:pt>
                <c:pt idx="27">
                  <c:v>7.48550649E-006</c:v>
                </c:pt>
                <c:pt idx="28">
                  <c:v>7.48550649E-006</c:v>
                </c:pt>
                <c:pt idx="29">
                  <c:v>7.48550649E-006</c:v>
                </c:pt>
                <c:pt idx="30">
                  <c:v>7.48550649E-006</c:v>
                </c:pt>
                <c:pt idx="31">
                  <c:v>7.484274105E-006</c:v>
                </c:pt>
                <c:pt idx="32">
                  <c:v>7.484274105E-006</c:v>
                </c:pt>
                <c:pt idx="33">
                  <c:v>7.484274105E-006</c:v>
                </c:pt>
                <c:pt idx="34">
                  <c:v>7.484274105E-006</c:v>
                </c:pt>
                <c:pt idx="35">
                  <c:v>7.484274105E-006</c:v>
                </c:pt>
                <c:pt idx="36">
                  <c:v>7.48304172E-006</c:v>
                </c:pt>
                <c:pt idx="37">
                  <c:v>7.48304172E-006</c:v>
                </c:pt>
                <c:pt idx="38">
                  <c:v>7.48304172E-006</c:v>
                </c:pt>
                <c:pt idx="39">
                  <c:v>7.48304172E-006</c:v>
                </c:pt>
                <c:pt idx="40">
                  <c:v>7.481809335E-006</c:v>
                </c:pt>
                <c:pt idx="41">
                  <c:v>7.481809335E-006</c:v>
                </c:pt>
                <c:pt idx="42">
                  <c:v>7.481809335E-006</c:v>
                </c:pt>
                <c:pt idx="43">
                  <c:v>7.481809335E-006</c:v>
                </c:pt>
                <c:pt idx="44">
                  <c:v>7.48057695E-006</c:v>
                </c:pt>
                <c:pt idx="45">
                  <c:v>7.48057695E-006</c:v>
                </c:pt>
                <c:pt idx="46">
                  <c:v>7.48057695E-006</c:v>
                </c:pt>
                <c:pt idx="47">
                  <c:v>7.48057695E-006</c:v>
                </c:pt>
                <c:pt idx="48">
                  <c:v>7.65311085E-006</c:v>
                </c:pt>
                <c:pt idx="49">
                  <c:v>-7.942721325E-005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UNI_PAU!$ED$6:$ED$74</c:f>
              <c:numCache>
                <c:formatCode>General</c:formatCode>
                <c:ptCount val="69"/>
                <c:pt idx="0">
                  <c:v>6.63912E-008</c:v>
                </c:pt>
                <c:pt idx="1">
                  <c:v>6.63922E-008</c:v>
                </c:pt>
                <c:pt idx="2">
                  <c:v>6.63954E-008</c:v>
                </c:pt>
                <c:pt idx="3">
                  <c:v>6.64005E-008</c:v>
                </c:pt>
                <c:pt idx="4">
                  <c:v>6.64077E-008</c:v>
                </c:pt>
                <c:pt idx="5">
                  <c:v>6.6417E-008</c:v>
                </c:pt>
                <c:pt idx="6">
                  <c:v>6.64283E-008</c:v>
                </c:pt>
                <c:pt idx="7">
                  <c:v>6.64417E-008</c:v>
                </c:pt>
                <c:pt idx="8">
                  <c:v>6.64571E-008</c:v>
                </c:pt>
                <c:pt idx="9">
                  <c:v>6.64746E-008</c:v>
                </c:pt>
                <c:pt idx="10">
                  <c:v>6.64941E-008</c:v>
                </c:pt>
                <c:pt idx="11">
                  <c:v>6.65157E-008</c:v>
                </c:pt>
                <c:pt idx="12">
                  <c:v>6.65393E-008</c:v>
                </c:pt>
                <c:pt idx="13">
                  <c:v>6.65649E-008</c:v>
                </c:pt>
                <c:pt idx="14">
                  <c:v>6.65926E-008</c:v>
                </c:pt>
                <c:pt idx="15">
                  <c:v>6.66223E-008</c:v>
                </c:pt>
                <c:pt idx="16">
                  <c:v>6.6654E-008</c:v>
                </c:pt>
                <c:pt idx="17">
                  <c:v>6.66878E-008</c:v>
                </c:pt>
                <c:pt idx="18">
                  <c:v>6.67236E-008</c:v>
                </c:pt>
                <c:pt idx="19">
                  <c:v>6.67613E-008</c:v>
                </c:pt>
                <c:pt idx="20">
                  <c:v>6.68011E-008</c:v>
                </c:pt>
                <c:pt idx="21">
                  <c:v>6.68428E-008</c:v>
                </c:pt>
                <c:pt idx="22">
                  <c:v>6.68866E-008</c:v>
                </c:pt>
                <c:pt idx="23">
                  <c:v>6.69324E-008</c:v>
                </c:pt>
                <c:pt idx="24">
                  <c:v>6.698E-005</c:v>
                </c:pt>
                <c:pt idx="25">
                  <c:v>6.70297E-008</c:v>
                </c:pt>
                <c:pt idx="26">
                  <c:v>6.70813E-008</c:v>
                </c:pt>
                <c:pt idx="27">
                  <c:v>6.71348E-008</c:v>
                </c:pt>
                <c:pt idx="28">
                  <c:v>6.71903E-008</c:v>
                </c:pt>
                <c:pt idx="29">
                  <c:v>6.72477E-008</c:v>
                </c:pt>
                <c:pt idx="30">
                  <c:v>6.73069E-008</c:v>
                </c:pt>
                <c:pt idx="31">
                  <c:v>6.7368E-008</c:v>
                </c:pt>
                <c:pt idx="32">
                  <c:v>6.74311E-008</c:v>
                </c:pt>
                <c:pt idx="33">
                  <c:v>6.74959E-008</c:v>
                </c:pt>
                <c:pt idx="34">
                  <c:v>6.75626E-008</c:v>
                </c:pt>
                <c:pt idx="35">
                  <c:v>6.76312E-008</c:v>
                </c:pt>
                <c:pt idx="36">
                  <c:v>6.77014E-008</c:v>
                </c:pt>
                <c:pt idx="37">
                  <c:v>6.77735E-008</c:v>
                </c:pt>
                <c:pt idx="38">
                  <c:v>6.78474E-008</c:v>
                </c:pt>
                <c:pt idx="39">
                  <c:v>6.79229E-008</c:v>
                </c:pt>
                <c:pt idx="40">
                  <c:v>6.80002E-008</c:v>
                </c:pt>
                <c:pt idx="41">
                  <c:v>6.80791E-008</c:v>
                </c:pt>
                <c:pt idx="42">
                  <c:v>6.81597E-008</c:v>
                </c:pt>
                <c:pt idx="43">
                  <c:v>6.82419E-008</c:v>
                </c:pt>
                <c:pt idx="44">
                  <c:v>6.83257E-008</c:v>
                </c:pt>
                <c:pt idx="45">
                  <c:v>6.84112E-008</c:v>
                </c:pt>
                <c:pt idx="46">
                  <c:v>6.84983E-008</c:v>
                </c:pt>
                <c:pt idx="47">
                  <c:v>6.85875E-008</c:v>
                </c:pt>
                <c:pt idx="48">
                  <c:v>6.86798E-008</c:v>
                </c:pt>
                <c:pt idx="49">
                  <c:v>6.87784E-008</c:v>
                </c:pt>
                <c:pt idx="50">
                  <c:v>6.88923E-008</c:v>
                </c:pt>
                <c:pt idx="51">
                  <c:v>6.90489E-008</c:v>
                </c:pt>
                <c:pt idx="52">
                  <c:v>6.93274E-008</c:v>
                </c:pt>
                <c:pt idx="53">
                  <c:v>6.99593E-008</c:v>
                </c:pt>
                <c:pt idx="54">
                  <c:v>7.16168E-008</c:v>
                </c:pt>
                <c:pt idx="55">
                  <c:v>7.62416E-008</c:v>
                </c:pt>
                <c:pt idx="56">
                  <c:v>8.94027E-008</c:v>
                </c:pt>
                <c:pt idx="57">
                  <c:v>1.26931E-007</c:v>
                </c:pt>
                <c:pt idx="58">
                  <c:v>2.3329E-007</c:v>
                </c:pt>
                <c:pt idx="59">
                  <c:v>5.31409E-007</c:v>
                </c:pt>
                <c:pt idx="60">
                  <c:v>1.35392E-006</c:v>
                </c:pt>
                <c:pt idx="61">
                  <c:v>3.57479E-006</c:v>
                </c:pt>
                <c:pt idx="62">
                  <c:v>9.39571E-006</c:v>
                </c:pt>
                <c:pt idx="63">
                  <c:v>2.40304E-005</c:v>
                </c:pt>
                <c:pt idx="64">
                  <c:v>5.87146E-005</c:v>
                </c:pt>
                <c:pt idx="65">
                  <c:v>0.000134421</c:v>
                </c:pt>
                <c:pt idx="66">
                  <c:v>0.000282846</c:v>
                </c:pt>
                <c:pt idx="67">
                  <c:v>0.000485871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UNI_JILIN!$ED$6:$ED$83</c:f>
              <c:numCache>
                <c:formatCode>General</c:formatCode>
                <c:ptCount val="78"/>
                <c:pt idx="0">
                  <c:v>2.097E-005</c:v>
                </c:pt>
                <c:pt idx="1">
                  <c:v>2.097E-005</c:v>
                </c:pt>
                <c:pt idx="2">
                  <c:v>2.097E-005</c:v>
                </c:pt>
                <c:pt idx="3">
                  <c:v>2.097E-005</c:v>
                </c:pt>
                <c:pt idx="4">
                  <c:v>2.097E-005</c:v>
                </c:pt>
                <c:pt idx="5">
                  <c:v>2.097E-005</c:v>
                </c:pt>
                <c:pt idx="6">
                  <c:v>2.097E-005</c:v>
                </c:pt>
                <c:pt idx="7">
                  <c:v>2.097E-005</c:v>
                </c:pt>
                <c:pt idx="8">
                  <c:v>2.097E-005</c:v>
                </c:pt>
                <c:pt idx="9">
                  <c:v>2.097E-005</c:v>
                </c:pt>
                <c:pt idx="10">
                  <c:v>2.097E-005</c:v>
                </c:pt>
                <c:pt idx="11">
                  <c:v>2.097E-005</c:v>
                </c:pt>
                <c:pt idx="12">
                  <c:v>2.097E-005</c:v>
                </c:pt>
                <c:pt idx="13">
                  <c:v>2.097E-005</c:v>
                </c:pt>
                <c:pt idx="14">
                  <c:v>2.097E-005</c:v>
                </c:pt>
                <c:pt idx="15">
                  <c:v>2.097E-005</c:v>
                </c:pt>
                <c:pt idx="16">
                  <c:v>2.097E-005</c:v>
                </c:pt>
                <c:pt idx="17">
                  <c:v>2.097E-005</c:v>
                </c:pt>
                <c:pt idx="18">
                  <c:v>2.097E-005</c:v>
                </c:pt>
                <c:pt idx="19">
                  <c:v>2.097E-005</c:v>
                </c:pt>
                <c:pt idx="20">
                  <c:v>2.097E-005</c:v>
                </c:pt>
                <c:pt idx="21">
                  <c:v>2.097E-005</c:v>
                </c:pt>
                <c:pt idx="22">
                  <c:v>2.097E-005</c:v>
                </c:pt>
                <c:pt idx="23">
                  <c:v>2.097E-005</c:v>
                </c:pt>
                <c:pt idx="24">
                  <c:v>2.097E-005</c:v>
                </c:pt>
                <c:pt idx="25">
                  <c:v>2.097E-005</c:v>
                </c:pt>
                <c:pt idx="26">
                  <c:v>2.097E-005</c:v>
                </c:pt>
                <c:pt idx="27">
                  <c:v>2.097E-005</c:v>
                </c:pt>
                <c:pt idx="28">
                  <c:v>2.097E-005</c:v>
                </c:pt>
                <c:pt idx="29">
                  <c:v>2.097E-005</c:v>
                </c:pt>
                <c:pt idx="30">
                  <c:v>2.097E-005</c:v>
                </c:pt>
                <c:pt idx="31">
                  <c:v>2.097E-005</c:v>
                </c:pt>
                <c:pt idx="32">
                  <c:v>2.097E-005</c:v>
                </c:pt>
                <c:pt idx="33">
                  <c:v>2.097E-005</c:v>
                </c:pt>
                <c:pt idx="34">
                  <c:v>2.097E-005</c:v>
                </c:pt>
                <c:pt idx="35">
                  <c:v>2.097E-005</c:v>
                </c:pt>
                <c:pt idx="36">
                  <c:v>2.097E-005</c:v>
                </c:pt>
                <c:pt idx="37">
                  <c:v>2.097E-005</c:v>
                </c:pt>
                <c:pt idx="38">
                  <c:v>2.097E-005</c:v>
                </c:pt>
                <c:pt idx="39">
                  <c:v>2.097E-005</c:v>
                </c:pt>
                <c:pt idx="40">
                  <c:v>2.097E-005</c:v>
                </c:pt>
                <c:pt idx="41">
                  <c:v>2.097E-005</c:v>
                </c:pt>
                <c:pt idx="42">
                  <c:v>2.097E-005</c:v>
                </c:pt>
                <c:pt idx="43">
                  <c:v>2.097E-005</c:v>
                </c:pt>
                <c:pt idx="44">
                  <c:v>2.097E-005</c:v>
                </c:pt>
                <c:pt idx="45">
                  <c:v>2.097E-005</c:v>
                </c:pt>
                <c:pt idx="46">
                  <c:v>2.097E-005</c:v>
                </c:pt>
                <c:pt idx="47">
                  <c:v>2.097E-005</c:v>
                </c:pt>
                <c:pt idx="48">
                  <c:v>2.097E-005</c:v>
                </c:pt>
                <c:pt idx="49">
                  <c:v>2.097E-005</c:v>
                </c:pt>
                <c:pt idx="50">
                  <c:v>2.097E-005</c:v>
                </c:pt>
                <c:pt idx="51">
                  <c:v>2.097E-005</c:v>
                </c:pt>
                <c:pt idx="52">
                  <c:v>2.097E-005</c:v>
                </c:pt>
                <c:pt idx="53">
                  <c:v>2.097E-005</c:v>
                </c:pt>
                <c:pt idx="54">
                  <c:v>2.097E-005</c:v>
                </c:pt>
                <c:pt idx="55">
                  <c:v>2.097E-005</c:v>
                </c:pt>
                <c:pt idx="56">
                  <c:v>2.097E-005</c:v>
                </c:pt>
                <c:pt idx="57">
                  <c:v>2.097E-005</c:v>
                </c:pt>
                <c:pt idx="58">
                  <c:v>2.097E-005</c:v>
                </c:pt>
                <c:pt idx="59">
                  <c:v>2.097E-005</c:v>
                </c:pt>
                <c:pt idx="60">
                  <c:v>2.097E-005</c:v>
                </c:pt>
                <c:pt idx="61">
                  <c:v>2.097E-005</c:v>
                </c:pt>
                <c:pt idx="62">
                  <c:v>2.097E-005</c:v>
                </c:pt>
                <c:pt idx="63">
                  <c:v>2.097E-005</c:v>
                </c:pt>
                <c:pt idx="64">
                  <c:v>2.097E-005</c:v>
                </c:pt>
                <c:pt idx="65">
                  <c:v>2.097E-005</c:v>
                </c:pt>
                <c:pt idx="66">
                  <c:v>2.097E-005</c:v>
                </c:pt>
                <c:pt idx="67">
                  <c:v>2.097E-005</c:v>
                </c:pt>
                <c:pt idx="68">
                  <c:v>2.097E-005</c:v>
                </c:pt>
                <c:pt idx="69">
                  <c:v>2.097E-005</c:v>
                </c:pt>
                <c:pt idx="70">
                  <c:v>2.097E-005</c:v>
                </c:pt>
                <c:pt idx="71">
                  <c:v>2.097E-005</c:v>
                </c:pt>
                <c:pt idx="72">
                  <c:v>2.097E-005</c:v>
                </c:pt>
                <c:pt idx="73">
                  <c:v>2.097E-005</c:v>
                </c:pt>
                <c:pt idx="74">
                  <c:v>2.098E-005</c:v>
                </c:pt>
                <c:pt idx="75">
                  <c:v>2.13E-005</c:v>
                </c:pt>
                <c:pt idx="76">
                  <c:v>-9.688E-005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LEI!$ED$6:$ED$150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TUL!$ED$6:$ED$250</c:f>
              <c:numCache>
                <c:formatCode>General</c:formatCode>
                <c:ptCount val="245"/>
              </c:numCache>
            </c:numRef>
          </c:yVal>
          <c:smooth val="0"/>
        </c:ser>
        <c:axId val="35787825"/>
        <c:axId val="65246884"/>
      </c:scatterChart>
      <c:valAx>
        <c:axId val="3578782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246884"/>
        <c:crossesAt val="-100"/>
        <c:crossBetween val="midCat"/>
        <c:majorUnit val="0.2"/>
        <c:minorUnit val="0.05"/>
      </c:valAx>
      <c:valAx>
        <c:axId val="652468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787825"/>
        <c:crosses val="autoZero"/>
        <c:crossBetween val="midCat"/>
        <c:majorUnit val="0.0005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837187203041"/>
          <c:y val="0.342223857261105"/>
          <c:w val="0.191649771920933"/>
          <c:h val="0.2790654893303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9178394827"/>
          <c:y val="0.129246064623032"/>
          <c:w val="0.60282743755547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UDC!$EE$6:$EE$56</c:f>
              <c:numCache>
                <c:formatCode>General</c:formatCode>
                <c:ptCount val="51"/>
                <c:pt idx="0">
                  <c:v>7.471950255E-006</c:v>
                </c:pt>
                <c:pt idx="1">
                  <c:v>7.471950255E-006</c:v>
                </c:pt>
                <c:pt idx="2">
                  <c:v>7.471950255E-006</c:v>
                </c:pt>
                <c:pt idx="3">
                  <c:v>7.471950255E-006</c:v>
                </c:pt>
                <c:pt idx="4">
                  <c:v>7.471950255E-006</c:v>
                </c:pt>
                <c:pt idx="5">
                  <c:v>7.471950255E-006</c:v>
                </c:pt>
                <c:pt idx="6">
                  <c:v>7.471950255E-006</c:v>
                </c:pt>
                <c:pt idx="7">
                  <c:v>7.471950255E-006</c:v>
                </c:pt>
                <c:pt idx="8">
                  <c:v>7.471950255E-006</c:v>
                </c:pt>
                <c:pt idx="9">
                  <c:v>7.471950255E-006</c:v>
                </c:pt>
                <c:pt idx="10">
                  <c:v>7.471950255E-006</c:v>
                </c:pt>
                <c:pt idx="11">
                  <c:v>7.471950255E-006</c:v>
                </c:pt>
                <c:pt idx="12">
                  <c:v>7.471950255E-006</c:v>
                </c:pt>
                <c:pt idx="13">
                  <c:v>7.471950255E-006</c:v>
                </c:pt>
                <c:pt idx="14">
                  <c:v>7.471950255E-006</c:v>
                </c:pt>
                <c:pt idx="15">
                  <c:v>7.471950255E-006</c:v>
                </c:pt>
                <c:pt idx="16">
                  <c:v>7.471950255E-006</c:v>
                </c:pt>
                <c:pt idx="17">
                  <c:v>7.471950255E-006</c:v>
                </c:pt>
                <c:pt idx="18">
                  <c:v>7.471950255E-006</c:v>
                </c:pt>
                <c:pt idx="19">
                  <c:v>7.471950255E-006</c:v>
                </c:pt>
                <c:pt idx="20">
                  <c:v>7.471950255E-006</c:v>
                </c:pt>
                <c:pt idx="21">
                  <c:v>7.471950255E-006</c:v>
                </c:pt>
                <c:pt idx="22">
                  <c:v>7.471950255E-006</c:v>
                </c:pt>
                <c:pt idx="23">
                  <c:v>7.471950255E-006</c:v>
                </c:pt>
                <c:pt idx="24">
                  <c:v>7.471950255E-006</c:v>
                </c:pt>
                <c:pt idx="25">
                  <c:v>7.471950255E-006</c:v>
                </c:pt>
                <c:pt idx="26">
                  <c:v>7.471950255E-006</c:v>
                </c:pt>
                <c:pt idx="27">
                  <c:v>7.471950255E-006</c:v>
                </c:pt>
                <c:pt idx="28">
                  <c:v>7.471950255E-006</c:v>
                </c:pt>
                <c:pt idx="29">
                  <c:v>7.471950255E-006</c:v>
                </c:pt>
                <c:pt idx="30">
                  <c:v>7.471950255E-006</c:v>
                </c:pt>
                <c:pt idx="31">
                  <c:v>7.471950255E-006</c:v>
                </c:pt>
                <c:pt idx="32">
                  <c:v>7.471950255E-006</c:v>
                </c:pt>
                <c:pt idx="33">
                  <c:v>7.471950255E-006</c:v>
                </c:pt>
                <c:pt idx="34">
                  <c:v>7.471950255E-006</c:v>
                </c:pt>
                <c:pt idx="35">
                  <c:v>7.471950255E-006</c:v>
                </c:pt>
                <c:pt idx="36">
                  <c:v>7.471950255E-006</c:v>
                </c:pt>
                <c:pt idx="37">
                  <c:v>7.471950255E-006</c:v>
                </c:pt>
                <c:pt idx="38">
                  <c:v>7.47318264E-006</c:v>
                </c:pt>
                <c:pt idx="39">
                  <c:v>7.47811218E-006</c:v>
                </c:pt>
                <c:pt idx="40">
                  <c:v>7.501527495E-006</c:v>
                </c:pt>
                <c:pt idx="41">
                  <c:v>7.58409729E-006</c:v>
                </c:pt>
                <c:pt idx="42">
                  <c:v>7.829341905E-006</c:v>
                </c:pt>
                <c:pt idx="43">
                  <c:v>8.420886705E-006</c:v>
                </c:pt>
                <c:pt idx="44">
                  <c:v>9.569469525E-006</c:v>
                </c:pt>
                <c:pt idx="45">
                  <c:v>1.136751924E-005</c:v>
                </c:pt>
                <c:pt idx="46">
                  <c:v>1.366714965E-005</c:v>
                </c:pt>
                <c:pt idx="47">
                  <c:v>1.620586275E-005</c:v>
                </c:pt>
                <c:pt idx="48">
                  <c:v>-0.000140984844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UNI_PAU!$EE$6:$EE$74</c:f>
              <c:numCache>
                <c:formatCode>General</c:formatCode>
                <c:ptCount val="69"/>
                <c:pt idx="0">
                  <c:v>1.85009E-006</c:v>
                </c:pt>
                <c:pt idx="1">
                  <c:v>1.86804E-006</c:v>
                </c:pt>
                <c:pt idx="2">
                  <c:v>1.92154E-006</c:v>
                </c:pt>
                <c:pt idx="3">
                  <c:v>2.0115E-006</c:v>
                </c:pt>
                <c:pt idx="4">
                  <c:v>2.13931E-006</c:v>
                </c:pt>
                <c:pt idx="5">
                  <c:v>2.30696E-006</c:v>
                </c:pt>
                <c:pt idx="6">
                  <c:v>2.51698E-006</c:v>
                </c:pt>
                <c:pt idx="7">
                  <c:v>2.77255E-006</c:v>
                </c:pt>
                <c:pt idx="8">
                  <c:v>3.07746E-006</c:v>
                </c:pt>
                <c:pt idx="9">
                  <c:v>3.4362E-006</c:v>
                </c:pt>
                <c:pt idx="10">
                  <c:v>3.85392E-006</c:v>
                </c:pt>
                <c:pt idx="11">
                  <c:v>4.33653E-006</c:v>
                </c:pt>
                <c:pt idx="12">
                  <c:v>4.89073E-006</c:v>
                </c:pt>
                <c:pt idx="13">
                  <c:v>5.52403E-006</c:v>
                </c:pt>
                <c:pt idx="14">
                  <c:v>6.24484E-006</c:v>
                </c:pt>
                <c:pt idx="15">
                  <c:v>7.06245E-006</c:v>
                </c:pt>
                <c:pt idx="16">
                  <c:v>7.9872E-006</c:v>
                </c:pt>
                <c:pt idx="17">
                  <c:v>9.03044E-006</c:v>
                </c:pt>
                <c:pt idx="18">
                  <c:v>1.02046E-005</c:v>
                </c:pt>
                <c:pt idx="19">
                  <c:v>1.15233E-005</c:v>
                </c:pt>
                <c:pt idx="20">
                  <c:v>1.30015E-005</c:v>
                </c:pt>
                <c:pt idx="21">
                  <c:v>1.46551E-005</c:v>
                </c:pt>
                <c:pt idx="22">
                  <c:v>1.65018E-005</c:v>
                </c:pt>
                <c:pt idx="23">
                  <c:v>1.85603E-005</c:v>
                </c:pt>
                <c:pt idx="24">
                  <c:v>2.08511E-005</c:v>
                </c:pt>
                <c:pt idx="25">
                  <c:v>2.3396E-005</c:v>
                </c:pt>
                <c:pt idx="26">
                  <c:v>2.62185E-005</c:v>
                </c:pt>
                <c:pt idx="27">
                  <c:v>2.93436E-005</c:v>
                </c:pt>
                <c:pt idx="28">
                  <c:v>3.27982E-005</c:v>
                </c:pt>
                <c:pt idx="29">
                  <c:v>3.66108E-005</c:v>
                </c:pt>
                <c:pt idx="30">
                  <c:v>4.08115E-005</c:v>
                </c:pt>
                <c:pt idx="31">
                  <c:v>4.54326E-005</c:v>
                </c:pt>
                <c:pt idx="32">
                  <c:v>5.05078E-005</c:v>
                </c:pt>
                <c:pt idx="33">
                  <c:v>5.60728E-005</c:v>
                </c:pt>
                <c:pt idx="34">
                  <c:v>6.21654E-005</c:v>
                </c:pt>
                <c:pt idx="35">
                  <c:v>6.8825E-005</c:v>
                </c:pt>
                <c:pt idx="36">
                  <c:v>7.60927E-005</c:v>
                </c:pt>
                <c:pt idx="37">
                  <c:v>8.40119E-005</c:v>
                </c:pt>
                <c:pt idx="38">
                  <c:v>9.26274E-005</c:v>
                </c:pt>
                <c:pt idx="39">
                  <c:v>0.000101986</c:v>
                </c:pt>
                <c:pt idx="40">
                  <c:v>0.000112136</c:v>
                </c:pt>
                <c:pt idx="41">
                  <c:v>0.000123128</c:v>
                </c:pt>
                <c:pt idx="42">
                  <c:v>0.000135013</c:v>
                </c:pt>
                <c:pt idx="43">
                  <c:v>0.000147843</c:v>
                </c:pt>
                <c:pt idx="44">
                  <c:v>0.000161674</c:v>
                </c:pt>
                <c:pt idx="45">
                  <c:v>0.000176561</c:v>
                </c:pt>
                <c:pt idx="46">
                  <c:v>0.000192559</c:v>
                </c:pt>
                <c:pt idx="47">
                  <c:v>0.000209724</c:v>
                </c:pt>
                <c:pt idx="48">
                  <c:v>0.000228111</c:v>
                </c:pt>
                <c:pt idx="49">
                  <c:v>0.000247776</c:v>
                </c:pt>
                <c:pt idx="50">
                  <c:v>0.000268773</c:v>
                </c:pt>
                <c:pt idx="51">
                  <c:v>0.000291153</c:v>
                </c:pt>
                <c:pt idx="52">
                  <c:v>0.000314962</c:v>
                </c:pt>
                <c:pt idx="53">
                  <c:v>0.000340244</c:v>
                </c:pt>
                <c:pt idx="54">
                  <c:v>0.000367035</c:v>
                </c:pt>
                <c:pt idx="55">
                  <c:v>0.000395364</c:v>
                </c:pt>
                <c:pt idx="56">
                  <c:v>0.00042525</c:v>
                </c:pt>
                <c:pt idx="57">
                  <c:v>0.000456704</c:v>
                </c:pt>
                <c:pt idx="58">
                  <c:v>0.000489723</c:v>
                </c:pt>
                <c:pt idx="59">
                  <c:v>0.000524292</c:v>
                </c:pt>
                <c:pt idx="60">
                  <c:v>0.000560371</c:v>
                </c:pt>
                <c:pt idx="61">
                  <c:v>0.00059788</c:v>
                </c:pt>
                <c:pt idx="62">
                  <c:v>0.000636689</c:v>
                </c:pt>
                <c:pt idx="63">
                  <c:v>0.000676607</c:v>
                </c:pt>
                <c:pt idx="64">
                  <c:v>0.000717395</c:v>
                </c:pt>
                <c:pt idx="65">
                  <c:v>0.000758765</c:v>
                </c:pt>
                <c:pt idx="66">
                  <c:v>0.000800102</c:v>
                </c:pt>
                <c:pt idx="67">
                  <c:v>-5.70194E-005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UNI_JILIN!$EE$6:$EE$83</c:f>
              <c:numCache>
                <c:formatCode>General</c:formatCode>
                <c:ptCount val="78"/>
                <c:pt idx="0">
                  <c:v>2.095E-005</c:v>
                </c:pt>
                <c:pt idx="1">
                  <c:v>2.095E-005</c:v>
                </c:pt>
                <c:pt idx="2">
                  <c:v>2.095E-005</c:v>
                </c:pt>
                <c:pt idx="3">
                  <c:v>2.095E-005</c:v>
                </c:pt>
                <c:pt idx="4">
                  <c:v>2.095E-005</c:v>
                </c:pt>
                <c:pt idx="5">
                  <c:v>2.095E-005</c:v>
                </c:pt>
                <c:pt idx="6">
                  <c:v>2.095E-005</c:v>
                </c:pt>
                <c:pt idx="7">
                  <c:v>2.095E-005</c:v>
                </c:pt>
                <c:pt idx="8">
                  <c:v>2.095E-005</c:v>
                </c:pt>
                <c:pt idx="9">
                  <c:v>2.095E-005</c:v>
                </c:pt>
                <c:pt idx="10">
                  <c:v>2.095E-005</c:v>
                </c:pt>
                <c:pt idx="11">
                  <c:v>2.095E-005</c:v>
                </c:pt>
                <c:pt idx="12">
                  <c:v>2.095E-005</c:v>
                </c:pt>
                <c:pt idx="13">
                  <c:v>2.095E-005</c:v>
                </c:pt>
                <c:pt idx="14">
                  <c:v>2.095E-005</c:v>
                </c:pt>
                <c:pt idx="15">
                  <c:v>2.095E-005</c:v>
                </c:pt>
                <c:pt idx="16">
                  <c:v>2.095E-005</c:v>
                </c:pt>
                <c:pt idx="17">
                  <c:v>2.095E-005</c:v>
                </c:pt>
                <c:pt idx="18">
                  <c:v>2.095E-005</c:v>
                </c:pt>
                <c:pt idx="19">
                  <c:v>2.095E-005</c:v>
                </c:pt>
                <c:pt idx="20">
                  <c:v>2.095E-005</c:v>
                </c:pt>
                <c:pt idx="21">
                  <c:v>2.095E-005</c:v>
                </c:pt>
                <c:pt idx="22">
                  <c:v>2.095E-005</c:v>
                </c:pt>
                <c:pt idx="23">
                  <c:v>2.095E-005</c:v>
                </c:pt>
                <c:pt idx="24">
                  <c:v>2.095E-005</c:v>
                </c:pt>
                <c:pt idx="25">
                  <c:v>2.095E-005</c:v>
                </c:pt>
                <c:pt idx="26">
                  <c:v>2.095E-005</c:v>
                </c:pt>
                <c:pt idx="27">
                  <c:v>2.095E-005</c:v>
                </c:pt>
                <c:pt idx="28">
                  <c:v>2.095E-005</c:v>
                </c:pt>
                <c:pt idx="29">
                  <c:v>2.095E-005</c:v>
                </c:pt>
                <c:pt idx="30">
                  <c:v>2.095E-005</c:v>
                </c:pt>
                <c:pt idx="31">
                  <c:v>2.095E-005</c:v>
                </c:pt>
                <c:pt idx="32">
                  <c:v>2.095E-005</c:v>
                </c:pt>
                <c:pt idx="33">
                  <c:v>2.095E-005</c:v>
                </c:pt>
                <c:pt idx="34">
                  <c:v>2.095E-005</c:v>
                </c:pt>
                <c:pt idx="35">
                  <c:v>2.095E-005</c:v>
                </c:pt>
                <c:pt idx="36">
                  <c:v>2.095E-005</c:v>
                </c:pt>
                <c:pt idx="37">
                  <c:v>2.095E-005</c:v>
                </c:pt>
                <c:pt idx="38">
                  <c:v>2.095E-005</c:v>
                </c:pt>
                <c:pt idx="39">
                  <c:v>2.095E-005</c:v>
                </c:pt>
                <c:pt idx="40">
                  <c:v>2.095E-005</c:v>
                </c:pt>
                <c:pt idx="41">
                  <c:v>2.095E-005</c:v>
                </c:pt>
                <c:pt idx="42">
                  <c:v>2.095E-005</c:v>
                </c:pt>
                <c:pt idx="43">
                  <c:v>2.095E-005</c:v>
                </c:pt>
                <c:pt idx="44">
                  <c:v>2.095E-005</c:v>
                </c:pt>
                <c:pt idx="45">
                  <c:v>2.095E-005</c:v>
                </c:pt>
                <c:pt idx="46">
                  <c:v>2.095E-005</c:v>
                </c:pt>
                <c:pt idx="47">
                  <c:v>2.095E-005</c:v>
                </c:pt>
                <c:pt idx="48">
                  <c:v>2.095E-005</c:v>
                </c:pt>
                <c:pt idx="49">
                  <c:v>2.095E-005</c:v>
                </c:pt>
                <c:pt idx="50">
                  <c:v>2.095E-005</c:v>
                </c:pt>
                <c:pt idx="51">
                  <c:v>2.095E-005</c:v>
                </c:pt>
                <c:pt idx="52">
                  <c:v>2.095E-005</c:v>
                </c:pt>
                <c:pt idx="53">
                  <c:v>2.095E-005</c:v>
                </c:pt>
                <c:pt idx="54">
                  <c:v>2.095E-005</c:v>
                </c:pt>
                <c:pt idx="55">
                  <c:v>2.095E-005</c:v>
                </c:pt>
                <c:pt idx="56">
                  <c:v>2.095E-005</c:v>
                </c:pt>
                <c:pt idx="57">
                  <c:v>2.095E-005</c:v>
                </c:pt>
                <c:pt idx="58">
                  <c:v>2.095E-005</c:v>
                </c:pt>
                <c:pt idx="59">
                  <c:v>2.095E-005</c:v>
                </c:pt>
                <c:pt idx="60">
                  <c:v>2.095E-005</c:v>
                </c:pt>
                <c:pt idx="61">
                  <c:v>2.095E-005</c:v>
                </c:pt>
                <c:pt idx="62">
                  <c:v>2.095E-005</c:v>
                </c:pt>
                <c:pt idx="63">
                  <c:v>2.095E-005</c:v>
                </c:pt>
                <c:pt idx="64">
                  <c:v>2.095E-005</c:v>
                </c:pt>
                <c:pt idx="65">
                  <c:v>2.096E-005</c:v>
                </c:pt>
                <c:pt idx="66">
                  <c:v>2.101E-005</c:v>
                </c:pt>
                <c:pt idx="67">
                  <c:v>2.114E-005</c:v>
                </c:pt>
                <c:pt idx="68">
                  <c:v>2.146E-005</c:v>
                </c:pt>
                <c:pt idx="69">
                  <c:v>2.211E-005</c:v>
                </c:pt>
                <c:pt idx="70">
                  <c:v>2.321E-005</c:v>
                </c:pt>
                <c:pt idx="71">
                  <c:v>2.471E-005</c:v>
                </c:pt>
                <c:pt idx="72">
                  <c:v>2.645E-005</c:v>
                </c:pt>
                <c:pt idx="73">
                  <c:v>2.82E-005</c:v>
                </c:pt>
                <c:pt idx="74">
                  <c:v>2.99E-005</c:v>
                </c:pt>
                <c:pt idx="75">
                  <c:v>-0.0001352</c:v>
                </c:pt>
                <c:pt idx="76">
                  <c:v>-0.0009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LEI!$EE$6:$EE$150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TUL!$DX$6:$DX$250</c:f>
              <c:numCache>
                <c:formatCode>General</c:formatCode>
                <c:ptCount val="245"/>
              </c:numCache>
            </c:numRef>
          </c:yVal>
          <c:smooth val="0"/>
        </c:ser>
        <c:axId val="76752367"/>
        <c:axId val="56098061"/>
      </c:scatterChart>
      <c:valAx>
        <c:axId val="7675236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098061"/>
        <c:crossesAt val="-100"/>
        <c:crossBetween val="midCat"/>
        <c:majorUnit val="0.2"/>
        <c:minorUnit val="0.05"/>
      </c:valAx>
      <c:valAx>
        <c:axId val="560980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75236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2288576138"/>
          <c:y val="0.342170671085336"/>
          <c:w val="0.198757370189564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1358885017"/>
          <c:y val="0.129219166743309"/>
          <c:w val="0.600633512828635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UDC!$EF$6:$EF$56</c:f>
              <c:numCache>
                <c:formatCode>General</c:formatCode>
                <c:ptCount val="51"/>
                <c:pt idx="0">
                  <c:v>7.471950255E-006</c:v>
                </c:pt>
                <c:pt idx="1">
                  <c:v>7.471950255E-006</c:v>
                </c:pt>
                <c:pt idx="2">
                  <c:v>7.471950255E-006</c:v>
                </c:pt>
                <c:pt idx="3">
                  <c:v>7.471950255E-006</c:v>
                </c:pt>
                <c:pt idx="4">
                  <c:v>7.471950255E-006</c:v>
                </c:pt>
                <c:pt idx="5">
                  <c:v>7.471950255E-006</c:v>
                </c:pt>
                <c:pt idx="6">
                  <c:v>7.471950255E-006</c:v>
                </c:pt>
                <c:pt idx="7">
                  <c:v>7.471950255E-006</c:v>
                </c:pt>
                <c:pt idx="8">
                  <c:v>7.471950255E-006</c:v>
                </c:pt>
                <c:pt idx="9">
                  <c:v>7.471950255E-006</c:v>
                </c:pt>
                <c:pt idx="10">
                  <c:v>7.471950255E-006</c:v>
                </c:pt>
                <c:pt idx="11">
                  <c:v>7.471950255E-006</c:v>
                </c:pt>
                <c:pt idx="12">
                  <c:v>7.471950255E-006</c:v>
                </c:pt>
                <c:pt idx="13">
                  <c:v>7.471950255E-006</c:v>
                </c:pt>
                <c:pt idx="14">
                  <c:v>7.471950255E-006</c:v>
                </c:pt>
                <c:pt idx="15">
                  <c:v>7.471950255E-006</c:v>
                </c:pt>
                <c:pt idx="16">
                  <c:v>7.471950255E-006</c:v>
                </c:pt>
                <c:pt idx="17">
                  <c:v>7.471950255E-006</c:v>
                </c:pt>
                <c:pt idx="18">
                  <c:v>7.471950255E-006</c:v>
                </c:pt>
                <c:pt idx="19">
                  <c:v>7.471950255E-006</c:v>
                </c:pt>
                <c:pt idx="20">
                  <c:v>7.471950255E-006</c:v>
                </c:pt>
                <c:pt idx="21">
                  <c:v>7.471950255E-006</c:v>
                </c:pt>
                <c:pt idx="22">
                  <c:v>7.471950255E-006</c:v>
                </c:pt>
                <c:pt idx="23">
                  <c:v>7.471950255E-006</c:v>
                </c:pt>
                <c:pt idx="24">
                  <c:v>7.471950255E-006</c:v>
                </c:pt>
                <c:pt idx="25">
                  <c:v>7.471950255E-006</c:v>
                </c:pt>
                <c:pt idx="26">
                  <c:v>7.471950255E-006</c:v>
                </c:pt>
                <c:pt idx="27">
                  <c:v>7.471950255E-006</c:v>
                </c:pt>
                <c:pt idx="28">
                  <c:v>7.471950255E-006</c:v>
                </c:pt>
                <c:pt idx="29">
                  <c:v>7.471950255E-006</c:v>
                </c:pt>
                <c:pt idx="30">
                  <c:v>7.471950255E-006</c:v>
                </c:pt>
                <c:pt idx="31">
                  <c:v>7.471950255E-006</c:v>
                </c:pt>
                <c:pt idx="32">
                  <c:v>7.471950255E-006</c:v>
                </c:pt>
                <c:pt idx="33">
                  <c:v>7.471950255E-006</c:v>
                </c:pt>
                <c:pt idx="34">
                  <c:v>7.471950255E-006</c:v>
                </c:pt>
                <c:pt idx="35">
                  <c:v>7.474415025E-006</c:v>
                </c:pt>
                <c:pt idx="36">
                  <c:v>7.48057695E-006</c:v>
                </c:pt>
                <c:pt idx="37">
                  <c:v>7.50029511E-006</c:v>
                </c:pt>
                <c:pt idx="38">
                  <c:v>7.560681975E-006</c:v>
                </c:pt>
                <c:pt idx="39">
                  <c:v>7.708568175E-006</c:v>
                </c:pt>
                <c:pt idx="40">
                  <c:v>8.02775589E-006</c:v>
                </c:pt>
                <c:pt idx="41">
                  <c:v>8.618068305E-006</c:v>
                </c:pt>
                <c:pt idx="42">
                  <c:v>9.55591329E-006</c:v>
                </c:pt>
                <c:pt idx="43">
                  <c:v>1.0836361305E-005</c:v>
                </c:pt>
                <c:pt idx="44">
                  <c:v>1.23484977E-005</c:v>
                </c:pt>
                <c:pt idx="45">
                  <c:v>1.396292205E-005</c:v>
                </c:pt>
                <c:pt idx="46">
                  <c:v>1.55773464E-005</c:v>
                </c:pt>
                <c:pt idx="47">
                  <c:v>1.68343791E-005</c:v>
                </c:pt>
                <c:pt idx="48">
                  <c:v>-0.0008576167215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UNI_PAU!$EF$6:$EF$74</c:f>
              <c:numCache>
                <c:formatCode>General</c:formatCode>
                <c:ptCount val="69"/>
                <c:pt idx="0">
                  <c:v>2.35964E-005</c:v>
                </c:pt>
                <c:pt idx="1">
                  <c:v>2.36848E-005</c:v>
                </c:pt>
                <c:pt idx="2">
                  <c:v>2.39479E-005</c:v>
                </c:pt>
                <c:pt idx="3">
                  <c:v>2.43864E-005</c:v>
                </c:pt>
                <c:pt idx="4">
                  <c:v>2.50023E-005</c:v>
                </c:pt>
                <c:pt idx="5">
                  <c:v>2.57976E-005</c:v>
                </c:pt>
                <c:pt idx="6">
                  <c:v>2.67756E-005</c:v>
                </c:pt>
                <c:pt idx="7">
                  <c:v>2.79399E-005</c:v>
                </c:pt>
                <c:pt idx="8">
                  <c:v>2.92949E-005</c:v>
                </c:pt>
                <c:pt idx="9">
                  <c:v>3.08455E-005</c:v>
                </c:pt>
                <c:pt idx="10">
                  <c:v>3.25974E-005</c:v>
                </c:pt>
                <c:pt idx="11">
                  <c:v>3.45571E-005</c:v>
                </c:pt>
                <c:pt idx="12">
                  <c:v>3.67315E-005</c:v>
                </c:pt>
                <c:pt idx="13">
                  <c:v>3.91282E-005</c:v>
                </c:pt>
                <c:pt idx="14">
                  <c:v>4.17556E-005</c:v>
                </c:pt>
                <c:pt idx="15">
                  <c:v>4.46224E-005</c:v>
                </c:pt>
                <c:pt idx="16">
                  <c:v>4.77383E-005</c:v>
                </c:pt>
                <c:pt idx="17">
                  <c:v>5.11134E-005</c:v>
                </c:pt>
                <c:pt idx="18">
                  <c:v>5.47585E-005</c:v>
                </c:pt>
                <c:pt idx="19">
                  <c:v>5.86849E-005</c:v>
                </c:pt>
                <c:pt idx="20">
                  <c:v>6.29046E-005</c:v>
                </c:pt>
                <c:pt idx="21">
                  <c:v>6.74301E-005</c:v>
                </c:pt>
                <c:pt idx="22">
                  <c:v>7.22745E-005</c:v>
                </c:pt>
                <c:pt idx="23">
                  <c:v>7.74514E-005</c:v>
                </c:pt>
                <c:pt idx="24">
                  <c:v>8.29752E-005</c:v>
                </c:pt>
                <c:pt idx="25">
                  <c:v>8.88604E-005</c:v>
                </c:pt>
                <c:pt idx="26">
                  <c:v>9.51223E-005</c:v>
                </c:pt>
                <c:pt idx="27">
                  <c:v>0.000101777</c:v>
                </c:pt>
                <c:pt idx="28">
                  <c:v>0.00010884</c:v>
                </c:pt>
                <c:pt idx="29">
                  <c:v>0.000116328</c:v>
                </c:pt>
                <c:pt idx="30">
                  <c:v>0.000124259</c:v>
                </c:pt>
                <c:pt idx="31">
                  <c:v>0.000132649</c:v>
                </c:pt>
                <c:pt idx="32">
                  <c:v>0.000141517</c:v>
                </c:pt>
                <c:pt idx="33">
                  <c:v>0.000150882</c:v>
                </c:pt>
                <c:pt idx="34">
                  <c:v>0.000160761</c:v>
                </c:pt>
                <c:pt idx="35">
                  <c:v>0.000171173</c:v>
                </c:pt>
                <c:pt idx="36">
                  <c:v>0.000182137</c:v>
                </c:pt>
                <c:pt idx="37">
                  <c:v>0.000193673</c:v>
                </c:pt>
                <c:pt idx="38">
                  <c:v>0.000205798</c:v>
                </c:pt>
                <c:pt idx="39">
                  <c:v>0.000218532</c:v>
                </c:pt>
                <c:pt idx="40">
                  <c:v>0.000231895</c:v>
                </c:pt>
                <c:pt idx="41">
                  <c:v>0.000245905</c:v>
                </c:pt>
                <c:pt idx="42">
                  <c:v>0.000260579</c:v>
                </c:pt>
                <c:pt idx="43">
                  <c:v>0.000275935</c:v>
                </c:pt>
                <c:pt idx="44">
                  <c:v>0.000291991</c:v>
                </c:pt>
                <c:pt idx="45">
                  <c:v>0.000308762</c:v>
                </c:pt>
                <c:pt idx="46">
                  <c:v>0.000326262</c:v>
                </c:pt>
                <c:pt idx="47">
                  <c:v>0.000344505</c:v>
                </c:pt>
                <c:pt idx="48">
                  <c:v>0.000363503</c:v>
                </c:pt>
                <c:pt idx="49">
                  <c:v>0.000383262</c:v>
                </c:pt>
                <c:pt idx="50">
                  <c:v>0.000403791</c:v>
                </c:pt>
                <c:pt idx="51">
                  <c:v>0.000425093</c:v>
                </c:pt>
                <c:pt idx="52">
                  <c:v>0.000447171</c:v>
                </c:pt>
                <c:pt idx="53">
                  <c:v>0.000470022</c:v>
                </c:pt>
                <c:pt idx="54">
                  <c:v>0.000493642</c:v>
                </c:pt>
                <c:pt idx="55">
                  <c:v>0.000518025</c:v>
                </c:pt>
                <c:pt idx="56">
                  <c:v>0.000543161</c:v>
                </c:pt>
                <c:pt idx="57">
                  <c:v>0.000569027</c:v>
                </c:pt>
                <c:pt idx="58">
                  <c:v>0.000595591</c:v>
                </c:pt>
                <c:pt idx="59">
                  <c:v>0.000622801</c:v>
                </c:pt>
                <c:pt idx="60">
                  <c:v>0.000650585</c:v>
                </c:pt>
                <c:pt idx="61">
                  <c:v>0.000678857</c:v>
                </c:pt>
                <c:pt idx="62">
                  <c:v>0.000707525</c:v>
                </c:pt>
                <c:pt idx="63">
                  <c:v>0.0007365</c:v>
                </c:pt>
                <c:pt idx="64">
                  <c:v>0.000765693</c:v>
                </c:pt>
                <c:pt idx="65">
                  <c:v>0.000794855</c:v>
                </c:pt>
                <c:pt idx="66">
                  <c:v>0.000823711</c:v>
                </c:pt>
                <c:pt idx="67">
                  <c:v>-0.000570415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UNI_JILIN!$EF$6:$EF$83</c:f>
              <c:numCache>
                <c:formatCode>General</c:formatCode>
                <c:ptCount val="78"/>
                <c:pt idx="0">
                  <c:v>2.095E-005</c:v>
                </c:pt>
                <c:pt idx="1">
                  <c:v>2.095E-005</c:v>
                </c:pt>
                <c:pt idx="2">
                  <c:v>2.095E-005</c:v>
                </c:pt>
                <c:pt idx="3">
                  <c:v>2.095E-005</c:v>
                </c:pt>
                <c:pt idx="4">
                  <c:v>2.095E-005</c:v>
                </c:pt>
                <c:pt idx="5">
                  <c:v>2.095E-005</c:v>
                </c:pt>
                <c:pt idx="6">
                  <c:v>2.095E-005</c:v>
                </c:pt>
                <c:pt idx="7">
                  <c:v>2.095E-005</c:v>
                </c:pt>
                <c:pt idx="8">
                  <c:v>2.095E-005</c:v>
                </c:pt>
                <c:pt idx="9">
                  <c:v>2.095E-005</c:v>
                </c:pt>
                <c:pt idx="10">
                  <c:v>2.095E-005</c:v>
                </c:pt>
                <c:pt idx="11">
                  <c:v>2.095E-005</c:v>
                </c:pt>
                <c:pt idx="12">
                  <c:v>2.095E-005</c:v>
                </c:pt>
                <c:pt idx="13">
                  <c:v>2.095E-005</c:v>
                </c:pt>
                <c:pt idx="14">
                  <c:v>2.095E-005</c:v>
                </c:pt>
                <c:pt idx="15">
                  <c:v>2.095E-005</c:v>
                </c:pt>
                <c:pt idx="16">
                  <c:v>2.095E-005</c:v>
                </c:pt>
                <c:pt idx="17">
                  <c:v>2.095E-005</c:v>
                </c:pt>
                <c:pt idx="18">
                  <c:v>2.095E-005</c:v>
                </c:pt>
                <c:pt idx="19">
                  <c:v>2.095E-005</c:v>
                </c:pt>
                <c:pt idx="20">
                  <c:v>2.095E-005</c:v>
                </c:pt>
                <c:pt idx="21">
                  <c:v>2.095E-005</c:v>
                </c:pt>
                <c:pt idx="22">
                  <c:v>2.095E-005</c:v>
                </c:pt>
                <c:pt idx="23">
                  <c:v>2.095E-005</c:v>
                </c:pt>
                <c:pt idx="24">
                  <c:v>2.095E-005</c:v>
                </c:pt>
                <c:pt idx="25">
                  <c:v>2.095E-005</c:v>
                </c:pt>
                <c:pt idx="26">
                  <c:v>2.095E-005</c:v>
                </c:pt>
                <c:pt idx="27">
                  <c:v>2.095E-005</c:v>
                </c:pt>
                <c:pt idx="28">
                  <c:v>2.095E-005</c:v>
                </c:pt>
                <c:pt idx="29">
                  <c:v>2.095E-005</c:v>
                </c:pt>
                <c:pt idx="30">
                  <c:v>2.095E-005</c:v>
                </c:pt>
                <c:pt idx="31">
                  <c:v>2.095E-005</c:v>
                </c:pt>
                <c:pt idx="32">
                  <c:v>2.095E-005</c:v>
                </c:pt>
                <c:pt idx="33">
                  <c:v>2.095E-005</c:v>
                </c:pt>
                <c:pt idx="34">
                  <c:v>2.095E-005</c:v>
                </c:pt>
                <c:pt idx="35">
                  <c:v>2.095E-005</c:v>
                </c:pt>
                <c:pt idx="36">
                  <c:v>2.095E-005</c:v>
                </c:pt>
                <c:pt idx="37">
                  <c:v>2.095E-005</c:v>
                </c:pt>
                <c:pt idx="38">
                  <c:v>2.095E-005</c:v>
                </c:pt>
                <c:pt idx="39">
                  <c:v>2.095E-005</c:v>
                </c:pt>
                <c:pt idx="40">
                  <c:v>2.095E-005</c:v>
                </c:pt>
                <c:pt idx="41">
                  <c:v>2.095E-005</c:v>
                </c:pt>
                <c:pt idx="42">
                  <c:v>2.095E-005</c:v>
                </c:pt>
                <c:pt idx="43">
                  <c:v>2.095E-005</c:v>
                </c:pt>
                <c:pt idx="44">
                  <c:v>2.095E-005</c:v>
                </c:pt>
                <c:pt idx="45">
                  <c:v>2.095E-005</c:v>
                </c:pt>
                <c:pt idx="46">
                  <c:v>2.095E-005</c:v>
                </c:pt>
                <c:pt idx="47">
                  <c:v>2.095E-005</c:v>
                </c:pt>
                <c:pt idx="48">
                  <c:v>2.095E-005</c:v>
                </c:pt>
                <c:pt idx="49">
                  <c:v>2.095E-005</c:v>
                </c:pt>
                <c:pt idx="50">
                  <c:v>2.095E-005</c:v>
                </c:pt>
                <c:pt idx="51">
                  <c:v>2.095E-005</c:v>
                </c:pt>
                <c:pt idx="52">
                  <c:v>2.095E-005</c:v>
                </c:pt>
                <c:pt idx="53">
                  <c:v>2.095E-005</c:v>
                </c:pt>
                <c:pt idx="54">
                  <c:v>2.095E-005</c:v>
                </c:pt>
                <c:pt idx="55">
                  <c:v>2.095E-005</c:v>
                </c:pt>
                <c:pt idx="56">
                  <c:v>2.095E-005</c:v>
                </c:pt>
                <c:pt idx="57">
                  <c:v>2.095E-005</c:v>
                </c:pt>
                <c:pt idx="58">
                  <c:v>2.095E-005</c:v>
                </c:pt>
                <c:pt idx="59">
                  <c:v>2.095E-005</c:v>
                </c:pt>
                <c:pt idx="60">
                  <c:v>2.095E-005</c:v>
                </c:pt>
                <c:pt idx="61">
                  <c:v>2.096E-005</c:v>
                </c:pt>
                <c:pt idx="62">
                  <c:v>2.099E-005</c:v>
                </c:pt>
                <c:pt idx="63">
                  <c:v>2.106E-005</c:v>
                </c:pt>
                <c:pt idx="64">
                  <c:v>2.121E-005</c:v>
                </c:pt>
                <c:pt idx="65">
                  <c:v>2.15E-005</c:v>
                </c:pt>
                <c:pt idx="66">
                  <c:v>2.199E-005</c:v>
                </c:pt>
                <c:pt idx="67">
                  <c:v>2.273E-005</c:v>
                </c:pt>
                <c:pt idx="68">
                  <c:v>2.372E-005</c:v>
                </c:pt>
                <c:pt idx="69">
                  <c:v>2.49E-005</c:v>
                </c:pt>
                <c:pt idx="70">
                  <c:v>2.613E-005</c:v>
                </c:pt>
                <c:pt idx="71">
                  <c:v>2.729E-005</c:v>
                </c:pt>
                <c:pt idx="72">
                  <c:v>2.834E-005</c:v>
                </c:pt>
                <c:pt idx="73">
                  <c:v>2.935E-005</c:v>
                </c:pt>
                <c:pt idx="74">
                  <c:v>1.335E-005</c:v>
                </c:pt>
                <c:pt idx="75">
                  <c:v>-0.0009</c:v>
                </c:pt>
                <c:pt idx="76">
                  <c:v>-0.0009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LEI!$EF$6:$EF$150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TUL!$EF$6:$EF$250</c:f>
              <c:numCache>
                <c:formatCode>General</c:formatCode>
                <c:ptCount val="245"/>
              </c:numCache>
            </c:numRef>
          </c:yVal>
          <c:smooth val="0"/>
        </c:ser>
        <c:axId val="24840065"/>
        <c:axId val="21683683"/>
      </c:scatterChart>
      <c:valAx>
        <c:axId val="2484006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683683"/>
        <c:crossesAt val="-100"/>
        <c:crossBetween val="midCat"/>
        <c:majorUnit val="0.2"/>
        <c:minorUnit val="0.05"/>
      </c:valAx>
      <c:valAx>
        <c:axId val="216836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840065"/>
        <c:crosses val="autoZero"/>
        <c:crossBetween val="midCat"/>
        <c:majorUnit val="0.001"/>
        <c:minorUnit val="0.0001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493189737092"/>
          <c:y val="0.338820932585303"/>
          <c:w val="0.19659148504815"/>
          <c:h val="0.2790654893303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9178394827"/>
          <c:y val="0.129246064623032"/>
          <c:w val="0.598453150754406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UDC!$EG$6:$EG$56</c:f>
              <c:numCache>
                <c:formatCode>General</c:formatCode>
                <c:ptCount val="51"/>
                <c:pt idx="0">
                  <c:v>7.471950255E-006</c:v>
                </c:pt>
                <c:pt idx="1">
                  <c:v>7.471950255E-006</c:v>
                </c:pt>
                <c:pt idx="2">
                  <c:v>7.471950255E-006</c:v>
                </c:pt>
                <c:pt idx="3">
                  <c:v>7.471950255E-006</c:v>
                </c:pt>
                <c:pt idx="4">
                  <c:v>7.471950255E-006</c:v>
                </c:pt>
                <c:pt idx="5">
                  <c:v>7.471950255E-006</c:v>
                </c:pt>
                <c:pt idx="6">
                  <c:v>7.471950255E-006</c:v>
                </c:pt>
                <c:pt idx="7">
                  <c:v>7.471950255E-006</c:v>
                </c:pt>
                <c:pt idx="8">
                  <c:v>7.471950255E-006</c:v>
                </c:pt>
                <c:pt idx="9">
                  <c:v>7.471950255E-006</c:v>
                </c:pt>
                <c:pt idx="10">
                  <c:v>7.471950255E-006</c:v>
                </c:pt>
                <c:pt idx="11">
                  <c:v>7.471950255E-006</c:v>
                </c:pt>
                <c:pt idx="12">
                  <c:v>7.471950255E-006</c:v>
                </c:pt>
                <c:pt idx="13">
                  <c:v>7.471950255E-006</c:v>
                </c:pt>
                <c:pt idx="14">
                  <c:v>7.471950255E-006</c:v>
                </c:pt>
                <c:pt idx="15">
                  <c:v>7.471950255E-006</c:v>
                </c:pt>
                <c:pt idx="16">
                  <c:v>7.471950255E-006</c:v>
                </c:pt>
                <c:pt idx="17">
                  <c:v>7.471950255E-006</c:v>
                </c:pt>
                <c:pt idx="18">
                  <c:v>7.471950255E-006</c:v>
                </c:pt>
                <c:pt idx="19">
                  <c:v>7.471950255E-006</c:v>
                </c:pt>
                <c:pt idx="20">
                  <c:v>7.471950255E-006</c:v>
                </c:pt>
                <c:pt idx="21">
                  <c:v>7.47318264E-006</c:v>
                </c:pt>
                <c:pt idx="22">
                  <c:v>7.47318264E-006</c:v>
                </c:pt>
                <c:pt idx="23">
                  <c:v>7.47564741E-006</c:v>
                </c:pt>
                <c:pt idx="24">
                  <c:v>7.48057695E-006</c:v>
                </c:pt>
                <c:pt idx="25">
                  <c:v>7.4929008E-006</c:v>
                </c:pt>
                <c:pt idx="26">
                  <c:v>7.51508373E-006</c:v>
                </c:pt>
                <c:pt idx="27">
                  <c:v>7.55698482E-006</c:v>
                </c:pt>
                <c:pt idx="28">
                  <c:v>7.632160305E-006</c:v>
                </c:pt>
                <c:pt idx="29">
                  <c:v>7.755398805E-006</c:v>
                </c:pt>
                <c:pt idx="30">
                  <c:v>7.945186095E-006</c:v>
                </c:pt>
                <c:pt idx="31">
                  <c:v>8.22000795E-006</c:v>
                </c:pt>
                <c:pt idx="32">
                  <c:v>8.595885375E-006</c:v>
                </c:pt>
                <c:pt idx="33">
                  <c:v>9.078980295E-006</c:v>
                </c:pt>
                <c:pt idx="34">
                  <c:v>9.660666015E-006</c:v>
                </c:pt>
                <c:pt idx="35">
                  <c:v>1.031999199E-005</c:v>
                </c:pt>
                <c:pt idx="36">
                  <c:v>1.102245144E-005</c:v>
                </c:pt>
                <c:pt idx="37">
                  <c:v>1.172737566E-005</c:v>
                </c:pt>
                <c:pt idx="38">
                  <c:v>1.23977931E-005</c:v>
                </c:pt>
                <c:pt idx="39">
                  <c:v>1.30139856E-005</c:v>
                </c:pt>
                <c:pt idx="40">
                  <c:v>1.3556235E-005</c:v>
                </c:pt>
                <c:pt idx="41">
                  <c:v>1.403686515E-005</c:v>
                </c:pt>
                <c:pt idx="42">
                  <c:v>1.448052375E-005</c:v>
                </c:pt>
                <c:pt idx="43">
                  <c:v>1.49118585E-005</c:v>
                </c:pt>
                <c:pt idx="44">
                  <c:v>1.53801648E-005</c:v>
                </c:pt>
                <c:pt idx="45">
                  <c:v>1.576220415E-005</c:v>
                </c:pt>
                <c:pt idx="46">
                  <c:v>-0.000464855622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UNI_PAU!$EG$6:$EG$74</c:f>
              <c:numCache>
                <c:formatCode>General</c:formatCode>
                <c:ptCount val="69"/>
                <c:pt idx="0">
                  <c:v>0.00040723</c:v>
                </c:pt>
                <c:pt idx="1">
                  <c:v>0.000407347</c:v>
                </c:pt>
                <c:pt idx="2">
                  <c:v>0.000407696</c:v>
                </c:pt>
                <c:pt idx="3">
                  <c:v>0.000408275</c:v>
                </c:pt>
                <c:pt idx="4">
                  <c:v>0.000409084</c:v>
                </c:pt>
                <c:pt idx="5">
                  <c:v>0.000410124</c:v>
                </c:pt>
                <c:pt idx="6">
                  <c:v>0.000411394</c:v>
                </c:pt>
                <c:pt idx="7">
                  <c:v>0.000412895</c:v>
                </c:pt>
                <c:pt idx="8">
                  <c:v>0.000414626</c:v>
                </c:pt>
                <c:pt idx="9">
                  <c:v>0.000416586</c:v>
                </c:pt>
                <c:pt idx="10">
                  <c:v>0.000418776</c:v>
                </c:pt>
                <c:pt idx="11">
                  <c:v>0.000421196</c:v>
                </c:pt>
                <c:pt idx="12">
                  <c:v>0.000423844</c:v>
                </c:pt>
                <c:pt idx="13">
                  <c:v>0.00042672</c:v>
                </c:pt>
                <c:pt idx="14">
                  <c:v>0.000429825</c:v>
                </c:pt>
                <c:pt idx="15">
                  <c:v>0.000433158</c:v>
                </c:pt>
                <c:pt idx="16">
                  <c:v>0.000436718</c:v>
                </c:pt>
                <c:pt idx="17">
                  <c:v>0.000440505</c:v>
                </c:pt>
                <c:pt idx="18">
                  <c:v>0.000444518</c:v>
                </c:pt>
                <c:pt idx="19">
                  <c:v>0.000448758</c:v>
                </c:pt>
                <c:pt idx="20">
                  <c:v>0.000453221</c:v>
                </c:pt>
                <c:pt idx="21">
                  <c:v>0.000457909</c:v>
                </c:pt>
                <c:pt idx="22">
                  <c:v>0.00046282</c:v>
                </c:pt>
                <c:pt idx="23">
                  <c:v>0.000467954</c:v>
                </c:pt>
                <c:pt idx="24">
                  <c:v>0.000473309</c:v>
                </c:pt>
                <c:pt idx="25">
                  <c:v>0.000478885</c:v>
                </c:pt>
                <c:pt idx="26">
                  <c:v>0.00048468</c:v>
                </c:pt>
                <c:pt idx="27">
                  <c:v>0.000490692</c:v>
                </c:pt>
                <c:pt idx="28">
                  <c:v>0.000496921</c:v>
                </c:pt>
                <c:pt idx="29">
                  <c:v>0.000503364</c:v>
                </c:pt>
                <c:pt idx="30">
                  <c:v>0.000510021</c:v>
                </c:pt>
                <c:pt idx="31">
                  <c:v>0.000516888</c:v>
                </c:pt>
                <c:pt idx="32">
                  <c:v>0.000523965</c:v>
                </c:pt>
                <c:pt idx="33">
                  <c:v>0.000531248</c:v>
                </c:pt>
                <c:pt idx="34">
                  <c:v>0.000538735</c:v>
                </c:pt>
                <c:pt idx="35">
                  <c:v>0.000546425</c:v>
                </c:pt>
                <c:pt idx="36">
                  <c:v>0.000554314</c:v>
                </c:pt>
                <c:pt idx="37">
                  <c:v>0.000562401</c:v>
                </c:pt>
                <c:pt idx="38">
                  <c:v>0.000570682</c:v>
                </c:pt>
                <c:pt idx="39">
                  <c:v>0.000579157</c:v>
                </c:pt>
                <c:pt idx="40">
                  <c:v>0.000587821</c:v>
                </c:pt>
                <c:pt idx="41">
                  <c:v>0.000596673</c:v>
                </c:pt>
                <c:pt idx="42">
                  <c:v>0.000605711</c:v>
                </c:pt>
                <c:pt idx="43">
                  <c:v>0.000614933</c:v>
                </c:pt>
                <c:pt idx="44">
                  <c:v>0.000624333</c:v>
                </c:pt>
                <c:pt idx="45">
                  <c:v>0.000633909</c:v>
                </c:pt>
                <c:pt idx="46">
                  <c:v>0.000643654</c:v>
                </c:pt>
                <c:pt idx="47">
                  <c:v>0.000653562</c:v>
                </c:pt>
                <c:pt idx="48">
                  <c:v>0.00066362</c:v>
                </c:pt>
                <c:pt idx="49">
                  <c:v>0.00067382</c:v>
                </c:pt>
                <c:pt idx="50">
                  <c:v>0.00068415</c:v>
                </c:pt>
                <c:pt idx="51">
                  <c:v>0.000694597</c:v>
                </c:pt>
                <c:pt idx="52">
                  <c:v>0.000705149</c:v>
                </c:pt>
                <c:pt idx="53">
                  <c:v>0.000715793</c:v>
                </c:pt>
                <c:pt idx="54">
                  <c:v>0.000726518</c:v>
                </c:pt>
                <c:pt idx="55">
                  <c:v>0.000737315</c:v>
                </c:pt>
                <c:pt idx="56">
                  <c:v>0.000748175</c:v>
                </c:pt>
                <c:pt idx="57">
                  <c:v>0.000759089</c:v>
                </c:pt>
                <c:pt idx="58">
                  <c:v>0.000770044</c:v>
                </c:pt>
                <c:pt idx="59">
                  <c:v>0.000781018</c:v>
                </c:pt>
                <c:pt idx="60">
                  <c:v>0.000791993</c:v>
                </c:pt>
                <c:pt idx="61">
                  <c:v>0.000802951</c:v>
                </c:pt>
                <c:pt idx="62">
                  <c:v>0.000813887</c:v>
                </c:pt>
                <c:pt idx="63">
                  <c:v>0.000824807</c:v>
                </c:pt>
                <c:pt idx="64">
                  <c:v>0.000835732</c:v>
                </c:pt>
                <c:pt idx="65">
                  <c:v>0.000846678</c:v>
                </c:pt>
                <c:pt idx="66">
                  <c:v>-0.000383399</c:v>
                </c:pt>
                <c:pt idx="67">
                  <c:v>-0.00148412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UNI_JILIN!$EG$6:$EG$83</c:f>
              <c:numCache>
                <c:formatCode>General</c:formatCode>
                <c:ptCount val="78"/>
                <c:pt idx="0">
                  <c:v>2.094E-005</c:v>
                </c:pt>
                <c:pt idx="1">
                  <c:v>2.094E-005</c:v>
                </c:pt>
                <c:pt idx="2">
                  <c:v>2.094E-005</c:v>
                </c:pt>
                <c:pt idx="3">
                  <c:v>2.094E-005</c:v>
                </c:pt>
                <c:pt idx="4">
                  <c:v>2.094E-005</c:v>
                </c:pt>
                <c:pt idx="5">
                  <c:v>2.094E-005</c:v>
                </c:pt>
                <c:pt idx="6">
                  <c:v>2.094E-005</c:v>
                </c:pt>
                <c:pt idx="7">
                  <c:v>2.094E-005</c:v>
                </c:pt>
                <c:pt idx="8">
                  <c:v>2.094E-005</c:v>
                </c:pt>
                <c:pt idx="9">
                  <c:v>2.094E-005</c:v>
                </c:pt>
                <c:pt idx="10">
                  <c:v>2.094E-005</c:v>
                </c:pt>
                <c:pt idx="11">
                  <c:v>2.094E-005</c:v>
                </c:pt>
                <c:pt idx="12">
                  <c:v>2.094E-005</c:v>
                </c:pt>
                <c:pt idx="13">
                  <c:v>2.094E-005</c:v>
                </c:pt>
                <c:pt idx="14">
                  <c:v>2.094E-005</c:v>
                </c:pt>
                <c:pt idx="15">
                  <c:v>2.094E-005</c:v>
                </c:pt>
                <c:pt idx="16">
                  <c:v>2.094E-005</c:v>
                </c:pt>
                <c:pt idx="17">
                  <c:v>2.094E-005</c:v>
                </c:pt>
                <c:pt idx="18">
                  <c:v>2.094E-005</c:v>
                </c:pt>
                <c:pt idx="19">
                  <c:v>2.094E-005</c:v>
                </c:pt>
                <c:pt idx="20">
                  <c:v>2.094E-005</c:v>
                </c:pt>
                <c:pt idx="21">
                  <c:v>2.094E-005</c:v>
                </c:pt>
                <c:pt idx="22">
                  <c:v>2.094E-005</c:v>
                </c:pt>
                <c:pt idx="23">
                  <c:v>2.094E-005</c:v>
                </c:pt>
                <c:pt idx="24">
                  <c:v>2.094E-005</c:v>
                </c:pt>
                <c:pt idx="25">
                  <c:v>2.094E-005</c:v>
                </c:pt>
                <c:pt idx="26">
                  <c:v>2.094E-005</c:v>
                </c:pt>
                <c:pt idx="27">
                  <c:v>2.094E-005</c:v>
                </c:pt>
                <c:pt idx="28">
                  <c:v>2.094E-005</c:v>
                </c:pt>
                <c:pt idx="29">
                  <c:v>2.094E-005</c:v>
                </c:pt>
                <c:pt idx="30">
                  <c:v>2.094E-005</c:v>
                </c:pt>
                <c:pt idx="31">
                  <c:v>2.094E-005</c:v>
                </c:pt>
                <c:pt idx="32">
                  <c:v>2.094E-005</c:v>
                </c:pt>
                <c:pt idx="33">
                  <c:v>2.094E-005</c:v>
                </c:pt>
                <c:pt idx="34">
                  <c:v>2.094E-005</c:v>
                </c:pt>
                <c:pt idx="35">
                  <c:v>2.094E-005</c:v>
                </c:pt>
                <c:pt idx="36">
                  <c:v>2.094E-005</c:v>
                </c:pt>
                <c:pt idx="37">
                  <c:v>2.094E-005</c:v>
                </c:pt>
                <c:pt idx="38">
                  <c:v>2.094E-005</c:v>
                </c:pt>
                <c:pt idx="39">
                  <c:v>2.094E-005</c:v>
                </c:pt>
                <c:pt idx="40">
                  <c:v>2.094E-005</c:v>
                </c:pt>
                <c:pt idx="41">
                  <c:v>2.094E-005</c:v>
                </c:pt>
                <c:pt idx="42">
                  <c:v>2.094E-005</c:v>
                </c:pt>
                <c:pt idx="43">
                  <c:v>2.094E-005</c:v>
                </c:pt>
                <c:pt idx="44">
                  <c:v>2.094E-005</c:v>
                </c:pt>
                <c:pt idx="45">
                  <c:v>2.095E-005</c:v>
                </c:pt>
                <c:pt idx="46">
                  <c:v>2.096E-005</c:v>
                </c:pt>
                <c:pt idx="47">
                  <c:v>2.097E-005</c:v>
                </c:pt>
                <c:pt idx="48">
                  <c:v>2.1E-005</c:v>
                </c:pt>
                <c:pt idx="49">
                  <c:v>2.104E-005</c:v>
                </c:pt>
                <c:pt idx="50">
                  <c:v>2.111E-005</c:v>
                </c:pt>
                <c:pt idx="51">
                  <c:v>2.121E-005</c:v>
                </c:pt>
                <c:pt idx="52">
                  <c:v>2.136E-005</c:v>
                </c:pt>
                <c:pt idx="53">
                  <c:v>2.157E-005</c:v>
                </c:pt>
                <c:pt idx="54">
                  <c:v>2.185E-005</c:v>
                </c:pt>
                <c:pt idx="55">
                  <c:v>2.221E-005</c:v>
                </c:pt>
                <c:pt idx="56">
                  <c:v>2.264E-005</c:v>
                </c:pt>
                <c:pt idx="57">
                  <c:v>2.315E-005</c:v>
                </c:pt>
                <c:pt idx="58">
                  <c:v>2.372E-005</c:v>
                </c:pt>
                <c:pt idx="59">
                  <c:v>2.435E-005</c:v>
                </c:pt>
                <c:pt idx="60">
                  <c:v>2.509E-005</c:v>
                </c:pt>
                <c:pt idx="61">
                  <c:v>2.579E-005</c:v>
                </c:pt>
                <c:pt idx="62">
                  <c:v>2.643E-005</c:v>
                </c:pt>
                <c:pt idx="63">
                  <c:v>2.701E-005</c:v>
                </c:pt>
                <c:pt idx="64">
                  <c:v>2.75E-005</c:v>
                </c:pt>
                <c:pt idx="65">
                  <c:v>2.792E-005</c:v>
                </c:pt>
                <c:pt idx="66">
                  <c:v>2.827E-005</c:v>
                </c:pt>
                <c:pt idx="67">
                  <c:v>2.856E-005</c:v>
                </c:pt>
                <c:pt idx="68">
                  <c:v>2.883E-005</c:v>
                </c:pt>
                <c:pt idx="69">
                  <c:v>2.908E-005</c:v>
                </c:pt>
                <c:pt idx="70">
                  <c:v>2.935E-005</c:v>
                </c:pt>
                <c:pt idx="71">
                  <c:v>2.726E-005</c:v>
                </c:pt>
                <c:pt idx="72">
                  <c:v>-0.0009</c:v>
                </c:pt>
                <c:pt idx="73">
                  <c:v>-0.0009</c:v>
                </c:pt>
                <c:pt idx="74">
                  <c:v>-0.0009</c:v>
                </c:pt>
                <c:pt idx="75">
                  <c:v>-0.0009</c:v>
                </c:pt>
                <c:pt idx="76">
                  <c:v>-0.0009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LEI!$EG$6:$EG$150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TUL!$EG$6:$EG$250</c:f>
              <c:numCache>
                <c:formatCode>General</c:formatCode>
                <c:ptCount val="245"/>
              </c:numCache>
            </c:numRef>
          </c:yVal>
          <c:smooth val="0"/>
        </c:ser>
        <c:axId val="96935991"/>
        <c:axId val="54046487"/>
      </c:scatterChart>
      <c:valAx>
        <c:axId val="9693599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046487"/>
        <c:crossesAt val="-100"/>
        <c:crossBetween val="midCat"/>
        <c:majorUnit val="0.2"/>
        <c:minorUnit val="0.05"/>
      </c:valAx>
      <c:valAx>
        <c:axId val="540464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93599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825789273488"/>
          <c:y val="0.342170671085336"/>
          <c:w val="0.194129208140493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9178394827"/>
          <c:y val="0.129246064623032"/>
          <c:w val="0.60067199188538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UDC!$EH$6:$EH$56</c:f>
              <c:numCache>
                <c:formatCode>General</c:formatCode>
                <c:ptCount val="51"/>
                <c:pt idx="0">
                  <c:v>7.471950255E-006</c:v>
                </c:pt>
                <c:pt idx="1">
                  <c:v>7.471950255E-006</c:v>
                </c:pt>
                <c:pt idx="2">
                  <c:v>7.471950255E-006</c:v>
                </c:pt>
                <c:pt idx="3">
                  <c:v>7.471950255E-006</c:v>
                </c:pt>
                <c:pt idx="4">
                  <c:v>7.471950255E-006</c:v>
                </c:pt>
                <c:pt idx="5">
                  <c:v>7.471950255E-006</c:v>
                </c:pt>
                <c:pt idx="6">
                  <c:v>7.471950255E-006</c:v>
                </c:pt>
                <c:pt idx="7">
                  <c:v>7.47318264E-006</c:v>
                </c:pt>
                <c:pt idx="8">
                  <c:v>7.47318264E-006</c:v>
                </c:pt>
                <c:pt idx="9">
                  <c:v>7.474415025E-006</c:v>
                </c:pt>
                <c:pt idx="10">
                  <c:v>7.476879795E-006</c:v>
                </c:pt>
                <c:pt idx="11">
                  <c:v>7.48057695E-006</c:v>
                </c:pt>
                <c:pt idx="12">
                  <c:v>7.486738875E-006</c:v>
                </c:pt>
                <c:pt idx="13">
                  <c:v>7.49783034E-006</c:v>
                </c:pt>
                <c:pt idx="14">
                  <c:v>7.51508373E-006</c:v>
                </c:pt>
                <c:pt idx="15">
                  <c:v>7.5421962E-006</c:v>
                </c:pt>
                <c:pt idx="16">
                  <c:v>7.585329675E-006</c:v>
                </c:pt>
                <c:pt idx="17">
                  <c:v>7.64818131E-006</c:v>
                </c:pt>
                <c:pt idx="18">
                  <c:v>7.7393778E-006</c:v>
                </c:pt>
                <c:pt idx="19">
                  <c:v>7.868778225E-006</c:v>
                </c:pt>
                <c:pt idx="20">
                  <c:v>8.04747405E-006</c:v>
                </c:pt>
                <c:pt idx="21">
                  <c:v>8.285324355E-006</c:v>
                </c:pt>
                <c:pt idx="22">
                  <c:v>8.59465299E-006</c:v>
                </c:pt>
                <c:pt idx="23">
                  <c:v>8.98655142E-006</c:v>
                </c:pt>
                <c:pt idx="24">
                  <c:v>9.465949185E-006</c:v>
                </c:pt>
                <c:pt idx="25">
                  <c:v>1.003654344E-005</c:v>
                </c:pt>
                <c:pt idx="26">
                  <c:v>1.0690939875E-005</c:v>
                </c:pt>
                <c:pt idx="27">
                  <c:v>1.1418047025E-005</c:v>
                </c:pt>
                <c:pt idx="28">
                  <c:v>1.2194449575E-005</c:v>
                </c:pt>
                <c:pt idx="29">
                  <c:v>1.29893379E-005</c:v>
                </c:pt>
                <c:pt idx="30">
                  <c:v>1.376574045E-005</c:v>
                </c:pt>
                <c:pt idx="31">
                  <c:v>1.448052375E-005</c:v>
                </c:pt>
                <c:pt idx="32">
                  <c:v>1.509671625E-005</c:v>
                </c:pt>
                <c:pt idx="33">
                  <c:v>1.558967025E-005</c:v>
                </c:pt>
                <c:pt idx="34">
                  <c:v>1.59470619E-005</c:v>
                </c:pt>
                <c:pt idx="35">
                  <c:v>1.61442435E-005</c:v>
                </c:pt>
                <c:pt idx="36">
                  <c:v>1.62181866E-005</c:v>
                </c:pt>
                <c:pt idx="37">
                  <c:v>1.618121505E-005</c:v>
                </c:pt>
                <c:pt idx="38">
                  <c:v>1.605797655E-005</c:v>
                </c:pt>
                <c:pt idx="39">
                  <c:v>1.591009035E-005</c:v>
                </c:pt>
                <c:pt idx="40">
                  <c:v>1.5774528E-005</c:v>
                </c:pt>
                <c:pt idx="41">
                  <c:v>1.566361335E-005</c:v>
                </c:pt>
                <c:pt idx="42">
                  <c:v>1.56266418E-005</c:v>
                </c:pt>
                <c:pt idx="43">
                  <c:v>1.366714965E-005</c:v>
                </c:pt>
                <c:pt idx="44">
                  <c:v>-0.000409644774</c:v>
                </c:pt>
                <c:pt idx="45">
                  <c:v>-0.001499812545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UNI_PAU!$EH$6:$EH$74</c:f>
              <c:numCache>
                <c:formatCode>General</c:formatCode>
                <c:ptCount val="69"/>
                <c:pt idx="0">
                  <c:v>0.000822439</c:v>
                </c:pt>
                <c:pt idx="1">
                  <c:v>0.000822454</c:v>
                </c:pt>
                <c:pt idx="2">
                  <c:v>0.000822498</c:v>
                </c:pt>
                <c:pt idx="3">
                  <c:v>0.000822571</c:v>
                </c:pt>
                <c:pt idx="4">
                  <c:v>0.000822673</c:v>
                </c:pt>
                <c:pt idx="5">
                  <c:v>0.000822805</c:v>
                </c:pt>
                <c:pt idx="6">
                  <c:v>0.000822966</c:v>
                </c:pt>
                <c:pt idx="7">
                  <c:v>0.000823156</c:v>
                </c:pt>
                <c:pt idx="8">
                  <c:v>0.000823374</c:v>
                </c:pt>
                <c:pt idx="9">
                  <c:v>0.00082362</c:v>
                </c:pt>
                <c:pt idx="10">
                  <c:v>0.000823896</c:v>
                </c:pt>
                <c:pt idx="11">
                  <c:v>0.0008242</c:v>
                </c:pt>
                <c:pt idx="12">
                  <c:v>0.000824532</c:v>
                </c:pt>
                <c:pt idx="13">
                  <c:v>0.000824892</c:v>
                </c:pt>
                <c:pt idx="14">
                  <c:v>0.000825279</c:v>
                </c:pt>
                <c:pt idx="15">
                  <c:v>0.000825695</c:v>
                </c:pt>
                <c:pt idx="16">
                  <c:v>0.000826137</c:v>
                </c:pt>
                <c:pt idx="17">
                  <c:v>0.000826606</c:v>
                </c:pt>
                <c:pt idx="18">
                  <c:v>0.000827103</c:v>
                </c:pt>
                <c:pt idx="19">
                  <c:v>0.000827626</c:v>
                </c:pt>
                <c:pt idx="20">
                  <c:v>0.000828176</c:v>
                </c:pt>
                <c:pt idx="21">
                  <c:v>0.000828753</c:v>
                </c:pt>
                <c:pt idx="22">
                  <c:v>0.000829356</c:v>
                </c:pt>
                <c:pt idx="23">
                  <c:v>0.000829987</c:v>
                </c:pt>
                <c:pt idx="24">
                  <c:v>0.000830645</c:v>
                </c:pt>
                <c:pt idx="25">
                  <c:v>0.000831331</c:v>
                </c:pt>
                <c:pt idx="26">
                  <c:v>0.000832046</c:v>
                </c:pt>
                <c:pt idx="27">
                  <c:v>0.00083279</c:v>
                </c:pt>
                <c:pt idx="28">
                  <c:v>0.000833563</c:v>
                </c:pt>
                <c:pt idx="29">
                  <c:v>0.000834367</c:v>
                </c:pt>
                <c:pt idx="30">
                  <c:v>0.000835204</c:v>
                </c:pt>
                <c:pt idx="31">
                  <c:v>0.000836072</c:v>
                </c:pt>
                <c:pt idx="32">
                  <c:v>0.000836973</c:v>
                </c:pt>
                <c:pt idx="33">
                  <c:v>0.000837908</c:v>
                </c:pt>
                <c:pt idx="34">
                  <c:v>0.000838874</c:v>
                </c:pt>
                <c:pt idx="35">
                  <c:v>0.000839874</c:v>
                </c:pt>
                <c:pt idx="36">
                  <c:v>0.000840903</c:v>
                </c:pt>
                <c:pt idx="37">
                  <c:v>0.000841959</c:v>
                </c:pt>
                <c:pt idx="38">
                  <c:v>0.00084304</c:v>
                </c:pt>
                <c:pt idx="39">
                  <c:v>0.000844141</c:v>
                </c:pt>
                <c:pt idx="40">
                  <c:v>0.000845258</c:v>
                </c:pt>
                <c:pt idx="41">
                  <c:v>0.000846386</c:v>
                </c:pt>
                <c:pt idx="42">
                  <c:v>0.00084752</c:v>
                </c:pt>
                <c:pt idx="43">
                  <c:v>0.000848653</c:v>
                </c:pt>
                <c:pt idx="44">
                  <c:v>0.000849784</c:v>
                </c:pt>
                <c:pt idx="45">
                  <c:v>0.000850908</c:v>
                </c:pt>
                <c:pt idx="46">
                  <c:v>0.000852022</c:v>
                </c:pt>
                <c:pt idx="47">
                  <c:v>0.000853126</c:v>
                </c:pt>
                <c:pt idx="48">
                  <c:v>0.000854219</c:v>
                </c:pt>
                <c:pt idx="49">
                  <c:v>0.000855304</c:v>
                </c:pt>
                <c:pt idx="50">
                  <c:v>0.000856382</c:v>
                </c:pt>
                <c:pt idx="51">
                  <c:v>0.000857458</c:v>
                </c:pt>
                <c:pt idx="52">
                  <c:v>0.000858534</c:v>
                </c:pt>
                <c:pt idx="53">
                  <c:v>0.000859613</c:v>
                </c:pt>
                <c:pt idx="54">
                  <c:v>0.000860701</c:v>
                </c:pt>
                <c:pt idx="55">
                  <c:v>0.000861799</c:v>
                </c:pt>
                <c:pt idx="56">
                  <c:v>0.000862909</c:v>
                </c:pt>
                <c:pt idx="57">
                  <c:v>0.000864035</c:v>
                </c:pt>
                <c:pt idx="58">
                  <c:v>0.000865178</c:v>
                </c:pt>
                <c:pt idx="59">
                  <c:v>0.000866339</c:v>
                </c:pt>
                <c:pt idx="60">
                  <c:v>0.000867522</c:v>
                </c:pt>
                <c:pt idx="61">
                  <c:v>0.000868733</c:v>
                </c:pt>
                <c:pt idx="62">
                  <c:v>0.000869982</c:v>
                </c:pt>
                <c:pt idx="63">
                  <c:v>0.000871292</c:v>
                </c:pt>
                <c:pt idx="64">
                  <c:v>0.000872697</c:v>
                </c:pt>
                <c:pt idx="65">
                  <c:v>-0.000948306</c:v>
                </c:pt>
                <c:pt idx="66">
                  <c:v>-0.00148625</c:v>
                </c:pt>
                <c:pt idx="67">
                  <c:v>-0.0015</c:v>
                </c:pt>
                <c:pt idx="6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UNI_JILIN!$EH$6:$EH$83</c:f>
              <c:numCache>
                <c:formatCode>General</c:formatCode>
                <c:ptCount val="78"/>
                <c:pt idx="0">
                  <c:v>2.091E-005</c:v>
                </c:pt>
                <c:pt idx="1">
                  <c:v>2.091E-005</c:v>
                </c:pt>
                <c:pt idx="2">
                  <c:v>2.091E-005</c:v>
                </c:pt>
                <c:pt idx="3">
                  <c:v>2.091E-005</c:v>
                </c:pt>
                <c:pt idx="4">
                  <c:v>2.091E-005</c:v>
                </c:pt>
                <c:pt idx="5">
                  <c:v>2.091E-005</c:v>
                </c:pt>
                <c:pt idx="6">
                  <c:v>2.091E-005</c:v>
                </c:pt>
                <c:pt idx="7">
                  <c:v>2.091E-005</c:v>
                </c:pt>
                <c:pt idx="8">
                  <c:v>2.091E-005</c:v>
                </c:pt>
                <c:pt idx="9">
                  <c:v>2.091E-005</c:v>
                </c:pt>
                <c:pt idx="10">
                  <c:v>2.091E-005</c:v>
                </c:pt>
                <c:pt idx="11">
                  <c:v>2.091E-005</c:v>
                </c:pt>
                <c:pt idx="12">
                  <c:v>2.091E-005</c:v>
                </c:pt>
                <c:pt idx="13">
                  <c:v>2.091E-005</c:v>
                </c:pt>
                <c:pt idx="14">
                  <c:v>2.091E-005</c:v>
                </c:pt>
                <c:pt idx="15">
                  <c:v>2.091E-005</c:v>
                </c:pt>
                <c:pt idx="16">
                  <c:v>2.091E-005</c:v>
                </c:pt>
                <c:pt idx="17">
                  <c:v>2.091E-005</c:v>
                </c:pt>
                <c:pt idx="18">
                  <c:v>2.091E-005</c:v>
                </c:pt>
                <c:pt idx="19">
                  <c:v>2.091E-005</c:v>
                </c:pt>
                <c:pt idx="20">
                  <c:v>2.091E-005</c:v>
                </c:pt>
                <c:pt idx="21">
                  <c:v>2.091E-005</c:v>
                </c:pt>
                <c:pt idx="22">
                  <c:v>2.091E-005</c:v>
                </c:pt>
                <c:pt idx="23">
                  <c:v>2.091E-005</c:v>
                </c:pt>
                <c:pt idx="24">
                  <c:v>2.091E-005</c:v>
                </c:pt>
                <c:pt idx="25">
                  <c:v>2.091E-005</c:v>
                </c:pt>
                <c:pt idx="26">
                  <c:v>2.091E-005</c:v>
                </c:pt>
                <c:pt idx="27">
                  <c:v>2.092E-005</c:v>
                </c:pt>
                <c:pt idx="28">
                  <c:v>2.092E-005</c:v>
                </c:pt>
                <c:pt idx="29">
                  <c:v>2.093E-005</c:v>
                </c:pt>
                <c:pt idx="30">
                  <c:v>2.093E-005</c:v>
                </c:pt>
                <c:pt idx="31">
                  <c:v>2.095E-005</c:v>
                </c:pt>
                <c:pt idx="32">
                  <c:v>2.097E-005</c:v>
                </c:pt>
                <c:pt idx="33">
                  <c:v>2.099E-005</c:v>
                </c:pt>
                <c:pt idx="34">
                  <c:v>2.103E-005</c:v>
                </c:pt>
                <c:pt idx="35">
                  <c:v>2.107E-005</c:v>
                </c:pt>
                <c:pt idx="36">
                  <c:v>2.114E-005</c:v>
                </c:pt>
                <c:pt idx="37">
                  <c:v>2.122E-005</c:v>
                </c:pt>
                <c:pt idx="38">
                  <c:v>2.133E-005</c:v>
                </c:pt>
                <c:pt idx="39">
                  <c:v>2.146E-005</c:v>
                </c:pt>
                <c:pt idx="40">
                  <c:v>2.163E-005</c:v>
                </c:pt>
                <c:pt idx="41">
                  <c:v>2.185E-005</c:v>
                </c:pt>
                <c:pt idx="42">
                  <c:v>2.211E-005</c:v>
                </c:pt>
                <c:pt idx="43">
                  <c:v>2.242E-005</c:v>
                </c:pt>
                <c:pt idx="44">
                  <c:v>2.28E-005</c:v>
                </c:pt>
                <c:pt idx="45">
                  <c:v>2.323E-005</c:v>
                </c:pt>
                <c:pt idx="46">
                  <c:v>2.372E-005</c:v>
                </c:pt>
                <c:pt idx="47">
                  <c:v>2.428E-005</c:v>
                </c:pt>
                <c:pt idx="48">
                  <c:v>2.489E-005</c:v>
                </c:pt>
                <c:pt idx="49">
                  <c:v>2.555E-005</c:v>
                </c:pt>
                <c:pt idx="50">
                  <c:v>2.624E-005</c:v>
                </c:pt>
                <c:pt idx="51">
                  <c:v>2.695E-005</c:v>
                </c:pt>
                <c:pt idx="52">
                  <c:v>2.766E-005</c:v>
                </c:pt>
                <c:pt idx="53">
                  <c:v>2.834E-005</c:v>
                </c:pt>
                <c:pt idx="54">
                  <c:v>2.991E-005</c:v>
                </c:pt>
                <c:pt idx="55">
                  <c:v>3.109E-005</c:v>
                </c:pt>
                <c:pt idx="56">
                  <c:v>3.193E-005</c:v>
                </c:pt>
                <c:pt idx="57">
                  <c:v>3.255E-005</c:v>
                </c:pt>
                <c:pt idx="58">
                  <c:v>3.3E-005</c:v>
                </c:pt>
                <c:pt idx="59">
                  <c:v>3.33E-005</c:v>
                </c:pt>
                <c:pt idx="60">
                  <c:v>3.345E-005</c:v>
                </c:pt>
                <c:pt idx="61">
                  <c:v>3.349E-005</c:v>
                </c:pt>
                <c:pt idx="62">
                  <c:v>3.343E-005</c:v>
                </c:pt>
                <c:pt idx="63">
                  <c:v>3.329E-005</c:v>
                </c:pt>
                <c:pt idx="64">
                  <c:v>3.312E-005</c:v>
                </c:pt>
                <c:pt idx="65">
                  <c:v>3.293E-005</c:v>
                </c:pt>
                <c:pt idx="66">
                  <c:v>3.274E-005</c:v>
                </c:pt>
                <c:pt idx="67">
                  <c:v>3.258E-005</c:v>
                </c:pt>
                <c:pt idx="68">
                  <c:v>3.225E-005</c:v>
                </c:pt>
                <c:pt idx="69">
                  <c:v>-0.0009</c:v>
                </c:pt>
                <c:pt idx="70">
                  <c:v>-0.0009</c:v>
                </c:pt>
                <c:pt idx="71">
                  <c:v>-0.0009</c:v>
                </c:pt>
                <c:pt idx="72">
                  <c:v>-0.0009</c:v>
                </c:pt>
                <c:pt idx="73">
                  <c:v>-0.0009</c:v>
                </c:pt>
                <c:pt idx="74">
                  <c:v>-0.0009</c:v>
                </c:pt>
                <c:pt idx="75">
                  <c:v>-0.0009</c:v>
                </c:pt>
                <c:pt idx="76">
                  <c:v>-0.0009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LEI!$EH$6:$EH$150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TUL!$EH$6:$EH$250</c:f>
              <c:numCache>
                <c:formatCode>General</c:formatCode>
                <c:ptCount val="245"/>
              </c:numCache>
            </c:numRef>
          </c:yVal>
          <c:smooth val="0"/>
        </c:ser>
        <c:axId val="91881298"/>
        <c:axId val="68942047"/>
      </c:scatterChart>
      <c:valAx>
        <c:axId val="9188129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942047"/>
        <c:crossesAt val="-100"/>
        <c:crossBetween val="midCat"/>
        <c:majorUnit val="0.2"/>
        <c:minorUnit val="0.05"/>
      </c:valAx>
      <c:valAx>
        <c:axId val="689420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88129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70051984278"/>
          <c:y val="0.342170671085336"/>
          <c:w val="0.195523996703227"/>
          <c:h val="0.3448720309335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2288329519"/>
          <c:y val="0.129212419538054"/>
          <c:w val="0.675502161200102"/>
          <c:h val="0.6963271488072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UDC!$CM$6:$CM$56</c:f>
              <c:numCache>
                <c:formatCode>General</c:formatCode>
                <c:ptCount val="51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0.24031</c:v>
                </c:pt>
                <c:pt idx="44">
                  <c:v>0.24031</c:v>
                </c:pt>
                <c:pt idx="45">
                  <c:v>0.24031</c:v>
                </c:pt>
                <c:pt idx="46">
                  <c:v>0.24033</c:v>
                </c:pt>
                <c:pt idx="47">
                  <c:v>0.2406</c:v>
                </c:pt>
                <c:pt idx="48">
                  <c:v>0.24356</c:v>
                </c:pt>
                <c:pt idx="49">
                  <c:v>0.26707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UNI_PAU!$CM$6:$CM$74</c:f>
              <c:numCache>
                <c:formatCode>General</c:formatCode>
                <c:ptCount val="69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0.24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0.24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</c:v>
                </c:pt>
                <c:pt idx="53">
                  <c:v>0.240001</c:v>
                </c:pt>
                <c:pt idx="54">
                  <c:v>0.240001</c:v>
                </c:pt>
                <c:pt idx="55">
                  <c:v>0.240001</c:v>
                </c:pt>
                <c:pt idx="56">
                  <c:v>0.240001</c:v>
                </c:pt>
                <c:pt idx="57">
                  <c:v>0.240001</c:v>
                </c:pt>
                <c:pt idx="58">
                  <c:v>0.240001</c:v>
                </c:pt>
                <c:pt idx="59">
                  <c:v>0.240001</c:v>
                </c:pt>
                <c:pt idx="60">
                  <c:v>0.240001</c:v>
                </c:pt>
                <c:pt idx="61">
                  <c:v>0.240002</c:v>
                </c:pt>
                <c:pt idx="62">
                  <c:v>0.240007</c:v>
                </c:pt>
                <c:pt idx="63">
                  <c:v>0.240049</c:v>
                </c:pt>
                <c:pt idx="64">
                  <c:v>0.240314</c:v>
                </c:pt>
                <c:pt idx="65">
                  <c:v>0.241946</c:v>
                </c:pt>
                <c:pt idx="66">
                  <c:v>0.250867</c:v>
                </c:pt>
                <c:pt idx="67">
                  <c:v>0.288071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UNI_JILIN!$CM$6:$CM$250</c:f>
              <c:numCache>
                <c:formatCode>General</c:formatCode>
                <c:ptCount val="245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0.24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0.24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0.24</c:v>
                </c:pt>
                <c:pt idx="56">
                  <c:v>0.24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0.24</c:v>
                </c:pt>
                <c:pt idx="66">
                  <c:v>0.24</c:v>
                </c:pt>
                <c:pt idx="67">
                  <c:v>0.24</c:v>
                </c:pt>
                <c:pt idx="68">
                  <c:v>0.24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0.24004</c:v>
                </c:pt>
                <c:pt idx="73">
                  <c:v>0.24032</c:v>
                </c:pt>
                <c:pt idx="74">
                  <c:v>0.242</c:v>
                </c:pt>
                <c:pt idx="75">
                  <c:v>0.25008</c:v>
                </c:pt>
                <c:pt idx="76">
                  <c:v>0.28244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LEI!$CM$6:$CM$250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TUL!$CM$6:$CM$250</c:f>
              <c:numCache>
                <c:formatCode>General</c:formatCode>
                <c:ptCount val="245"/>
              </c:numCache>
            </c:numRef>
          </c:yVal>
          <c:smooth val="0"/>
        </c:ser>
        <c:axId val="89457766"/>
        <c:axId val="63824292"/>
      </c:scatterChart>
      <c:valAx>
        <c:axId val="8945776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824292"/>
        <c:crosses val="autoZero"/>
        <c:crossBetween val="midCat"/>
        <c:majorUnit val="0.2"/>
        <c:minorUnit val="0.05"/>
      </c:valAx>
      <c:valAx>
        <c:axId val="63824292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45776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61072972286"/>
          <c:y val="0.342199924271109"/>
          <c:w val="0.19928803000445"/>
          <c:h val="0.28703966676133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9080562091"/>
          <c:y val="0.129272898961284"/>
          <c:w val="0.675462580275959"/>
          <c:h val="0.69641170915958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UDC!$CN$6:$CN$56</c:f>
              <c:numCache>
                <c:formatCode>General</c:formatCode>
                <c:ptCount val="51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0.24032</c:v>
                </c:pt>
                <c:pt idx="44">
                  <c:v>0.24041</c:v>
                </c:pt>
                <c:pt idx="45">
                  <c:v>0.2408</c:v>
                </c:pt>
                <c:pt idx="46">
                  <c:v>0.24242</c:v>
                </c:pt>
                <c:pt idx="47">
                  <c:v>0.24799</c:v>
                </c:pt>
                <c:pt idx="48">
                  <c:v>0.26414</c:v>
                </c:pt>
                <c:pt idx="49">
                  <c:v>0.30446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UNI_PAU!$CN$6:$CN$250</c:f>
              <c:numCache>
                <c:formatCode>General</c:formatCode>
                <c:ptCount val="245"/>
                <c:pt idx="0">
                  <c:v>0.240001</c:v>
                </c:pt>
                <c:pt idx="1">
                  <c:v>0.240001</c:v>
                </c:pt>
                <c:pt idx="2">
                  <c:v>0.240001</c:v>
                </c:pt>
                <c:pt idx="3">
                  <c:v>0.240001</c:v>
                </c:pt>
                <c:pt idx="4">
                  <c:v>0.240001</c:v>
                </c:pt>
                <c:pt idx="5">
                  <c:v>0.240001</c:v>
                </c:pt>
                <c:pt idx="6">
                  <c:v>0.240001</c:v>
                </c:pt>
                <c:pt idx="7">
                  <c:v>0.240001</c:v>
                </c:pt>
                <c:pt idx="8">
                  <c:v>0.240001</c:v>
                </c:pt>
                <c:pt idx="9">
                  <c:v>0.240001</c:v>
                </c:pt>
                <c:pt idx="10">
                  <c:v>0.240001</c:v>
                </c:pt>
                <c:pt idx="11">
                  <c:v>0.240001</c:v>
                </c:pt>
                <c:pt idx="12">
                  <c:v>0.240001</c:v>
                </c:pt>
                <c:pt idx="13">
                  <c:v>0.240001</c:v>
                </c:pt>
                <c:pt idx="14">
                  <c:v>0.240001</c:v>
                </c:pt>
                <c:pt idx="15">
                  <c:v>0.240001</c:v>
                </c:pt>
                <c:pt idx="16">
                  <c:v>0.240001</c:v>
                </c:pt>
                <c:pt idx="17">
                  <c:v>0.240001</c:v>
                </c:pt>
                <c:pt idx="18">
                  <c:v>0.240001</c:v>
                </c:pt>
                <c:pt idx="19">
                  <c:v>0.240001</c:v>
                </c:pt>
                <c:pt idx="20">
                  <c:v>0.240001</c:v>
                </c:pt>
                <c:pt idx="21">
                  <c:v>0.240001</c:v>
                </c:pt>
                <c:pt idx="22">
                  <c:v>0.240001</c:v>
                </c:pt>
                <c:pt idx="23">
                  <c:v>0.240002</c:v>
                </c:pt>
                <c:pt idx="24">
                  <c:v>0.240002</c:v>
                </c:pt>
                <c:pt idx="25">
                  <c:v>0.240002</c:v>
                </c:pt>
                <c:pt idx="26">
                  <c:v>0.240002</c:v>
                </c:pt>
                <c:pt idx="27">
                  <c:v>0.240002</c:v>
                </c:pt>
                <c:pt idx="28">
                  <c:v>0.240002</c:v>
                </c:pt>
                <c:pt idx="29">
                  <c:v>0.240002</c:v>
                </c:pt>
                <c:pt idx="30">
                  <c:v>0.240002</c:v>
                </c:pt>
                <c:pt idx="31">
                  <c:v>0.240002</c:v>
                </c:pt>
                <c:pt idx="32">
                  <c:v>0.240002</c:v>
                </c:pt>
                <c:pt idx="33">
                  <c:v>0.240002</c:v>
                </c:pt>
                <c:pt idx="34">
                  <c:v>0.240002</c:v>
                </c:pt>
                <c:pt idx="35">
                  <c:v>0.240002</c:v>
                </c:pt>
                <c:pt idx="36">
                  <c:v>0.240002</c:v>
                </c:pt>
                <c:pt idx="37">
                  <c:v>0.240002</c:v>
                </c:pt>
                <c:pt idx="38">
                  <c:v>0.240002</c:v>
                </c:pt>
                <c:pt idx="39">
                  <c:v>0.240002</c:v>
                </c:pt>
                <c:pt idx="40">
                  <c:v>0.240002</c:v>
                </c:pt>
                <c:pt idx="41">
                  <c:v>0.240002</c:v>
                </c:pt>
                <c:pt idx="42">
                  <c:v>0.240002</c:v>
                </c:pt>
                <c:pt idx="43">
                  <c:v>0.240002</c:v>
                </c:pt>
                <c:pt idx="44">
                  <c:v>0.240002</c:v>
                </c:pt>
                <c:pt idx="45">
                  <c:v>0.240002</c:v>
                </c:pt>
                <c:pt idx="46">
                  <c:v>0.240002</c:v>
                </c:pt>
                <c:pt idx="47">
                  <c:v>0.240002</c:v>
                </c:pt>
                <c:pt idx="48">
                  <c:v>0.240002</c:v>
                </c:pt>
                <c:pt idx="49">
                  <c:v>0.240002</c:v>
                </c:pt>
                <c:pt idx="50">
                  <c:v>0.240002</c:v>
                </c:pt>
                <c:pt idx="51">
                  <c:v>0.240002</c:v>
                </c:pt>
                <c:pt idx="52">
                  <c:v>0.240002</c:v>
                </c:pt>
                <c:pt idx="53">
                  <c:v>0.240002</c:v>
                </c:pt>
                <c:pt idx="54">
                  <c:v>0.240002</c:v>
                </c:pt>
                <c:pt idx="55">
                  <c:v>0.240003</c:v>
                </c:pt>
                <c:pt idx="56">
                  <c:v>0.240005</c:v>
                </c:pt>
                <c:pt idx="57">
                  <c:v>0.240011</c:v>
                </c:pt>
                <c:pt idx="58">
                  <c:v>0.240028</c:v>
                </c:pt>
                <c:pt idx="59">
                  <c:v>0.240076</c:v>
                </c:pt>
                <c:pt idx="60">
                  <c:v>0.240207</c:v>
                </c:pt>
                <c:pt idx="61">
                  <c:v>0.240563</c:v>
                </c:pt>
                <c:pt idx="62">
                  <c:v>0.241494</c:v>
                </c:pt>
                <c:pt idx="63">
                  <c:v>0.243836</c:v>
                </c:pt>
                <c:pt idx="64">
                  <c:v>0.249384</c:v>
                </c:pt>
                <c:pt idx="65">
                  <c:v>0.261496</c:v>
                </c:pt>
                <c:pt idx="66">
                  <c:v>0.285214</c:v>
                </c:pt>
                <c:pt idx="67">
                  <c:v>0.325734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UNI_JILIN!$CN$6:$CN$250</c:f>
              <c:numCache>
                <c:formatCode>General</c:formatCode>
                <c:ptCount val="245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  <c:pt idx="4">
                  <c:v>0.24</c:v>
                </c:pt>
                <c:pt idx="5">
                  <c:v>0.24</c:v>
                </c:pt>
                <c:pt idx="6">
                  <c:v>0.24</c:v>
                </c:pt>
                <c:pt idx="7">
                  <c:v>0.24</c:v>
                </c:pt>
                <c:pt idx="8">
                  <c:v>0.24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0.24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0.24</c:v>
                </c:pt>
                <c:pt idx="27">
                  <c:v>0.24</c:v>
                </c:pt>
                <c:pt idx="28">
                  <c:v>0.24</c:v>
                </c:pt>
                <c:pt idx="29">
                  <c:v>0.24</c:v>
                </c:pt>
                <c:pt idx="30">
                  <c:v>0.24</c:v>
                </c:pt>
                <c:pt idx="31">
                  <c:v>0.24</c:v>
                </c:pt>
                <c:pt idx="32">
                  <c:v>0.24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0.24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0.24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0.24</c:v>
                </c:pt>
                <c:pt idx="56">
                  <c:v>0.24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0.24</c:v>
                </c:pt>
                <c:pt idx="66">
                  <c:v>0.24</c:v>
                </c:pt>
                <c:pt idx="67">
                  <c:v>0.24004</c:v>
                </c:pt>
                <c:pt idx="68">
                  <c:v>0.24008</c:v>
                </c:pt>
                <c:pt idx="69">
                  <c:v>0.24024</c:v>
                </c:pt>
                <c:pt idx="70">
                  <c:v>0.24072</c:v>
                </c:pt>
                <c:pt idx="71">
                  <c:v>0.24188</c:v>
                </c:pt>
                <c:pt idx="72">
                  <c:v>0.2446</c:v>
                </c:pt>
                <c:pt idx="73">
                  <c:v>0.2504</c:v>
                </c:pt>
                <c:pt idx="74">
                  <c:v>0.26188</c:v>
                </c:pt>
                <c:pt idx="75">
                  <c:v>0.28328</c:v>
                </c:pt>
                <c:pt idx="76">
                  <c:v>0.3212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LEI!$CN$6:$CN$250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TUL!$CN$6:$CN$250</c:f>
              <c:numCache>
                <c:formatCode>General</c:formatCode>
                <c:ptCount val="245"/>
              </c:numCache>
            </c:numRef>
          </c:yVal>
          <c:smooth val="0"/>
        </c:ser>
        <c:axId val="5595986"/>
        <c:axId val="29527169"/>
      </c:scatterChart>
      <c:valAx>
        <c:axId val="559598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527169"/>
        <c:crosses val="autoZero"/>
        <c:crossBetween val="midCat"/>
        <c:majorUnit val="0.2"/>
        <c:minorUnit val="0.05"/>
      </c:valAx>
      <c:valAx>
        <c:axId val="29527169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9598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61283143638"/>
          <c:y val="0.342209631728045"/>
          <c:w val="0.199287803637289"/>
          <c:h val="0.2869959391821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5061869408"/>
          <c:y val="0.129297317718172"/>
          <c:w val="0.67548702328828"/>
          <c:h val="0.69635436343029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UDC!$CO$6:$CO$56</c:f>
              <c:numCache>
                <c:formatCode>General</c:formatCode>
                <c:ptCount val="51"/>
                <c:pt idx="0">
                  <c:v>0.24075</c:v>
                </c:pt>
                <c:pt idx="1">
                  <c:v>0.24076</c:v>
                </c:pt>
                <c:pt idx="2">
                  <c:v>0.24078</c:v>
                </c:pt>
                <c:pt idx="3">
                  <c:v>0.24082</c:v>
                </c:pt>
                <c:pt idx="4">
                  <c:v>0.24088</c:v>
                </c:pt>
                <c:pt idx="5">
                  <c:v>0.24096</c:v>
                </c:pt>
                <c:pt idx="6">
                  <c:v>0.24105</c:v>
                </c:pt>
                <c:pt idx="7">
                  <c:v>0.24117</c:v>
                </c:pt>
                <c:pt idx="8">
                  <c:v>0.24132</c:v>
                </c:pt>
                <c:pt idx="9">
                  <c:v>0.24149</c:v>
                </c:pt>
                <c:pt idx="10">
                  <c:v>0.24169</c:v>
                </c:pt>
                <c:pt idx="11">
                  <c:v>0.24192</c:v>
                </c:pt>
                <c:pt idx="12">
                  <c:v>0.2422</c:v>
                </c:pt>
                <c:pt idx="13">
                  <c:v>0.24252</c:v>
                </c:pt>
                <c:pt idx="14">
                  <c:v>0.24288</c:v>
                </c:pt>
                <c:pt idx="15">
                  <c:v>0.2433</c:v>
                </c:pt>
                <c:pt idx="16">
                  <c:v>0.24378</c:v>
                </c:pt>
                <c:pt idx="17">
                  <c:v>0.24432</c:v>
                </c:pt>
                <c:pt idx="18">
                  <c:v>0.24494</c:v>
                </c:pt>
                <c:pt idx="19">
                  <c:v>0.24564</c:v>
                </c:pt>
                <c:pt idx="20">
                  <c:v>0.24642</c:v>
                </c:pt>
                <c:pt idx="21">
                  <c:v>0.24731</c:v>
                </c:pt>
                <c:pt idx="22">
                  <c:v>0.24831</c:v>
                </c:pt>
                <c:pt idx="23">
                  <c:v>0.24942</c:v>
                </c:pt>
                <c:pt idx="24">
                  <c:v>0.25067</c:v>
                </c:pt>
                <c:pt idx="25">
                  <c:v>0.25206</c:v>
                </c:pt>
                <c:pt idx="26">
                  <c:v>0.2536</c:v>
                </c:pt>
                <c:pt idx="27">
                  <c:v>0.25532</c:v>
                </c:pt>
                <c:pt idx="28">
                  <c:v>0.25722</c:v>
                </c:pt>
                <c:pt idx="29">
                  <c:v>0.25932</c:v>
                </c:pt>
                <c:pt idx="30">
                  <c:v>0.26165</c:v>
                </c:pt>
                <c:pt idx="31">
                  <c:v>0.26421</c:v>
                </c:pt>
                <c:pt idx="32">
                  <c:v>0.26704</c:v>
                </c:pt>
                <c:pt idx="33">
                  <c:v>0.27015</c:v>
                </c:pt>
                <c:pt idx="34">
                  <c:v>0.27356</c:v>
                </c:pt>
                <c:pt idx="35">
                  <c:v>0.27731</c:v>
                </c:pt>
                <c:pt idx="36">
                  <c:v>0.28141</c:v>
                </c:pt>
                <c:pt idx="37">
                  <c:v>0.2859</c:v>
                </c:pt>
                <c:pt idx="38">
                  <c:v>0.2908</c:v>
                </c:pt>
                <c:pt idx="39">
                  <c:v>0.29615</c:v>
                </c:pt>
                <c:pt idx="40">
                  <c:v>0.30197</c:v>
                </c:pt>
                <c:pt idx="41">
                  <c:v>0.30828</c:v>
                </c:pt>
                <c:pt idx="42">
                  <c:v>0.31511</c:v>
                </c:pt>
                <c:pt idx="43">
                  <c:v>0.32245</c:v>
                </c:pt>
                <c:pt idx="44">
                  <c:v>0.33031</c:v>
                </c:pt>
                <c:pt idx="45">
                  <c:v>0.33863</c:v>
                </c:pt>
                <c:pt idx="46">
                  <c:v>0.34735</c:v>
                </c:pt>
                <c:pt idx="47">
                  <c:v>0.3563</c:v>
                </c:pt>
                <c:pt idx="48">
                  <c:v>0.36523</c:v>
                </c:pt>
                <c:pt idx="49">
                  <c:v>0.37364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UNI_PAU!$CO$6:$CO$250</c:f>
              <c:numCache>
                <c:formatCode>General</c:formatCode>
                <c:ptCount val="245"/>
                <c:pt idx="0">
                  <c:v>0.240287</c:v>
                </c:pt>
                <c:pt idx="1">
                  <c:v>0.24029</c:v>
                </c:pt>
                <c:pt idx="2">
                  <c:v>0.240298</c:v>
                </c:pt>
                <c:pt idx="3">
                  <c:v>0.240313</c:v>
                </c:pt>
                <c:pt idx="4">
                  <c:v>0.240334</c:v>
                </c:pt>
                <c:pt idx="5">
                  <c:v>0.24036</c:v>
                </c:pt>
                <c:pt idx="6">
                  <c:v>0.240394</c:v>
                </c:pt>
                <c:pt idx="7">
                  <c:v>0.240435</c:v>
                </c:pt>
                <c:pt idx="8">
                  <c:v>0.240483</c:v>
                </c:pt>
                <c:pt idx="9">
                  <c:v>0.240541</c:v>
                </c:pt>
                <c:pt idx="10">
                  <c:v>0.240608</c:v>
                </c:pt>
                <c:pt idx="11">
                  <c:v>0.240685</c:v>
                </c:pt>
                <c:pt idx="12">
                  <c:v>0.240773</c:v>
                </c:pt>
                <c:pt idx="13">
                  <c:v>0.240875</c:v>
                </c:pt>
                <c:pt idx="14">
                  <c:v>0.240991</c:v>
                </c:pt>
                <c:pt idx="15">
                  <c:v>0.241121</c:v>
                </c:pt>
                <c:pt idx="16">
                  <c:v>0.241269</c:v>
                </c:pt>
                <c:pt idx="17">
                  <c:v>0.241436</c:v>
                </c:pt>
                <c:pt idx="18">
                  <c:v>0.241624</c:v>
                </c:pt>
                <c:pt idx="19">
                  <c:v>0.241835</c:v>
                </c:pt>
                <c:pt idx="20">
                  <c:v>0.242071</c:v>
                </c:pt>
                <c:pt idx="21">
                  <c:v>0.242336</c:v>
                </c:pt>
                <c:pt idx="22">
                  <c:v>0.242631</c:v>
                </c:pt>
                <c:pt idx="23">
                  <c:v>0.242961</c:v>
                </c:pt>
                <c:pt idx="24">
                  <c:v>0.243327</c:v>
                </c:pt>
                <c:pt idx="25">
                  <c:v>0.243734</c:v>
                </c:pt>
                <c:pt idx="26">
                  <c:v>0.244186</c:v>
                </c:pt>
                <c:pt idx="27">
                  <c:v>0.244686</c:v>
                </c:pt>
                <c:pt idx="28">
                  <c:v>0.245239</c:v>
                </c:pt>
                <c:pt idx="29">
                  <c:v>0.245849</c:v>
                </c:pt>
                <c:pt idx="30">
                  <c:v>0.246521</c:v>
                </c:pt>
                <c:pt idx="31">
                  <c:v>0.24726</c:v>
                </c:pt>
                <c:pt idx="32">
                  <c:v>0.248072</c:v>
                </c:pt>
                <c:pt idx="33">
                  <c:v>0.248962</c:v>
                </c:pt>
                <c:pt idx="34">
                  <c:v>0.249937</c:v>
                </c:pt>
                <c:pt idx="35">
                  <c:v>0.251003</c:v>
                </c:pt>
                <c:pt idx="36">
                  <c:v>0.252166</c:v>
                </c:pt>
                <c:pt idx="37">
                  <c:v>0.253433</c:v>
                </c:pt>
                <c:pt idx="38">
                  <c:v>0.254811</c:v>
                </c:pt>
                <c:pt idx="39">
                  <c:v>0.256308</c:v>
                </c:pt>
                <c:pt idx="40">
                  <c:v>0.257932</c:v>
                </c:pt>
                <c:pt idx="41">
                  <c:v>0.259691</c:v>
                </c:pt>
                <c:pt idx="42">
                  <c:v>0.261592</c:v>
                </c:pt>
                <c:pt idx="43">
                  <c:v>0.263645</c:v>
                </c:pt>
                <c:pt idx="44">
                  <c:v>0.265858</c:v>
                </c:pt>
                <c:pt idx="45">
                  <c:v>0.26824</c:v>
                </c:pt>
                <c:pt idx="46">
                  <c:v>0.270799</c:v>
                </c:pt>
                <c:pt idx="47">
                  <c:v>0.273546</c:v>
                </c:pt>
                <c:pt idx="48">
                  <c:v>0.276488</c:v>
                </c:pt>
                <c:pt idx="49">
                  <c:v>0.279634</c:v>
                </c:pt>
                <c:pt idx="50">
                  <c:v>0.282993</c:v>
                </c:pt>
                <c:pt idx="51">
                  <c:v>0.286574</c:v>
                </c:pt>
                <c:pt idx="52">
                  <c:v>0.290384</c:v>
                </c:pt>
                <c:pt idx="53">
                  <c:v>0.294428</c:v>
                </c:pt>
                <c:pt idx="54">
                  <c:v>0.298715</c:v>
                </c:pt>
                <c:pt idx="55">
                  <c:v>0.303247</c:v>
                </c:pt>
                <c:pt idx="56">
                  <c:v>0.308027</c:v>
                </c:pt>
                <c:pt idx="57">
                  <c:v>0.313055</c:v>
                </c:pt>
                <c:pt idx="58">
                  <c:v>0.318331</c:v>
                </c:pt>
                <c:pt idx="59">
                  <c:v>0.323846</c:v>
                </c:pt>
                <c:pt idx="60">
                  <c:v>0.329592</c:v>
                </c:pt>
                <c:pt idx="61">
                  <c:v>0.335554</c:v>
                </c:pt>
                <c:pt idx="62">
                  <c:v>0.341709</c:v>
                </c:pt>
                <c:pt idx="63">
                  <c:v>0.348031</c:v>
                </c:pt>
                <c:pt idx="64">
                  <c:v>0.354481</c:v>
                </c:pt>
                <c:pt idx="65">
                  <c:v>0.361016</c:v>
                </c:pt>
                <c:pt idx="66">
                  <c:v>0.367527</c:v>
                </c:pt>
                <c:pt idx="67">
                  <c:v>0.373883</c:v>
                </c:pt>
                <c:pt idx="68">
                  <c:v>0.38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UNI_JILIN!$CO$6:$CO$250</c:f>
              <c:numCache>
                <c:formatCode>General</c:formatCode>
                <c:ptCount val="245"/>
                <c:pt idx="0">
                  <c:v>0.24104</c:v>
                </c:pt>
                <c:pt idx="1">
                  <c:v>0.24104</c:v>
                </c:pt>
                <c:pt idx="2">
                  <c:v>0.24104</c:v>
                </c:pt>
                <c:pt idx="3">
                  <c:v>0.24104</c:v>
                </c:pt>
                <c:pt idx="4">
                  <c:v>0.24104</c:v>
                </c:pt>
                <c:pt idx="5">
                  <c:v>0.24104</c:v>
                </c:pt>
                <c:pt idx="6">
                  <c:v>0.24104</c:v>
                </c:pt>
                <c:pt idx="7">
                  <c:v>0.24104</c:v>
                </c:pt>
                <c:pt idx="8">
                  <c:v>0.24104</c:v>
                </c:pt>
                <c:pt idx="9">
                  <c:v>0.24104</c:v>
                </c:pt>
                <c:pt idx="10">
                  <c:v>0.24104</c:v>
                </c:pt>
                <c:pt idx="11">
                  <c:v>0.24108</c:v>
                </c:pt>
                <c:pt idx="12">
                  <c:v>0.24112</c:v>
                </c:pt>
                <c:pt idx="13">
                  <c:v>0.24116</c:v>
                </c:pt>
                <c:pt idx="14">
                  <c:v>0.24124</c:v>
                </c:pt>
                <c:pt idx="15">
                  <c:v>0.24132</c:v>
                </c:pt>
                <c:pt idx="16">
                  <c:v>0.2414</c:v>
                </c:pt>
                <c:pt idx="17">
                  <c:v>0.24152</c:v>
                </c:pt>
                <c:pt idx="18">
                  <c:v>0.24164</c:v>
                </c:pt>
                <c:pt idx="19">
                  <c:v>0.2418</c:v>
                </c:pt>
                <c:pt idx="20">
                  <c:v>0.24196</c:v>
                </c:pt>
                <c:pt idx="21">
                  <c:v>0.24216</c:v>
                </c:pt>
                <c:pt idx="22">
                  <c:v>0.24236</c:v>
                </c:pt>
                <c:pt idx="23">
                  <c:v>0.24256</c:v>
                </c:pt>
                <c:pt idx="24">
                  <c:v>0.2428</c:v>
                </c:pt>
                <c:pt idx="25">
                  <c:v>0.24308</c:v>
                </c:pt>
                <c:pt idx="26">
                  <c:v>0.2434</c:v>
                </c:pt>
                <c:pt idx="27">
                  <c:v>0.24372</c:v>
                </c:pt>
                <c:pt idx="28">
                  <c:v>0.24404</c:v>
                </c:pt>
                <c:pt idx="29">
                  <c:v>0.24444</c:v>
                </c:pt>
                <c:pt idx="30">
                  <c:v>0.24488</c:v>
                </c:pt>
                <c:pt idx="31">
                  <c:v>0.24532</c:v>
                </c:pt>
                <c:pt idx="32">
                  <c:v>0.2458</c:v>
                </c:pt>
                <c:pt idx="33">
                  <c:v>0.24632</c:v>
                </c:pt>
                <c:pt idx="34">
                  <c:v>0.24692</c:v>
                </c:pt>
                <c:pt idx="35">
                  <c:v>0.24752</c:v>
                </c:pt>
                <c:pt idx="36">
                  <c:v>0.2482</c:v>
                </c:pt>
                <c:pt idx="37">
                  <c:v>0.24892</c:v>
                </c:pt>
                <c:pt idx="38">
                  <c:v>0.24968</c:v>
                </c:pt>
                <c:pt idx="39">
                  <c:v>0.25052</c:v>
                </c:pt>
                <c:pt idx="40">
                  <c:v>0.2514</c:v>
                </c:pt>
                <c:pt idx="41">
                  <c:v>0.25236</c:v>
                </c:pt>
                <c:pt idx="42">
                  <c:v>0.2534</c:v>
                </c:pt>
                <c:pt idx="43">
                  <c:v>0.25448</c:v>
                </c:pt>
                <c:pt idx="44">
                  <c:v>0.25568</c:v>
                </c:pt>
                <c:pt idx="45">
                  <c:v>0.25692</c:v>
                </c:pt>
                <c:pt idx="46">
                  <c:v>0.25828</c:v>
                </c:pt>
                <c:pt idx="47">
                  <c:v>0.25972</c:v>
                </c:pt>
                <c:pt idx="48">
                  <c:v>0.26124</c:v>
                </c:pt>
                <c:pt idx="49">
                  <c:v>0.26288</c:v>
                </c:pt>
                <c:pt idx="50">
                  <c:v>0.26464</c:v>
                </c:pt>
                <c:pt idx="51">
                  <c:v>0.26652</c:v>
                </c:pt>
                <c:pt idx="52">
                  <c:v>0.26852</c:v>
                </c:pt>
                <c:pt idx="53">
                  <c:v>0.27064</c:v>
                </c:pt>
                <c:pt idx="54">
                  <c:v>0.27288</c:v>
                </c:pt>
                <c:pt idx="55">
                  <c:v>0.27528</c:v>
                </c:pt>
                <c:pt idx="56">
                  <c:v>0.27784</c:v>
                </c:pt>
                <c:pt idx="57">
                  <c:v>0.2806</c:v>
                </c:pt>
                <c:pt idx="58">
                  <c:v>0.28348</c:v>
                </c:pt>
                <c:pt idx="59">
                  <c:v>0.28656</c:v>
                </c:pt>
                <c:pt idx="60">
                  <c:v>0.2898</c:v>
                </c:pt>
                <c:pt idx="61">
                  <c:v>0.29328</c:v>
                </c:pt>
                <c:pt idx="62">
                  <c:v>0.29696</c:v>
                </c:pt>
                <c:pt idx="63">
                  <c:v>0.30084</c:v>
                </c:pt>
                <c:pt idx="64">
                  <c:v>0.30496</c:v>
                </c:pt>
                <c:pt idx="65">
                  <c:v>0.30932</c:v>
                </c:pt>
                <c:pt idx="66">
                  <c:v>0.31392</c:v>
                </c:pt>
                <c:pt idx="67">
                  <c:v>0.31876</c:v>
                </c:pt>
                <c:pt idx="68">
                  <c:v>0.32388</c:v>
                </c:pt>
                <c:pt idx="69">
                  <c:v>0.3292</c:v>
                </c:pt>
                <c:pt idx="70">
                  <c:v>0.3348</c:v>
                </c:pt>
                <c:pt idx="71">
                  <c:v>0.34064</c:v>
                </c:pt>
                <c:pt idx="72">
                  <c:v>0.34664</c:v>
                </c:pt>
                <c:pt idx="73">
                  <c:v>0.35284</c:v>
                </c:pt>
                <c:pt idx="74">
                  <c:v>0.35916</c:v>
                </c:pt>
                <c:pt idx="75">
                  <c:v>0.36564</c:v>
                </c:pt>
                <c:pt idx="76">
                  <c:v>0.37248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LEI!$CO$6:$CO$250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TUL!$CO$6:$CO$250</c:f>
              <c:numCache>
                <c:formatCode>General</c:formatCode>
                <c:ptCount val="245"/>
              </c:numCache>
            </c:numRef>
          </c:yVal>
          <c:smooth val="0"/>
        </c:ser>
        <c:axId val="6891796"/>
        <c:axId val="35146562"/>
      </c:scatterChart>
      <c:valAx>
        <c:axId val="689179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146562"/>
        <c:crosses val="autoZero"/>
        <c:crossBetween val="midCat"/>
        <c:majorUnit val="0.2"/>
        <c:minorUnit val="0.05"/>
      </c:valAx>
      <c:valAx>
        <c:axId val="35146562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9179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85322672758"/>
          <c:y val="0.34217982621836"/>
          <c:w val="0.199263865972839"/>
          <c:h val="0.28695570038726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528492764759"/>
          <c:y val="0.129296382940435"/>
          <c:w val="0.596107055961071"/>
          <c:h val="0.6964189310779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UDC!$EA$6:$EA$56</c:f>
              <c:numCache>
                <c:formatCode>General</c:formatCode>
                <c:ptCount val="51"/>
                <c:pt idx="0">
                  <c:v>6.1787583E-010</c:v>
                </c:pt>
                <c:pt idx="1">
                  <c:v>6.1787583E-010</c:v>
                </c:pt>
                <c:pt idx="2">
                  <c:v>6.1909452E-010</c:v>
                </c:pt>
                <c:pt idx="3">
                  <c:v>6.20922555E-010</c:v>
                </c:pt>
                <c:pt idx="4">
                  <c:v>6.2396928E-010</c:v>
                </c:pt>
                <c:pt idx="5">
                  <c:v>6.2884404E-010</c:v>
                </c:pt>
                <c:pt idx="6">
                  <c:v>6.3493749E-010</c:v>
                </c:pt>
                <c:pt idx="7">
                  <c:v>6.4346832E-010</c:v>
                </c:pt>
                <c:pt idx="8">
                  <c:v>6.55045875E-010</c:v>
                </c:pt>
                <c:pt idx="9">
                  <c:v>6.702795E-010</c:v>
                </c:pt>
                <c:pt idx="10">
                  <c:v>6.90387885E-010</c:v>
                </c:pt>
                <c:pt idx="11">
                  <c:v>7.15980375E-010</c:v>
                </c:pt>
                <c:pt idx="12">
                  <c:v>7.48885005E-010</c:v>
                </c:pt>
                <c:pt idx="13">
                  <c:v>7.89101775E-010</c:v>
                </c:pt>
                <c:pt idx="14">
                  <c:v>8.39068065E-010</c:v>
                </c:pt>
                <c:pt idx="15">
                  <c:v>8.98783875E-010</c:v>
                </c:pt>
                <c:pt idx="16">
                  <c:v>9.7007724E-010</c:v>
                </c:pt>
                <c:pt idx="17">
                  <c:v>1.05172947E-009</c:v>
                </c:pt>
                <c:pt idx="18">
                  <c:v>1.144959255E-009</c:v>
                </c:pt>
                <c:pt idx="19">
                  <c:v>1.247329215E-009</c:v>
                </c:pt>
                <c:pt idx="20">
                  <c:v>1.35762066E-009</c:v>
                </c:pt>
                <c:pt idx="21">
                  <c:v>1.47339621E-009</c:v>
                </c:pt>
                <c:pt idx="22">
                  <c:v>1.58917176E-009</c:v>
                </c:pt>
                <c:pt idx="23">
                  <c:v>1.701900585E-009</c:v>
                </c:pt>
                <c:pt idx="24">
                  <c:v>1.805489235E-009</c:v>
                </c:pt>
                <c:pt idx="25">
                  <c:v>1.895672295E-009</c:v>
                </c:pt>
                <c:pt idx="26">
                  <c:v>1.989511425E-009</c:v>
                </c:pt>
                <c:pt idx="27">
                  <c:v>2.038259025E-009</c:v>
                </c:pt>
                <c:pt idx="28">
                  <c:v>2.0595861E-009</c:v>
                </c:pt>
                <c:pt idx="29">
                  <c:v>2.051664615E-009</c:v>
                </c:pt>
                <c:pt idx="30">
                  <c:v>2.015103915E-009</c:v>
                </c:pt>
                <c:pt idx="31">
                  <c:v>1.948075965E-009</c:v>
                </c:pt>
                <c:pt idx="32">
                  <c:v>1.855455525E-009</c:v>
                </c:pt>
                <c:pt idx="33">
                  <c:v>1.751866875E-009</c:v>
                </c:pt>
                <c:pt idx="34">
                  <c:v>1.64157543E-009</c:v>
                </c:pt>
                <c:pt idx="35">
                  <c:v>1.56845403E-009</c:v>
                </c:pt>
                <c:pt idx="36">
                  <c:v>1.478880315E-009</c:v>
                </c:pt>
                <c:pt idx="37">
                  <c:v>1.372854285E-009</c:v>
                </c:pt>
                <c:pt idx="38">
                  <c:v>1.27109367E-009</c:v>
                </c:pt>
                <c:pt idx="39">
                  <c:v>1.18091061E-009</c:v>
                </c:pt>
                <c:pt idx="40">
                  <c:v>1.104742485E-009</c:v>
                </c:pt>
                <c:pt idx="41">
                  <c:v>1.05416685E-009</c:v>
                </c:pt>
                <c:pt idx="42">
                  <c:v>1.045026675E-009</c:v>
                </c:pt>
                <c:pt idx="43">
                  <c:v>1.103523795E-009</c:v>
                </c:pt>
                <c:pt idx="44">
                  <c:v>1.43196075E-008</c:v>
                </c:pt>
                <c:pt idx="45">
                  <c:v>5.72418693E-008</c:v>
                </c:pt>
                <c:pt idx="46">
                  <c:v>1.10535183E-007</c:v>
                </c:pt>
                <c:pt idx="47">
                  <c:v>2.684164725E-007</c:v>
                </c:pt>
                <c:pt idx="48">
                  <c:v>1.088899515E-006</c:v>
                </c:pt>
                <c:pt idx="49">
                  <c:v>6.39202905E-005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UNI_JILIN!$EA$6:$EA$84</c:f>
              <c:numCache>
                <c:formatCode>General</c:formatCode>
                <c:ptCount val="79"/>
                <c:pt idx="0">
                  <c:v>2.732E-009</c:v>
                </c:pt>
                <c:pt idx="1">
                  <c:v>2.732E-009</c:v>
                </c:pt>
                <c:pt idx="2">
                  <c:v>2.732E-009</c:v>
                </c:pt>
                <c:pt idx="3">
                  <c:v>2.732E-009</c:v>
                </c:pt>
                <c:pt idx="4">
                  <c:v>2.732E-009</c:v>
                </c:pt>
                <c:pt idx="5">
                  <c:v>2.732E-009</c:v>
                </c:pt>
                <c:pt idx="6">
                  <c:v>2.732E-009</c:v>
                </c:pt>
                <c:pt idx="7">
                  <c:v>2.732E-009</c:v>
                </c:pt>
                <c:pt idx="8">
                  <c:v>2.732E-009</c:v>
                </c:pt>
                <c:pt idx="9">
                  <c:v>2.732E-009</c:v>
                </c:pt>
                <c:pt idx="10">
                  <c:v>2.732E-009</c:v>
                </c:pt>
                <c:pt idx="11">
                  <c:v>2.732E-009</c:v>
                </c:pt>
                <c:pt idx="12">
                  <c:v>2.732E-009</c:v>
                </c:pt>
                <c:pt idx="13">
                  <c:v>2.732E-009</c:v>
                </c:pt>
                <c:pt idx="14">
                  <c:v>2.732E-009</c:v>
                </c:pt>
                <c:pt idx="15">
                  <c:v>2.732E-009</c:v>
                </c:pt>
                <c:pt idx="16">
                  <c:v>2.732E-009</c:v>
                </c:pt>
                <c:pt idx="17">
                  <c:v>2.732E-009</c:v>
                </c:pt>
                <c:pt idx="18">
                  <c:v>2.732E-009</c:v>
                </c:pt>
                <c:pt idx="19">
                  <c:v>2.732E-009</c:v>
                </c:pt>
                <c:pt idx="20">
                  <c:v>2.732E-009</c:v>
                </c:pt>
                <c:pt idx="21">
                  <c:v>2.731E-009</c:v>
                </c:pt>
                <c:pt idx="22">
                  <c:v>2.731E-009</c:v>
                </c:pt>
                <c:pt idx="23">
                  <c:v>2.731E-009</c:v>
                </c:pt>
                <c:pt idx="24">
                  <c:v>2.731E-009</c:v>
                </c:pt>
                <c:pt idx="25">
                  <c:v>2.731E-009</c:v>
                </c:pt>
                <c:pt idx="26">
                  <c:v>2.731E-009</c:v>
                </c:pt>
                <c:pt idx="27">
                  <c:v>2.731E-009</c:v>
                </c:pt>
                <c:pt idx="28">
                  <c:v>2.731E-009</c:v>
                </c:pt>
                <c:pt idx="29">
                  <c:v>2.732E-009</c:v>
                </c:pt>
                <c:pt idx="30">
                  <c:v>2.732E-009</c:v>
                </c:pt>
                <c:pt idx="31">
                  <c:v>2.733E-009</c:v>
                </c:pt>
                <c:pt idx="32">
                  <c:v>2.734E-009</c:v>
                </c:pt>
                <c:pt idx="33">
                  <c:v>2.735E-009</c:v>
                </c:pt>
                <c:pt idx="34">
                  <c:v>2.737E-009</c:v>
                </c:pt>
                <c:pt idx="35">
                  <c:v>2.74E-009</c:v>
                </c:pt>
                <c:pt idx="36">
                  <c:v>2.743E-009</c:v>
                </c:pt>
                <c:pt idx="37">
                  <c:v>2.748E-009</c:v>
                </c:pt>
                <c:pt idx="38">
                  <c:v>2.755E-009</c:v>
                </c:pt>
                <c:pt idx="39">
                  <c:v>2.763E-009</c:v>
                </c:pt>
                <c:pt idx="40">
                  <c:v>2.774E-009</c:v>
                </c:pt>
                <c:pt idx="41">
                  <c:v>2.787E-009</c:v>
                </c:pt>
                <c:pt idx="42">
                  <c:v>2.803E-009</c:v>
                </c:pt>
                <c:pt idx="43">
                  <c:v>2.823E-009</c:v>
                </c:pt>
                <c:pt idx="44">
                  <c:v>2.846E-009</c:v>
                </c:pt>
                <c:pt idx="45">
                  <c:v>2.873E-009</c:v>
                </c:pt>
                <c:pt idx="46">
                  <c:v>2.904E-009</c:v>
                </c:pt>
                <c:pt idx="47">
                  <c:v>2.938E-009</c:v>
                </c:pt>
                <c:pt idx="48">
                  <c:v>2.977E-009</c:v>
                </c:pt>
                <c:pt idx="49">
                  <c:v>3.018E-009</c:v>
                </c:pt>
                <c:pt idx="50">
                  <c:v>3.062E-009</c:v>
                </c:pt>
                <c:pt idx="51">
                  <c:v>3.107E-009</c:v>
                </c:pt>
                <c:pt idx="52">
                  <c:v>3.152E-009</c:v>
                </c:pt>
                <c:pt idx="53">
                  <c:v>3.196E-009</c:v>
                </c:pt>
                <c:pt idx="54">
                  <c:v>3.291E-009</c:v>
                </c:pt>
                <c:pt idx="55">
                  <c:v>3.364E-009</c:v>
                </c:pt>
                <c:pt idx="56">
                  <c:v>3.416E-009</c:v>
                </c:pt>
                <c:pt idx="57">
                  <c:v>3.455E-009</c:v>
                </c:pt>
                <c:pt idx="58">
                  <c:v>3.485E-009</c:v>
                </c:pt>
                <c:pt idx="59">
                  <c:v>3.505E-009</c:v>
                </c:pt>
                <c:pt idx="60">
                  <c:v>3.517E-009</c:v>
                </c:pt>
                <c:pt idx="61">
                  <c:v>3.522E-009</c:v>
                </c:pt>
                <c:pt idx="62">
                  <c:v>3.521E-009</c:v>
                </c:pt>
                <c:pt idx="63">
                  <c:v>3.517E-009</c:v>
                </c:pt>
                <c:pt idx="64">
                  <c:v>3.511E-009</c:v>
                </c:pt>
                <c:pt idx="65">
                  <c:v>3.505E-009</c:v>
                </c:pt>
                <c:pt idx="66">
                  <c:v>3.499E-009</c:v>
                </c:pt>
                <c:pt idx="67">
                  <c:v>3.495E-009</c:v>
                </c:pt>
                <c:pt idx="68">
                  <c:v>3.503E-009</c:v>
                </c:pt>
                <c:pt idx="69">
                  <c:v>6.192E-008</c:v>
                </c:pt>
                <c:pt idx="70">
                  <c:v>6.229E-008</c:v>
                </c:pt>
                <c:pt idx="71">
                  <c:v>9.204E-008</c:v>
                </c:pt>
                <c:pt idx="72">
                  <c:v>1.525E-007</c:v>
                </c:pt>
                <c:pt idx="73">
                  <c:v>2.876E-007</c:v>
                </c:pt>
                <c:pt idx="74">
                  <c:v>6.642E-007</c:v>
                </c:pt>
                <c:pt idx="75">
                  <c:v>2.448E-006</c:v>
                </c:pt>
                <c:pt idx="76">
                  <c:v>0.000292</c:v>
                </c:pt>
                <c:pt idx="77">
                  <c:v>0</c:v>
                </c:pt>
              </c:numCache>
            </c:numRef>
          </c:yVal>
          <c:smooth val="0"/>
        </c:ser>
        <c:axId val="10034441"/>
        <c:axId val="85804944"/>
      </c:scatterChart>
      <c:valAx>
        <c:axId val="1003444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804944"/>
        <c:crosses val="autoZero"/>
        <c:crossBetween val="midCat"/>
        <c:majorUnit val="0.2"/>
        <c:minorUnit val="0.05"/>
      </c:valAx>
      <c:valAx>
        <c:axId val="8580494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03444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06057113587"/>
          <c:y val="0.338851898506388"/>
          <c:w val="0.197413075494653"/>
          <c:h val="0.33825249707549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39178394827"/>
          <c:y val="0.129246064623032"/>
          <c:w val="0.60067199188538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UDC!$EH$6:$EH$56</c:f>
              <c:numCache>
                <c:formatCode>General</c:formatCode>
                <c:ptCount val="51"/>
                <c:pt idx="0">
                  <c:v>7.471950255E-006</c:v>
                </c:pt>
                <c:pt idx="1">
                  <c:v>7.471950255E-006</c:v>
                </c:pt>
                <c:pt idx="2">
                  <c:v>7.471950255E-006</c:v>
                </c:pt>
                <c:pt idx="3">
                  <c:v>7.471950255E-006</c:v>
                </c:pt>
                <c:pt idx="4">
                  <c:v>7.471950255E-006</c:v>
                </c:pt>
                <c:pt idx="5">
                  <c:v>7.471950255E-006</c:v>
                </c:pt>
                <c:pt idx="6">
                  <c:v>7.471950255E-006</c:v>
                </c:pt>
                <c:pt idx="7">
                  <c:v>7.47318264E-006</c:v>
                </c:pt>
                <c:pt idx="8">
                  <c:v>7.47318264E-006</c:v>
                </c:pt>
                <c:pt idx="9">
                  <c:v>7.474415025E-006</c:v>
                </c:pt>
                <c:pt idx="10">
                  <c:v>7.476879795E-006</c:v>
                </c:pt>
                <c:pt idx="11">
                  <c:v>7.48057695E-006</c:v>
                </c:pt>
                <c:pt idx="12">
                  <c:v>7.486738875E-006</c:v>
                </c:pt>
                <c:pt idx="13">
                  <c:v>7.49783034E-006</c:v>
                </c:pt>
                <c:pt idx="14">
                  <c:v>7.51508373E-006</c:v>
                </c:pt>
                <c:pt idx="15">
                  <c:v>7.5421962E-006</c:v>
                </c:pt>
                <c:pt idx="16">
                  <c:v>7.585329675E-006</c:v>
                </c:pt>
                <c:pt idx="17">
                  <c:v>7.64818131E-006</c:v>
                </c:pt>
                <c:pt idx="18">
                  <c:v>7.7393778E-006</c:v>
                </c:pt>
                <c:pt idx="19">
                  <c:v>7.868778225E-006</c:v>
                </c:pt>
                <c:pt idx="20">
                  <c:v>8.04747405E-006</c:v>
                </c:pt>
                <c:pt idx="21">
                  <c:v>8.285324355E-006</c:v>
                </c:pt>
                <c:pt idx="22">
                  <c:v>8.59465299E-006</c:v>
                </c:pt>
                <c:pt idx="23">
                  <c:v>8.98655142E-006</c:v>
                </c:pt>
                <c:pt idx="24">
                  <c:v>9.465949185E-006</c:v>
                </c:pt>
                <c:pt idx="25">
                  <c:v>1.003654344E-005</c:v>
                </c:pt>
                <c:pt idx="26">
                  <c:v>1.0690939875E-005</c:v>
                </c:pt>
                <c:pt idx="27">
                  <c:v>1.1418047025E-005</c:v>
                </c:pt>
                <c:pt idx="28">
                  <c:v>1.2194449575E-005</c:v>
                </c:pt>
                <c:pt idx="29">
                  <c:v>1.29893379E-005</c:v>
                </c:pt>
                <c:pt idx="30">
                  <c:v>1.376574045E-005</c:v>
                </c:pt>
                <c:pt idx="31">
                  <c:v>1.448052375E-005</c:v>
                </c:pt>
                <c:pt idx="32">
                  <c:v>1.509671625E-005</c:v>
                </c:pt>
                <c:pt idx="33">
                  <c:v>1.558967025E-005</c:v>
                </c:pt>
                <c:pt idx="34">
                  <c:v>1.59470619E-005</c:v>
                </c:pt>
                <c:pt idx="35">
                  <c:v>1.61442435E-005</c:v>
                </c:pt>
                <c:pt idx="36">
                  <c:v>1.62181866E-005</c:v>
                </c:pt>
                <c:pt idx="37">
                  <c:v>1.618121505E-005</c:v>
                </c:pt>
                <c:pt idx="38">
                  <c:v>1.605797655E-005</c:v>
                </c:pt>
                <c:pt idx="39">
                  <c:v>1.591009035E-005</c:v>
                </c:pt>
                <c:pt idx="40">
                  <c:v>1.5774528E-005</c:v>
                </c:pt>
                <c:pt idx="41">
                  <c:v>1.566361335E-005</c:v>
                </c:pt>
                <c:pt idx="42">
                  <c:v>1.56266418E-005</c:v>
                </c:pt>
                <c:pt idx="43">
                  <c:v>1.366714965E-005</c:v>
                </c:pt>
                <c:pt idx="44">
                  <c:v>-0.000409644774</c:v>
                </c:pt>
                <c:pt idx="45">
                  <c:v>-0.001499812545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UNI_JILIN!$EH$6:$EH$83</c:f>
              <c:numCache>
                <c:formatCode>General</c:formatCode>
                <c:ptCount val="78"/>
                <c:pt idx="0">
                  <c:v>2.091E-005</c:v>
                </c:pt>
                <c:pt idx="1">
                  <c:v>2.091E-005</c:v>
                </c:pt>
                <c:pt idx="2">
                  <c:v>2.091E-005</c:v>
                </c:pt>
                <c:pt idx="3">
                  <c:v>2.091E-005</c:v>
                </c:pt>
                <c:pt idx="4">
                  <c:v>2.091E-005</c:v>
                </c:pt>
                <c:pt idx="5">
                  <c:v>2.091E-005</c:v>
                </c:pt>
                <c:pt idx="6">
                  <c:v>2.091E-005</c:v>
                </c:pt>
                <c:pt idx="7">
                  <c:v>2.091E-005</c:v>
                </c:pt>
                <c:pt idx="8">
                  <c:v>2.091E-005</c:v>
                </c:pt>
                <c:pt idx="9">
                  <c:v>2.091E-005</c:v>
                </c:pt>
                <c:pt idx="10">
                  <c:v>2.091E-005</c:v>
                </c:pt>
                <c:pt idx="11">
                  <c:v>2.091E-005</c:v>
                </c:pt>
                <c:pt idx="12">
                  <c:v>2.091E-005</c:v>
                </c:pt>
                <c:pt idx="13">
                  <c:v>2.091E-005</c:v>
                </c:pt>
                <c:pt idx="14">
                  <c:v>2.091E-005</c:v>
                </c:pt>
                <c:pt idx="15">
                  <c:v>2.091E-005</c:v>
                </c:pt>
                <c:pt idx="16">
                  <c:v>2.091E-005</c:v>
                </c:pt>
                <c:pt idx="17">
                  <c:v>2.091E-005</c:v>
                </c:pt>
                <c:pt idx="18">
                  <c:v>2.091E-005</c:v>
                </c:pt>
                <c:pt idx="19">
                  <c:v>2.091E-005</c:v>
                </c:pt>
                <c:pt idx="20">
                  <c:v>2.091E-005</c:v>
                </c:pt>
                <c:pt idx="21">
                  <c:v>2.091E-005</c:v>
                </c:pt>
                <c:pt idx="22">
                  <c:v>2.091E-005</c:v>
                </c:pt>
                <c:pt idx="23">
                  <c:v>2.091E-005</c:v>
                </c:pt>
                <c:pt idx="24">
                  <c:v>2.091E-005</c:v>
                </c:pt>
                <c:pt idx="25">
                  <c:v>2.091E-005</c:v>
                </c:pt>
                <c:pt idx="26">
                  <c:v>2.091E-005</c:v>
                </c:pt>
                <c:pt idx="27">
                  <c:v>2.092E-005</c:v>
                </c:pt>
                <c:pt idx="28">
                  <c:v>2.092E-005</c:v>
                </c:pt>
                <c:pt idx="29">
                  <c:v>2.093E-005</c:v>
                </c:pt>
                <c:pt idx="30">
                  <c:v>2.093E-005</c:v>
                </c:pt>
                <c:pt idx="31">
                  <c:v>2.095E-005</c:v>
                </c:pt>
                <c:pt idx="32">
                  <c:v>2.097E-005</c:v>
                </c:pt>
                <c:pt idx="33">
                  <c:v>2.099E-005</c:v>
                </c:pt>
                <c:pt idx="34">
                  <c:v>2.103E-005</c:v>
                </c:pt>
                <c:pt idx="35">
                  <c:v>2.107E-005</c:v>
                </c:pt>
                <c:pt idx="36">
                  <c:v>2.114E-005</c:v>
                </c:pt>
                <c:pt idx="37">
                  <c:v>2.122E-005</c:v>
                </c:pt>
                <c:pt idx="38">
                  <c:v>2.133E-005</c:v>
                </c:pt>
                <c:pt idx="39">
                  <c:v>2.146E-005</c:v>
                </c:pt>
                <c:pt idx="40">
                  <c:v>2.163E-005</c:v>
                </c:pt>
                <c:pt idx="41">
                  <c:v>2.185E-005</c:v>
                </c:pt>
                <c:pt idx="42">
                  <c:v>2.211E-005</c:v>
                </c:pt>
                <c:pt idx="43">
                  <c:v>2.242E-005</c:v>
                </c:pt>
                <c:pt idx="44">
                  <c:v>2.28E-005</c:v>
                </c:pt>
                <c:pt idx="45">
                  <c:v>2.323E-005</c:v>
                </c:pt>
                <c:pt idx="46">
                  <c:v>2.372E-005</c:v>
                </c:pt>
                <c:pt idx="47">
                  <c:v>2.428E-005</c:v>
                </c:pt>
                <c:pt idx="48">
                  <c:v>2.489E-005</c:v>
                </c:pt>
                <c:pt idx="49">
                  <c:v>2.555E-005</c:v>
                </c:pt>
                <c:pt idx="50">
                  <c:v>2.624E-005</c:v>
                </c:pt>
                <c:pt idx="51">
                  <c:v>2.695E-005</c:v>
                </c:pt>
                <c:pt idx="52">
                  <c:v>2.766E-005</c:v>
                </c:pt>
                <c:pt idx="53">
                  <c:v>2.834E-005</c:v>
                </c:pt>
                <c:pt idx="54">
                  <c:v>2.991E-005</c:v>
                </c:pt>
                <c:pt idx="55">
                  <c:v>3.109E-005</c:v>
                </c:pt>
                <c:pt idx="56">
                  <c:v>3.193E-005</c:v>
                </c:pt>
                <c:pt idx="57">
                  <c:v>3.255E-005</c:v>
                </c:pt>
                <c:pt idx="58">
                  <c:v>3.3E-005</c:v>
                </c:pt>
                <c:pt idx="59">
                  <c:v>3.33E-005</c:v>
                </c:pt>
                <c:pt idx="60">
                  <c:v>3.345E-005</c:v>
                </c:pt>
                <c:pt idx="61">
                  <c:v>3.349E-005</c:v>
                </c:pt>
                <c:pt idx="62">
                  <c:v>3.343E-005</c:v>
                </c:pt>
                <c:pt idx="63">
                  <c:v>3.329E-005</c:v>
                </c:pt>
                <c:pt idx="64">
                  <c:v>3.312E-005</c:v>
                </c:pt>
                <c:pt idx="65">
                  <c:v>3.293E-005</c:v>
                </c:pt>
                <c:pt idx="66">
                  <c:v>3.274E-005</c:v>
                </c:pt>
                <c:pt idx="67">
                  <c:v>3.258E-005</c:v>
                </c:pt>
                <c:pt idx="68">
                  <c:v>3.225E-005</c:v>
                </c:pt>
                <c:pt idx="69">
                  <c:v>-0.0009</c:v>
                </c:pt>
                <c:pt idx="70">
                  <c:v>-0.0009</c:v>
                </c:pt>
                <c:pt idx="71">
                  <c:v>-0.0009</c:v>
                </c:pt>
                <c:pt idx="72">
                  <c:v>-0.0009</c:v>
                </c:pt>
                <c:pt idx="73">
                  <c:v>-0.0009</c:v>
                </c:pt>
                <c:pt idx="74">
                  <c:v>-0.0009</c:v>
                </c:pt>
                <c:pt idx="75">
                  <c:v>-0.0009</c:v>
                </c:pt>
                <c:pt idx="76">
                  <c:v>-0.0009</c:v>
                </c:pt>
                <c:pt idx="77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LEI!$EH$6:$EH$150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3"/>
          <c:order val="3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TUL!$EH$6:$EH$250</c:f>
              <c:numCache>
                <c:formatCode>General</c:formatCode>
                <c:ptCount val="245"/>
              </c:numCache>
            </c:numRef>
          </c:yVal>
          <c:smooth val="0"/>
        </c:ser>
        <c:axId val="86898494"/>
        <c:axId val="31719240"/>
      </c:scatterChart>
      <c:valAx>
        <c:axId val="8689849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719240"/>
        <c:crossesAt val="-100"/>
        <c:crossBetween val="midCat"/>
        <c:majorUnit val="0.2"/>
        <c:minorUnit val="0.05"/>
      </c:valAx>
      <c:valAx>
        <c:axId val="317192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89849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70051984278"/>
          <c:y val="0.342170671085336"/>
          <c:w val="0.195523996703227"/>
          <c:h val="0.3448720309335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27964941112"/>
          <c:w val="0.668927054946448"/>
          <c:h val="0.6962476033963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UDC!$EX$6:$EX$56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UNI_PAU!$EX$6:$EX$100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UNI_JILIN!$EX$6:$EX$100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LEI!$EX$6:$EX$150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TUL!$EX$6:$EX$250</c:f>
              <c:numCache>
                <c:formatCode>General</c:formatCode>
                <c:ptCount val="245"/>
              </c:numCache>
            </c:numRef>
          </c:yVal>
          <c:smooth val="0"/>
        </c:ser>
        <c:axId val="26382758"/>
        <c:axId val="98967986"/>
      </c:scatterChart>
      <c:valAx>
        <c:axId val="2638275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967986"/>
        <c:crosses val="autoZero"/>
        <c:crossBetween val="midCat"/>
        <c:majorUnit val="0.2"/>
        <c:minorUnit val="0.05"/>
      </c:valAx>
      <c:valAx>
        <c:axId val="989679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38275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227517586666"/>
          <c:y val="0.342189354514745"/>
          <c:w val="0.195715553302066"/>
          <c:h val="0.34276844411979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898392323823"/>
          <c:y val="0.129227385207589"/>
          <c:w val="0.666709029675288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UDC!$EY$6:$EY$56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UNI_PAU!$EY$6:$EY$100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UNI_JILIN!$EY$6:$EY$100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LEI!$EY$6:$EY$190</c:f>
              <c:numCache>
                <c:formatCode>General</c:formatCode>
                <c:ptCount val="18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TUL!$EY$6:$EY$250</c:f>
              <c:numCache>
                <c:formatCode>General</c:formatCode>
                <c:ptCount val="245"/>
              </c:numCache>
            </c:numRef>
          </c:yVal>
          <c:smooth val="0"/>
        </c:ser>
        <c:axId val="33527343"/>
        <c:axId val="93204000"/>
      </c:scatterChart>
      <c:valAx>
        <c:axId val="3352734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3204000"/>
        <c:crosses val="autoZero"/>
        <c:crossBetween val="midCat"/>
        <c:majorUnit val="0.2"/>
        <c:minorUnit val="0.05"/>
      </c:valAx>
      <c:valAx>
        <c:axId val="9320400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52734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41856770668"/>
          <c:y val="0.338832371001741"/>
          <c:w val="0.192615658362989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141497345781"/>
          <c:w val="0.666708916914887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UDC!$EZ$6:$EZ$56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UNI_PAU!$EZ$6:$EZ$100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UNI_JILIN!$EZ$6:$EZ$100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LEI!$EZ$6:$EZ$150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TUL!$EZ$6:$EZ$250</c:f>
              <c:numCache>
                <c:formatCode>General</c:formatCode>
                <c:ptCount val="245"/>
              </c:numCache>
            </c:numRef>
          </c:yVal>
          <c:smooth val="0"/>
        </c:ser>
        <c:axId val="62916478"/>
        <c:axId val="56075398"/>
      </c:scatterChart>
      <c:valAx>
        <c:axId val="6291647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075398"/>
        <c:crosses val="autoZero"/>
        <c:crossBetween val="midCat"/>
        <c:majorUnit val="0.2"/>
        <c:minorUnit val="0.05"/>
      </c:valAx>
      <c:valAx>
        <c:axId val="5607539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91647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99157107548"/>
          <c:y val="0.345597656965037"/>
          <c:w val="0.201292939536063"/>
          <c:h val="0.27798627002288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413740652"/>
          <c:y val="0.129227385207589"/>
          <c:w val="0.62929395360628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UDC!$FE$6:$FE$56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0.003311</c:v>
                </c:pt>
                <c:pt idx="25">
                  <c:v>0.003311</c:v>
                </c:pt>
                <c:pt idx="26">
                  <c:v>0.003311</c:v>
                </c:pt>
                <c:pt idx="27">
                  <c:v>0.003311</c:v>
                </c:pt>
                <c:pt idx="28">
                  <c:v>0.003311</c:v>
                </c:pt>
                <c:pt idx="29">
                  <c:v>0.003311</c:v>
                </c:pt>
                <c:pt idx="30">
                  <c:v>0.003311</c:v>
                </c:pt>
                <c:pt idx="31">
                  <c:v>0.003311</c:v>
                </c:pt>
                <c:pt idx="32">
                  <c:v>0.003311</c:v>
                </c:pt>
                <c:pt idx="33">
                  <c:v>0.003311</c:v>
                </c:pt>
                <c:pt idx="34">
                  <c:v>0.003311</c:v>
                </c:pt>
                <c:pt idx="35">
                  <c:v>0.003311</c:v>
                </c:pt>
                <c:pt idx="36">
                  <c:v>0.003311</c:v>
                </c:pt>
                <c:pt idx="37">
                  <c:v>0.003311</c:v>
                </c:pt>
                <c:pt idx="38">
                  <c:v>0.003311</c:v>
                </c:pt>
                <c:pt idx="39">
                  <c:v>0.003311</c:v>
                </c:pt>
                <c:pt idx="40">
                  <c:v>0.003311</c:v>
                </c:pt>
                <c:pt idx="41">
                  <c:v>0.003311</c:v>
                </c:pt>
                <c:pt idx="42">
                  <c:v>0.003311</c:v>
                </c:pt>
                <c:pt idx="43">
                  <c:v>0.003311</c:v>
                </c:pt>
                <c:pt idx="44">
                  <c:v>0.003311</c:v>
                </c:pt>
                <c:pt idx="45">
                  <c:v>0.003311</c:v>
                </c:pt>
                <c:pt idx="46">
                  <c:v>0.003311</c:v>
                </c:pt>
                <c:pt idx="47">
                  <c:v>0.003311</c:v>
                </c:pt>
                <c:pt idx="48">
                  <c:v>0.003311</c:v>
                </c:pt>
                <c:pt idx="49">
                  <c:v>0.003313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UNI_PAU!$FE$6:$FE$74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UNI_JILIN!$FE$6:$FE$83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LEI!$FE$6:$FE$150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TUL!$FE$6:$FE$250</c:f>
              <c:numCache>
                <c:formatCode>General</c:formatCode>
                <c:ptCount val="245"/>
              </c:numCache>
            </c:numRef>
          </c:yVal>
          <c:smooth val="0"/>
        </c:ser>
        <c:axId val="83891347"/>
        <c:axId val="51015157"/>
      </c:scatterChart>
      <c:valAx>
        <c:axId val="8389134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015157"/>
        <c:crosses val="autoZero"/>
        <c:crossBetween val="midCat"/>
        <c:majorUnit val="0.2"/>
        <c:minorUnit val="0.05"/>
      </c:valAx>
      <c:valAx>
        <c:axId val="5101515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89134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59259728736"/>
          <c:y val="0.349005590688296"/>
          <c:w val="0.194333523483552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46981227803"/>
          <c:y val="0.129141497345781"/>
          <c:w val="0.629249112125824"/>
          <c:h val="0.69632070291048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UDC!$FF$6:$FF$56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0.003311</c:v>
                </c:pt>
                <c:pt idx="25">
                  <c:v>0.003311</c:v>
                </c:pt>
                <c:pt idx="26">
                  <c:v>0.003311</c:v>
                </c:pt>
                <c:pt idx="27">
                  <c:v>0.003311</c:v>
                </c:pt>
                <c:pt idx="28">
                  <c:v>0.003311</c:v>
                </c:pt>
                <c:pt idx="29">
                  <c:v>0.003311</c:v>
                </c:pt>
                <c:pt idx="30">
                  <c:v>0.003311</c:v>
                </c:pt>
                <c:pt idx="31">
                  <c:v>0.003311</c:v>
                </c:pt>
                <c:pt idx="32">
                  <c:v>0.003311</c:v>
                </c:pt>
                <c:pt idx="33">
                  <c:v>0.003311</c:v>
                </c:pt>
                <c:pt idx="34">
                  <c:v>0.003311</c:v>
                </c:pt>
                <c:pt idx="35">
                  <c:v>0.003311</c:v>
                </c:pt>
                <c:pt idx="36">
                  <c:v>0.003311</c:v>
                </c:pt>
                <c:pt idx="37">
                  <c:v>0.003311</c:v>
                </c:pt>
                <c:pt idx="38">
                  <c:v>0.003311</c:v>
                </c:pt>
                <c:pt idx="39">
                  <c:v>0.003311</c:v>
                </c:pt>
                <c:pt idx="40">
                  <c:v>0.003311</c:v>
                </c:pt>
                <c:pt idx="41">
                  <c:v>0.003311</c:v>
                </c:pt>
                <c:pt idx="42">
                  <c:v>0.003311</c:v>
                </c:pt>
                <c:pt idx="43">
                  <c:v>0.003311</c:v>
                </c:pt>
                <c:pt idx="44">
                  <c:v>0.003311</c:v>
                </c:pt>
                <c:pt idx="45">
                  <c:v>0.003311</c:v>
                </c:pt>
                <c:pt idx="46">
                  <c:v>0.003311</c:v>
                </c:pt>
                <c:pt idx="47">
                  <c:v>0.003312</c:v>
                </c:pt>
                <c:pt idx="48">
                  <c:v>0.003315</c:v>
                </c:pt>
                <c:pt idx="49">
                  <c:v>0.003347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UNI_PAU!$FF$6:$FF$74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UNI_JILIN!$FF$6:$FF$83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LEI!$FF$6:$FF$150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TUL!$FF$6:$FF$250</c:f>
              <c:numCache>
                <c:formatCode>General</c:formatCode>
                <c:ptCount val="245"/>
              </c:numCache>
            </c:numRef>
          </c:yVal>
          <c:smooth val="0"/>
        </c:ser>
        <c:axId val="90577246"/>
        <c:axId val="3400101"/>
      </c:scatterChart>
      <c:valAx>
        <c:axId val="9057724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00101"/>
        <c:crosses val="autoZero"/>
        <c:crossBetween val="midCat"/>
        <c:majorUnit val="0.2"/>
        <c:minorUnit val="0.05"/>
      </c:valAx>
      <c:valAx>
        <c:axId val="340010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57724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94114662608"/>
          <c:y val="0.338824821526634"/>
          <c:w val="0.187226485697977"/>
          <c:h val="0.27798627002288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9516416391"/>
          <c:y val="0.129239819836382"/>
          <c:w val="0.622613896665818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UDC!$FG$6:$FG$56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0.003311</c:v>
                </c:pt>
                <c:pt idx="25">
                  <c:v>0.003311</c:v>
                </c:pt>
                <c:pt idx="26">
                  <c:v>0.003311</c:v>
                </c:pt>
                <c:pt idx="27">
                  <c:v>0.003311</c:v>
                </c:pt>
                <c:pt idx="28">
                  <c:v>0.003311</c:v>
                </c:pt>
                <c:pt idx="29">
                  <c:v>0.003311</c:v>
                </c:pt>
                <c:pt idx="30">
                  <c:v>0.003311</c:v>
                </c:pt>
                <c:pt idx="31">
                  <c:v>0.003311</c:v>
                </c:pt>
                <c:pt idx="32">
                  <c:v>0.003311</c:v>
                </c:pt>
                <c:pt idx="33">
                  <c:v>0.003311</c:v>
                </c:pt>
                <c:pt idx="34">
                  <c:v>0.003311</c:v>
                </c:pt>
                <c:pt idx="35">
                  <c:v>0.003311</c:v>
                </c:pt>
                <c:pt idx="36">
                  <c:v>0.003311</c:v>
                </c:pt>
                <c:pt idx="37">
                  <c:v>0.003311</c:v>
                </c:pt>
                <c:pt idx="38">
                  <c:v>0.003311</c:v>
                </c:pt>
                <c:pt idx="39">
                  <c:v>0.003311</c:v>
                </c:pt>
                <c:pt idx="40">
                  <c:v>0.003311</c:v>
                </c:pt>
                <c:pt idx="41">
                  <c:v>0.003312</c:v>
                </c:pt>
                <c:pt idx="42">
                  <c:v>0.003313</c:v>
                </c:pt>
                <c:pt idx="43">
                  <c:v>0.003314</c:v>
                </c:pt>
                <c:pt idx="44">
                  <c:v>0.003315</c:v>
                </c:pt>
                <c:pt idx="45">
                  <c:v>0.003316</c:v>
                </c:pt>
                <c:pt idx="46">
                  <c:v>0.003338</c:v>
                </c:pt>
                <c:pt idx="47">
                  <c:v>0.003369</c:v>
                </c:pt>
                <c:pt idx="48">
                  <c:v>0.003402</c:v>
                </c:pt>
                <c:pt idx="49">
                  <c:v>0.003502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UNI_PAU!$FG$6:$FG$74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UNI_JILIN!$FG$6:$FG$83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LEI!$FG$6:$FG$150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TUL!$FG$6:$FG$250</c:f>
              <c:numCache>
                <c:formatCode>General</c:formatCode>
                <c:ptCount val="245"/>
              </c:numCache>
            </c:numRef>
          </c:yVal>
          <c:smooth val="0"/>
        </c:ser>
        <c:axId val="85155832"/>
        <c:axId val="61977732"/>
      </c:scatterChart>
      <c:valAx>
        <c:axId val="8515583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977732"/>
        <c:crosses val="autoZero"/>
        <c:crossBetween val="midCat"/>
        <c:majorUnit val="0.2"/>
        <c:minorUnit val="0.05"/>
      </c:valAx>
      <c:valAx>
        <c:axId val="6197773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15583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86001527106"/>
          <c:y val="0.342218953947973"/>
          <c:w val="0.19217308304168"/>
          <c:h val="0.27881963596249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06918039"/>
          <c:y val="0.129209370424597"/>
          <c:w val="0.627074457938577"/>
          <c:h val="0.69637628111273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UDC!$FL$6:$FL$56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0.01314</c:v>
                </c:pt>
                <c:pt idx="17">
                  <c:v>0.01314</c:v>
                </c:pt>
                <c:pt idx="18">
                  <c:v>0.01314</c:v>
                </c:pt>
                <c:pt idx="19">
                  <c:v>0.01314</c:v>
                </c:pt>
                <c:pt idx="20">
                  <c:v>0.01314</c:v>
                </c:pt>
                <c:pt idx="21">
                  <c:v>0.01314</c:v>
                </c:pt>
                <c:pt idx="22">
                  <c:v>0.01314</c:v>
                </c:pt>
                <c:pt idx="23">
                  <c:v>0.01314</c:v>
                </c:pt>
                <c:pt idx="24">
                  <c:v>0.01314</c:v>
                </c:pt>
                <c:pt idx="25">
                  <c:v>0.01314</c:v>
                </c:pt>
                <c:pt idx="26">
                  <c:v>0.01314</c:v>
                </c:pt>
                <c:pt idx="27">
                  <c:v>0.01314</c:v>
                </c:pt>
                <c:pt idx="28">
                  <c:v>0.01314</c:v>
                </c:pt>
                <c:pt idx="29">
                  <c:v>0.01314</c:v>
                </c:pt>
                <c:pt idx="30">
                  <c:v>0.01314</c:v>
                </c:pt>
                <c:pt idx="31">
                  <c:v>0.01314</c:v>
                </c:pt>
                <c:pt idx="32">
                  <c:v>0.01313</c:v>
                </c:pt>
                <c:pt idx="33">
                  <c:v>0.01313</c:v>
                </c:pt>
                <c:pt idx="34">
                  <c:v>0.01313</c:v>
                </c:pt>
                <c:pt idx="35">
                  <c:v>0.01313</c:v>
                </c:pt>
                <c:pt idx="36">
                  <c:v>0.01314</c:v>
                </c:pt>
                <c:pt idx="37">
                  <c:v>0.01314</c:v>
                </c:pt>
                <c:pt idx="38">
                  <c:v>0.01314</c:v>
                </c:pt>
                <c:pt idx="39">
                  <c:v>0.01314</c:v>
                </c:pt>
                <c:pt idx="40">
                  <c:v>0.01314</c:v>
                </c:pt>
                <c:pt idx="41">
                  <c:v>0.01314</c:v>
                </c:pt>
                <c:pt idx="42">
                  <c:v>0.01314</c:v>
                </c:pt>
                <c:pt idx="43">
                  <c:v>0.01314</c:v>
                </c:pt>
                <c:pt idx="44">
                  <c:v>0.01314</c:v>
                </c:pt>
                <c:pt idx="45">
                  <c:v>0.01314</c:v>
                </c:pt>
                <c:pt idx="46">
                  <c:v>0.01314</c:v>
                </c:pt>
                <c:pt idx="47">
                  <c:v>0.01314</c:v>
                </c:pt>
                <c:pt idx="48">
                  <c:v>0.01312</c:v>
                </c:pt>
                <c:pt idx="49">
                  <c:v>0.01214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UNI_PAU!$FL$6:$FL$74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UNI_JILIN!$FL$6:$FL$83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LEI!$FL$6:$FL$150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TUL!$FL$6:$FL$250</c:f>
              <c:numCache>
                <c:formatCode>General</c:formatCode>
                <c:ptCount val="245"/>
              </c:numCache>
            </c:numRef>
          </c:yVal>
          <c:smooth val="0"/>
        </c:ser>
        <c:axId val="3187901"/>
        <c:axId val="7583028"/>
      </c:scatterChart>
      <c:valAx>
        <c:axId val="318790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583028"/>
        <c:crosses val="autoZero"/>
        <c:crossBetween val="midCat"/>
        <c:majorUnit val="0.2"/>
        <c:minorUnit val="0.05"/>
      </c:valAx>
      <c:valAx>
        <c:axId val="758302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8790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64112672474"/>
          <c:y val="0.345625915080527"/>
          <c:w val="0.192483784814956"/>
          <c:h val="0.27903358652878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459091197161"/>
          <c:y val="0.129219166743309"/>
          <c:w val="0.629254071867672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UDC!$FM$6:$FM$56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0.01314</c:v>
                </c:pt>
                <c:pt idx="17">
                  <c:v>0.01314</c:v>
                </c:pt>
                <c:pt idx="18">
                  <c:v>0.01314</c:v>
                </c:pt>
                <c:pt idx="19">
                  <c:v>0.01314</c:v>
                </c:pt>
                <c:pt idx="20">
                  <c:v>0.01314</c:v>
                </c:pt>
                <c:pt idx="21">
                  <c:v>0.01314</c:v>
                </c:pt>
                <c:pt idx="22">
                  <c:v>0.01314</c:v>
                </c:pt>
                <c:pt idx="23">
                  <c:v>0.01314</c:v>
                </c:pt>
                <c:pt idx="24">
                  <c:v>0.01314</c:v>
                </c:pt>
                <c:pt idx="25">
                  <c:v>0.01314</c:v>
                </c:pt>
                <c:pt idx="26">
                  <c:v>0.01314</c:v>
                </c:pt>
                <c:pt idx="27">
                  <c:v>0.01314</c:v>
                </c:pt>
                <c:pt idx="28">
                  <c:v>0.01314</c:v>
                </c:pt>
                <c:pt idx="29">
                  <c:v>0.01314</c:v>
                </c:pt>
                <c:pt idx="30">
                  <c:v>0.01314</c:v>
                </c:pt>
                <c:pt idx="31">
                  <c:v>0.01314</c:v>
                </c:pt>
                <c:pt idx="32">
                  <c:v>0.01314</c:v>
                </c:pt>
                <c:pt idx="33">
                  <c:v>0.01314</c:v>
                </c:pt>
                <c:pt idx="34">
                  <c:v>0.01314</c:v>
                </c:pt>
                <c:pt idx="35">
                  <c:v>0.01314</c:v>
                </c:pt>
                <c:pt idx="36">
                  <c:v>0.01314</c:v>
                </c:pt>
                <c:pt idx="37">
                  <c:v>0.01314</c:v>
                </c:pt>
                <c:pt idx="38">
                  <c:v>0.01314</c:v>
                </c:pt>
                <c:pt idx="39">
                  <c:v>0.01314</c:v>
                </c:pt>
                <c:pt idx="40">
                  <c:v>0.01314</c:v>
                </c:pt>
                <c:pt idx="41">
                  <c:v>0.01314</c:v>
                </c:pt>
                <c:pt idx="42">
                  <c:v>0.01314</c:v>
                </c:pt>
                <c:pt idx="43">
                  <c:v>0.01314</c:v>
                </c:pt>
                <c:pt idx="44">
                  <c:v>0.01314</c:v>
                </c:pt>
                <c:pt idx="45">
                  <c:v>0.01313</c:v>
                </c:pt>
                <c:pt idx="46">
                  <c:v>0.01305</c:v>
                </c:pt>
                <c:pt idx="47">
                  <c:v>0.01255</c:v>
                </c:pt>
                <c:pt idx="48">
                  <c:v>0.01101</c:v>
                </c:pt>
                <c:pt idx="49">
                  <c:v>0.00528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UNI_PAU!$FM$6:$FM$74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UNI_JILIN!$FM$6:$FM$83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LEI!$FM$6:$FM$150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TUL!$FM$6:$FM$250</c:f>
              <c:numCache>
                <c:formatCode>General</c:formatCode>
                <c:ptCount val="245"/>
              </c:numCache>
            </c:numRef>
          </c:yVal>
          <c:smooth val="0"/>
        </c:ser>
        <c:axId val="73327705"/>
        <c:axId val="31235046"/>
      </c:scatterChart>
      <c:valAx>
        <c:axId val="7332770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235046"/>
        <c:crosses val="autoZero"/>
        <c:crossBetween val="midCat"/>
        <c:majorUnit val="0.2"/>
        <c:minorUnit val="0.05"/>
      </c:valAx>
      <c:valAx>
        <c:axId val="3123504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32770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62183915331"/>
          <c:y val="0.34902970661271"/>
          <c:w val="0.194067689187476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72326350606"/>
          <c:w val="0.624802776901231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UDC!$FN$6:$FN$56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0.01314</c:v>
                </c:pt>
                <c:pt idx="17">
                  <c:v>0.01314</c:v>
                </c:pt>
                <c:pt idx="18">
                  <c:v>0.01314</c:v>
                </c:pt>
                <c:pt idx="19">
                  <c:v>0.01314</c:v>
                </c:pt>
                <c:pt idx="20">
                  <c:v>0.01314</c:v>
                </c:pt>
                <c:pt idx="21">
                  <c:v>0.01314</c:v>
                </c:pt>
                <c:pt idx="22">
                  <c:v>0.01314</c:v>
                </c:pt>
                <c:pt idx="23">
                  <c:v>0.01314</c:v>
                </c:pt>
                <c:pt idx="24">
                  <c:v>0.01314</c:v>
                </c:pt>
                <c:pt idx="25">
                  <c:v>0.01314</c:v>
                </c:pt>
                <c:pt idx="26">
                  <c:v>0.01314</c:v>
                </c:pt>
                <c:pt idx="27">
                  <c:v>0.01314</c:v>
                </c:pt>
                <c:pt idx="28">
                  <c:v>0.01314</c:v>
                </c:pt>
                <c:pt idx="29">
                  <c:v>0.01314</c:v>
                </c:pt>
                <c:pt idx="30">
                  <c:v>0.0131</c:v>
                </c:pt>
                <c:pt idx="31">
                  <c:v>0.0131</c:v>
                </c:pt>
                <c:pt idx="32">
                  <c:v>0.0131</c:v>
                </c:pt>
                <c:pt idx="33">
                  <c:v>0.0131</c:v>
                </c:pt>
                <c:pt idx="34">
                  <c:v>0.0131</c:v>
                </c:pt>
                <c:pt idx="35">
                  <c:v>0.0131</c:v>
                </c:pt>
                <c:pt idx="36">
                  <c:v>0.0131</c:v>
                </c:pt>
                <c:pt idx="37">
                  <c:v>0.0131</c:v>
                </c:pt>
                <c:pt idx="38">
                  <c:v>0.01311</c:v>
                </c:pt>
                <c:pt idx="39">
                  <c:v>0.01307</c:v>
                </c:pt>
                <c:pt idx="40">
                  <c:v>0.01294</c:v>
                </c:pt>
                <c:pt idx="41">
                  <c:v>0.01265</c:v>
                </c:pt>
                <c:pt idx="42">
                  <c:v>0.01212</c:v>
                </c:pt>
                <c:pt idx="43">
                  <c:v>0.01136</c:v>
                </c:pt>
                <c:pt idx="44">
                  <c:v>0.01043</c:v>
                </c:pt>
                <c:pt idx="45">
                  <c:v>0.009533</c:v>
                </c:pt>
                <c:pt idx="46">
                  <c:v>0.006255</c:v>
                </c:pt>
                <c:pt idx="47">
                  <c:v>0.002437</c:v>
                </c:pt>
                <c:pt idx="48">
                  <c:v>0.0006195</c:v>
                </c:pt>
                <c:pt idx="49">
                  <c:v>8.054E-005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UNI_PAU!$FN$6:$FN$74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UNI_JILIN!$FN$6:$FN$83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LEI!$FN$6:$FN$150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TUL!$FN$6:$FN$250</c:f>
              <c:numCache>
                <c:formatCode>General</c:formatCode>
                <c:ptCount val="245"/>
              </c:numCache>
            </c:numRef>
          </c:yVal>
          <c:smooth val="0"/>
        </c:ser>
        <c:axId val="37872060"/>
        <c:axId val="14389802"/>
      </c:scatterChart>
      <c:valAx>
        <c:axId val="3787206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389802"/>
        <c:crosses val="autoZero"/>
        <c:crossBetween val="midCat"/>
        <c:majorUnit val="0.2"/>
        <c:minorUnit val="0.05"/>
      </c:valAx>
      <c:valAx>
        <c:axId val="1438980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787206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3957084254"/>
          <c:y val="0.342245497978684"/>
          <c:w val="0.19691996970462"/>
          <c:h val="0.27869153725994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479929087"/>
          <c:y val="0.129246064623032"/>
          <c:w val="0.598518424718247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UDC!$GU$6:$GU$56</c:f>
              <c:numCache>
                <c:formatCode>General</c:formatCode>
                <c:ptCount val="51"/>
                <c:pt idx="0">
                  <c:v>-2.99066526E-008</c:v>
                </c:pt>
                <c:pt idx="1">
                  <c:v>-2.99066526E-008</c:v>
                </c:pt>
                <c:pt idx="2">
                  <c:v>-2.99066526E-008</c:v>
                </c:pt>
                <c:pt idx="3">
                  <c:v>-2.99066526E-008</c:v>
                </c:pt>
                <c:pt idx="4">
                  <c:v>-2.99066526E-008</c:v>
                </c:pt>
                <c:pt idx="5">
                  <c:v>-2.99066526E-008</c:v>
                </c:pt>
                <c:pt idx="6">
                  <c:v>-2.99066526E-008</c:v>
                </c:pt>
                <c:pt idx="7">
                  <c:v>-2.99066526E-008</c:v>
                </c:pt>
                <c:pt idx="8">
                  <c:v>-2.99066526E-008</c:v>
                </c:pt>
                <c:pt idx="9">
                  <c:v>-2.99066526E-008</c:v>
                </c:pt>
                <c:pt idx="10">
                  <c:v>-2.99066526E-008</c:v>
                </c:pt>
                <c:pt idx="11">
                  <c:v>-2.99066526E-008</c:v>
                </c:pt>
                <c:pt idx="12">
                  <c:v>-2.99066526E-008</c:v>
                </c:pt>
                <c:pt idx="13">
                  <c:v>-2.99066526E-008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-2.99066526E-008</c:v>
                </c:pt>
                <c:pt idx="21">
                  <c:v>-2.99066526E-008</c:v>
                </c:pt>
                <c:pt idx="22">
                  <c:v>-2.99066526E-008</c:v>
                </c:pt>
                <c:pt idx="23">
                  <c:v>-2.99066526E-008</c:v>
                </c:pt>
                <c:pt idx="24">
                  <c:v>-2.99066526E-008</c:v>
                </c:pt>
                <c:pt idx="25">
                  <c:v>-2.99066526E-008</c:v>
                </c:pt>
                <c:pt idx="26">
                  <c:v>-2.99066526E-008</c:v>
                </c:pt>
                <c:pt idx="27">
                  <c:v>-2.99066526E-008</c:v>
                </c:pt>
                <c:pt idx="28">
                  <c:v>-2.99066526E-008</c:v>
                </c:pt>
                <c:pt idx="29">
                  <c:v>-2.99066526E-008</c:v>
                </c:pt>
                <c:pt idx="30">
                  <c:v>-2.99066526E-008</c:v>
                </c:pt>
                <c:pt idx="31">
                  <c:v>-2.99066526E-008</c:v>
                </c:pt>
                <c:pt idx="32">
                  <c:v>-2.99066526E-008</c:v>
                </c:pt>
                <c:pt idx="33">
                  <c:v>-2.99066526E-008</c:v>
                </c:pt>
                <c:pt idx="34">
                  <c:v>-2.99066526E-008</c:v>
                </c:pt>
                <c:pt idx="35">
                  <c:v>-2.99066526E-008</c:v>
                </c:pt>
                <c:pt idx="36">
                  <c:v>-2.99066526E-008</c:v>
                </c:pt>
                <c:pt idx="37">
                  <c:v>-2.99066526E-008</c:v>
                </c:pt>
                <c:pt idx="38">
                  <c:v>-2.99066526E-008</c:v>
                </c:pt>
                <c:pt idx="39">
                  <c:v>-2.99066526E-008</c:v>
                </c:pt>
                <c:pt idx="40">
                  <c:v>-2.99066526E-008</c:v>
                </c:pt>
                <c:pt idx="41">
                  <c:v>-2.99066526E-008</c:v>
                </c:pt>
                <c:pt idx="42">
                  <c:v>-2.99066526E-008</c:v>
                </c:pt>
                <c:pt idx="43">
                  <c:v>-2.99066526E-008</c:v>
                </c:pt>
                <c:pt idx="44">
                  <c:v>-2.99066526E-008</c:v>
                </c:pt>
                <c:pt idx="45">
                  <c:v>-2.99066526E-008</c:v>
                </c:pt>
                <c:pt idx="46">
                  <c:v>-2.99066526E-008</c:v>
                </c:pt>
                <c:pt idx="47">
                  <c:v>-2.99066526E-008</c:v>
                </c:pt>
                <c:pt idx="48">
                  <c:v>-2.991274605E-008</c:v>
                </c:pt>
                <c:pt idx="49">
                  <c:v>5.71809348E-008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UNI_PAU!$GU$6:$GU$74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UNI_JILIN!$GU$6:$GU$83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LEI!$GU$6:$GU$150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TUL!$GU$6:$GU$250</c:f>
              <c:numCache>
                <c:formatCode>General</c:formatCode>
                <c:ptCount val="245"/>
              </c:numCache>
            </c:numRef>
          </c:yVal>
          <c:smooth val="0"/>
        </c:ser>
        <c:axId val="22391923"/>
        <c:axId val="78825456"/>
      </c:scatterChart>
      <c:valAx>
        <c:axId val="2239192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825456"/>
        <c:crosses val="autoZero"/>
        <c:crossBetween val="midCat"/>
        <c:majorUnit val="0.2"/>
        <c:minorUnit val="0.05"/>
      </c:valAx>
      <c:valAx>
        <c:axId val="7882545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39192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8807141953"/>
          <c:y val="0.348982785602504"/>
          <c:w val="0.194010004432343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17968997153"/>
          <c:y val="0.129246064623032"/>
          <c:w val="0.64251819044606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UDC!$HI$6:$HI$56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6.627</c:v>
                </c:pt>
                <c:pt idx="21">
                  <c:v>6.627</c:v>
                </c:pt>
                <c:pt idx="22">
                  <c:v>6.627</c:v>
                </c:pt>
                <c:pt idx="23">
                  <c:v>6.627</c:v>
                </c:pt>
                <c:pt idx="24">
                  <c:v>6.627</c:v>
                </c:pt>
                <c:pt idx="25">
                  <c:v>6.627</c:v>
                </c:pt>
                <c:pt idx="26">
                  <c:v>6.627</c:v>
                </c:pt>
                <c:pt idx="27">
                  <c:v>6.627</c:v>
                </c:pt>
                <c:pt idx="28">
                  <c:v>6.627</c:v>
                </c:pt>
                <c:pt idx="29">
                  <c:v>6.627</c:v>
                </c:pt>
                <c:pt idx="30">
                  <c:v>6.627</c:v>
                </c:pt>
                <c:pt idx="31">
                  <c:v>6.627</c:v>
                </c:pt>
                <c:pt idx="32">
                  <c:v>6.627</c:v>
                </c:pt>
                <c:pt idx="33">
                  <c:v>6.627</c:v>
                </c:pt>
                <c:pt idx="34">
                  <c:v>6.627</c:v>
                </c:pt>
                <c:pt idx="35">
                  <c:v>6.627</c:v>
                </c:pt>
                <c:pt idx="36">
                  <c:v>6.627</c:v>
                </c:pt>
                <c:pt idx="37">
                  <c:v>6.627</c:v>
                </c:pt>
                <c:pt idx="38">
                  <c:v>6.627</c:v>
                </c:pt>
                <c:pt idx="39">
                  <c:v>6.627</c:v>
                </c:pt>
                <c:pt idx="40">
                  <c:v>6.627</c:v>
                </c:pt>
                <c:pt idx="41">
                  <c:v>6.627</c:v>
                </c:pt>
                <c:pt idx="42">
                  <c:v>6.627</c:v>
                </c:pt>
                <c:pt idx="43">
                  <c:v>6.627</c:v>
                </c:pt>
                <c:pt idx="44">
                  <c:v>6.627</c:v>
                </c:pt>
                <c:pt idx="45">
                  <c:v>6.627</c:v>
                </c:pt>
                <c:pt idx="46">
                  <c:v>6.627</c:v>
                </c:pt>
                <c:pt idx="47">
                  <c:v>6.627</c:v>
                </c:pt>
                <c:pt idx="48">
                  <c:v>6.627</c:v>
                </c:pt>
                <c:pt idx="49">
                  <c:v>6.641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UNI_PAU!$HI$6:$HI$74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UNI_JILIN!$HI$6:$HI$83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LEI!$HI$6:$HI$13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TUL!$HI$6:$HI$250</c:f>
              <c:numCache>
                <c:formatCode>General</c:formatCode>
                <c:ptCount val="245"/>
              </c:numCache>
            </c:numRef>
          </c:yVal>
          <c:smooth val="0"/>
        </c:ser>
        <c:axId val="66207802"/>
        <c:axId val="30377054"/>
      </c:scatterChart>
      <c:valAx>
        <c:axId val="6620780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377054"/>
        <c:crosses val="autoZero"/>
        <c:crossBetween val="midCat"/>
        <c:majorUnit val="0.2"/>
        <c:minorUnit val="0.05"/>
      </c:valAx>
      <c:valAx>
        <c:axId val="30377054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20780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493831066118"/>
          <c:y val="0.342170671085336"/>
          <c:w val="0.19615287269045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7069173601"/>
          <c:y val="0.129251059821008"/>
          <c:w val="0.675474814203138"/>
          <c:h val="0.69637305699481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UDC!$ET$6:$ET$56</c:f>
              <c:numCache>
                <c:formatCode>General</c:formatCode>
                <c:ptCount val="51"/>
                <c:pt idx="0">
                  <c:v>0.24567</c:v>
                </c:pt>
                <c:pt idx="1">
                  <c:v>0.2457</c:v>
                </c:pt>
                <c:pt idx="2">
                  <c:v>0.24579</c:v>
                </c:pt>
                <c:pt idx="3">
                  <c:v>0.24593</c:v>
                </c:pt>
                <c:pt idx="4">
                  <c:v>0.24612</c:v>
                </c:pt>
                <c:pt idx="5">
                  <c:v>0.24638</c:v>
                </c:pt>
                <c:pt idx="6">
                  <c:v>0.24669</c:v>
                </c:pt>
                <c:pt idx="7">
                  <c:v>0.24707</c:v>
                </c:pt>
                <c:pt idx="8">
                  <c:v>0.2475</c:v>
                </c:pt>
                <c:pt idx="9">
                  <c:v>0.248</c:v>
                </c:pt>
                <c:pt idx="10">
                  <c:v>0.24857</c:v>
                </c:pt>
                <c:pt idx="11">
                  <c:v>0.24921</c:v>
                </c:pt>
                <c:pt idx="12">
                  <c:v>0.24992</c:v>
                </c:pt>
                <c:pt idx="13">
                  <c:v>0.2507</c:v>
                </c:pt>
                <c:pt idx="14">
                  <c:v>0.25157</c:v>
                </c:pt>
                <c:pt idx="15">
                  <c:v>0.25252</c:v>
                </c:pt>
                <c:pt idx="16">
                  <c:v>0.25355</c:v>
                </c:pt>
                <c:pt idx="17">
                  <c:v>0.25468</c:v>
                </c:pt>
                <c:pt idx="18">
                  <c:v>0.2559</c:v>
                </c:pt>
                <c:pt idx="19">
                  <c:v>0.25722</c:v>
                </c:pt>
                <c:pt idx="20">
                  <c:v>0.25865</c:v>
                </c:pt>
                <c:pt idx="21">
                  <c:v>0.26019</c:v>
                </c:pt>
                <c:pt idx="22">
                  <c:v>0.26185</c:v>
                </c:pt>
                <c:pt idx="23">
                  <c:v>0.26364</c:v>
                </c:pt>
                <c:pt idx="24">
                  <c:v>0.26556</c:v>
                </c:pt>
                <c:pt idx="25">
                  <c:v>0.26762</c:v>
                </c:pt>
                <c:pt idx="26">
                  <c:v>0.26983</c:v>
                </c:pt>
                <c:pt idx="27">
                  <c:v>0.27219</c:v>
                </c:pt>
                <c:pt idx="28">
                  <c:v>0.27472</c:v>
                </c:pt>
                <c:pt idx="29">
                  <c:v>0.27743</c:v>
                </c:pt>
                <c:pt idx="30">
                  <c:v>0.28032</c:v>
                </c:pt>
                <c:pt idx="31">
                  <c:v>0.2834</c:v>
                </c:pt>
                <c:pt idx="32">
                  <c:v>0.28669</c:v>
                </c:pt>
                <c:pt idx="33">
                  <c:v>0.29019</c:v>
                </c:pt>
                <c:pt idx="34">
                  <c:v>0.29391</c:v>
                </c:pt>
                <c:pt idx="35">
                  <c:v>0.29788</c:v>
                </c:pt>
                <c:pt idx="36">
                  <c:v>0.30208</c:v>
                </c:pt>
                <c:pt idx="37">
                  <c:v>0.30654</c:v>
                </c:pt>
                <c:pt idx="38">
                  <c:v>0.31126</c:v>
                </c:pt>
                <c:pt idx="39">
                  <c:v>0.31625</c:v>
                </c:pt>
                <c:pt idx="40">
                  <c:v>0.3215</c:v>
                </c:pt>
                <c:pt idx="41">
                  <c:v>0.32701</c:v>
                </c:pt>
                <c:pt idx="42">
                  <c:v>0.33277</c:v>
                </c:pt>
                <c:pt idx="43">
                  <c:v>0.33877</c:v>
                </c:pt>
                <c:pt idx="44">
                  <c:v>0.34496</c:v>
                </c:pt>
                <c:pt idx="45">
                  <c:v>0.35131</c:v>
                </c:pt>
                <c:pt idx="46">
                  <c:v>0.35773</c:v>
                </c:pt>
                <c:pt idx="47">
                  <c:v>0.36411</c:v>
                </c:pt>
                <c:pt idx="48">
                  <c:v>0.37028</c:v>
                </c:pt>
                <c:pt idx="49">
                  <c:v>0.37593</c:v>
                </c:pt>
                <c:pt idx="50">
                  <c:v>0.38012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UNI_PAU!$ET$6:$ET$100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UNI_JILIN!$ET$6:$ET$100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LEI!$ET$6:$ET$150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TUL!$ET$6:$ET$250</c:f>
              <c:numCache>
                <c:formatCode>General</c:formatCode>
                <c:ptCount val="245"/>
              </c:numCache>
            </c:numRef>
          </c:yVal>
          <c:smooth val="0"/>
        </c:ser>
        <c:axId val="70019982"/>
        <c:axId val="65559134"/>
      </c:scatterChart>
      <c:valAx>
        <c:axId val="7001998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559134"/>
        <c:crosses val="autoZero"/>
        <c:crossBetween val="midCat"/>
        <c:majorUnit val="0.2"/>
        <c:minorUnit val="0.05"/>
      </c:valAx>
      <c:valAx>
        <c:axId val="65559134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01998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73315124182"/>
          <c:y val="0.342157324540744"/>
          <c:w val="0.199275822640071"/>
          <c:h val="0.28697946108912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8050025523"/>
          <c:y val="0.129251059821008"/>
          <c:w val="0.675472179683512"/>
          <c:h val="0.69637305699481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UDC!$EU$6:$EU$56</c:f>
              <c:numCache>
                <c:formatCode>General</c:formatCode>
                <c:ptCount val="51"/>
                <c:pt idx="0">
                  <c:v>0.30867</c:v>
                </c:pt>
                <c:pt idx="1">
                  <c:v>0.3087</c:v>
                </c:pt>
                <c:pt idx="2">
                  <c:v>0.3088</c:v>
                </c:pt>
                <c:pt idx="3">
                  <c:v>0.30896</c:v>
                </c:pt>
                <c:pt idx="4">
                  <c:v>0.30918</c:v>
                </c:pt>
                <c:pt idx="5">
                  <c:v>0.30947</c:v>
                </c:pt>
                <c:pt idx="6">
                  <c:v>0.30983</c:v>
                </c:pt>
                <c:pt idx="7">
                  <c:v>0.31025</c:v>
                </c:pt>
                <c:pt idx="8">
                  <c:v>0.31073</c:v>
                </c:pt>
                <c:pt idx="9">
                  <c:v>0.31129</c:v>
                </c:pt>
                <c:pt idx="10">
                  <c:v>0.3119</c:v>
                </c:pt>
                <c:pt idx="11">
                  <c:v>0.31258</c:v>
                </c:pt>
                <c:pt idx="12">
                  <c:v>0.31333</c:v>
                </c:pt>
                <c:pt idx="13">
                  <c:v>0.31414</c:v>
                </c:pt>
                <c:pt idx="14">
                  <c:v>0.31502</c:v>
                </c:pt>
                <c:pt idx="15">
                  <c:v>0.31596</c:v>
                </c:pt>
                <c:pt idx="16">
                  <c:v>0.31698</c:v>
                </c:pt>
                <c:pt idx="17">
                  <c:v>0.31805</c:v>
                </c:pt>
                <c:pt idx="18">
                  <c:v>0.3192</c:v>
                </c:pt>
                <c:pt idx="19">
                  <c:v>0.32041</c:v>
                </c:pt>
                <c:pt idx="20">
                  <c:v>0.32168</c:v>
                </c:pt>
                <c:pt idx="21">
                  <c:v>0.32302</c:v>
                </c:pt>
                <c:pt idx="22">
                  <c:v>0.32443</c:v>
                </c:pt>
                <c:pt idx="23">
                  <c:v>0.32591</c:v>
                </c:pt>
                <c:pt idx="24">
                  <c:v>0.32745</c:v>
                </c:pt>
                <c:pt idx="25">
                  <c:v>0.32905</c:v>
                </c:pt>
                <c:pt idx="26">
                  <c:v>0.33072</c:v>
                </c:pt>
                <c:pt idx="27">
                  <c:v>0.33245</c:v>
                </c:pt>
                <c:pt idx="28">
                  <c:v>0.33424</c:v>
                </c:pt>
                <c:pt idx="29">
                  <c:v>0.3361</c:v>
                </c:pt>
                <c:pt idx="30">
                  <c:v>0.33801</c:v>
                </c:pt>
                <c:pt idx="31">
                  <c:v>0.33998</c:v>
                </c:pt>
                <c:pt idx="32">
                  <c:v>0.342</c:v>
                </c:pt>
                <c:pt idx="33">
                  <c:v>0.34408</c:v>
                </c:pt>
                <c:pt idx="34">
                  <c:v>0.34621</c:v>
                </c:pt>
                <c:pt idx="35">
                  <c:v>0.34838</c:v>
                </c:pt>
                <c:pt idx="36">
                  <c:v>0.35059</c:v>
                </c:pt>
                <c:pt idx="37">
                  <c:v>0.35284</c:v>
                </c:pt>
                <c:pt idx="38">
                  <c:v>0.35511</c:v>
                </c:pt>
                <c:pt idx="39">
                  <c:v>0.35741</c:v>
                </c:pt>
                <c:pt idx="40">
                  <c:v>0.35973</c:v>
                </c:pt>
                <c:pt idx="41">
                  <c:v>0.36206</c:v>
                </c:pt>
                <c:pt idx="42">
                  <c:v>0.36438</c:v>
                </c:pt>
                <c:pt idx="43">
                  <c:v>0.36668</c:v>
                </c:pt>
                <c:pt idx="44">
                  <c:v>0.36896</c:v>
                </c:pt>
                <c:pt idx="45">
                  <c:v>0.37119</c:v>
                </c:pt>
                <c:pt idx="46">
                  <c:v>0.37335</c:v>
                </c:pt>
                <c:pt idx="47">
                  <c:v>0.37541</c:v>
                </c:pt>
                <c:pt idx="48">
                  <c:v>0.37732</c:v>
                </c:pt>
                <c:pt idx="49">
                  <c:v>0.37901</c:v>
                </c:pt>
                <c:pt idx="50">
                  <c:v>0.38023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UNI_PAU!$EU$6:$EU$100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UNI_JILIN!$EU$6:$EU$100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LEI!$EU$6:$EU$150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TUL!$EU$6:$EU$250</c:f>
              <c:numCache>
                <c:formatCode>General</c:formatCode>
                <c:ptCount val="245"/>
              </c:numCache>
            </c:numRef>
          </c:yVal>
          <c:smooth val="0"/>
        </c:ser>
        <c:axId val="15453039"/>
        <c:axId val="82118863"/>
      </c:scatterChart>
      <c:valAx>
        <c:axId val="1545303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118863"/>
        <c:crosses val="autoZero"/>
        <c:crossBetween val="midCat"/>
        <c:majorUnit val="0.2"/>
        <c:minorUnit val="0.05"/>
      </c:valAx>
      <c:valAx>
        <c:axId val="82118863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45303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257784583971"/>
          <c:y val="0.342157324540744"/>
          <c:w val="0.194690830195903"/>
          <c:h val="0.286696815526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83115641924"/>
          <c:y val="0.129202373104812"/>
          <c:w val="0.675501752150366"/>
          <c:h val="0.69639325736886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UDC!$EV$6:$EV$56</c:f>
              <c:numCache>
                <c:formatCode>General</c:formatCode>
                <c:ptCount val="51"/>
                <c:pt idx="0">
                  <c:v>0.37499</c:v>
                </c:pt>
                <c:pt idx="1">
                  <c:v>0.37499</c:v>
                </c:pt>
                <c:pt idx="2">
                  <c:v>0.375</c:v>
                </c:pt>
                <c:pt idx="3">
                  <c:v>0.37502</c:v>
                </c:pt>
                <c:pt idx="4">
                  <c:v>0.37504</c:v>
                </c:pt>
                <c:pt idx="5">
                  <c:v>0.37507</c:v>
                </c:pt>
                <c:pt idx="6">
                  <c:v>0.37511</c:v>
                </c:pt>
                <c:pt idx="7">
                  <c:v>0.37515</c:v>
                </c:pt>
                <c:pt idx="8">
                  <c:v>0.3752</c:v>
                </c:pt>
                <c:pt idx="9">
                  <c:v>0.37526</c:v>
                </c:pt>
                <c:pt idx="10">
                  <c:v>0.37532</c:v>
                </c:pt>
                <c:pt idx="11">
                  <c:v>0.37539</c:v>
                </c:pt>
                <c:pt idx="12">
                  <c:v>0.37546</c:v>
                </c:pt>
                <c:pt idx="13">
                  <c:v>0.37554</c:v>
                </c:pt>
                <c:pt idx="14">
                  <c:v>0.37563</c:v>
                </c:pt>
                <c:pt idx="15">
                  <c:v>0.37572</c:v>
                </c:pt>
                <c:pt idx="16">
                  <c:v>0.37582</c:v>
                </c:pt>
                <c:pt idx="17">
                  <c:v>0.37592</c:v>
                </c:pt>
                <c:pt idx="18">
                  <c:v>0.37603</c:v>
                </c:pt>
                <c:pt idx="19">
                  <c:v>0.37614</c:v>
                </c:pt>
                <c:pt idx="20">
                  <c:v>0.37626</c:v>
                </c:pt>
                <c:pt idx="21">
                  <c:v>0.37638</c:v>
                </c:pt>
                <c:pt idx="22">
                  <c:v>0.3765</c:v>
                </c:pt>
                <c:pt idx="23">
                  <c:v>0.37663</c:v>
                </c:pt>
                <c:pt idx="24">
                  <c:v>0.37676</c:v>
                </c:pt>
                <c:pt idx="25">
                  <c:v>0.3769</c:v>
                </c:pt>
                <c:pt idx="26">
                  <c:v>0.37704</c:v>
                </c:pt>
                <c:pt idx="27">
                  <c:v>0.37718</c:v>
                </c:pt>
                <c:pt idx="28">
                  <c:v>0.37732</c:v>
                </c:pt>
                <c:pt idx="29">
                  <c:v>0.37747</c:v>
                </c:pt>
                <c:pt idx="30">
                  <c:v>0.37762</c:v>
                </c:pt>
                <c:pt idx="31">
                  <c:v>0.37777</c:v>
                </c:pt>
                <c:pt idx="32">
                  <c:v>0.37792</c:v>
                </c:pt>
                <c:pt idx="33">
                  <c:v>0.37807</c:v>
                </c:pt>
                <c:pt idx="34">
                  <c:v>0.37822</c:v>
                </c:pt>
                <c:pt idx="35">
                  <c:v>0.37838</c:v>
                </c:pt>
                <c:pt idx="36">
                  <c:v>0.37853</c:v>
                </c:pt>
                <c:pt idx="37">
                  <c:v>0.37868</c:v>
                </c:pt>
                <c:pt idx="38">
                  <c:v>0.37883</c:v>
                </c:pt>
                <c:pt idx="39">
                  <c:v>0.37898</c:v>
                </c:pt>
                <c:pt idx="40">
                  <c:v>0.37913</c:v>
                </c:pt>
                <c:pt idx="41">
                  <c:v>0.37927</c:v>
                </c:pt>
                <c:pt idx="42">
                  <c:v>0.37941</c:v>
                </c:pt>
                <c:pt idx="43">
                  <c:v>0.37955</c:v>
                </c:pt>
                <c:pt idx="44">
                  <c:v>0.37968</c:v>
                </c:pt>
                <c:pt idx="45">
                  <c:v>0.37981</c:v>
                </c:pt>
                <c:pt idx="46">
                  <c:v>0.37993</c:v>
                </c:pt>
                <c:pt idx="47">
                  <c:v>0.38005</c:v>
                </c:pt>
                <c:pt idx="48">
                  <c:v>0.38015</c:v>
                </c:pt>
                <c:pt idx="49">
                  <c:v>0.38025</c:v>
                </c:pt>
                <c:pt idx="50">
                  <c:v>0.38031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UNI_PAU!$EV$6:$EV$100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UNI_JILIN!$EV$6:$EV$100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LEI!$EV$6:$EV$150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TUL!$EV$6:$EV$250</c:f>
              <c:numCache>
                <c:formatCode>General</c:formatCode>
                <c:ptCount val="245"/>
              </c:numCache>
            </c:numRef>
          </c:yVal>
          <c:smooth val="0"/>
        </c:ser>
        <c:axId val="87047588"/>
        <c:axId val="78453128"/>
      </c:scatterChart>
      <c:valAx>
        <c:axId val="8704758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453128"/>
        <c:crosses val="autoZero"/>
        <c:crossBetween val="midCat"/>
        <c:majorUnit val="0.2"/>
        <c:minorUnit val="0.05"/>
      </c:valAx>
      <c:valAx>
        <c:axId val="78453128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04758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7709461611978"/>
          <c:y val="0.342216781241171"/>
          <c:w val="0.192239072256913"/>
          <c:h val="0.28555283480881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4246149946"/>
          <c:y val="0.12925668253387"/>
          <c:w val="0.666772292287217"/>
          <c:h val="0.69635664591724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UDC!$FA$6:$FA$56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UNI_PAU!$FA$6:$FA$100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UNI_JILIN!$FA$6:$FA$100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LEI!$FA$6:$FA$150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TUL!$FA$6:$FA$250</c:f>
              <c:numCache>
                <c:formatCode>General</c:formatCode>
                <c:ptCount val="245"/>
              </c:numCache>
            </c:numRef>
          </c:yVal>
          <c:smooth val="0"/>
        </c:ser>
        <c:axId val="68306070"/>
        <c:axId val="74197157"/>
      </c:scatterChart>
      <c:valAx>
        <c:axId val="6830607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197157"/>
        <c:crosses val="autoZero"/>
        <c:crossBetween val="midCat"/>
        <c:majorUnit val="0.2"/>
        <c:minorUnit val="0.05"/>
      </c:valAx>
      <c:valAx>
        <c:axId val="7419715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30607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325559287661"/>
          <c:y val="0.348956426217503"/>
          <c:w val="0.198821143364178"/>
          <c:h val="0.27867801885928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227385207589"/>
          <c:w val="0.6689542277907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UDC!$FB$6:$FB$56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UNI_PAU!$FB$6:$FB$100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UNI_JILIN!$FB$6:$FB$100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LEI!$FB$6:$FB$150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TUL!$FB$6:$FB$250</c:f>
              <c:numCache>
                <c:formatCode>General</c:formatCode>
                <c:ptCount val="245"/>
              </c:numCache>
            </c:numRef>
          </c:yVal>
          <c:smooth val="0"/>
        </c:ser>
        <c:axId val="80899332"/>
        <c:axId val="55861679"/>
      </c:scatterChart>
      <c:valAx>
        <c:axId val="8089933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861679"/>
        <c:crosses val="autoZero"/>
        <c:crossBetween val="midCat"/>
        <c:majorUnit val="0.2"/>
        <c:minorUnit val="0.05"/>
      </c:valAx>
      <c:valAx>
        <c:axId val="5586167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89933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26588176037"/>
          <c:y val="0.342223444230593"/>
          <c:w val="0.189333837048231"/>
          <c:h val="0.2783684692942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CO2(g) partial pressure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28162185985"/>
          <c:y val="0.129144851657941"/>
          <c:w val="0.66895422779072"/>
          <c:h val="0.69633507853403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UDC!$FC$6:$FC$56</c:f>
              <c:numCache>
                <c:formatCode>General</c:formatCode>
                <c:ptCount val="5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UNI_PAU!$FC$6:$FC$100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UNI_JILIN!$FC$6:$FC$100</c:f>
              <c:numCache>
                <c:formatCode>General</c:formatCode>
                <c:ptCount val="9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LEI!$FC$6:$FC$150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TUL!$FC$6:$FC$250</c:f>
              <c:numCache>
                <c:formatCode>General</c:formatCode>
                <c:ptCount val="245"/>
              </c:numCache>
            </c:numRef>
          </c:yVal>
          <c:smooth val="0"/>
        </c:ser>
        <c:axId val="70939792"/>
        <c:axId val="2692106"/>
      </c:scatterChart>
      <c:valAx>
        <c:axId val="7093979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92106"/>
        <c:crosses val="autoZero"/>
        <c:crossBetween val="midCat"/>
        <c:majorUnit val="0.2"/>
        <c:minorUnit val="0.05"/>
      </c:valAx>
      <c:valAx>
        <c:axId val="269210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CO2(g) partial pressure (bar)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93979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4187496065"/>
          <c:y val="0.342243042160375"/>
          <c:w val="0.200856315325526"/>
          <c:h val="0.2791659011574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6037544394"/>
          <c:y val="0.129219166743309"/>
          <c:w val="0.62480974124809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UDC!$FH$6:$FH$56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0.003311</c:v>
                </c:pt>
                <c:pt idx="25">
                  <c:v>0.003311</c:v>
                </c:pt>
                <c:pt idx="26">
                  <c:v>0.003311</c:v>
                </c:pt>
                <c:pt idx="27">
                  <c:v>0.003311</c:v>
                </c:pt>
                <c:pt idx="28">
                  <c:v>0.003311</c:v>
                </c:pt>
                <c:pt idx="29">
                  <c:v>0.003311</c:v>
                </c:pt>
                <c:pt idx="30">
                  <c:v>0.003311</c:v>
                </c:pt>
                <c:pt idx="31">
                  <c:v>0.003311</c:v>
                </c:pt>
                <c:pt idx="32">
                  <c:v>0.003311</c:v>
                </c:pt>
                <c:pt idx="33">
                  <c:v>0.003311</c:v>
                </c:pt>
                <c:pt idx="34">
                  <c:v>0.003311</c:v>
                </c:pt>
                <c:pt idx="35">
                  <c:v>0.003311</c:v>
                </c:pt>
                <c:pt idx="36">
                  <c:v>0.003311</c:v>
                </c:pt>
                <c:pt idx="37">
                  <c:v>0.003311</c:v>
                </c:pt>
                <c:pt idx="38">
                  <c:v>0.003311</c:v>
                </c:pt>
                <c:pt idx="39">
                  <c:v>0.003312</c:v>
                </c:pt>
                <c:pt idx="40">
                  <c:v>0.003312</c:v>
                </c:pt>
                <c:pt idx="41">
                  <c:v>0.003313</c:v>
                </c:pt>
                <c:pt idx="42">
                  <c:v>0.003314</c:v>
                </c:pt>
                <c:pt idx="43">
                  <c:v>0.003315</c:v>
                </c:pt>
                <c:pt idx="44">
                  <c:v>0.003317</c:v>
                </c:pt>
                <c:pt idx="45">
                  <c:v>0.003338</c:v>
                </c:pt>
                <c:pt idx="46">
                  <c:v>0.003361</c:v>
                </c:pt>
                <c:pt idx="47">
                  <c:v>0.003385</c:v>
                </c:pt>
                <c:pt idx="48">
                  <c:v>0.00342</c:v>
                </c:pt>
                <c:pt idx="49">
                  <c:v>0.003548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UNI_PAU!$FH$6:$FH$74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UNI_JILIN!$FH$6:$FH$83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LEI!$FH$6:$FH$150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TUL!$FH$6:$FH$250</c:f>
              <c:numCache>
                <c:formatCode>General</c:formatCode>
                <c:ptCount val="245"/>
              </c:numCache>
            </c:numRef>
          </c:yVal>
          <c:smooth val="0"/>
        </c:ser>
        <c:axId val="33551642"/>
        <c:axId val="98166360"/>
      </c:scatterChart>
      <c:valAx>
        <c:axId val="3355164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166360"/>
        <c:crosses val="autoZero"/>
        <c:crossBetween val="midCat"/>
        <c:majorUnit val="0.2"/>
        <c:minorUnit val="0.05"/>
      </c:valAx>
      <c:valAx>
        <c:axId val="9816636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355164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4485032978"/>
          <c:y val="0.345626781936908"/>
          <c:w val="0.1964863322128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6097097224"/>
          <c:y val="0.129239819836382"/>
          <c:w val="0.622639117758905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UDC!$FI$6:$FI$56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0.003311</c:v>
                </c:pt>
                <c:pt idx="25">
                  <c:v>0.003311</c:v>
                </c:pt>
                <c:pt idx="26">
                  <c:v>0.003311</c:v>
                </c:pt>
                <c:pt idx="27">
                  <c:v>0.003311</c:v>
                </c:pt>
                <c:pt idx="28">
                  <c:v>0.003312</c:v>
                </c:pt>
                <c:pt idx="29">
                  <c:v>0.003312</c:v>
                </c:pt>
                <c:pt idx="30">
                  <c:v>0.003313</c:v>
                </c:pt>
                <c:pt idx="31">
                  <c:v>0.003313</c:v>
                </c:pt>
                <c:pt idx="32">
                  <c:v>0.003313</c:v>
                </c:pt>
                <c:pt idx="33">
                  <c:v>0.003313</c:v>
                </c:pt>
                <c:pt idx="34">
                  <c:v>0.003313</c:v>
                </c:pt>
                <c:pt idx="35">
                  <c:v>0.003313</c:v>
                </c:pt>
                <c:pt idx="36">
                  <c:v>0.003313</c:v>
                </c:pt>
                <c:pt idx="37">
                  <c:v>0.003313</c:v>
                </c:pt>
                <c:pt idx="38">
                  <c:v>0.003314</c:v>
                </c:pt>
                <c:pt idx="39">
                  <c:v>0.003314</c:v>
                </c:pt>
                <c:pt idx="40">
                  <c:v>0.003315</c:v>
                </c:pt>
                <c:pt idx="41">
                  <c:v>0.003315</c:v>
                </c:pt>
                <c:pt idx="42">
                  <c:v>0.003318</c:v>
                </c:pt>
                <c:pt idx="43">
                  <c:v>0.003327</c:v>
                </c:pt>
                <c:pt idx="44">
                  <c:v>0.003338</c:v>
                </c:pt>
                <c:pt idx="45">
                  <c:v>0.003349</c:v>
                </c:pt>
                <c:pt idx="46">
                  <c:v>0.003361</c:v>
                </c:pt>
                <c:pt idx="47">
                  <c:v>0.003374</c:v>
                </c:pt>
                <c:pt idx="48">
                  <c:v>0.003391</c:v>
                </c:pt>
                <c:pt idx="49">
                  <c:v>0.003428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UNI_PAU!$FI$6:$FI$74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UNI_JILIN!$FI$6:$FI$83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LEI!$FI$6:$FI$150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TUL!$FI$6:$FI$250</c:f>
              <c:numCache>
                <c:formatCode>General</c:formatCode>
                <c:ptCount val="245"/>
              </c:numCache>
            </c:numRef>
          </c:yVal>
          <c:smooth val="0"/>
        </c:ser>
        <c:axId val="13715530"/>
        <c:axId val="70098691"/>
      </c:scatterChart>
      <c:valAx>
        <c:axId val="1371553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098691"/>
        <c:crosses val="autoZero"/>
        <c:crossBetween val="midCat"/>
        <c:majorUnit val="0.2"/>
        <c:minorUnit val="0.05"/>
      </c:valAx>
      <c:valAx>
        <c:axId val="7009869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71553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67676511598"/>
          <c:y val="0.338817906057542"/>
          <c:w val="0.191988337453255"/>
          <c:h val="0.27881963596249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CO2(aq)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06037544394"/>
          <c:y val="0.129296085278441"/>
          <c:w val="0.622653475393201"/>
          <c:h val="0.69637934203271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UDC!$FJ$6:$FJ$56</c:f>
              <c:numCache>
                <c:formatCode>General</c:formatCode>
                <c:ptCount val="51"/>
                <c:pt idx="0">
                  <c:v>0.003311</c:v>
                </c:pt>
                <c:pt idx="1">
                  <c:v>0.003311</c:v>
                </c:pt>
                <c:pt idx="2">
                  <c:v>0.003311</c:v>
                </c:pt>
                <c:pt idx="3">
                  <c:v>0.003311</c:v>
                </c:pt>
                <c:pt idx="4">
                  <c:v>0.003311</c:v>
                </c:pt>
                <c:pt idx="5">
                  <c:v>0.003311</c:v>
                </c:pt>
                <c:pt idx="6">
                  <c:v>0.003311</c:v>
                </c:pt>
                <c:pt idx="7">
                  <c:v>0.003311</c:v>
                </c:pt>
                <c:pt idx="8">
                  <c:v>0.003311</c:v>
                </c:pt>
                <c:pt idx="9">
                  <c:v>0.003311</c:v>
                </c:pt>
                <c:pt idx="10">
                  <c:v>0.003311</c:v>
                </c:pt>
                <c:pt idx="11">
                  <c:v>0.003311</c:v>
                </c:pt>
                <c:pt idx="12">
                  <c:v>0.003311</c:v>
                </c:pt>
                <c:pt idx="13">
                  <c:v>0.003311</c:v>
                </c:pt>
                <c:pt idx="14">
                  <c:v>0.003311</c:v>
                </c:pt>
                <c:pt idx="15">
                  <c:v>0.003311</c:v>
                </c:pt>
                <c:pt idx="16">
                  <c:v>0.003311</c:v>
                </c:pt>
                <c:pt idx="17">
                  <c:v>0.003311</c:v>
                </c:pt>
                <c:pt idx="18">
                  <c:v>0.003311</c:v>
                </c:pt>
                <c:pt idx="19">
                  <c:v>0.003311</c:v>
                </c:pt>
                <c:pt idx="20">
                  <c:v>0.003311</c:v>
                </c:pt>
                <c:pt idx="21">
                  <c:v>0.003311</c:v>
                </c:pt>
                <c:pt idx="22">
                  <c:v>0.003311</c:v>
                </c:pt>
                <c:pt idx="23">
                  <c:v>0.003311</c:v>
                </c:pt>
                <c:pt idx="24">
                  <c:v>0.003312</c:v>
                </c:pt>
                <c:pt idx="25">
                  <c:v>0.003312</c:v>
                </c:pt>
                <c:pt idx="26">
                  <c:v>0.003312</c:v>
                </c:pt>
                <c:pt idx="27">
                  <c:v>0.003313</c:v>
                </c:pt>
                <c:pt idx="28">
                  <c:v>0.003314</c:v>
                </c:pt>
                <c:pt idx="29">
                  <c:v>0.003315</c:v>
                </c:pt>
                <c:pt idx="30">
                  <c:v>0.003317</c:v>
                </c:pt>
                <c:pt idx="31">
                  <c:v>0.003317</c:v>
                </c:pt>
                <c:pt idx="32">
                  <c:v>0.003317</c:v>
                </c:pt>
                <c:pt idx="33">
                  <c:v>0.003317</c:v>
                </c:pt>
                <c:pt idx="34">
                  <c:v>0.003317</c:v>
                </c:pt>
                <c:pt idx="35">
                  <c:v>0.003317</c:v>
                </c:pt>
                <c:pt idx="36">
                  <c:v>0.003317</c:v>
                </c:pt>
                <c:pt idx="37">
                  <c:v>0.003317</c:v>
                </c:pt>
                <c:pt idx="38">
                  <c:v>0.003319</c:v>
                </c:pt>
                <c:pt idx="39">
                  <c:v>0.003323</c:v>
                </c:pt>
                <c:pt idx="40">
                  <c:v>0.003328</c:v>
                </c:pt>
                <c:pt idx="41">
                  <c:v>0.003333</c:v>
                </c:pt>
                <c:pt idx="42">
                  <c:v>0.003339</c:v>
                </c:pt>
                <c:pt idx="43">
                  <c:v>0.003346</c:v>
                </c:pt>
                <c:pt idx="44">
                  <c:v>0.003354</c:v>
                </c:pt>
                <c:pt idx="45">
                  <c:v>0.003362</c:v>
                </c:pt>
                <c:pt idx="46">
                  <c:v>0.003371</c:v>
                </c:pt>
                <c:pt idx="47">
                  <c:v>0.003382</c:v>
                </c:pt>
                <c:pt idx="48">
                  <c:v>0.003397</c:v>
                </c:pt>
                <c:pt idx="49">
                  <c:v>0.003434</c:v>
                </c:pt>
                <c:pt idx="50">
                  <c:v>0.00347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UNI_PAU!$FJ$6:$FJ$74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UNI_JILIN!$FJ$6:$FJ$83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LEI!$FJ$6:$FJ$150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TUL!$FJ$6:$FJ$250</c:f>
              <c:numCache>
                <c:formatCode>General</c:formatCode>
                <c:ptCount val="245"/>
              </c:numCache>
            </c:numRef>
          </c:yVal>
          <c:smooth val="0"/>
        </c:ser>
        <c:axId val="83246716"/>
        <c:axId val="76300548"/>
      </c:scatterChart>
      <c:valAx>
        <c:axId val="8324671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300548"/>
        <c:crosses val="autoZero"/>
        <c:crossBetween val="midCat"/>
        <c:majorUnit val="0.2"/>
        <c:minorUnit val="0.05"/>
      </c:valAx>
      <c:valAx>
        <c:axId val="7630054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CO2(aq)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24671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940639269406"/>
          <c:y val="0.342216504319059"/>
          <c:w val="0.194203082387265"/>
          <c:h val="0.27929418251998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61740826987"/>
          <c:y val="0.129239819836382"/>
          <c:w val="0.620492164390459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UDC!$FO$6:$FO$56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0.01314</c:v>
                </c:pt>
                <c:pt idx="17">
                  <c:v>0.01314</c:v>
                </c:pt>
                <c:pt idx="18">
                  <c:v>0.01314</c:v>
                </c:pt>
                <c:pt idx="19">
                  <c:v>0.01314</c:v>
                </c:pt>
                <c:pt idx="20">
                  <c:v>0.01314</c:v>
                </c:pt>
                <c:pt idx="21">
                  <c:v>0.01314</c:v>
                </c:pt>
                <c:pt idx="22">
                  <c:v>0.01314</c:v>
                </c:pt>
                <c:pt idx="23">
                  <c:v>0.01314</c:v>
                </c:pt>
                <c:pt idx="24">
                  <c:v>0.01313</c:v>
                </c:pt>
                <c:pt idx="25">
                  <c:v>0.01311</c:v>
                </c:pt>
                <c:pt idx="26">
                  <c:v>0.01305</c:v>
                </c:pt>
                <c:pt idx="27">
                  <c:v>0.01289</c:v>
                </c:pt>
                <c:pt idx="28">
                  <c:v>0.01273</c:v>
                </c:pt>
                <c:pt idx="29">
                  <c:v>0.01257</c:v>
                </c:pt>
                <c:pt idx="30">
                  <c:v>0.01241</c:v>
                </c:pt>
                <c:pt idx="31">
                  <c:v>0.01225</c:v>
                </c:pt>
                <c:pt idx="32">
                  <c:v>0.01209</c:v>
                </c:pt>
                <c:pt idx="33">
                  <c:v>0.01193</c:v>
                </c:pt>
                <c:pt idx="34">
                  <c:v>0.01177</c:v>
                </c:pt>
                <c:pt idx="35">
                  <c:v>0.01161</c:v>
                </c:pt>
                <c:pt idx="36">
                  <c:v>0.01152</c:v>
                </c:pt>
                <c:pt idx="37">
                  <c:v>0.0114</c:v>
                </c:pt>
                <c:pt idx="38">
                  <c:v>0.01124</c:v>
                </c:pt>
                <c:pt idx="39">
                  <c:v>0.01102</c:v>
                </c:pt>
                <c:pt idx="40">
                  <c:v>0.01073</c:v>
                </c:pt>
                <c:pt idx="41">
                  <c:v>0.0104</c:v>
                </c:pt>
                <c:pt idx="42">
                  <c:v>0.01009</c:v>
                </c:pt>
                <c:pt idx="43">
                  <c:v>0.008467</c:v>
                </c:pt>
                <c:pt idx="44">
                  <c:v>0.00671</c:v>
                </c:pt>
                <c:pt idx="45">
                  <c:v>0.005005</c:v>
                </c:pt>
                <c:pt idx="46">
                  <c:v>0.003422</c:v>
                </c:pt>
                <c:pt idx="47">
                  <c:v>0.002041</c:v>
                </c:pt>
                <c:pt idx="48">
                  <c:v>0.0009545</c:v>
                </c:pt>
                <c:pt idx="49">
                  <c:v>0.0002602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UNI_PAU!$FO$6:$FO$74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UNI_JILIN!$FO$6:$FO$83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LEI!$FO$6:$FO$150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TUL!$FO$6:$FO$250</c:f>
              <c:numCache>
                <c:formatCode>General</c:formatCode>
                <c:ptCount val="245"/>
              </c:numCache>
            </c:numRef>
          </c:yVal>
          <c:smooth val="0"/>
        </c:ser>
        <c:axId val="64379673"/>
        <c:axId val="43957736"/>
      </c:scatterChart>
      <c:valAx>
        <c:axId val="6437967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957736"/>
        <c:crosses val="autoZero"/>
        <c:crossBetween val="midCat"/>
        <c:majorUnit val="0.2"/>
        <c:minorUnit val="0.05"/>
      </c:valAx>
      <c:valAx>
        <c:axId val="4395773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37967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035810938385"/>
          <c:y val="0.342218953947973"/>
          <c:w val="0.196374622356495"/>
          <c:h val="0.27927927927927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94982644367"/>
          <c:y val="0.12921296721462"/>
          <c:w val="0.618239192174187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UDC!$FP$6:$FP$56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0.01314</c:v>
                </c:pt>
                <c:pt idx="17">
                  <c:v>0.01314</c:v>
                </c:pt>
                <c:pt idx="18">
                  <c:v>0.01314</c:v>
                </c:pt>
                <c:pt idx="19">
                  <c:v>0.01314</c:v>
                </c:pt>
                <c:pt idx="20">
                  <c:v>0.01313</c:v>
                </c:pt>
                <c:pt idx="21">
                  <c:v>0.01312</c:v>
                </c:pt>
                <c:pt idx="22">
                  <c:v>0.01311</c:v>
                </c:pt>
                <c:pt idx="23">
                  <c:v>0.01307</c:v>
                </c:pt>
                <c:pt idx="24">
                  <c:v>0.01301</c:v>
                </c:pt>
                <c:pt idx="25">
                  <c:v>0.01291</c:v>
                </c:pt>
                <c:pt idx="26">
                  <c:v>0.01274</c:v>
                </c:pt>
                <c:pt idx="27">
                  <c:v>0.0125491666666667</c:v>
                </c:pt>
                <c:pt idx="28">
                  <c:v>0.0123583333333333</c:v>
                </c:pt>
                <c:pt idx="29">
                  <c:v>0.0121675</c:v>
                </c:pt>
                <c:pt idx="30">
                  <c:v>0.0119766666666667</c:v>
                </c:pt>
                <c:pt idx="31">
                  <c:v>0.0117858333333333</c:v>
                </c:pt>
                <c:pt idx="32">
                  <c:v>0.011595</c:v>
                </c:pt>
                <c:pt idx="33">
                  <c:v>0.0114041666666667</c:v>
                </c:pt>
                <c:pt idx="34">
                  <c:v>0.0112133333333333</c:v>
                </c:pt>
                <c:pt idx="35">
                  <c:v>0.0110225</c:v>
                </c:pt>
                <c:pt idx="36">
                  <c:v>0.0108316666666667</c:v>
                </c:pt>
                <c:pt idx="37">
                  <c:v>0.0106408333333333</c:v>
                </c:pt>
                <c:pt idx="38">
                  <c:v>0.01045</c:v>
                </c:pt>
                <c:pt idx="39">
                  <c:v>0.01031</c:v>
                </c:pt>
                <c:pt idx="40">
                  <c:v>0.01016</c:v>
                </c:pt>
                <c:pt idx="41">
                  <c:v>0.009693</c:v>
                </c:pt>
                <c:pt idx="42">
                  <c:v>0.008448</c:v>
                </c:pt>
                <c:pt idx="43">
                  <c:v>0.007113</c:v>
                </c:pt>
                <c:pt idx="44">
                  <c:v>0.005751</c:v>
                </c:pt>
                <c:pt idx="45">
                  <c:v>0.004407</c:v>
                </c:pt>
                <c:pt idx="46">
                  <c:v>0.003119</c:v>
                </c:pt>
                <c:pt idx="47">
                  <c:v>0.001939</c:v>
                </c:pt>
                <c:pt idx="48">
                  <c:v>0.0009496</c:v>
                </c:pt>
                <c:pt idx="49">
                  <c:v>0.0002706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UNI_PAU!$FP$6:$FP$74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UNI_JILIN!$FP$6:$FP$83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LEI!$FP$6:$FP$150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TUL!$FP$6:$FP$250</c:f>
              <c:numCache>
                <c:formatCode>General</c:formatCode>
                <c:ptCount val="245"/>
              </c:numCache>
            </c:numRef>
          </c:yVal>
          <c:smooth val="0"/>
        </c:ser>
        <c:axId val="66777186"/>
        <c:axId val="73961450"/>
      </c:scatterChart>
      <c:valAx>
        <c:axId val="6677718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961450"/>
        <c:crosses val="autoZero"/>
        <c:crossBetween val="midCat"/>
        <c:majorUnit val="0.2"/>
        <c:minorUnit val="0.05"/>
      </c:valAx>
      <c:valAx>
        <c:axId val="7396145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77718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86210160934"/>
          <c:y val="0.338782257323905"/>
          <c:w val="0.194458470083312"/>
          <c:h val="0.2791146216017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Ca+2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052631578947"/>
          <c:y val="0.129197547808583"/>
          <c:w val="0.622659412955466"/>
          <c:h val="0.69640406258578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UDC!$FQ$6:$FQ$56</c:f>
              <c:numCache>
                <c:formatCode>General</c:formatCode>
                <c:ptCount val="51"/>
                <c:pt idx="0">
                  <c:v>0.01314</c:v>
                </c:pt>
                <c:pt idx="1">
                  <c:v>0.01314</c:v>
                </c:pt>
                <c:pt idx="2">
                  <c:v>0.01314</c:v>
                </c:pt>
                <c:pt idx="3">
                  <c:v>0.01314</c:v>
                </c:pt>
                <c:pt idx="4">
                  <c:v>0.01314</c:v>
                </c:pt>
                <c:pt idx="5">
                  <c:v>0.01314</c:v>
                </c:pt>
                <c:pt idx="6">
                  <c:v>0.01314</c:v>
                </c:pt>
                <c:pt idx="7">
                  <c:v>0.01314</c:v>
                </c:pt>
                <c:pt idx="8">
                  <c:v>0.01314</c:v>
                </c:pt>
                <c:pt idx="9">
                  <c:v>0.01314</c:v>
                </c:pt>
                <c:pt idx="10">
                  <c:v>0.01314</c:v>
                </c:pt>
                <c:pt idx="11">
                  <c:v>0.01314</c:v>
                </c:pt>
                <c:pt idx="12">
                  <c:v>0.01314</c:v>
                </c:pt>
                <c:pt idx="13">
                  <c:v>0.01314</c:v>
                </c:pt>
                <c:pt idx="14">
                  <c:v>0.01314</c:v>
                </c:pt>
                <c:pt idx="15">
                  <c:v>0.01314</c:v>
                </c:pt>
                <c:pt idx="16">
                  <c:v>0.01313</c:v>
                </c:pt>
                <c:pt idx="17">
                  <c:v>0.01313</c:v>
                </c:pt>
                <c:pt idx="18">
                  <c:v>0.01311</c:v>
                </c:pt>
                <c:pt idx="19">
                  <c:v>0.0131</c:v>
                </c:pt>
                <c:pt idx="20">
                  <c:v>0.01307</c:v>
                </c:pt>
                <c:pt idx="21">
                  <c:v>0.01302</c:v>
                </c:pt>
                <c:pt idx="22">
                  <c:v>0.01295</c:v>
                </c:pt>
                <c:pt idx="23">
                  <c:v>0.01285</c:v>
                </c:pt>
                <c:pt idx="24">
                  <c:v>0.01271</c:v>
                </c:pt>
                <c:pt idx="25">
                  <c:v>0.01252</c:v>
                </c:pt>
                <c:pt idx="26">
                  <c:v>0.01227</c:v>
                </c:pt>
                <c:pt idx="27">
                  <c:v>0.0120554166666667</c:v>
                </c:pt>
                <c:pt idx="28">
                  <c:v>0.0118408333333333</c:v>
                </c:pt>
                <c:pt idx="29">
                  <c:v>0.01162625</c:v>
                </c:pt>
                <c:pt idx="30">
                  <c:v>0.0114116666666667</c:v>
                </c:pt>
                <c:pt idx="31">
                  <c:v>0.0111970833333333</c:v>
                </c:pt>
                <c:pt idx="32">
                  <c:v>0.0109825</c:v>
                </c:pt>
                <c:pt idx="33">
                  <c:v>0.0107679166666667</c:v>
                </c:pt>
                <c:pt idx="34">
                  <c:v>0.0105533333333333</c:v>
                </c:pt>
                <c:pt idx="35">
                  <c:v>0.01033875</c:v>
                </c:pt>
                <c:pt idx="36">
                  <c:v>0.0101241666666667</c:v>
                </c:pt>
                <c:pt idx="37">
                  <c:v>0.00990958333333333</c:v>
                </c:pt>
                <c:pt idx="38">
                  <c:v>0.009695</c:v>
                </c:pt>
                <c:pt idx="39">
                  <c:v>0.009113</c:v>
                </c:pt>
                <c:pt idx="40">
                  <c:v>0.008272</c:v>
                </c:pt>
                <c:pt idx="41">
                  <c:v>0.007361</c:v>
                </c:pt>
                <c:pt idx="42">
                  <c:v>0.006387</c:v>
                </c:pt>
                <c:pt idx="43">
                  <c:v>0.005375</c:v>
                </c:pt>
                <c:pt idx="44">
                  <c:v>0.004351</c:v>
                </c:pt>
                <c:pt idx="45">
                  <c:v>0.00334</c:v>
                </c:pt>
                <c:pt idx="46">
                  <c:v>0.002371</c:v>
                </c:pt>
                <c:pt idx="47">
                  <c:v>0.001484</c:v>
                </c:pt>
                <c:pt idx="48">
                  <c:v>0.0007372</c:v>
                </c:pt>
                <c:pt idx="49">
                  <c:v>0.0002164</c:v>
                </c:pt>
                <c:pt idx="50">
                  <c:v>4.879E-005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UNI_PAU!$FQ$6:$FQ$74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UNI_JILIN!$FQ$6:$FQ$83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LEI!$FQ$6:$FQ$150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TUL!$FQ$6:$FQ$250</c:f>
              <c:numCache>
                <c:formatCode>General</c:formatCode>
                <c:ptCount val="245"/>
              </c:numCache>
            </c:numRef>
          </c:yVal>
          <c:smooth val="0"/>
        </c:ser>
        <c:axId val="25826410"/>
        <c:axId val="17442371"/>
      </c:scatterChart>
      <c:valAx>
        <c:axId val="2582641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442371"/>
        <c:crosses val="autoZero"/>
        <c:crossBetween val="midCat"/>
        <c:majorUnit val="0.2"/>
        <c:minorUnit val="0.05"/>
      </c:valAx>
      <c:valAx>
        <c:axId val="1744237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Ca+2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82641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658400809717"/>
          <c:y val="0.342208802269192"/>
          <c:w val="0.187132283165686"/>
          <c:h val="0.27900805270863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07783823665"/>
          <c:w val="0.629269524591199"/>
          <c:h val="0.69639398690399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UDC!$FS$6:$FS$56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0.04567</c:v>
                </c:pt>
                <c:pt idx="15">
                  <c:v>0.04567</c:v>
                </c:pt>
                <c:pt idx="16">
                  <c:v>0.04567</c:v>
                </c:pt>
                <c:pt idx="17">
                  <c:v>0.04567</c:v>
                </c:pt>
                <c:pt idx="18">
                  <c:v>0.04567</c:v>
                </c:pt>
                <c:pt idx="19">
                  <c:v>0.04567</c:v>
                </c:pt>
                <c:pt idx="20">
                  <c:v>0.04567</c:v>
                </c:pt>
                <c:pt idx="21">
                  <c:v>0.04567</c:v>
                </c:pt>
                <c:pt idx="22">
                  <c:v>0.04567</c:v>
                </c:pt>
                <c:pt idx="23">
                  <c:v>0.04567</c:v>
                </c:pt>
                <c:pt idx="24">
                  <c:v>0.04567</c:v>
                </c:pt>
                <c:pt idx="25">
                  <c:v>0.04567</c:v>
                </c:pt>
                <c:pt idx="26">
                  <c:v>0.04567</c:v>
                </c:pt>
                <c:pt idx="27">
                  <c:v>0.04567</c:v>
                </c:pt>
                <c:pt idx="28">
                  <c:v>0.04567</c:v>
                </c:pt>
                <c:pt idx="29">
                  <c:v>0.04567</c:v>
                </c:pt>
                <c:pt idx="30">
                  <c:v>0.04567</c:v>
                </c:pt>
                <c:pt idx="31">
                  <c:v>0.04567</c:v>
                </c:pt>
                <c:pt idx="32">
                  <c:v>0.04567</c:v>
                </c:pt>
                <c:pt idx="33">
                  <c:v>0.04567</c:v>
                </c:pt>
                <c:pt idx="34">
                  <c:v>0.04567</c:v>
                </c:pt>
                <c:pt idx="35">
                  <c:v>0.04567</c:v>
                </c:pt>
                <c:pt idx="36">
                  <c:v>0.04567</c:v>
                </c:pt>
                <c:pt idx="37">
                  <c:v>0.04567</c:v>
                </c:pt>
                <c:pt idx="38">
                  <c:v>0.04567</c:v>
                </c:pt>
                <c:pt idx="39">
                  <c:v>0.04567</c:v>
                </c:pt>
                <c:pt idx="40">
                  <c:v>0.04567</c:v>
                </c:pt>
                <c:pt idx="41">
                  <c:v>0.04567</c:v>
                </c:pt>
                <c:pt idx="42">
                  <c:v>0.04567</c:v>
                </c:pt>
                <c:pt idx="43">
                  <c:v>0.04567</c:v>
                </c:pt>
                <c:pt idx="44">
                  <c:v>0.04567</c:v>
                </c:pt>
                <c:pt idx="45">
                  <c:v>0.04567</c:v>
                </c:pt>
                <c:pt idx="46">
                  <c:v>0.04567</c:v>
                </c:pt>
                <c:pt idx="47">
                  <c:v>0.04567</c:v>
                </c:pt>
                <c:pt idx="48">
                  <c:v>0.04571</c:v>
                </c:pt>
                <c:pt idx="49">
                  <c:v>0.04796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UNI_PAU!$FS$6:$FS$74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UNI_JILIN!$FS$6:$FS$83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LEI!$FS$6:$FS$150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TUL!$FS$6:$FS$250</c:f>
              <c:numCache>
                <c:formatCode>General</c:formatCode>
                <c:ptCount val="245"/>
              </c:numCache>
            </c:numRef>
          </c:yVal>
          <c:smooth val="0"/>
        </c:ser>
        <c:axId val="23563109"/>
        <c:axId val="89166123"/>
      </c:scatterChart>
      <c:valAx>
        <c:axId val="2356310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166123"/>
        <c:crosses val="autoZero"/>
        <c:crossBetween val="midCat"/>
        <c:majorUnit val="0.2"/>
        <c:minorUnit val="0.05"/>
      </c:valAx>
      <c:valAx>
        <c:axId val="891661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56310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156229825694"/>
          <c:w val="0.194847834322515"/>
          <c:h val="0.34523150710201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42340854889"/>
          <c:w val="0.629269524591199"/>
          <c:h val="0.69629425793432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UDC!$FT$6:$FT$56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0.04567</c:v>
                </c:pt>
                <c:pt idx="15">
                  <c:v>0.04567</c:v>
                </c:pt>
                <c:pt idx="16">
                  <c:v>0.04567</c:v>
                </c:pt>
                <c:pt idx="17">
                  <c:v>0.04567</c:v>
                </c:pt>
                <c:pt idx="18">
                  <c:v>0.04567</c:v>
                </c:pt>
                <c:pt idx="19">
                  <c:v>0.04567</c:v>
                </c:pt>
                <c:pt idx="20">
                  <c:v>0.04567</c:v>
                </c:pt>
                <c:pt idx="21">
                  <c:v>0.04567</c:v>
                </c:pt>
                <c:pt idx="22">
                  <c:v>0.04567</c:v>
                </c:pt>
                <c:pt idx="23">
                  <c:v>0.04567</c:v>
                </c:pt>
                <c:pt idx="24">
                  <c:v>0.04567</c:v>
                </c:pt>
                <c:pt idx="25">
                  <c:v>0.04567</c:v>
                </c:pt>
                <c:pt idx="26">
                  <c:v>0.04567</c:v>
                </c:pt>
                <c:pt idx="27">
                  <c:v>0.04567</c:v>
                </c:pt>
                <c:pt idx="28">
                  <c:v>0.04567</c:v>
                </c:pt>
                <c:pt idx="29">
                  <c:v>0.04567</c:v>
                </c:pt>
                <c:pt idx="30">
                  <c:v>0.04567</c:v>
                </c:pt>
                <c:pt idx="31">
                  <c:v>0.04567</c:v>
                </c:pt>
                <c:pt idx="32">
                  <c:v>0.04567</c:v>
                </c:pt>
                <c:pt idx="33">
                  <c:v>0.04567</c:v>
                </c:pt>
                <c:pt idx="34">
                  <c:v>0.04567</c:v>
                </c:pt>
                <c:pt idx="35">
                  <c:v>0.04567</c:v>
                </c:pt>
                <c:pt idx="36">
                  <c:v>0.04567</c:v>
                </c:pt>
                <c:pt idx="37">
                  <c:v>0.04567</c:v>
                </c:pt>
                <c:pt idx="38">
                  <c:v>0.04567</c:v>
                </c:pt>
                <c:pt idx="39">
                  <c:v>0.04567</c:v>
                </c:pt>
                <c:pt idx="40">
                  <c:v>0.04567</c:v>
                </c:pt>
                <c:pt idx="41">
                  <c:v>0.04567</c:v>
                </c:pt>
                <c:pt idx="42">
                  <c:v>0.04567</c:v>
                </c:pt>
                <c:pt idx="43">
                  <c:v>0.04567</c:v>
                </c:pt>
                <c:pt idx="44">
                  <c:v>0.04567</c:v>
                </c:pt>
                <c:pt idx="45">
                  <c:v>0.04569</c:v>
                </c:pt>
                <c:pt idx="46">
                  <c:v>0.04591</c:v>
                </c:pt>
                <c:pt idx="47">
                  <c:v>0.04731</c:v>
                </c:pt>
                <c:pt idx="48">
                  <c:v>0.05216</c:v>
                </c:pt>
                <c:pt idx="49">
                  <c:v>0.03775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UNI_PAU!$FT$6:$FT$74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UNI_JILIN!$FT$6:$FT$83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LEI!$FT$6:$FT$150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TUL!$FT$6:$FT$250</c:f>
              <c:numCache>
                <c:formatCode>General</c:formatCode>
                <c:ptCount val="245"/>
              </c:numCache>
            </c:numRef>
          </c:yVal>
          <c:smooth val="0"/>
        </c:ser>
        <c:axId val="30906569"/>
        <c:axId val="65968412"/>
      </c:scatterChart>
      <c:valAx>
        <c:axId val="3090656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968412"/>
        <c:crosses val="autoZero"/>
        <c:crossBetween val="midCat"/>
        <c:majorUnit val="0.2"/>
        <c:minorUnit val="0.05"/>
      </c:valAx>
      <c:valAx>
        <c:axId val="659684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90656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230783342506"/>
          <c:w val="0.194847834322515"/>
          <c:h val="0.34501421887900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27385207589"/>
          <c:w val="0.62705978912810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UDC!$FU$6:$FU$56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0.04567</c:v>
                </c:pt>
                <c:pt idx="15">
                  <c:v>0.04567</c:v>
                </c:pt>
                <c:pt idx="16">
                  <c:v>0.04567</c:v>
                </c:pt>
                <c:pt idx="17">
                  <c:v>0.04567</c:v>
                </c:pt>
                <c:pt idx="18">
                  <c:v>0.04567</c:v>
                </c:pt>
                <c:pt idx="19">
                  <c:v>0.04567</c:v>
                </c:pt>
                <c:pt idx="20">
                  <c:v>0.04567</c:v>
                </c:pt>
                <c:pt idx="21">
                  <c:v>0.04567</c:v>
                </c:pt>
                <c:pt idx="22">
                  <c:v>0.04567</c:v>
                </c:pt>
                <c:pt idx="23">
                  <c:v>0.04567</c:v>
                </c:pt>
                <c:pt idx="24">
                  <c:v>0.04567</c:v>
                </c:pt>
                <c:pt idx="25">
                  <c:v>0.04567</c:v>
                </c:pt>
                <c:pt idx="26">
                  <c:v>0.04567</c:v>
                </c:pt>
                <c:pt idx="27">
                  <c:v>0.04567</c:v>
                </c:pt>
                <c:pt idx="28">
                  <c:v>0.04567</c:v>
                </c:pt>
                <c:pt idx="29">
                  <c:v>0.04567</c:v>
                </c:pt>
                <c:pt idx="30">
                  <c:v>0.04567</c:v>
                </c:pt>
                <c:pt idx="31">
                  <c:v>0.04567</c:v>
                </c:pt>
                <c:pt idx="32">
                  <c:v>0.04567</c:v>
                </c:pt>
                <c:pt idx="33">
                  <c:v>0.04567</c:v>
                </c:pt>
                <c:pt idx="34">
                  <c:v>0.04567</c:v>
                </c:pt>
                <c:pt idx="35">
                  <c:v>0.04567</c:v>
                </c:pt>
                <c:pt idx="36">
                  <c:v>0.04567</c:v>
                </c:pt>
                <c:pt idx="37">
                  <c:v>0.04567</c:v>
                </c:pt>
                <c:pt idx="38">
                  <c:v>0.04575</c:v>
                </c:pt>
                <c:pt idx="39">
                  <c:v>0.04586</c:v>
                </c:pt>
                <c:pt idx="40">
                  <c:v>0.04621</c:v>
                </c:pt>
                <c:pt idx="41">
                  <c:v>0.04703</c:v>
                </c:pt>
                <c:pt idx="42">
                  <c:v>0.04865</c:v>
                </c:pt>
                <c:pt idx="43">
                  <c:v>0.05147</c:v>
                </c:pt>
                <c:pt idx="44">
                  <c:v>0.05575</c:v>
                </c:pt>
                <c:pt idx="45">
                  <c:v>0.06024</c:v>
                </c:pt>
                <c:pt idx="46">
                  <c:v>0.04672</c:v>
                </c:pt>
                <c:pt idx="47">
                  <c:v>0.02669</c:v>
                </c:pt>
                <c:pt idx="48">
                  <c:v>0.01254</c:v>
                </c:pt>
                <c:pt idx="49">
                  <c:v>0.00428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UNI_PAU!$FU$6:$FU$74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UNI_JILIN!$FU$6:$FU$83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LEI!$FU$6:$FU$150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TUL!$FU$6:$FU$250</c:f>
              <c:numCache>
                <c:formatCode>General</c:formatCode>
                <c:ptCount val="245"/>
              </c:numCache>
            </c:numRef>
          </c:yVal>
          <c:smooth val="0"/>
        </c:ser>
        <c:axId val="54874741"/>
        <c:axId val="72711371"/>
      </c:scatterChart>
      <c:valAx>
        <c:axId val="5487474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711371"/>
        <c:crosses val="autoZero"/>
        <c:crossBetween val="midCat"/>
        <c:majorUnit val="0.2"/>
        <c:minorUnit val="0.05"/>
      </c:valAx>
      <c:valAx>
        <c:axId val="727113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87474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223444230593"/>
          <c:w val="0.194847834322515"/>
          <c:h val="0.3436296975252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27385207589"/>
          <c:w val="0.627059789128102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UDC!$FV$6:$FV$56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0.04567</c:v>
                </c:pt>
                <c:pt idx="15">
                  <c:v>0.04567</c:v>
                </c:pt>
                <c:pt idx="16">
                  <c:v>0.04567</c:v>
                </c:pt>
                <c:pt idx="17">
                  <c:v>0.04567</c:v>
                </c:pt>
                <c:pt idx="18">
                  <c:v>0.04567</c:v>
                </c:pt>
                <c:pt idx="19">
                  <c:v>0.04567</c:v>
                </c:pt>
                <c:pt idx="20">
                  <c:v>0.04567</c:v>
                </c:pt>
                <c:pt idx="21">
                  <c:v>0.04567</c:v>
                </c:pt>
                <c:pt idx="22">
                  <c:v>0.04567</c:v>
                </c:pt>
                <c:pt idx="23">
                  <c:v>0.04567</c:v>
                </c:pt>
                <c:pt idx="24">
                  <c:v>0.04567</c:v>
                </c:pt>
                <c:pt idx="25">
                  <c:v>0.04567</c:v>
                </c:pt>
                <c:pt idx="26">
                  <c:v>0.04567</c:v>
                </c:pt>
                <c:pt idx="27">
                  <c:v>0.04567</c:v>
                </c:pt>
                <c:pt idx="28">
                  <c:v>0.04567</c:v>
                </c:pt>
                <c:pt idx="29">
                  <c:v>0.04567</c:v>
                </c:pt>
                <c:pt idx="30">
                  <c:v>0.04567</c:v>
                </c:pt>
                <c:pt idx="31">
                  <c:v>0.04567</c:v>
                </c:pt>
                <c:pt idx="32">
                  <c:v>0.04567</c:v>
                </c:pt>
                <c:pt idx="33">
                  <c:v>0.04567</c:v>
                </c:pt>
                <c:pt idx="34">
                  <c:v>0.04567</c:v>
                </c:pt>
                <c:pt idx="35">
                  <c:v>0.04567</c:v>
                </c:pt>
                <c:pt idx="36">
                  <c:v>0.04567</c:v>
                </c:pt>
                <c:pt idx="37">
                  <c:v>0.04567</c:v>
                </c:pt>
                <c:pt idx="38">
                  <c:v>0.04626</c:v>
                </c:pt>
                <c:pt idx="39">
                  <c:v>0.04673</c:v>
                </c:pt>
                <c:pt idx="40">
                  <c:v>0.0479</c:v>
                </c:pt>
                <c:pt idx="41">
                  <c:v>0.04993</c:v>
                </c:pt>
                <c:pt idx="42">
                  <c:v>0.05304</c:v>
                </c:pt>
                <c:pt idx="43">
                  <c:v>0.05715</c:v>
                </c:pt>
                <c:pt idx="44">
                  <c:v>0.06046</c:v>
                </c:pt>
                <c:pt idx="45">
                  <c:v>0.04638</c:v>
                </c:pt>
                <c:pt idx="46">
                  <c:v>0.03126</c:v>
                </c:pt>
                <c:pt idx="47">
                  <c:v>0.01834</c:v>
                </c:pt>
                <c:pt idx="48">
                  <c:v>0.009249</c:v>
                </c:pt>
                <c:pt idx="49">
                  <c:v>0.003504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UNI_PAU!$FV$6:$FV$74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UNI_JILIN!$FV$6:$FV$83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LEI!$FV$6:$FV$150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TUL!$FV$6:$FV$250</c:f>
              <c:numCache>
                <c:formatCode>General</c:formatCode>
                <c:ptCount val="245"/>
              </c:numCache>
            </c:numRef>
          </c:yVal>
          <c:smooth val="0"/>
        </c:ser>
        <c:axId val="61520898"/>
        <c:axId val="13599008"/>
      </c:scatterChart>
      <c:valAx>
        <c:axId val="6152089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599008"/>
        <c:crosses val="autoZero"/>
        <c:crossBetween val="midCat"/>
        <c:majorUnit val="0.2"/>
        <c:minorUnit val="0.05"/>
      </c:valAx>
      <c:valAx>
        <c:axId val="135990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52089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223444230593"/>
          <c:w val="0.194847834322515"/>
          <c:h val="0.3436296975252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397666751"/>
          <c:y val="0.129227385207589"/>
          <c:w val="0.62921633274156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UDC!$FW$6:$FW$56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0.04567</c:v>
                </c:pt>
                <c:pt idx="15">
                  <c:v>0.04567</c:v>
                </c:pt>
                <c:pt idx="16">
                  <c:v>0.04567</c:v>
                </c:pt>
                <c:pt idx="17">
                  <c:v>0.04567</c:v>
                </c:pt>
                <c:pt idx="18">
                  <c:v>0.04567</c:v>
                </c:pt>
                <c:pt idx="19">
                  <c:v>0.04567</c:v>
                </c:pt>
                <c:pt idx="20">
                  <c:v>0.04567</c:v>
                </c:pt>
                <c:pt idx="21">
                  <c:v>0.04567</c:v>
                </c:pt>
                <c:pt idx="22">
                  <c:v>0.04567</c:v>
                </c:pt>
                <c:pt idx="23">
                  <c:v>0.04568</c:v>
                </c:pt>
                <c:pt idx="24">
                  <c:v>0.0457</c:v>
                </c:pt>
                <c:pt idx="25">
                  <c:v>0.0457</c:v>
                </c:pt>
                <c:pt idx="26">
                  <c:v>0.0457</c:v>
                </c:pt>
                <c:pt idx="27">
                  <c:v>0.0457</c:v>
                </c:pt>
                <c:pt idx="28">
                  <c:v>0.0457</c:v>
                </c:pt>
                <c:pt idx="29">
                  <c:v>0.0457</c:v>
                </c:pt>
                <c:pt idx="30">
                  <c:v>0.0457</c:v>
                </c:pt>
                <c:pt idx="31">
                  <c:v>0.0457</c:v>
                </c:pt>
                <c:pt idx="32">
                  <c:v>0.0457</c:v>
                </c:pt>
                <c:pt idx="33">
                  <c:v>0.0457</c:v>
                </c:pt>
                <c:pt idx="34">
                  <c:v>0.04573</c:v>
                </c:pt>
                <c:pt idx="35">
                  <c:v>0.04768</c:v>
                </c:pt>
                <c:pt idx="36">
                  <c:v>0.04936</c:v>
                </c:pt>
                <c:pt idx="37">
                  <c:v>0.05066</c:v>
                </c:pt>
                <c:pt idx="38">
                  <c:v>0.0517</c:v>
                </c:pt>
                <c:pt idx="39">
                  <c:v>0.05281</c:v>
                </c:pt>
                <c:pt idx="40">
                  <c:v>0.05413</c:v>
                </c:pt>
                <c:pt idx="41">
                  <c:v>0.05531</c:v>
                </c:pt>
                <c:pt idx="42">
                  <c:v>0.05506</c:v>
                </c:pt>
                <c:pt idx="43">
                  <c:v>0.04934</c:v>
                </c:pt>
                <c:pt idx="44">
                  <c:v>0.04317</c:v>
                </c:pt>
                <c:pt idx="45">
                  <c:v>0.03651</c:v>
                </c:pt>
                <c:pt idx="46">
                  <c:v>0.02944</c:v>
                </c:pt>
                <c:pt idx="47">
                  <c:v>0.02213</c:v>
                </c:pt>
                <c:pt idx="48">
                  <c:v>0.01475</c:v>
                </c:pt>
                <c:pt idx="49">
                  <c:v>0.007395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UNI_PAU!$FW$6:$FW$74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UNI_JILIN!$FW$6:$FW$83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LEI!$FW$6:$FW$150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TUL!$FW$6:$FW$250</c:f>
              <c:numCache>
                <c:formatCode>General</c:formatCode>
                <c:ptCount val="245"/>
              </c:numCache>
            </c:numRef>
          </c:yVal>
          <c:smooth val="0"/>
        </c:ser>
        <c:axId val="21457666"/>
        <c:axId val="25219123"/>
      </c:scatterChart>
      <c:valAx>
        <c:axId val="2145766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219123"/>
        <c:crosses val="autoZero"/>
        <c:crossBetween val="midCat"/>
        <c:majorUnit val="0.2"/>
        <c:minorUnit val="0.05"/>
      </c:valAx>
      <c:valAx>
        <c:axId val="252191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45766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72203905656"/>
          <c:y val="0.342223444230593"/>
          <c:w val="0.195675607127005"/>
          <c:h val="0.3428964252978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SO4-2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53917545"/>
          <c:y val="0.129269188395152"/>
          <c:w val="0.627059789128102"/>
          <c:h val="0.696382666177011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UDC!$FX$6:$FX$56</c:f>
              <c:numCache>
                <c:formatCode>General</c:formatCode>
                <c:ptCount val="51"/>
                <c:pt idx="0">
                  <c:v>0.04567</c:v>
                </c:pt>
                <c:pt idx="1">
                  <c:v>0.04567</c:v>
                </c:pt>
                <c:pt idx="2">
                  <c:v>0.04567</c:v>
                </c:pt>
                <c:pt idx="3">
                  <c:v>0.04567</c:v>
                </c:pt>
                <c:pt idx="4">
                  <c:v>0.04567</c:v>
                </c:pt>
                <c:pt idx="5">
                  <c:v>0.04567</c:v>
                </c:pt>
                <c:pt idx="6">
                  <c:v>0.04567</c:v>
                </c:pt>
                <c:pt idx="7">
                  <c:v>0.04567</c:v>
                </c:pt>
                <c:pt idx="8">
                  <c:v>0.04567</c:v>
                </c:pt>
                <c:pt idx="9">
                  <c:v>0.04567</c:v>
                </c:pt>
                <c:pt idx="10">
                  <c:v>0.04567</c:v>
                </c:pt>
                <c:pt idx="11">
                  <c:v>0.04567</c:v>
                </c:pt>
                <c:pt idx="12">
                  <c:v>0.04567</c:v>
                </c:pt>
                <c:pt idx="13">
                  <c:v>0.04567</c:v>
                </c:pt>
                <c:pt idx="14">
                  <c:v>0.04568</c:v>
                </c:pt>
                <c:pt idx="15">
                  <c:v>0.04568</c:v>
                </c:pt>
                <c:pt idx="16">
                  <c:v>0.04569</c:v>
                </c:pt>
                <c:pt idx="17">
                  <c:v>0.04571</c:v>
                </c:pt>
                <c:pt idx="18">
                  <c:v>0.04573</c:v>
                </c:pt>
                <c:pt idx="19">
                  <c:v>0.04578</c:v>
                </c:pt>
                <c:pt idx="20">
                  <c:v>0.04586</c:v>
                </c:pt>
                <c:pt idx="21">
                  <c:v>0.04598</c:v>
                </c:pt>
                <c:pt idx="22">
                  <c:v>0.04616</c:v>
                </c:pt>
                <c:pt idx="23">
                  <c:v>0.04643</c:v>
                </c:pt>
                <c:pt idx="24">
                  <c:v>0.04683</c:v>
                </c:pt>
                <c:pt idx="25">
                  <c:v>0.04739</c:v>
                </c:pt>
                <c:pt idx="26">
                  <c:v>0.04817</c:v>
                </c:pt>
                <c:pt idx="27">
                  <c:v>0.0492</c:v>
                </c:pt>
                <c:pt idx="28">
                  <c:v>0.05048</c:v>
                </c:pt>
                <c:pt idx="29">
                  <c:v>0.05171</c:v>
                </c:pt>
                <c:pt idx="30">
                  <c:v>0.05342</c:v>
                </c:pt>
                <c:pt idx="31">
                  <c:v>0.0538475</c:v>
                </c:pt>
                <c:pt idx="32">
                  <c:v>0.054275</c:v>
                </c:pt>
                <c:pt idx="33">
                  <c:v>0.0547025</c:v>
                </c:pt>
                <c:pt idx="34">
                  <c:v>0.05513</c:v>
                </c:pt>
                <c:pt idx="35">
                  <c:v>0.0555575</c:v>
                </c:pt>
                <c:pt idx="36">
                  <c:v>0.055985</c:v>
                </c:pt>
                <c:pt idx="37">
                  <c:v>0.05684</c:v>
                </c:pt>
                <c:pt idx="38">
                  <c:v>0.05675</c:v>
                </c:pt>
                <c:pt idx="39">
                  <c:v>0.05366</c:v>
                </c:pt>
                <c:pt idx="40">
                  <c:v>0.05029</c:v>
                </c:pt>
                <c:pt idx="41">
                  <c:v>0.04651</c:v>
                </c:pt>
                <c:pt idx="42">
                  <c:v>0.04233</c:v>
                </c:pt>
                <c:pt idx="43">
                  <c:v>0.03778</c:v>
                </c:pt>
                <c:pt idx="44">
                  <c:v>0.03295</c:v>
                </c:pt>
                <c:pt idx="45">
                  <c:v>0.02786</c:v>
                </c:pt>
                <c:pt idx="46">
                  <c:v>0.02257</c:v>
                </c:pt>
                <c:pt idx="47">
                  <c:v>0.0171</c:v>
                </c:pt>
                <c:pt idx="48">
                  <c:v>0.01151</c:v>
                </c:pt>
                <c:pt idx="49">
                  <c:v>0.005816</c:v>
                </c:pt>
                <c:pt idx="50">
                  <c:v>7.9E-005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UNI_PAU!$FX$6:$FX$74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UNI_JILIN!$FX$6:$FX$83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LEI!$FX$6:$FX$150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TUL!$FX$6:$FX$250</c:f>
              <c:numCache>
                <c:formatCode>General</c:formatCode>
                <c:ptCount val="245"/>
              </c:numCache>
            </c:numRef>
          </c:yVal>
          <c:smooth val="0"/>
        </c:ser>
        <c:axId val="88878749"/>
        <c:axId val="78226110"/>
      </c:scatterChart>
      <c:valAx>
        <c:axId val="8887874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226110"/>
        <c:crosses val="autoZero"/>
        <c:crossBetween val="midCat"/>
        <c:majorUnit val="0.2"/>
        <c:minorUnit val="0.05"/>
      </c:valAx>
      <c:valAx>
        <c:axId val="782261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SO4-2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87874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9419786603"/>
          <c:y val="0.342177745134043"/>
          <c:w val="0.194847834322515"/>
          <c:h val="0.34413736112386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73374202111"/>
          <c:y val="0.129219166743309"/>
          <c:w val="0.6007078303735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UDC!$HB$6:$HB$56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-0.000460665513</c:v>
                </c:pt>
                <c:pt idx="23">
                  <c:v>-0.000460665513</c:v>
                </c:pt>
                <c:pt idx="24">
                  <c:v>-0.000460665513</c:v>
                </c:pt>
                <c:pt idx="25">
                  <c:v>-0.000460665513</c:v>
                </c:pt>
                <c:pt idx="26">
                  <c:v>-0.000460665513</c:v>
                </c:pt>
                <c:pt idx="27">
                  <c:v>-0.000460665513</c:v>
                </c:pt>
                <c:pt idx="28">
                  <c:v>-0.000460665513</c:v>
                </c:pt>
                <c:pt idx="29">
                  <c:v>-0.000460665513</c:v>
                </c:pt>
                <c:pt idx="30">
                  <c:v>-0.000460665513</c:v>
                </c:pt>
                <c:pt idx="31">
                  <c:v>-0.000460665513</c:v>
                </c:pt>
                <c:pt idx="32">
                  <c:v>-0.0004612817055</c:v>
                </c:pt>
                <c:pt idx="33">
                  <c:v>-0.0004612817055</c:v>
                </c:pt>
                <c:pt idx="34">
                  <c:v>-0.0004612817055</c:v>
                </c:pt>
                <c:pt idx="35">
                  <c:v>-0.0004612817055</c:v>
                </c:pt>
                <c:pt idx="36">
                  <c:v>-0.000460665513</c:v>
                </c:pt>
                <c:pt idx="37">
                  <c:v>-0.000460665513</c:v>
                </c:pt>
                <c:pt idx="38">
                  <c:v>-0.000460665513</c:v>
                </c:pt>
                <c:pt idx="39">
                  <c:v>-0.000460665513</c:v>
                </c:pt>
                <c:pt idx="40">
                  <c:v>-0.000460665513</c:v>
                </c:pt>
                <c:pt idx="41">
                  <c:v>-0.000460665513</c:v>
                </c:pt>
                <c:pt idx="42">
                  <c:v>-0.000460665513</c:v>
                </c:pt>
                <c:pt idx="43">
                  <c:v>-0.000460665513</c:v>
                </c:pt>
                <c:pt idx="44">
                  <c:v>-0.000460665513</c:v>
                </c:pt>
                <c:pt idx="45">
                  <c:v>-0.000460665513</c:v>
                </c:pt>
                <c:pt idx="46">
                  <c:v>-0.000460665513</c:v>
                </c:pt>
                <c:pt idx="47">
                  <c:v>-0.000460665513</c:v>
                </c:pt>
                <c:pt idx="48">
                  <c:v>-0.00046091199</c:v>
                </c:pt>
                <c:pt idx="49">
                  <c:v>-0.000617671362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UNI_PAU!$HB$6:$HB$74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UNI_JILIN!$HB$6:$HB$83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LEI!$HB$6:$HB$150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TUL!$HB$6:$HB$250</c:f>
              <c:numCache>
                <c:formatCode>General</c:formatCode>
                <c:ptCount val="245"/>
              </c:numCache>
            </c:numRef>
          </c:yVal>
          <c:smooth val="0"/>
        </c:ser>
        <c:axId val="44862196"/>
        <c:axId val="38525490"/>
      </c:scatterChart>
      <c:valAx>
        <c:axId val="4486219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525490"/>
        <c:crossesAt val="-100"/>
        <c:crossBetween val="midCat"/>
        <c:majorUnit val="0.2"/>
        <c:minorUnit val="0.05"/>
      </c:valAx>
      <c:valAx>
        <c:axId val="385254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86219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2326360362"/>
          <c:y val="0.34902970661271"/>
          <c:w val="0.196245733788396"/>
          <c:h val="0.27943340691685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57850502992"/>
          <c:y val="0.129227281314944"/>
          <c:w val="0.675474341016172"/>
          <c:h val="0.69639146041942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UDC!$EQ$6:$EQ$56</c:f>
              <c:numCache>
                <c:formatCode>General</c:formatCode>
                <c:ptCount val="51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0.24031</c:v>
                </c:pt>
                <c:pt idx="44">
                  <c:v>0.24031</c:v>
                </c:pt>
                <c:pt idx="45">
                  <c:v>0.24031</c:v>
                </c:pt>
                <c:pt idx="46">
                  <c:v>0.24033</c:v>
                </c:pt>
                <c:pt idx="47">
                  <c:v>0.2406</c:v>
                </c:pt>
                <c:pt idx="48">
                  <c:v>0.24356</c:v>
                </c:pt>
                <c:pt idx="49">
                  <c:v>0.26707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UNI_PAU!$EQ$6:$EQ$74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UNI_JILIN!$EQ$6:$EQ$250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LEI!$EQ$6:$EQ$250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TUL!$EQ$6:$EQ$250</c:f>
              <c:numCache>
                <c:formatCode>General</c:formatCode>
                <c:ptCount val="245"/>
              </c:numCache>
            </c:numRef>
          </c:yVal>
          <c:smooth val="0"/>
        </c:ser>
        <c:axId val="78599670"/>
        <c:axId val="15497843"/>
      </c:scatterChart>
      <c:valAx>
        <c:axId val="7859967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497843"/>
        <c:crosses val="autoZero"/>
        <c:crossBetween val="midCat"/>
        <c:majorUnit val="0.2"/>
        <c:minorUnit val="0.05"/>
      </c:valAx>
      <c:valAx>
        <c:axId val="15497843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59967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49433337578"/>
          <c:y val="0.342244473833365"/>
          <c:w val="0.19929958611907"/>
          <c:h val="0.28700991969768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36753873508"/>
          <c:y val="0.129279364478911"/>
          <c:w val="0.675514351028702"/>
          <c:h val="0.69633062228106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UDC!$ER$6:$ER$57</c:f>
              <c:numCache>
                <c:formatCode>General</c:formatCode>
                <c:ptCount val="52"/>
                <c:pt idx="0">
                  <c:v>0.24031</c:v>
                </c:pt>
                <c:pt idx="1">
                  <c:v>0.24031</c:v>
                </c:pt>
                <c:pt idx="2">
                  <c:v>0.24031</c:v>
                </c:pt>
                <c:pt idx="3">
                  <c:v>0.24031</c:v>
                </c:pt>
                <c:pt idx="4">
                  <c:v>0.24031</c:v>
                </c:pt>
                <c:pt idx="5">
                  <c:v>0.24031</c:v>
                </c:pt>
                <c:pt idx="6">
                  <c:v>0.24031</c:v>
                </c:pt>
                <c:pt idx="7">
                  <c:v>0.24031</c:v>
                </c:pt>
                <c:pt idx="8">
                  <c:v>0.24031</c:v>
                </c:pt>
                <c:pt idx="9">
                  <c:v>0.24031</c:v>
                </c:pt>
                <c:pt idx="10">
                  <c:v>0.24031</c:v>
                </c:pt>
                <c:pt idx="11">
                  <c:v>0.24031</c:v>
                </c:pt>
                <c:pt idx="12">
                  <c:v>0.24031</c:v>
                </c:pt>
                <c:pt idx="13">
                  <c:v>0.24031</c:v>
                </c:pt>
                <c:pt idx="14">
                  <c:v>0.24031</c:v>
                </c:pt>
                <c:pt idx="15">
                  <c:v>0.24031</c:v>
                </c:pt>
                <c:pt idx="16">
                  <c:v>0.24031</c:v>
                </c:pt>
                <c:pt idx="17">
                  <c:v>0.24031</c:v>
                </c:pt>
                <c:pt idx="18">
                  <c:v>0.24031</c:v>
                </c:pt>
                <c:pt idx="19">
                  <c:v>0.24031</c:v>
                </c:pt>
                <c:pt idx="20">
                  <c:v>0.24031</c:v>
                </c:pt>
                <c:pt idx="21">
                  <c:v>0.24031</c:v>
                </c:pt>
                <c:pt idx="22">
                  <c:v>0.24031</c:v>
                </c:pt>
                <c:pt idx="23">
                  <c:v>0.24031</c:v>
                </c:pt>
                <c:pt idx="24">
                  <c:v>0.24031</c:v>
                </c:pt>
                <c:pt idx="25">
                  <c:v>0.24031</c:v>
                </c:pt>
                <c:pt idx="26">
                  <c:v>0.24031</c:v>
                </c:pt>
                <c:pt idx="27">
                  <c:v>0.24031</c:v>
                </c:pt>
                <c:pt idx="28">
                  <c:v>0.24031</c:v>
                </c:pt>
                <c:pt idx="29">
                  <c:v>0.24031</c:v>
                </c:pt>
                <c:pt idx="30">
                  <c:v>0.24031</c:v>
                </c:pt>
                <c:pt idx="31">
                  <c:v>0.24031</c:v>
                </c:pt>
                <c:pt idx="32">
                  <c:v>0.24031</c:v>
                </c:pt>
                <c:pt idx="33">
                  <c:v>0.24031</c:v>
                </c:pt>
                <c:pt idx="34">
                  <c:v>0.24031</c:v>
                </c:pt>
                <c:pt idx="35">
                  <c:v>0.24031</c:v>
                </c:pt>
                <c:pt idx="36">
                  <c:v>0.24031</c:v>
                </c:pt>
                <c:pt idx="37">
                  <c:v>0.24031</c:v>
                </c:pt>
                <c:pt idx="38">
                  <c:v>0.24031</c:v>
                </c:pt>
                <c:pt idx="39">
                  <c:v>0.24031</c:v>
                </c:pt>
                <c:pt idx="40">
                  <c:v>0.24031</c:v>
                </c:pt>
                <c:pt idx="41">
                  <c:v>0.24031</c:v>
                </c:pt>
                <c:pt idx="42">
                  <c:v>0.24031</c:v>
                </c:pt>
                <c:pt idx="43">
                  <c:v>0.24032</c:v>
                </c:pt>
                <c:pt idx="44">
                  <c:v>0.24041</c:v>
                </c:pt>
                <c:pt idx="45">
                  <c:v>0.2408</c:v>
                </c:pt>
                <c:pt idx="46">
                  <c:v>0.24242</c:v>
                </c:pt>
                <c:pt idx="47">
                  <c:v>0.24799</c:v>
                </c:pt>
                <c:pt idx="48">
                  <c:v>0.26414</c:v>
                </c:pt>
                <c:pt idx="49">
                  <c:v>0.30446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UNI_PAU!$ER$6:$ER$250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UNI_JILIN!$ER$6:$ER$250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LEI!$ER$6:$ER$250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TUL!$ER$6:$ER$250</c:f>
              <c:numCache>
                <c:formatCode>General</c:formatCode>
                <c:ptCount val="245"/>
              </c:numCache>
            </c:numRef>
          </c:yVal>
          <c:smooth val="0"/>
        </c:ser>
        <c:axId val="10410022"/>
        <c:axId val="27629629"/>
      </c:scatterChart>
      <c:valAx>
        <c:axId val="1041002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629629"/>
        <c:crosses val="autoZero"/>
        <c:crossBetween val="midCat"/>
        <c:majorUnit val="0.2"/>
        <c:minorUnit val="0.05"/>
      </c:valAx>
      <c:valAx>
        <c:axId val="27629629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41002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73101346203"/>
          <c:y val="0.342160015131454"/>
          <c:w val="0.199276052581444"/>
          <c:h val="0.28695734417856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1059464252"/>
          <c:y val="0.129229899142238"/>
          <c:w val="0.675511367234501"/>
          <c:h val="0.69638985766801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UDC!$ES$6:$ES$56</c:f>
              <c:numCache>
                <c:formatCode>General</c:formatCode>
                <c:ptCount val="51"/>
                <c:pt idx="0">
                  <c:v>0.24075</c:v>
                </c:pt>
                <c:pt idx="1">
                  <c:v>0.24076</c:v>
                </c:pt>
                <c:pt idx="2">
                  <c:v>0.24078</c:v>
                </c:pt>
                <c:pt idx="3">
                  <c:v>0.24082</c:v>
                </c:pt>
                <c:pt idx="4">
                  <c:v>0.24088</c:v>
                </c:pt>
                <c:pt idx="5">
                  <c:v>0.24096</c:v>
                </c:pt>
                <c:pt idx="6">
                  <c:v>0.24105</c:v>
                </c:pt>
                <c:pt idx="7">
                  <c:v>0.24117</c:v>
                </c:pt>
                <c:pt idx="8">
                  <c:v>0.24132</c:v>
                </c:pt>
                <c:pt idx="9">
                  <c:v>0.24149</c:v>
                </c:pt>
                <c:pt idx="10">
                  <c:v>0.24169</c:v>
                </c:pt>
                <c:pt idx="11">
                  <c:v>0.24192</c:v>
                </c:pt>
                <c:pt idx="12">
                  <c:v>0.2422</c:v>
                </c:pt>
                <c:pt idx="13">
                  <c:v>0.24252</c:v>
                </c:pt>
                <c:pt idx="14">
                  <c:v>0.24288</c:v>
                </c:pt>
                <c:pt idx="15">
                  <c:v>0.2433</c:v>
                </c:pt>
                <c:pt idx="16">
                  <c:v>0.24378</c:v>
                </c:pt>
                <c:pt idx="17">
                  <c:v>0.24432</c:v>
                </c:pt>
                <c:pt idx="18">
                  <c:v>0.24494</c:v>
                </c:pt>
                <c:pt idx="19">
                  <c:v>0.24564</c:v>
                </c:pt>
                <c:pt idx="20">
                  <c:v>0.24642</c:v>
                </c:pt>
                <c:pt idx="21">
                  <c:v>0.24731</c:v>
                </c:pt>
                <c:pt idx="22">
                  <c:v>0.24831</c:v>
                </c:pt>
                <c:pt idx="23">
                  <c:v>0.24942</c:v>
                </c:pt>
                <c:pt idx="24">
                  <c:v>0.25067</c:v>
                </c:pt>
                <c:pt idx="25">
                  <c:v>0.25206</c:v>
                </c:pt>
                <c:pt idx="26">
                  <c:v>0.2536</c:v>
                </c:pt>
                <c:pt idx="27">
                  <c:v>0.25532</c:v>
                </c:pt>
                <c:pt idx="28">
                  <c:v>0.25722</c:v>
                </c:pt>
                <c:pt idx="29">
                  <c:v>0.25932</c:v>
                </c:pt>
                <c:pt idx="30">
                  <c:v>0.26165</c:v>
                </c:pt>
                <c:pt idx="31">
                  <c:v>0.26421</c:v>
                </c:pt>
                <c:pt idx="32">
                  <c:v>0.26704</c:v>
                </c:pt>
                <c:pt idx="33">
                  <c:v>0.27015</c:v>
                </c:pt>
                <c:pt idx="34">
                  <c:v>0.27356</c:v>
                </c:pt>
                <c:pt idx="35">
                  <c:v>0.27731</c:v>
                </c:pt>
                <c:pt idx="36">
                  <c:v>0.28141</c:v>
                </c:pt>
                <c:pt idx="37">
                  <c:v>0.2859</c:v>
                </c:pt>
                <c:pt idx="38">
                  <c:v>0.2908</c:v>
                </c:pt>
                <c:pt idx="39">
                  <c:v>0.29615</c:v>
                </c:pt>
                <c:pt idx="40">
                  <c:v>0.30197</c:v>
                </c:pt>
                <c:pt idx="41">
                  <c:v>0.30828</c:v>
                </c:pt>
                <c:pt idx="42">
                  <c:v>0.31511</c:v>
                </c:pt>
                <c:pt idx="43">
                  <c:v>0.32245</c:v>
                </c:pt>
                <c:pt idx="44">
                  <c:v>0.33031</c:v>
                </c:pt>
                <c:pt idx="45">
                  <c:v>0.33863</c:v>
                </c:pt>
                <c:pt idx="46">
                  <c:v>0.34735</c:v>
                </c:pt>
                <c:pt idx="47">
                  <c:v>0.3563</c:v>
                </c:pt>
                <c:pt idx="48">
                  <c:v>0.36523</c:v>
                </c:pt>
                <c:pt idx="49">
                  <c:v>0.37364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UNI_PAU!$ES$6:$ES$250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UNI_JILIN!$ES$6:$ES$250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LEI!$ES$6:$ES$250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TUL!$ES$6:$ES$250</c:f>
              <c:numCache>
                <c:formatCode>General</c:formatCode>
                <c:ptCount val="245"/>
              </c:numCache>
            </c:numRef>
          </c:yVal>
          <c:smooth val="0"/>
        </c:ser>
        <c:axId val="71795281"/>
        <c:axId val="47576976"/>
      </c:scatterChart>
      <c:valAx>
        <c:axId val="7179528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576976"/>
        <c:crosses val="autoZero"/>
        <c:crossBetween val="midCat"/>
        <c:majorUnit val="0.2"/>
        <c:minorUnit val="0.05"/>
      </c:valAx>
      <c:valAx>
        <c:axId val="47576976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79528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0645937559369"/>
          <c:y val="0.342162315015553"/>
          <c:w val="0.199303356554782"/>
          <c:h val="0.28704751131221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6666666667"/>
          <c:y val="0.12925232783258"/>
          <c:w val="0.629229797979798"/>
          <c:h val="0.6963215635659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UDC!$FZ$6:$FZ$57</c:f>
              <c:numCache>
                <c:formatCode>General</c:formatCode>
                <c:ptCount val="52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0.03519</c:v>
                </c:pt>
                <c:pt idx="15">
                  <c:v>0.03519</c:v>
                </c:pt>
                <c:pt idx="16">
                  <c:v>0.03519</c:v>
                </c:pt>
                <c:pt idx="17">
                  <c:v>0.03519</c:v>
                </c:pt>
                <c:pt idx="18">
                  <c:v>0.03519</c:v>
                </c:pt>
                <c:pt idx="19">
                  <c:v>0.03519</c:v>
                </c:pt>
                <c:pt idx="20">
                  <c:v>0.03519</c:v>
                </c:pt>
                <c:pt idx="21">
                  <c:v>0.03519</c:v>
                </c:pt>
                <c:pt idx="22">
                  <c:v>0.03519</c:v>
                </c:pt>
                <c:pt idx="23">
                  <c:v>0.03519</c:v>
                </c:pt>
                <c:pt idx="24">
                  <c:v>0.03519</c:v>
                </c:pt>
                <c:pt idx="25">
                  <c:v>0.03519</c:v>
                </c:pt>
                <c:pt idx="26">
                  <c:v>0.03519</c:v>
                </c:pt>
                <c:pt idx="27">
                  <c:v>0.03519</c:v>
                </c:pt>
                <c:pt idx="28">
                  <c:v>0.03519</c:v>
                </c:pt>
                <c:pt idx="29">
                  <c:v>0.03519</c:v>
                </c:pt>
                <c:pt idx="30">
                  <c:v>0.03519</c:v>
                </c:pt>
                <c:pt idx="31">
                  <c:v>0.03519</c:v>
                </c:pt>
                <c:pt idx="32">
                  <c:v>0.03519</c:v>
                </c:pt>
                <c:pt idx="33">
                  <c:v>0.03519</c:v>
                </c:pt>
                <c:pt idx="34">
                  <c:v>0.03519</c:v>
                </c:pt>
                <c:pt idx="35">
                  <c:v>0.03519</c:v>
                </c:pt>
                <c:pt idx="36">
                  <c:v>0.03519</c:v>
                </c:pt>
                <c:pt idx="37">
                  <c:v>0.03519</c:v>
                </c:pt>
                <c:pt idx="38">
                  <c:v>0.03519</c:v>
                </c:pt>
                <c:pt idx="39">
                  <c:v>0.03519</c:v>
                </c:pt>
                <c:pt idx="40">
                  <c:v>0.03519</c:v>
                </c:pt>
                <c:pt idx="41">
                  <c:v>0.03519</c:v>
                </c:pt>
                <c:pt idx="42">
                  <c:v>0.03519</c:v>
                </c:pt>
                <c:pt idx="43">
                  <c:v>0.03519</c:v>
                </c:pt>
                <c:pt idx="44">
                  <c:v>0.03519</c:v>
                </c:pt>
                <c:pt idx="45">
                  <c:v>0.03519</c:v>
                </c:pt>
                <c:pt idx="46">
                  <c:v>0.03519</c:v>
                </c:pt>
                <c:pt idx="47">
                  <c:v>0.03519</c:v>
                </c:pt>
                <c:pt idx="48">
                  <c:v>0.03514</c:v>
                </c:pt>
                <c:pt idx="49">
                  <c:v>0.0321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UNI_PAU!$FZ$6:$FZ$74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UNI_JILIN!$FZ$6:$FZ$83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LEI!$FZ$6:$FZ$150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TUL!$FZ$6:$FZ$250</c:f>
              <c:numCache>
                <c:formatCode>General</c:formatCode>
                <c:ptCount val="245"/>
              </c:numCache>
            </c:numRef>
          </c:yVal>
          <c:smooth val="0"/>
        </c:ser>
        <c:axId val="19149268"/>
        <c:axId val="18355154"/>
      </c:scatterChart>
      <c:valAx>
        <c:axId val="1914926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355154"/>
        <c:crosses val="autoZero"/>
        <c:crossBetween val="midCat"/>
        <c:majorUnit val="0.2"/>
        <c:minorUnit val="0.05"/>
      </c:valAx>
      <c:valAx>
        <c:axId val="1835515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14926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22222222222"/>
          <c:y val="0.342214437171568"/>
          <c:w val="0.194835532546247"/>
          <c:h val="0.34519638576433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73840328"/>
          <c:y val="0.129257963542626"/>
          <c:w val="0.629220574313664"/>
          <c:h val="0.69637267538206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UDC!$GA$6:$GA$56</c:f>
              <c:numCache>
                <c:formatCode>General</c:formatCode>
                <c:ptCount val="51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0.03519</c:v>
                </c:pt>
                <c:pt idx="15">
                  <c:v>0.03519</c:v>
                </c:pt>
                <c:pt idx="16">
                  <c:v>0.03519</c:v>
                </c:pt>
                <c:pt idx="17">
                  <c:v>0.03519</c:v>
                </c:pt>
                <c:pt idx="18">
                  <c:v>0.03519</c:v>
                </c:pt>
                <c:pt idx="19">
                  <c:v>0.03519</c:v>
                </c:pt>
                <c:pt idx="20">
                  <c:v>0.03519</c:v>
                </c:pt>
                <c:pt idx="21">
                  <c:v>0.03519</c:v>
                </c:pt>
                <c:pt idx="22">
                  <c:v>0.03519</c:v>
                </c:pt>
                <c:pt idx="23">
                  <c:v>0.03519</c:v>
                </c:pt>
                <c:pt idx="24">
                  <c:v>0.03519</c:v>
                </c:pt>
                <c:pt idx="25">
                  <c:v>0.03519</c:v>
                </c:pt>
                <c:pt idx="26">
                  <c:v>0.03519</c:v>
                </c:pt>
                <c:pt idx="27">
                  <c:v>0.03519</c:v>
                </c:pt>
                <c:pt idx="28">
                  <c:v>0.03519</c:v>
                </c:pt>
                <c:pt idx="29">
                  <c:v>0.03519</c:v>
                </c:pt>
                <c:pt idx="30">
                  <c:v>0.03519</c:v>
                </c:pt>
                <c:pt idx="31">
                  <c:v>0.03519</c:v>
                </c:pt>
                <c:pt idx="32">
                  <c:v>0.03519</c:v>
                </c:pt>
                <c:pt idx="33">
                  <c:v>0.03519</c:v>
                </c:pt>
                <c:pt idx="34">
                  <c:v>0.03519</c:v>
                </c:pt>
                <c:pt idx="35">
                  <c:v>0.03519</c:v>
                </c:pt>
                <c:pt idx="36">
                  <c:v>0.03519</c:v>
                </c:pt>
                <c:pt idx="37">
                  <c:v>0.03519</c:v>
                </c:pt>
                <c:pt idx="38">
                  <c:v>0.03519</c:v>
                </c:pt>
                <c:pt idx="39">
                  <c:v>0.03519</c:v>
                </c:pt>
                <c:pt idx="40">
                  <c:v>0.03519</c:v>
                </c:pt>
                <c:pt idx="41">
                  <c:v>0.03519</c:v>
                </c:pt>
                <c:pt idx="42">
                  <c:v>0.03519</c:v>
                </c:pt>
                <c:pt idx="43">
                  <c:v>0.03519</c:v>
                </c:pt>
                <c:pt idx="44">
                  <c:v>0.03519</c:v>
                </c:pt>
                <c:pt idx="45">
                  <c:v>0.03517</c:v>
                </c:pt>
                <c:pt idx="46">
                  <c:v>0.03495</c:v>
                </c:pt>
                <c:pt idx="47">
                  <c:v>0.0336</c:v>
                </c:pt>
                <c:pt idx="48">
                  <c:v>0.02916</c:v>
                </c:pt>
                <c:pt idx="49">
                  <c:v>0.01304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UNI_PAU!$GA$6:$GA$74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UNI_JILIN!$GA$6:$GA$83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LEI!$GA$6:$GA$150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TUL!$GA$6:$GA$250</c:f>
              <c:numCache>
                <c:formatCode>General</c:formatCode>
                <c:ptCount val="245"/>
              </c:numCache>
            </c:numRef>
          </c:yVal>
          <c:smooth val="0"/>
        </c:ser>
        <c:axId val="93515910"/>
        <c:axId val="10138740"/>
      </c:scatterChart>
      <c:valAx>
        <c:axId val="9351591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138740"/>
        <c:crosses val="autoZero"/>
        <c:crossBetween val="midCat"/>
        <c:majorUnit val="0.2"/>
        <c:minorUnit val="0.05"/>
      </c:valAx>
      <c:valAx>
        <c:axId val="101387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351591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23098769328"/>
          <c:y val="0.342202172712208"/>
          <c:w val="0.194837162332744"/>
          <c:h val="0.34518000184145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45601617796"/>
          <c:y val="0.129291251384275"/>
          <c:w val="0.629234074823054"/>
          <c:h val="0.69638242894056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UDC!$GB$6:$GB$56</c:f>
              <c:numCache>
                <c:formatCode>General</c:formatCode>
                <c:ptCount val="51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0.03519</c:v>
                </c:pt>
                <c:pt idx="15">
                  <c:v>0.03519</c:v>
                </c:pt>
                <c:pt idx="16">
                  <c:v>0.03519</c:v>
                </c:pt>
                <c:pt idx="17">
                  <c:v>0.03519</c:v>
                </c:pt>
                <c:pt idx="18">
                  <c:v>0.03519</c:v>
                </c:pt>
                <c:pt idx="19">
                  <c:v>0.03519</c:v>
                </c:pt>
                <c:pt idx="20">
                  <c:v>0.03519</c:v>
                </c:pt>
                <c:pt idx="21">
                  <c:v>0.03519</c:v>
                </c:pt>
                <c:pt idx="22">
                  <c:v>0.03519</c:v>
                </c:pt>
                <c:pt idx="23">
                  <c:v>0.03519</c:v>
                </c:pt>
                <c:pt idx="24">
                  <c:v>0.03519</c:v>
                </c:pt>
                <c:pt idx="25">
                  <c:v>0.03519</c:v>
                </c:pt>
                <c:pt idx="26">
                  <c:v>0.03519</c:v>
                </c:pt>
                <c:pt idx="27">
                  <c:v>0.03519</c:v>
                </c:pt>
                <c:pt idx="28">
                  <c:v>0.03519</c:v>
                </c:pt>
                <c:pt idx="29">
                  <c:v>0.03518</c:v>
                </c:pt>
                <c:pt idx="30">
                  <c:v>0.03509</c:v>
                </c:pt>
                <c:pt idx="31">
                  <c:v>0.03509</c:v>
                </c:pt>
                <c:pt idx="32">
                  <c:v>0.03509</c:v>
                </c:pt>
                <c:pt idx="33">
                  <c:v>0.03509</c:v>
                </c:pt>
                <c:pt idx="34">
                  <c:v>0.03509</c:v>
                </c:pt>
                <c:pt idx="35">
                  <c:v>0.03509</c:v>
                </c:pt>
                <c:pt idx="36">
                  <c:v>0.03509</c:v>
                </c:pt>
                <c:pt idx="37">
                  <c:v>0.03509</c:v>
                </c:pt>
                <c:pt idx="38">
                  <c:v>0.03511</c:v>
                </c:pt>
                <c:pt idx="39">
                  <c:v>0.035</c:v>
                </c:pt>
                <c:pt idx="40">
                  <c:v>0.03465</c:v>
                </c:pt>
                <c:pt idx="41">
                  <c:v>0.03387</c:v>
                </c:pt>
                <c:pt idx="42">
                  <c:v>0.03248</c:v>
                </c:pt>
                <c:pt idx="43">
                  <c:v>0.03044</c:v>
                </c:pt>
                <c:pt idx="44">
                  <c:v>0.02795</c:v>
                </c:pt>
                <c:pt idx="45">
                  <c:v>0.02502</c:v>
                </c:pt>
                <c:pt idx="46">
                  <c:v>0.01544</c:v>
                </c:pt>
                <c:pt idx="47">
                  <c:v>0.006015</c:v>
                </c:pt>
                <c:pt idx="48">
                  <c:v>0.00153</c:v>
                </c:pt>
                <c:pt idx="49">
                  <c:v>0.0001988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UNI_PAU!$GB$6:$GB$74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UNI_JILIN!$GB$6:$GB$83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LEI!$GB$6:$GB$150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TUL!$GB$6:$GB$250</c:f>
              <c:numCache>
                <c:formatCode>General</c:formatCode>
                <c:ptCount val="245"/>
              </c:numCache>
            </c:numRef>
          </c:yVal>
          <c:smooth val="0"/>
        </c:ser>
        <c:axId val="73362685"/>
        <c:axId val="6710228"/>
      </c:scatterChart>
      <c:valAx>
        <c:axId val="7336268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10228"/>
        <c:crosses val="autoZero"/>
        <c:crossBetween val="midCat"/>
        <c:majorUnit val="0.2"/>
        <c:minorUnit val="0.05"/>
      </c:valAx>
      <c:valAx>
        <c:axId val="671022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36268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6774519717"/>
          <c:y val="0.3421926910299"/>
          <c:w val="0.194842950135878"/>
          <c:h val="0.34517766497461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45601617796"/>
          <c:y val="0.1291724456773"/>
          <c:w val="0.629234074823054"/>
          <c:h val="0.69634766527970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UDC!$GC$6:$GC$56</c:f>
              <c:numCache>
                <c:formatCode>General</c:formatCode>
                <c:ptCount val="51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0.03519</c:v>
                </c:pt>
                <c:pt idx="15">
                  <c:v>0.03519</c:v>
                </c:pt>
                <c:pt idx="16">
                  <c:v>0.03519</c:v>
                </c:pt>
                <c:pt idx="17">
                  <c:v>0.03519</c:v>
                </c:pt>
                <c:pt idx="18">
                  <c:v>0.03519</c:v>
                </c:pt>
                <c:pt idx="19">
                  <c:v>0.03519</c:v>
                </c:pt>
                <c:pt idx="20">
                  <c:v>0.03519</c:v>
                </c:pt>
                <c:pt idx="21">
                  <c:v>0.03519</c:v>
                </c:pt>
                <c:pt idx="22">
                  <c:v>0.03519</c:v>
                </c:pt>
                <c:pt idx="23">
                  <c:v>0.03519</c:v>
                </c:pt>
                <c:pt idx="24">
                  <c:v>0.03519</c:v>
                </c:pt>
                <c:pt idx="25">
                  <c:v>0.03519</c:v>
                </c:pt>
                <c:pt idx="26">
                  <c:v>0.03519</c:v>
                </c:pt>
                <c:pt idx="27">
                  <c:v>0.03519</c:v>
                </c:pt>
                <c:pt idx="28">
                  <c:v>0.03518</c:v>
                </c:pt>
                <c:pt idx="29">
                  <c:v>0.0351</c:v>
                </c:pt>
                <c:pt idx="30">
                  <c:v>0.0348777777777778</c:v>
                </c:pt>
                <c:pt idx="31">
                  <c:v>0.0348222222222222</c:v>
                </c:pt>
                <c:pt idx="32">
                  <c:v>0.0347666666666667</c:v>
                </c:pt>
                <c:pt idx="33">
                  <c:v>0.0347111111111111</c:v>
                </c:pt>
                <c:pt idx="34">
                  <c:v>0.0346555555555556</c:v>
                </c:pt>
                <c:pt idx="35">
                  <c:v>0.0346</c:v>
                </c:pt>
                <c:pt idx="36">
                  <c:v>0.0345444444444444</c:v>
                </c:pt>
                <c:pt idx="37">
                  <c:v>0.0344888888888889</c:v>
                </c:pt>
                <c:pt idx="38">
                  <c:v>0.0346</c:v>
                </c:pt>
                <c:pt idx="39">
                  <c:v>0.03415</c:v>
                </c:pt>
                <c:pt idx="40">
                  <c:v>0.03311</c:v>
                </c:pt>
                <c:pt idx="41">
                  <c:v>0.03151</c:v>
                </c:pt>
                <c:pt idx="42">
                  <c:v>0.02949</c:v>
                </c:pt>
                <c:pt idx="43">
                  <c:v>0.02725</c:v>
                </c:pt>
                <c:pt idx="44">
                  <c:v>0.02454</c:v>
                </c:pt>
                <c:pt idx="45">
                  <c:v>0.01545</c:v>
                </c:pt>
                <c:pt idx="46">
                  <c:v>0.007813</c:v>
                </c:pt>
                <c:pt idx="47">
                  <c:v>0.003008</c:v>
                </c:pt>
                <c:pt idx="48">
                  <c:v>0.0008257</c:v>
                </c:pt>
                <c:pt idx="49">
                  <c:v>0.0001314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UNI_PAU!$GC$6:$GC$74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UNI_JILIN!$GC$6:$GC$83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LEI!$GC$6:$GC$150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TUL!$GC$6:$GC$250</c:f>
              <c:numCache>
                <c:formatCode>General</c:formatCode>
                <c:ptCount val="245"/>
              </c:numCache>
            </c:numRef>
          </c:yVal>
          <c:smooth val="0"/>
        </c:ser>
        <c:axId val="48723543"/>
        <c:axId val="98372973"/>
      </c:scatterChart>
      <c:valAx>
        <c:axId val="4872354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372973"/>
        <c:crosses val="autoZero"/>
        <c:crossBetween val="midCat"/>
        <c:majorUnit val="0.2"/>
        <c:minorUnit val="0.05"/>
      </c:valAx>
      <c:valAx>
        <c:axId val="983729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72354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6774519717"/>
          <c:y val="0.342209893666204"/>
          <c:w val="0.194842950135878"/>
          <c:h val="0.34520066580358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45601617796"/>
          <c:y val="0.129205175600739"/>
          <c:w val="0.629234074823054"/>
          <c:h val="0.69639556377079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UDC!$GD$6:$GD$56</c:f>
              <c:numCache>
                <c:formatCode>General</c:formatCode>
                <c:ptCount val="51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0.03519</c:v>
                </c:pt>
                <c:pt idx="15">
                  <c:v>0.03519</c:v>
                </c:pt>
                <c:pt idx="16">
                  <c:v>0.03519</c:v>
                </c:pt>
                <c:pt idx="17">
                  <c:v>0.03519</c:v>
                </c:pt>
                <c:pt idx="18">
                  <c:v>0.03519</c:v>
                </c:pt>
                <c:pt idx="19">
                  <c:v>0.03519</c:v>
                </c:pt>
                <c:pt idx="20">
                  <c:v>0.03519</c:v>
                </c:pt>
                <c:pt idx="21">
                  <c:v>0.03519</c:v>
                </c:pt>
                <c:pt idx="22">
                  <c:v>0.03519</c:v>
                </c:pt>
                <c:pt idx="23">
                  <c:v>0.03518</c:v>
                </c:pt>
                <c:pt idx="24">
                  <c:v>0.03516</c:v>
                </c:pt>
                <c:pt idx="25">
                  <c:v>0.0351</c:v>
                </c:pt>
                <c:pt idx="26">
                  <c:v>0.03496</c:v>
                </c:pt>
                <c:pt idx="27">
                  <c:v>0.03454</c:v>
                </c:pt>
                <c:pt idx="28">
                  <c:v>0.03412</c:v>
                </c:pt>
                <c:pt idx="29">
                  <c:v>0.0337</c:v>
                </c:pt>
                <c:pt idx="30">
                  <c:v>0.03328</c:v>
                </c:pt>
                <c:pt idx="31">
                  <c:v>0.03286</c:v>
                </c:pt>
                <c:pt idx="32">
                  <c:v>0.03244</c:v>
                </c:pt>
                <c:pt idx="33">
                  <c:v>0.03202</c:v>
                </c:pt>
                <c:pt idx="34">
                  <c:v>0.0316</c:v>
                </c:pt>
                <c:pt idx="35">
                  <c:v>0.03118</c:v>
                </c:pt>
                <c:pt idx="36">
                  <c:v>0.03076</c:v>
                </c:pt>
                <c:pt idx="37">
                  <c:v>0.03034</c:v>
                </c:pt>
                <c:pt idx="38">
                  <c:v>0.02992</c:v>
                </c:pt>
                <c:pt idx="39">
                  <c:v>0.0295</c:v>
                </c:pt>
                <c:pt idx="40">
                  <c:v>0.0287</c:v>
                </c:pt>
                <c:pt idx="41">
                  <c:v>0.02751</c:v>
                </c:pt>
                <c:pt idx="42">
                  <c:v>0.02547</c:v>
                </c:pt>
                <c:pt idx="43">
                  <c:v>0.02098</c:v>
                </c:pt>
                <c:pt idx="44">
                  <c:v>0.01659</c:v>
                </c:pt>
                <c:pt idx="45">
                  <c:v>0.01236</c:v>
                </c:pt>
                <c:pt idx="46">
                  <c:v>0.008445</c:v>
                </c:pt>
                <c:pt idx="47">
                  <c:v>0.005037</c:v>
                </c:pt>
                <c:pt idx="48">
                  <c:v>0.00236</c:v>
                </c:pt>
                <c:pt idx="49">
                  <c:v>0.0006401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UNI_PAU!$GD$6:$GD$74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UNI_JILIN!$GD$6:$GD$83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LEI!$GD$6:$GD$150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TUL!$GD$6:$GD$250</c:f>
              <c:numCache>
                <c:formatCode>General</c:formatCode>
                <c:ptCount val="245"/>
              </c:numCache>
            </c:numRef>
          </c:yVal>
          <c:smooth val="0"/>
        </c:ser>
        <c:axId val="54352830"/>
        <c:axId val="38288286"/>
      </c:scatterChart>
      <c:valAx>
        <c:axId val="5435283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288286"/>
        <c:crosses val="autoZero"/>
        <c:crossBetween val="midCat"/>
        <c:majorUnit val="0.2"/>
        <c:minorUnit val="0.05"/>
      </c:valAx>
      <c:valAx>
        <c:axId val="382882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35283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6774519717"/>
          <c:y val="0.342236598890943"/>
          <c:w val="0.194842950135878"/>
          <c:h val="0.34522599131158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Mg+2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24509927912"/>
          <c:y val="0.129255466371436"/>
          <c:w val="0.629252561021879"/>
          <c:h val="0.69637420426238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UDC!$GE$6:$GE$56</c:f>
              <c:numCache>
                <c:formatCode>General</c:formatCode>
                <c:ptCount val="51"/>
                <c:pt idx="0">
                  <c:v>0.03519</c:v>
                </c:pt>
                <c:pt idx="1">
                  <c:v>0.03519</c:v>
                </c:pt>
                <c:pt idx="2">
                  <c:v>0.03519</c:v>
                </c:pt>
                <c:pt idx="3">
                  <c:v>0.03519</c:v>
                </c:pt>
                <c:pt idx="4">
                  <c:v>0.03519</c:v>
                </c:pt>
                <c:pt idx="5">
                  <c:v>0.03519</c:v>
                </c:pt>
                <c:pt idx="6">
                  <c:v>0.03519</c:v>
                </c:pt>
                <c:pt idx="7">
                  <c:v>0.03519</c:v>
                </c:pt>
                <c:pt idx="8">
                  <c:v>0.03519</c:v>
                </c:pt>
                <c:pt idx="9">
                  <c:v>0.03519</c:v>
                </c:pt>
                <c:pt idx="10">
                  <c:v>0.03519</c:v>
                </c:pt>
                <c:pt idx="11">
                  <c:v>0.03519</c:v>
                </c:pt>
                <c:pt idx="12">
                  <c:v>0.03519</c:v>
                </c:pt>
                <c:pt idx="13">
                  <c:v>0.03519</c:v>
                </c:pt>
                <c:pt idx="14">
                  <c:v>0.03518</c:v>
                </c:pt>
                <c:pt idx="15">
                  <c:v>0.03518</c:v>
                </c:pt>
                <c:pt idx="16">
                  <c:v>0.03517</c:v>
                </c:pt>
                <c:pt idx="17">
                  <c:v>0.03515</c:v>
                </c:pt>
                <c:pt idx="18">
                  <c:v>0.03512</c:v>
                </c:pt>
                <c:pt idx="19">
                  <c:v>0.03508</c:v>
                </c:pt>
                <c:pt idx="20">
                  <c:v>0.035</c:v>
                </c:pt>
                <c:pt idx="21">
                  <c:v>0.03488</c:v>
                </c:pt>
                <c:pt idx="22">
                  <c:v>0.03469</c:v>
                </c:pt>
                <c:pt idx="23">
                  <c:v>0.03442</c:v>
                </c:pt>
                <c:pt idx="24">
                  <c:v>0.03404</c:v>
                </c:pt>
                <c:pt idx="25">
                  <c:v>0.03353</c:v>
                </c:pt>
                <c:pt idx="26">
                  <c:v>0.03286</c:v>
                </c:pt>
                <c:pt idx="27">
                  <c:v>0.0320546153846154</c:v>
                </c:pt>
                <c:pt idx="28">
                  <c:v>0.0312492307692308</c:v>
                </c:pt>
                <c:pt idx="29">
                  <c:v>0.0304438461538462</c:v>
                </c:pt>
                <c:pt idx="30">
                  <c:v>0.0296384615384615</c:v>
                </c:pt>
                <c:pt idx="31">
                  <c:v>0.0288330769230769</c:v>
                </c:pt>
                <c:pt idx="32">
                  <c:v>0.0280276923076923</c:v>
                </c:pt>
                <c:pt idx="33">
                  <c:v>0.0272223076923077</c:v>
                </c:pt>
                <c:pt idx="34">
                  <c:v>0.0264169230769231</c:v>
                </c:pt>
                <c:pt idx="35">
                  <c:v>0.0256115384615385</c:v>
                </c:pt>
                <c:pt idx="36">
                  <c:v>0.0248061538461538</c:v>
                </c:pt>
                <c:pt idx="37">
                  <c:v>0.0240007692307692</c:v>
                </c:pt>
                <c:pt idx="38">
                  <c:v>0.0231953846153846</c:v>
                </c:pt>
                <c:pt idx="39">
                  <c:v>0.02239</c:v>
                </c:pt>
                <c:pt idx="40">
                  <c:v>0.02041</c:v>
                </c:pt>
                <c:pt idx="41">
                  <c:v>0.01821</c:v>
                </c:pt>
                <c:pt idx="42">
                  <c:v>0.01582</c:v>
                </c:pt>
                <c:pt idx="43">
                  <c:v>0.01331</c:v>
                </c:pt>
                <c:pt idx="44">
                  <c:v>0.01076</c:v>
                </c:pt>
                <c:pt idx="45">
                  <c:v>0.008249</c:v>
                </c:pt>
                <c:pt idx="46">
                  <c:v>0.005851</c:v>
                </c:pt>
                <c:pt idx="47">
                  <c:v>0.003663</c:v>
                </c:pt>
                <c:pt idx="48">
                  <c:v>0.001823</c:v>
                </c:pt>
                <c:pt idx="49">
                  <c:v>0.0005307</c:v>
                </c:pt>
                <c:pt idx="50">
                  <c:v>1.3E-006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UNI_PAU!$GE$6:$GE$74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UNI_JILIN!$GE$6:$GE$83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LEI!$GE$6:$GE$150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TUL!$GE$6:$GE$250</c:f>
              <c:numCache>
                <c:formatCode>General</c:formatCode>
                <c:ptCount val="245"/>
              </c:numCache>
            </c:numRef>
          </c:yVal>
          <c:smooth val="0"/>
        </c:ser>
        <c:axId val="16638582"/>
        <c:axId val="34806800"/>
      </c:scatterChart>
      <c:valAx>
        <c:axId val="1663858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806800"/>
        <c:crosses val="autoZero"/>
        <c:crossBetween val="midCat"/>
        <c:majorUnit val="0.2"/>
        <c:minorUnit val="0.05"/>
      </c:valAx>
      <c:valAx>
        <c:axId val="3480680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Mg+2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63858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5008220564"/>
          <c:y val="0.342190238951933"/>
          <c:w val="0.194839688863593"/>
          <c:h val="0.3451743864181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45744413758"/>
          <c:y val="0.129225384544533"/>
          <c:w val="0.629236756213909"/>
          <c:h val="0.69641705811918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UDC!$GG$6:$GG$56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0.1503</c:v>
                </c:pt>
                <c:pt idx="17">
                  <c:v>0.1503</c:v>
                </c:pt>
                <c:pt idx="18">
                  <c:v>0.1503</c:v>
                </c:pt>
                <c:pt idx="19">
                  <c:v>0.1503</c:v>
                </c:pt>
                <c:pt idx="20">
                  <c:v>0.1503</c:v>
                </c:pt>
                <c:pt idx="21">
                  <c:v>0.1503</c:v>
                </c:pt>
                <c:pt idx="22">
                  <c:v>0.1503</c:v>
                </c:pt>
                <c:pt idx="23">
                  <c:v>0.1503</c:v>
                </c:pt>
                <c:pt idx="24">
                  <c:v>0.1503</c:v>
                </c:pt>
                <c:pt idx="25">
                  <c:v>0.1503</c:v>
                </c:pt>
                <c:pt idx="26">
                  <c:v>0.1503</c:v>
                </c:pt>
                <c:pt idx="27">
                  <c:v>0.1503</c:v>
                </c:pt>
                <c:pt idx="28">
                  <c:v>0.1503</c:v>
                </c:pt>
                <c:pt idx="29">
                  <c:v>0.1503</c:v>
                </c:pt>
                <c:pt idx="30">
                  <c:v>0.1503</c:v>
                </c:pt>
                <c:pt idx="31">
                  <c:v>0.1503</c:v>
                </c:pt>
                <c:pt idx="32">
                  <c:v>0.1503</c:v>
                </c:pt>
                <c:pt idx="33">
                  <c:v>0.1503</c:v>
                </c:pt>
                <c:pt idx="34">
                  <c:v>0.1503</c:v>
                </c:pt>
                <c:pt idx="35">
                  <c:v>0.1503</c:v>
                </c:pt>
                <c:pt idx="36">
                  <c:v>0.1503</c:v>
                </c:pt>
                <c:pt idx="37">
                  <c:v>0.1503</c:v>
                </c:pt>
                <c:pt idx="38">
                  <c:v>0.1503</c:v>
                </c:pt>
                <c:pt idx="39">
                  <c:v>0.1503</c:v>
                </c:pt>
                <c:pt idx="40">
                  <c:v>0.1503</c:v>
                </c:pt>
                <c:pt idx="41">
                  <c:v>0.1503</c:v>
                </c:pt>
                <c:pt idx="42">
                  <c:v>0.1503</c:v>
                </c:pt>
                <c:pt idx="43">
                  <c:v>0.1503</c:v>
                </c:pt>
                <c:pt idx="44">
                  <c:v>0.1503</c:v>
                </c:pt>
                <c:pt idx="45">
                  <c:v>0.1503</c:v>
                </c:pt>
                <c:pt idx="46">
                  <c:v>0.1503</c:v>
                </c:pt>
                <c:pt idx="47">
                  <c:v>0.1503</c:v>
                </c:pt>
                <c:pt idx="48">
                  <c:v>0.1502</c:v>
                </c:pt>
                <c:pt idx="49">
                  <c:v>0.1431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UNI_PAU!$GG$6:$GG$74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UNI_JILIN!$GG$6:$GG$83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LEI!$GG$6:$GG$150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TUL!$GG$6:$GG$250</c:f>
              <c:numCache>
                <c:formatCode>General</c:formatCode>
                <c:ptCount val="245"/>
              </c:numCache>
            </c:numRef>
          </c:yVal>
          <c:smooth val="0"/>
        </c:ser>
        <c:axId val="36491754"/>
        <c:axId val="9469391"/>
      </c:scatterChart>
      <c:valAx>
        <c:axId val="3649175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69391"/>
        <c:crosses val="autoZero"/>
        <c:crossBetween val="midCat"/>
        <c:majorUnit val="0.2"/>
        <c:minorUnit val="0.05"/>
      </c:valAx>
      <c:valAx>
        <c:axId val="946939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49175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0602560884"/>
          <c:y val="0.342175554941512"/>
          <c:w val="0.194840248571967"/>
          <c:h val="0.34524686809137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291999246"/>
          <c:y val="0.129278616120721"/>
          <c:w val="0.629250204261203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UDC!$GH$6:$GH$56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0.1503</c:v>
                </c:pt>
                <c:pt idx="17">
                  <c:v>0.1503</c:v>
                </c:pt>
                <c:pt idx="18">
                  <c:v>0.1503</c:v>
                </c:pt>
                <c:pt idx="19">
                  <c:v>0.1503</c:v>
                </c:pt>
                <c:pt idx="20">
                  <c:v>0.1503</c:v>
                </c:pt>
                <c:pt idx="21">
                  <c:v>0.1503</c:v>
                </c:pt>
                <c:pt idx="22">
                  <c:v>0.1503</c:v>
                </c:pt>
                <c:pt idx="23">
                  <c:v>0.1503</c:v>
                </c:pt>
                <c:pt idx="24">
                  <c:v>0.1503</c:v>
                </c:pt>
                <c:pt idx="25">
                  <c:v>0.1503</c:v>
                </c:pt>
                <c:pt idx="26">
                  <c:v>0.1503</c:v>
                </c:pt>
                <c:pt idx="27">
                  <c:v>0.1503</c:v>
                </c:pt>
                <c:pt idx="28">
                  <c:v>0.1503</c:v>
                </c:pt>
                <c:pt idx="29">
                  <c:v>0.1503</c:v>
                </c:pt>
                <c:pt idx="30">
                  <c:v>0.1503</c:v>
                </c:pt>
                <c:pt idx="31">
                  <c:v>0.1503</c:v>
                </c:pt>
                <c:pt idx="32">
                  <c:v>0.1503</c:v>
                </c:pt>
                <c:pt idx="33">
                  <c:v>0.1503</c:v>
                </c:pt>
                <c:pt idx="34">
                  <c:v>0.1503</c:v>
                </c:pt>
                <c:pt idx="35">
                  <c:v>0.1503</c:v>
                </c:pt>
                <c:pt idx="36">
                  <c:v>0.1503</c:v>
                </c:pt>
                <c:pt idx="37">
                  <c:v>0.1503</c:v>
                </c:pt>
                <c:pt idx="38">
                  <c:v>0.1503</c:v>
                </c:pt>
                <c:pt idx="39">
                  <c:v>0.1503</c:v>
                </c:pt>
                <c:pt idx="40">
                  <c:v>0.1503</c:v>
                </c:pt>
                <c:pt idx="41">
                  <c:v>0.1503</c:v>
                </c:pt>
                <c:pt idx="42">
                  <c:v>0.1503</c:v>
                </c:pt>
                <c:pt idx="43">
                  <c:v>0.1503</c:v>
                </c:pt>
                <c:pt idx="44">
                  <c:v>0.1503</c:v>
                </c:pt>
                <c:pt idx="45">
                  <c:v>0.1502</c:v>
                </c:pt>
                <c:pt idx="46">
                  <c:v>0.1498</c:v>
                </c:pt>
                <c:pt idx="47">
                  <c:v>0.147</c:v>
                </c:pt>
                <c:pt idx="48">
                  <c:v>0.1369</c:v>
                </c:pt>
                <c:pt idx="49">
                  <c:v>0.09233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UNI_PAU!$GH$6:$GH$74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UNI_JILIN!$GH$6:$GH$83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LEI!$GH$6:$GH$150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TUL!$GH$6:$GH$250</c:f>
              <c:numCache>
                <c:formatCode>General</c:formatCode>
                <c:ptCount val="245"/>
              </c:numCache>
            </c:numRef>
          </c:yVal>
          <c:smooth val="0"/>
        </c:ser>
        <c:axId val="41557006"/>
        <c:axId val="38324767"/>
      </c:scatterChart>
      <c:valAx>
        <c:axId val="4155700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324767"/>
        <c:crosses val="autoZero"/>
        <c:crossBetween val="midCat"/>
        <c:majorUnit val="0.2"/>
        <c:minorUnit val="0.05"/>
      </c:valAx>
      <c:valAx>
        <c:axId val="383247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55700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84337879454"/>
          <c:y val="0.342197276407803"/>
          <c:w val="0.194846008799497"/>
          <c:h val="0.34517346093678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21275795"/>
          <c:y val="0.129231620699198"/>
          <c:w val="0.629241673461707"/>
          <c:h val="0.69633797620145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UDC!$GI$6:$GI$56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0.1503</c:v>
                </c:pt>
                <c:pt idx="17">
                  <c:v>0.1503</c:v>
                </c:pt>
                <c:pt idx="18">
                  <c:v>0.1503</c:v>
                </c:pt>
                <c:pt idx="19">
                  <c:v>0.1503</c:v>
                </c:pt>
                <c:pt idx="20">
                  <c:v>0.1503</c:v>
                </c:pt>
                <c:pt idx="21">
                  <c:v>0.1503</c:v>
                </c:pt>
                <c:pt idx="22">
                  <c:v>0.1503</c:v>
                </c:pt>
                <c:pt idx="23">
                  <c:v>0.1503</c:v>
                </c:pt>
                <c:pt idx="24">
                  <c:v>0.1503</c:v>
                </c:pt>
                <c:pt idx="25">
                  <c:v>0.1503</c:v>
                </c:pt>
                <c:pt idx="26">
                  <c:v>0.1503</c:v>
                </c:pt>
                <c:pt idx="27">
                  <c:v>0.1503</c:v>
                </c:pt>
                <c:pt idx="28">
                  <c:v>0.1503</c:v>
                </c:pt>
                <c:pt idx="29">
                  <c:v>0.1503</c:v>
                </c:pt>
                <c:pt idx="30">
                  <c:v>0.1503</c:v>
                </c:pt>
                <c:pt idx="31">
                  <c:v>0.1503</c:v>
                </c:pt>
                <c:pt idx="32">
                  <c:v>0.1503</c:v>
                </c:pt>
                <c:pt idx="33">
                  <c:v>0.1503</c:v>
                </c:pt>
                <c:pt idx="34">
                  <c:v>0.1503</c:v>
                </c:pt>
                <c:pt idx="35">
                  <c:v>0.1503</c:v>
                </c:pt>
                <c:pt idx="36">
                  <c:v>0.1503</c:v>
                </c:pt>
                <c:pt idx="37">
                  <c:v>0.1503</c:v>
                </c:pt>
                <c:pt idx="38">
                  <c:v>0.1503</c:v>
                </c:pt>
                <c:pt idx="39">
                  <c:v>0.1499</c:v>
                </c:pt>
                <c:pt idx="40">
                  <c:v>0.1492</c:v>
                </c:pt>
                <c:pt idx="41">
                  <c:v>0.1476</c:v>
                </c:pt>
                <c:pt idx="42">
                  <c:v>0.1447</c:v>
                </c:pt>
                <c:pt idx="43">
                  <c:v>0.1403</c:v>
                </c:pt>
                <c:pt idx="44">
                  <c:v>0.1344</c:v>
                </c:pt>
                <c:pt idx="45">
                  <c:v>0.1265</c:v>
                </c:pt>
                <c:pt idx="46">
                  <c:v>0.1008</c:v>
                </c:pt>
                <c:pt idx="47">
                  <c:v>0.06654</c:v>
                </c:pt>
                <c:pt idx="48">
                  <c:v>0.03562</c:v>
                </c:pt>
                <c:pt idx="49">
                  <c:v>0.01344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UNI_PAU!$GI$6:$GI$74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UNI_JILIN!$GI$6:$GI$83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LEI!$GI$6:$GI$150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TUL!$GI$6:$GI$250</c:f>
              <c:numCache>
                <c:formatCode>General</c:formatCode>
                <c:ptCount val="245"/>
              </c:numCache>
            </c:numRef>
          </c:yVal>
          <c:smooth val="0"/>
        </c:ser>
        <c:axId val="66046606"/>
        <c:axId val="48287034"/>
      </c:scatterChart>
      <c:valAx>
        <c:axId val="6604660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287034"/>
        <c:crosses val="autoZero"/>
        <c:crossBetween val="midCat"/>
        <c:majorUnit val="0.2"/>
        <c:minorUnit val="0.05"/>
      </c:valAx>
      <c:valAx>
        <c:axId val="482870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04660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15078717933"/>
          <c:y val="0.34221935245826"/>
          <c:w val="0.19483126332957"/>
          <c:h val="0.3452029520295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169301505"/>
          <c:y val="0.129237875288684"/>
          <c:w val="0.629275051961958"/>
          <c:h val="0.6963510392609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UDC!$GJ$6:$GJ$56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0.1503</c:v>
                </c:pt>
                <c:pt idx="17">
                  <c:v>0.1503</c:v>
                </c:pt>
                <c:pt idx="18">
                  <c:v>0.1503</c:v>
                </c:pt>
                <c:pt idx="19">
                  <c:v>0.1503</c:v>
                </c:pt>
                <c:pt idx="20">
                  <c:v>0.1503</c:v>
                </c:pt>
                <c:pt idx="21">
                  <c:v>0.1503</c:v>
                </c:pt>
                <c:pt idx="22">
                  <c:v>0.1503</c:v>
                </c:pt>
                <c:pt idx="23">
                  <c:v>0.1503</c:v>
                </c:pt>
                <c:pt idx="24">
                  <c:v>0.1503</c:v>
                </c:pt>
                <c:pt idx="25">
                  <c:v>0.1503</c:v>
                </c:pt>
                <c:pt idx="26">
                  <c:v>0.1503</c:v>
                </c:pt>
                <c:pt idx="27">
                  <c:v>0.1503</c:v>
                </c:pt>
                <c:pt idx="28">
                  <c:v>0.1503</c:v>
                </c:pt>
                <c:pt idx="29">
                  <c:v>0.1501</c:v>
                </c:pt>
                <c:pt idx="30">
                  <c:v>0.1493</c:v>
                </c:pt>
                <c:pt idx="31">
                  <c:v>0.1493</c:v>
                </c:pt>
                <c:pt idx="32">
                  <c:v>0.1493</c:v>
                </c:pt>
                <c:pt idx="33">
                  <c:v>0.1493</c:v>
                </c:pt>
                <c:pt idx="34">
                  <c:v>0.1493</c:v>
                </c:pt>
                <c:pt idx="35">
                  <c:v>0.1493</c:v>
                </c:pt>
                <c:pt idx="36">
                  <c:v>0.1493</c:v>
                </c:pt>
                <c:pt idx="37">
                  <c:v>0.1485</c:v>
                </c:pt>
                <c:pt idx="38">
                  <c:v>0.1491</c:v>
                </c:pt>
                <c:pt idx="39">
                  <c:v>0.1482</c:v>
                </c:pt>
                <c:pt idx="40">
                  <c:v>0.146</c:v>
                </c:pt>
                <c:pt idx="41">
                  <c:v>0.1426</c:v>
                </c:pt>
                <c:pt idx="42">
                  <c:v>0.1381</c:v>
                </c:pt>
                <c:pt idx="43">
                  <c:v>0.1327</c:v>
                </c:pt>
                <c:pt idx="44">
                  <c:v>0.1249</c:v>
                </c:pt>
                <c:pt idx="45">
                  <c:v>0.101</c:v>
                </c:pt>
                <c:pt idx="46">
                  <c:v>0.07461</c:v>
                </c:pt>
                <c:pt idx="47">
                  <c:v>0.0485</c:v>
                </c:pt>
                <c:pt idx="48">
                  <c:v>0.0267</c:v>
                </c:pt>
                <c:pt idx="49">
                  <c:v>0.01101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UNI_PAU!$GJ$6:$GJ$74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UNI_JILIN!$GJ$6:$GJ$83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LEI!$GJ$6:$GJ$150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TUL!$GJ$6:$GJ$250</c:f>
              <c:numCache>
                <c:formatCode>General</c:formatCode>
                <c:ptCount val="245"/>
              </c:numCache>
            </c:numRef>
          </c:yVal>
          <c:smooth val="0"/>
        </c:ser>
        <c:axId val="55626954"/>
        <c:axId val="48231660"/>
      </c:scatterChart>
      <c:valAx>
        <c:axId val="5562695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231660"/>
        <c:crosses val="autoZero"/>
        <c:crossBetween val="midCat"/>
        <c:majorUnit val="0.2"/>
        <c:minorUnit val="0.05"/>
      </c:valAx>
      <c:valAx>
        <c:axId val="4823166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62695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90905082824"/>
          <c:y val="0.342170900692841"/>
          <c:w val="0.194822373393802"/>
          <c:h val="0.34525129342202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6666666667"/>
          <c:y val="0.129231620699198"/>
          <c:w val="0.629217019133938"/>
          <c:h val="0.69633797620145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UDC!$GK$6:$GK$56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0.1503</c:v>
                </c:pt>
                <c:pt idx="17">
                  <c:v>0.1503</c:v>
                </c:pt>
                <c:pt idx="18">
                  <c:v>0.1503</c:v>
                </c:pt>
                <c:pt idx="19">
                  <c:v>0.1503</c:v>
                </c:pt>
                <c:pt idx="20">
                  <c:v>0.1503</c:v>
                </c:pt>
                <c:pt idx="21">
                  <c:v>0.1503</c:v>
                </c:pt>
                <c:pt idx="22">
                  <c:v>0.1503</c:v>
                </c:pt>
                <c:pt idx="23">
                  <c:v>0.1503</c:v>
                </c:pt>
                <c:pt idx="24">
                  <c:v>0.1502</c:v>
                </c:pt>
                <c:pt idx="25">
                  <c:v>0.1501</c:v>
                </c:pt>
                <c:pt idx="26">
                  <c:v>0.1498</c:v>
                </c:pt>
                <c:pt idx="27">
                  <c:v>0.1492</c:v>
                </c:pt>
                <c:pt idx="28">
                  <c:v>0.148263636363636</c:v>
                </c:pt>
                <c:pt idx="29">
                  <c:v>0.147327272727273</c:v>
                </c:pt>
                <c:pt idx="30">
                  <c:v>0.146390909090909</c:v>
                </c:pt>
                <c:pt idx="31">
                  <c:v>0.145454545454545</c:v>
                </c:pt>
                <c:pt idx="32">
                  <c:v>0.144518181818182</c:v>
                </c:pt>
                <c:pt idx="33">
                  <c:v>0.143581818181818</c:v>
                </c:pt>
                <c:pt idx="34">
                  <c:v>0.142645454545455</c:v>
                </c:pt>
                <c:pt idx="35">
                  <c:v>0.141709090909091</c:v>
                </c:pt>
                <c:pt idx="36">
                  <c:v>0.140772727272727</c:v>
                </c:pt>
                <c:pt idx="37">
                  <c:v>0.139836363636364</c:v>
                </c:pt>
                <c:pt idx="38">
                  <c:v>0.1389</c:v>
                </c:pt>
                <c:pt idx="39">
                  <c:v>0.1379</c:v>
                </c:pt>
                <c:pt idx="40">
                  <c:v>0.136</c:v>
                </c:pt>
                <c:pt idx="41">
                  <c:v>0.1327</c:v>
                </c:pt>
                <c:pt idx="42">
                  <c:v>0.1266</c:v>
                </c:pt>
                <c:pt idx="43">
                  <c:v>0.116</c:v>
                </c:pt>
                <c:pt idx="44">
                  <c:v>0.1041</c:v>
                </c:pt>
                <c:pt idx="45">
                  <c:v>0.09064</c:v>
                </c:pt>
                <c:pt idx="46">
                  <c:v>0.07588</c:v>
                </c:pt>
                <c:pt idx="47">
                  <c:v>0.05983</c:v>
                </c:pt>
                <c:pt idx="48">
                  <c:v>0.04227</c:v>
                </c:pt>
                <c:pt idx="49">
                  <c:v>0.02267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UNI_PAU!$GK$6:$GK$74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UNI_JILIN!$GK$6:$GK$83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LEI!$GK$6:$GK$150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TUL!$GK$6:$GK$250</c:f>
              <c:numCache>
                <c:formatCode>General</c:formatCode>
                <c:ptCount val="245"/>
              </c:numCache>
            </c:numRef>
          </c:yVal>
          <c:smooth val="0"/>
        </c:ser>
        <c:axId val="81105687"/>
        <c:axId val="63941585"/>
      </c:scatterChart>
      <c:valAx>
        <c:axId val="8110568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941585"/>
        <c:crosses val="autoZero"/>
        <c:crossBetween val="midCat"/>
        <c:majorUnit val="0.2"/>
        <c:minorUnit val="0.05"/>
      </c:valAx>
      <c:valAx>
        <c:axId val="639415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10568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05438066465"/>
          <c:y val="0.34221935245826"/>
          <c:w val="0.19481336942154"/>
          <c:h val="0.3452029520295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Na+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196997299"/>
          <c:y val="0.129284924437892"/>
          <c:w val="0.629248068346002"/>
          <c:h val="0.6962771839292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UDC!$GL$6:$GL$56</c:f>
              <c:numCache>
                <c:formatCode>General</c:formatCode>
                <c:ptCount val="51"/>
                <c:pt idx="0">
                  <c:v>0.1503</c:v>
                </c:pt>
                <c:pt idx="1">
                  <c:v>0.1503</c:v>
                </c:pt>
                <c:pt idx="2">
                  <c:v>0.1503</c:v>
                </c:pt>
                <c:pt idx="3">
                  <c:v>0.1503</c:v>
                </c:pt>
                <c:pt idx="4">
                  <c:v>0.1503</c:v>
                </c:pt>
                <c:pt idx="5">
                  <c:v>0.1503</c:v>
                </c:pt>
                <c:pt idx="6">
                  <c:v>0.1503</c:v>
                </c:pt>
                <c:pt idx="7">
                  <c:v>0.1503</c:v>
                </c:pt>
                <c:pt idx="8">
                  <c:v>0.1503</c:v>
                </c:pt>
                <c:pt idx="9">
                  <c:v>0.1503</c:v>
                </c:pt>
                <c:pt idx="10">
                  <c:v>0.1503</c:v>
                </c:pt>
                <c:pt idx="11">
                  <c:v>0.1503</c:v>
                </c:pt>
                <c:pt idx="12">
                  <c:v>0.1503</c:v>
                </c:pt>
                <c:pt idx="13">
                  <c:v>0.1503</c:v>
                </c:pt>
                <c:pt idx="14">
                  <c:v>0.1503</c:v>
                </c:pt>
                <c:pt idx="15">
                  <c:v>0.1503</c:v>
                </c:pt>
                <c:pt idx="16">
                  <c:v>0.1502</c:v>
                </c:pt>
                <c:pt idx="17">
                  <c:v>0.1502</c:v>
                </c:pt>
                <c:pt idx="18">
                  <c:v>0.1502</c:v>
                </c:pt>
                <c:pt idx="19">
                  <c:v>0.1501</c:v>
                </c:pt>
                <c:pt idx="20">
                  <c:v>0.1499</c:v>
                </c:pt>
                <c:pt idx="21">
                  <c:v>0.1497</c:v>
                </c:pt>
                <c:pt idx="22">
                  <c:v>0.1493</c:v>
                </c:pt>
                <c:pt idx="23">
                  <c:v>0.1487</c:v>
                </c:pt>
                <c:pt idx="24">
                  <c:v>0.146926666666667</c:v>
                </c:pt>
                <c:pt idx="25">
                  <c:v>0.145153333333333</c:v>
                </c:pt>
                <c:pt idx="26">
                  <c:v>0.14338</c:v>
                </c:pt>
                <c:pt idx="27">
                  <c:v>0.141606666666667</c:v>
                </c:pt>
                <c:pt idx="28">
                  <c:v>0.139833333333333</c:v>
                </c:pt>
                <c:pt idx="29">
                  <c:v>0.13806</c:v>
                </c:pt>
                <c:pt idx="30">
                  <c:v>0.136286666666667</c:v>
                </c:pt>
                <c:pt idx="31">
                  <c:v>0.134513333333333</c:v>
                </c:pt>
                <c:pt idx="32">
                  <c:v>0.13274</c:v>
                </c:pt>
                <c:pt idx="33">
                  <c:v>0.130966666666667</c:v>
                </c:pt>
                <c:pt idx="34">
                  <c:v>0.129193333333333</c:v>
                </c:pt>
                <c:pt idx="35">
                  <c:v>0.12742</c:v>
                </c:pt>
                <c:pt idx="36">
                  <c:v>0.125646666666667</c:v>
                </c:pt>
                <c:pt idx="37">
                  <c:v>0.123873333333333</c:v>
                </c:pt>
                <c:pt idx="38">
                  <c:v>0.1221</c:v>
                </c:pt>
                <c:pt idx="39">
                  <c:v>0.1185</c:v>
                </c:pt>
                <c:pt idx="40">
                  <c:v>0.1142</c:v>
                </c:pt>
                <c:pt idx="41">
                  <c:v>0.1087</c:v>
                </c:pt>
                <c:pt idx="42">
                  <c:v>0.102</c:v>
                </c:pt>
                <c:pt idx="43">
                  <c:v>0.09405</c:v>
                </c:pt>
                <c:pt idx="44">
                  <c:v>0.08489</c:v>
                </c:pt>
                <c:pt idx="45">
                  <c:v>0.07452</c:v>
                </c:pt>
                <c:pt idx="46">
                  <c:v>0.0629</c:v>
                </c:pt>
                <c:pt idx="47">
                  <c:v>0.04995</c:v>
                </c:pt>
                <c:pt idx="48">
                  <c:v>0.03546</c:v>
                </c:pt>
                <c:pt idx="49">
                  <c:v>0.01911</c:v>
                </c:pt>
                <c:pt idx="50">
                  <c:v>0.00038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UNI_PAU!$GL$6:$GL$74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UNI_JILIN!$GL$6:$GL$83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LEI!$GL$6:$GL$150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TUL!$GL$6:$GL$250</c:f>
              <c:numCache>
                <c:formatCode>General</c:formatCode>
                <c:ptCount val="245"/>
              </c:numCache>
            </c:numRef>
          </c:yVal>
          <c:smooth val="0"/>
        </c:ser>
        <c:axId val="58775367"/>
        <c:axId val="94765070"/>
      </c:scatterChart>
      <c:valAx>
        <c:axId val="5877536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765070"/>
        <c:crosses val="autoZero"/>
        <c:crossBetween val="midCat"/>
        <c:majorUnit val="0.2"/>
        <c:minorUnit val="0.05"/>
      </c:valAx>
      <c:valAx>
        <c:axId val="9476507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Na+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77536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23443683648"/>
          <c:y val="0.342241061555474"/>
          <c:w val="0.1948109058927"/>
          <c:h val="0.34522163855865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141458794"/>
          <c:y val="0.129225384544533"/>
          <c:w val="0.629239027470793"/>
          <c:h val="0.69641705811918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UDC!$GN$6:$GN$56</c:f>
              <c:numCache>
                <c:formatCode>General</c:formatCode>
                <c:ptCount val="51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0.001983</c:v>
                </c:pt>
                <c:pt idx="18">
                  <c:v>0.001983</c:v>
                </c:pt>
                <c:pt idx="19">
                  <c:v>0.001983</c:v>
                </c:pt>
                <c:pt idx="20">
                  <c:v>0.001983</c:v>
                </c:pt>
                <c:pt idx="21">
                  <c:v>0.001983</c:v>
                </c:pt>
                <c:pt idx="22">
                  <c:v>0.001983</c:v>
                </c:pt>
                <c:pt idx="23">
                  <c:v>0.001983</c:v>
                </c:pt>
                <c:pt idx="24">
                  <c:v>0.001983</c:v>
                </c:pt>
                <c:pt idx="25">
                  <c:v>0.001983</c:v>
                </c:pt>
                <c:pt idx="26">
                  <c:v>0.001983</c:v>
                </c:pt>
                <c:pt idx="27">
                  <c:v>0.001983</c:v>
                </c:pt>
                <c:pt idx="28">
                  <c:v>0.001983</c:v>
                </c:pt>
                <c:pt idx="29">
                  <c:v>0.001983</c:v>
                </c:pt>
                <c:pt idx="30">
                  <c:v>0.001983</c:v>
                </c:pt>
                <c:pt idx="31">
                  <c:v>0.001983</c:v>
                </c:pt>
                <c:pt idx="32">
                  <c:v>0.001983</c:v>
                </c:pt>
                <c:pt idx="33">
                  <c:v>0.001983</c:v>
                </c:pt>
                <c:pt idx="34">
                  <c:v>0.001983</c:v>
                </c:pt>
                <c:pt idx="35">
                  <c:v>0.001983</c:v>
                </c:pt>
                <c:pt idx="36">
                  <c:v>0.001983</c:v>
                </c:pt>
                <c:pt idx="37">
                  <c:v>0.001983</c:v>
                </c:pt>
                <c:pt idx="38">
                  <c:v>0.001983</c:v>
                </c:pt>
                <c:pt idx="39">
                  <c:v>0.001983</c:v>
                </c:pt>
                <c:pt idx="40">
                  <c:v>0.001983</c:v>
                </c:pt>
                <c:pt idx="41">
                  <c:v>0.001983</c:v>
                </c:pt>
                <c:pt idx="42">
                  <c:v>0.001983</c:v>
                </c:pt>
                <c:pt idx="43">
                  <c:v>0.001983</c:v>
                </c:pt>
                <c:pt idx="44">
                  <c:v>0.001983</c:v>
                </c:pt>
                <c:pt idx="45">
                  <c:v>0.001983</c:v>
                </c:pt>
                <c:pt idx="46">
                  <c:v>0.001983</c:v>
                </c:pt>
                <c:pt idx="47">
                  <c:v>0.001983</c:v>
                </c:pt>
                <c:pt idx="48">
                  <c:v>0.001982</c:v>
                </c:pt>
                <c:pt idx="49">
                  <c:v>0.0019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UNI_PAU!$GN$6:$GN$74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UNI_JILIN!$GN$6:$GN$83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LEI!$GN$6:$GN$150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TUL!$GN$6:$GN$250</c:f>
              <c:numCache>
                <c:formatCode>General</c:formatCode>
                <c:ptCount val="245"/>
              </c:numCache>
            </c:numRef>
          </c:yVal>
          <c:smooth val="0"/>
        </c:ser>
        <c:axId val="49162177"/>
        <c:axId val="70281251"/>
      </c:scatterChart>
      <c:valAx>
        <c:axId val="4916217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281251"/>
        <c:crosses val="autoZero"/>
        <c:crossBetween val="midCat"/>
        <c:majorUnit val="0.2"/>
        <c:minorUnit val="0.05"/>
      </c:valAx>
      <c:valAx>
        <c:axId val="702812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16217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221345121566"/>
          <c:y val="0.342175554941512"/>
          <c:w val="0.194833901730453"/>
          <c:h val="0.34524686809137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291999246"/>
          <c:y val="0.129272326350606"/>
          <c:w val="0.629250204261203"/>
          <c:h val="0.69634325615582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UDC!$GO$6:$GO$56</c:f>
              <c:numCache>
                <c:formatCode>General</c:formatCode>
                <c:ptCount val="51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0.001983</c:v>
                </c:pt>
                <c:pt idx="18">
                  <c:v>0.001983</c:v>
                </c:pt>
                <c:pt idx="19">
                  <c:v>0.001983</c:v>
                </c:pt>
                <c:pt idx="20">
                  <c:v>0.001983</c:v>
                </c:pt>
                <c:pt idx="21">
                  <c:v>0.001983</c:v>
                </c:pt>
                <c:pt idx="22">
                  <c:v>0.001983</c:v>
                </c:pt>
                <c:pt idx="23">
                  <c:v>0.001983</c:v>
                </c:pt>
                <c:pt idx="24">
                  <c:v>0.001983</c:v>
                </c:pt>
                <c:pt idx="25">
                  <c:v>0.001983</c:v>
                </c:pt>
                <c:pt idx="26">
                  <c:v>0.001983</c:v>
                </c:pt>
                <c:pt idx="27">
                  <c:v>0.001983</c:v>
                </c:pt>
                <c:pt idx="28">
                  <c:v>0.001983</c:v>
                </c:pt>
                <c:pt idx="29">
                  <c:v>0.001983</c:v>
                </c:pt>
                <c:pt idx="30">
                  <c:v>0.001983</c:v>
                </c:pt>
                <c:pt idx="31">
                  <c:v>0.001983</c:v>
                </c:pt>
                <c:pt idx="32">
                  <c:v>0.001983</c:v>
                </c:pt>
                <c:pt idx="33">
                  <c:v>0.001983</c:v>
                </c:pt>
                <c:pt idx="34">
                  <c:v>0.001983</c:v>
                </c:pt>
                <c:pt idx="35">
                  <c:v>0.001983</c:v>
                </c:pt>
                <c:pt idx="36">
                  <c:v>0.001983</c:v>
                </c:pt>
                <c:pt idx="37">
                  <c:v>0.001983</c:v>
                </c:pt>
                <c:pt idx="38">
                  <c:v>0.001983</c:v>
                </c:pt>
                <c:pt idx="39">
                  <c:v>0.001983</c:v>
                </c:pt>
                <c:pt idx="40">
                  <c:v>0.001983</c:v>
                </c:pt>
                <c:pt idx="41">
                  <c:v>0.001983</c:v>
                </c:pt>
                <c:pt idx="42">
                  <c:v>0.001983</c:v>
                </c:pt>
                <c:pt idx="43">
                  <c:v>0.001983</c:v>
                </c:pt>
                <c:pt idx="44">
                  <c:v>0.001983</c:v>
                </c:pt>
                <c:pt idx="45">
                  <c:v>0.001983</c:v>
                </c:pt>
                <c:pt idx="46">
                  <c:v>0.001977</c:v>
                </c:pt>
                <c:pt idx="47">
                  <c:v>0.001941</c:v>
                </c:pt>
                <c:pt idx="48">
                  <c:v>0.001815</c:v>
                </c:pt>
                <c:pt idx="49">
                  <c:v>0.001279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UNI_PAU!$GO$6:$GO$74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UNI_JILIN!$GO$6:$GO$83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LEI!$GO$6:$GO$150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TUL!$GO$6:$GO$250</c:f>
              <c:numCache>
                <c:formatCode>General</c:formatCode>
                <c:ptCount val="245"/>
              </c:numCache>
            </c:numRef>
          </c:yVal>
          <c:smooth val="0"/>
        </c:ser>
        <c:axId val="15351047"/>
        <c:axId val="8717712"/>
      </c:scatterChart>
      <c:valAx>
        <c:axId val="1535104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17712"/>
        <c:crosses val="autoZero"/>
        <c:crossBetween val="midCat"/>
        <c:majorUnit val="0.2"/>
        <c:minorUnit val="0.05"/>
      </c:valAx>
      <c:valAx>
        <c:axId val="87177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535104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84337879454"/>
          <c:y val="0.342245497978684"/>
          <c:w val="0.194846008799497"/>
          <c:h val="0.34521731140310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93748029"/>
          <c:y val="0.129239230064161"/>
          <c:w val="0.629234748596303"/>
          <c:h val="0.6963336388634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UDC!$GP$6:$GP$56</c:f>
              <c:numCache>
                <c:formatCode>General</c:formatCode>
                <c:ptCount val="51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0.001983</c:v>
                </c:pt>
                <c:pt idx="18">
                  <c:v>0.001983</c:v>
                </c:pt>
                <c:pt idx="19">
                  <c:v>0.001983</c:v>
                </c:pt>
                <c:pt idx="20">
                  <c:v>0.001983</c:v>
                </c:pt>
                <c:pt idx="21">
                  <c:v>0.001983</c:v>
                </c:pt>
                <c:pt idx="22">
                  <c:v>0.001983</c:v>
                </c:pt>
                <c:pt idx="23">
                  <c:v>0.001983</c:v>
                </c:pt>
                <c:pt idx="24">
                  <c:v>0.001983</c:v>
                </c:pt>
                <c:pt idx="25">
                  <c:v>0.001983</c:v>
                </c:pt>
                <c:pt idx="26">
                  <c:v>0.001983</c:v>
                </c:pt>
                <c:pt idx="27">
                  <c:v>0.001983</c:v>
                </c:pt>
                <c:pt idx="28">
                  <c:v>0.001983</c:v>
                </c:pt>
                <c:pt idx="29">
                  <c:v>0.001983</c:v>
                </c:pt>
                <c:pt idx="30">
                  <c:v>0.001981</c:v>
                </c:pt>
                <c:pt idx="31">
                  <c:v>0.001981</c:v>
                </c:pt>
                <c:pt idx="32">
                  <c:v>0.001981</c:v>
                </c:pt>
                <c:pt idx="33">
                  <c:v>0.001981</c:v>
                </c:pt>
                <c:pt idx="34">
                  <c:v>0.001981</c:v>
                </c:pt>
                <c:pt idx="35">
                  <c:v>0.001981</c:v>
                </c:pt>
                <c:pt idx="36">
                  <c:v>0.001981</c:v>
                </c:pt>
                <c:pt idx="37">
                  <c:v>0.001978</c:v>
                </c:pt>
                <c:pt idx="38">
                  <c:v>0.001981</c:v>
                </c:pt>
                <c:pt idx="39">
                  <c:v>0.001978</c:v>
                </c:pt>
                <c:pt idx="40">
                  <c:v>0.001969</c:v>
                </c:pt>
                <c:pt idx="41">
                  <c:v>0.001948</c:v>
                </c:pt>
                <c:pt idx="42">
                  <c:v>0.00191</c:v>
                </c:pt>
                <c:pt idx="43">
                  <c:v>0.001851</c:v>
                </c:pt>
                <c:pt idx="44">
                  <c:v>0.001774</c:v>
                </c:pt>
                <c:pt idx="45">
                  <c:v>0.001682</c:v>
                </c:pt>
                <c:pt idx="46">
                  <c:v>0.001373</c:v>
                </c:pt>
                <c:pt idx="47">
                  <c:v>0.0009146</c:v>
                </c:pt>
                <c:pt idx="48">
                  <c:v>0.0004954</c:v>
                </c:pt>
                <c:pt idx="49">
                  <c:v>0.0001911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UNI_PAU!$GP$6:$GP$74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UNI_JILIN!$GP$6:$GP$83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LEI!$GP$6:$GP$150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TUL!$GP$6:$GP$250</c:f>
              <c:numCache>
                <c:formatCode>General</c:formatCode>
                <c:ptCount val="245"/>
              </c:numCache>
            </c:numRef>
          </c:yVal>
          <c:smooth val="0"/>
        </c:ser>
        <c:axId val="62743369"/>
        <c:axId val="57801624"/>
      </c:scatterChart>
      <c:valAx>
        <c:axId val="6274336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801624"/>
        <c:crosses val="autoZero"/>
        <c:crossBetween val="midCat"/>
        <c:majorUnit val="0.2"/>
        <c:minorUnit val="0.05"/>
      </c:valAx>
      <c:valAx>
        <c:axId val="578016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74336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73679894013"/>
          <c:y val="0.342163153070577"/>
          <c:w val="0.194826498422713"/>
          <c:h val="0.3452195434961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56169301505"/>
          <c:y val="0.1292062911485"/>
          <c:w val="0.629275051961958"/>
          <c:h val="0.69641550841258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UDC!$GQ$6:$GQ$56</c:f>
              <c:numCache>
                <c:formatCode>General</c:formatCode>
                <c:ptCount val="51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0.001983</c:v>
                </c:pt>
                <c:pt idx="18">
                  <c:v>0.001983</c:v>
                </c:pt>
                <c:pt idx="19">
                  <c:v>0.001983</c:v>
                </c:pt>
                <c:pt idx="20">
                  <c:v>0.001983</c:v>
                </c:pt>
                <c:pt idx="21">
                  <c:v>0.001983</c:v>
                </c:pt>
                <c:pt idx="22">
                  <c:v>0.001983</c:v>
                </c:pt>
                <c:pt idx="23">
                  <c:v>0.001983</c:v>
                </c:pt>
                <c:pt idx="24">
                  <c:v>0.001983</c:v>
                </c:pt>
                <c:pt idx="25">
                  <c:v>0.001983</c:v>
                </c:pt>
                <c:pt idx="26">
                  <c:v>0.001983</c:v>
                </c:pt>
                <c:pt idx="27">
                  <c:v>0.001983</c:v>
                </c:pt>
                <c:pt idx="28">
                  <c:v>0.001983</c:v>
                </c:pt>
                <c:pt idx="29">
                  <c:v>0.001981</c:v>
                </c:pt>
                <c:pt idx="30">
                  <c:v>0.00197</c:v>
                </c:pt>
                <c:pt idx="31">
                  <c:v>0.00197</c:v>
                </c:pt>
                <c:pt idx="32">
                  <c:v>0.00197</c:v>
                </c:pt>
                <c:pt idx="33">
                  <c:v>0.00197</c:v>
                </c:pt>
                <c:pt idx="34">
                  <c:v>0.00197</c:v>
                </c:pt>
                <c:pt idx="35">
                  <c:v>0.00197</c:v>
                </c:pt>
                <c:pt idx="36">
                  <c:v>0.00197</c:v>
                </c:pt>
                <c:pt idx="37">
                  <c:v>0.00197</c:v>
                </c:pt>
                <c:pt idx="38">
                  <c:v>0.001968</c:v>
                </c:pt>
                <c:pt idx="39">
                  <c:v>0.001955</c:v>
                </c:pt>
                <c:pt idx="40">
                  <c:v>0.001927</c:v>
                </c:pt>
                <c:pt idx="41">
                  <c:v>0.001882</c:v>
                </c:pt>
                <c:pt idx="42">
                  <c:v>0.001822</c:v>
                </c:pt>
                <c:pt idx="43">
                  <c:v>0.001752</c:v>
                </c:pt>
                <c:pt idx="44">
                  <c:v>0.001667</c:v>
                </c:pt>
                <c:pt idx="45">
                  <c:v>0.001374</c:v>
                </c:pt>
                <c:pt idx="46">
                  <c:v>0.001024</c:v>
                </c:pt>
                <c:pt idx="47">
                  <c:v>0.0006717</c:v>
                </c:pt>
                <c:pt idx="48">
                  <c:v>0.0003729</c:v>
                </c:pt>
                <c:pt idx="49">
                  <c:v>0.000157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UNI_PAU!$GQ$6:$GQ$74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UNI_JILIN!$GQ$6:$GQ$83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LEI!$GQ$6:$GQ$150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TUL!$GQ$6:$GQ$250</c:f>
              <c:numCache>
                <c:formatCode>General</c:formatCode>
                <c:ptCount val="245"/>
              </c:numCache>
            </c:numRef>
          </c:yVal>
          <c:smooth val="0"/>
        </c:ser>
        <c:axId val="6184577"/>
        <c:axId val="98002500"/>
      </c:scatterChart>
      <c:valAx>
        <c:axId val="618457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002500"/>
        <c:crosses val="autoZero"/>
        <c:crossBetween val="midCat"/>
        <c:majorUnit val="0.2"/>
        <c:minorUnit val="0.05"/>
      </c:valAx>
      <c:valAx>
        <c:axId val="9800250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8457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90905082824"/>
          <c:y val="0.342172640819312"/>
          <c:w val="0.194822373393802"/>
          <c:h val="0.34522176497485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14093748029"/>
          <c:y val="0.129249840488561"/>
          <c:w val="0.629234748596303"/>
          <c:h val="0.6963813690638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UDC!$GR$6:$GR$56</c:f>
              <c:numCache>
                <c:formatCode>General</c:formatCode>
                <c:ptCount val="51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0.001983</c:v>
                </c:pt>
                <c:pt idx="18">
                  <c:v>0.001983</c:v>
                </c:pt>
                <c:pt idx="19">
                  <c:v>0.001983</c:v>
                </c:pt>
                <c:pt idx="20">
                  <c:v>0.001983</c:v>
                </c:pt>
                <c:pt idx="21">
                  <c:v>0.001983</c:v>
                </c:pt>
                <c:pt idx="22">
                  <c:v>0.001983</c:v>
                </c:pt>
                <c:pt idx="23">
                  <c:v>0.001983</c:v>
                </c:pt>
                <c:pt idx="24">
                  <c:v>0.001983</c:v>
                </c:pt>
                <c:pt idx="25">
                  <c:v>0.001981</c:v>
                </c:pt>
                <c:pt idx="26">
                  <c:v>0.001977</c:v>
                </c:pt>
                <c:pt idx="27">
                  <c:v>0.001968</c:v>
                </c:pt>
                <c:pt idx="28">
                  <c:v>0.00195609090909091</c:v>
                </c:pt>
                <c:pt idx="29">
                  <c:v>0.00194418181818182</c:v>
                </c:pt>
                <c:pt idx="30">
                  <c:v>0.00193227272727273</c:v>
                </c:pt>
                <c:pt idx="31">
                  <c:v>0.00192036363636364</c:v>
                </c:pt>
                <c:pt idx="32">
                  <c:v>0.00190845454545455</c:v>
                </c:pt>
                <c:pt idx="33">
                  <c:v>0.00189654545454545</c:v>
                </c:pt>
                <c:pt idx="34">
                  <c:v>0.00188463636363636</c:v>
                </c:pt>
                <c:pt idx="35">
                  <c:v>0.00187272727272727</c:v>
                </c:pt>
                <c:pt idx="36">
                  <c:v>0.00186081818181818</c:v>
                </c:pt>
                <c:pt idx="37">
                  <c:v>0.00184890909090909</c:v>
                </c:pt>
                <c:pt idx="38">
                  <c:v>0.001837</c:v>
                </c:pt>
                <c:pt idx="39">
                  <c:v>0.001822</c:v>
                </c:pt>
                <c:pt idx="40">
                  <c:v>0.001797</c:v>
                </c:pt>
                <c:pt idx="41">
                  <c:v>0.001762</c:v>
                </c:pt>
                <c:pt idx="42">
                  <c:v>0.001704</c:v>
                </c:pt>
                <c:pt idx="43">
                  <c:v>0.001571</c:v>
                </c:pt>
                <c:pt idx="44">
                  <c:v>0.001422</c:v>
                </c:pt>
                <c:pt idx="45">
                  <c:v>0.001251</c:v>
                </c:pt>
                <c:pt idx="46">
                  <c:v>0.001059</c:v>
                </c:pt>
                <c:pt idx="47">
                  <c:v>0.0008431</c:v>
                </c:pt>
                <c:pt idx="48">
                  <c:v>0.0006005</c:v>
                </c:pt>
                <c:pt idx="49">
                  <c:v>0.0003286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UNI_PAU!$GR$6:$GR$74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UNI_JILIN!$GR$6:$GR$83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LEI!$GR$6:$GR$150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TUL!$GR$6:$GR$250</c:f>
              <c:numCache>
                <c:formatCode>General</c:formatCode>
                <c:ptCount val="245"/>
              </c:numCache>
            </c:numRef>
          </c:yVal>
          <c:smooth val="0"/>
        </c:ser>
        <c:axId val="17751584"/>
        <c:axId val="46830626"/>
      </c:scatterChart>
      <c:valAx>
        <c:axId val="1775158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830626"/>
        <c:crosses val="autoZero"/>
        <c:crossBetween val="midCat"/>
        <c:majorUnit val="0.2"/>
        <c:minorUnit val="0.05"/>
      </c:valAx>
      <c:valAx>
        <c:axId val="468306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75158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73679894013"/>
          <c:y val="0.342174824537417"/>
          <c:w val="0.194826498422713"/>
          <c:h val="0.3452142206016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K+ concentration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45657380562"/>
          <c:y val="0.129252941713035"/>
          <c:w val="0.629270137400731"/>
          <c:h val="0.6963422420870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UDC!$GS$6:$GS$57</c:f>
              <c:numCache>
                <c:formatCode>General</c:formatCode>
                <c:ptCount val="52"/>
                <c:pt idx="0">
                  <c:v>0.001983</c:v>
                </c:pt>
                <c:pt idx="1">
                  <c:v>0.001983</c:v>
                </c:pt>
                <c:pt idx="2">
                  <c:v>0.001983</c:v>
                </c:pt>
                <c:pt idx="3">
                  <c:v>0.001983</c:v>
                </c:pt>
                <c:pt idx="4">
                  <c:v>0.001983</c:v>
                </c:pt>
                <c:pt idx="5">
                  <c:v>0.001983</c:v>
                </c:pt>
                <c:pt idx="6">
                  <c:v>0.001983</c:v>
                </c:pt>
                <c:pt idx="7">
                  <c:v>0.001983</c:v>
                </c:pt>
                <c:pt idx="8">
                  <c:v>0.001983</c:v>
                </c:pt>
                <c:pt idx="9">
                  <c:v>0.001983</c:v>
                </c:pt>
                <c:pt idx="10">
                  <c:v>0.001983</c:v>
                </c:pt>
                <c:pt idx="11">
                  <c:v>0.001983</c:v>
                </c:pt>
                <c:pt idx="12">
                  <c:v>0.001983</c:v>
                </c:pt>
                <c:pt idx="13">
                  <c:v>0.001983</c:v>
                </c:pt>
                <c:pt idx="14">
                  <c:v>0.001983</c:v>
                </c:pt>
                <c:pt idx="15">
                  <c:v>0.001983</c:v>
                </c:pt>
                <c:pt idx="16">
                  <c:v>0.001983</c:v>
                </c:pt>
                <c:pt idx="17">
                  <c:v>0.001982</c:v>
                </c:pt>
                <c:pt idx="18">
                  <c:v>0.001982</c:v>
                </c:pt>
                <c:pt idx="19">
                  <c:v>0.00198</c:v>
                </c:pt>
                <c:pt idx="20">
                  <c:v>0.001978</c:v>
                </c:pt>
                <c:pt idx="21">
                  <c:v>0.001975</c:v>
                </c:pt>
                <c:pt idx="22">
                  <c:v>0.00197</c:v>
                </c:pt>
                <c:pt idx="23">
                  <c:v>0.001963</c:v>
                </c:pt>
                <c:pt idx="24">
                  <c:v>0.00194286666666667</c:v>
                </c:pt>
                <c:pt idx="25">
                  <c:v>0.00192273333333333</c:v>
                </c:pt>
                <c:pt idx="26">
                  <c:v>0.0019026</c:v>
                </c:pt>
                <c:pt idx="27">
                  <c:v>0.00188246666666667</c:v>
                </c:pt>
                <c:pt idx="28">
                  <c:v>0.00186233333333333</c:v>
                </c:pt>
                <c:pt idx="29">
                  <c:v>0.0018422</c:v>
                </c:pt>
                <c:pt idx="30">
                  <c:v>0.00182206666666667</c:v>
                </c:pt>
                <c:pt idx="31">
                  <c:v>0.00180193333333333</c:v>
                </c:pt>
                <c:pt idx="32">
                  <c:v>0.0017818</c:v>
                </c:pt>
                <c:pt idx="33">
                  <c:v>0.00176166666666667</c:v>
                </c:pt>
                <c:pt idx="34">
                  <c:v>0.00174153333333333</c:v>
                </c:pt>
                <c:pt idx="35">
                  <c:v>0.0017214</c:v>
                </c:pt>
                <c:pt idx="36">
                  <c:v>0.00170126666666667</c:v>
                </c:pt>
                <c:pt idx="37">
                  <c:v>0.00168113333333333</c:v>
                </c:pt>
                <c:pt idx="38">
                  <c:v>0.001661</c:v>
                </c:pt>
                <c:pt idx="39">
                  <c:v>0.00161</c:v>
                </c:pt>
                <c:pt idx="40">
                  <c:v>0.001549</c:v>
                </c:pt>
                <c:pt idx="41">
                  <c:v>0.001477</c:v>
                </c:pt>
                <c:pt idx="42">
                  <c:v>0.001391</c:v>
                </c:pt>
                <c:pt idx="43">
                  <c:v>0.001292</c:v>
                </c:pt>
                <c:pt idx="44">
                  <c:v>0.001178</c:v>
                </c:pt>
                <c:pt idx="45">
                  <c:v>0.001047</c:v>
                </c:pt>
                <c:pt idx="46">
                  <c:v>0.0008977</c:v>
                </c:pt>
                <c:pt idx="47">
                  <c:v>0.0007266</c:v>
                </c:pt>
                <c:pt idx="48">
                  <c:v>0.0005284</c:v>
                </c:pt>
                <c:pt idx="49">
                  <c:v>0.0002956</c:v>
                </c:pt>
                <c:pt idx="50">
                  <c:v>7.8E-006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UNI_PAU!$GS$6:$GS$74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UNI_JILIN!$GS$6:$GS$83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LEI!$GS$6:$GS$150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TUL!$GS$6:$GS$250</c:f>
              <c:numCache>
                <c:formatCode>General</c:formatCode>
                <c:ptCount val="245"/>
              </c:numCache>
            </c:numRef>
          </c:yVal>
          <c:smooth val="0"/>
        </c:ser>
        <c:axId val="21834665"/>
        <c:axId val="73150094"/>
      </c:scatterChart>
      <c:valAx>
        <c:axId val="2183466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150094"/>
        <c:crosses val="autoZero"/>
        <c:crossBetween val="midCat"/>
        <c:majorUnit val="0.2"/>
        <c:minorUnit val="0.05"/>
      </c:valAx>
      <c:valAx>
        <c:axId val="731500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K+  mol/L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83466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7176351947561"/>
          <c:y val="0.342242087019976"/>
          <c:w val="0.194831389851875"/>
          <c:h val="0.34519248312351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43588443994"/>
          <c:y val="0.129219701162147"/>
          <c:w val="0.598517486061835"/>
          <c:h val="0.69636598413576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UDC!$GV$6:$GV$56</c:f>
              <c:numCache>
                <c:formatCode>General</c:formatCode>
                <c:ptCount val="51"/>
                <c:pt idx="0">
                  <c:v>-2.99066526E-008</c:v>
                </c:pt>
                <c:pt idx="1">
                  <c:v>-2.99066526E-008</c:v>
                </c:pt>
                <c:pt idx="2">
                  <c:v>-2.99066526E-008</c:v>
                </c:pt>
                <c:pt idx="3">
                  <c:v>-2.99066526E-008</c:v>
                </c:pt>
                <c:pt idx="4">
                  <c:v>-2.99066526E-008</c:v>
                </c:pt>
                <c:pt idx="5">
                  <c:v>-2.99066526E-008</c:v>
                </c:pt>
                <c:pt idx="6">
                  <c:v>-2.99066526E-008</c:v>
                </c:pt>
                <c:pt idx="7">
                  <c:v>-2.99066526E-008</c:v>
                </c:pt>
                <c:pt idx="8">
                  <c:v>-2.99066526E-008</c:v>
                </c:pt>
                <c:pt idx="9">
                  <c:v>-2.99066526E-008</c:v>
                </c:pt>
                <c:pt idx="10">
                  <c:v>-2.99066526E-008</c:v>
                </c:pt>
                <c:pt idx="11">
                  <c:v>-2.99066526E-008</c:v>
                </c:pt>
                <c:pt idx="12">
                  <c:v>-2.99066526E-008</c:v>
                </c:pt>
                <c:pt idx="13">
                  <c:v>-2.99066526E-008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-2.99066526E-008</c:v>
                </c:pt>
                <c:pt idx="21">
                  <c:v>-2.99066526E-008</c:v>
                </c:pt>
                <c:pt idx="22">
                  <c:v>-2.99066526E-008</c:v>
                </c:pt>
                <c:pt idx="23">
                  <c:v>-2.99066526E-008</c:v>
                </c:pt>
                <c:pt idx="24">
                  <c:v>-2.99066526E-008</c:v>
                </c:pt>
                <c:pt idx="25">
                  <c:v>-2.99066526E-008</c:v>
                </c:pt>
                <c:pt idx="26">
                  <c:v>-2.99066526E-008</c:v>
                </c:pt>
                <c:pt idx="27">
                  <c:v>-2.99066526E-008</c:v>
                </c:pt>
                <c:pt idx="28">
                  <c:v>-2.99066526E-008</c:v>
                </c:pt>
                <c:pt idx="29">
                  <c:v>-2.99066526E-008</c:v>
                </c:pt>
                <c:pt idx="30">
                  <c:v>-2.99066526E-008</c:v>
                </c:pt>
                <c:pt idx="31">
                  <c:v>-2.99066526E-008</c:v>
                </c:pt>
                <c:pt idx="32">
                  <c:v>-2.99066526E-008</c:v>
                </c:pt>
                <c:pt idx="33">
                  <c:v>-2.99066526E-008</c:v>
                </c:pt>
                <c:pt idx="34">
                  <c:v>-2.99066526E-008</c:v>
                </c:pt>
                <c:pt idx="35">
                  <c:v>-2.99066526E-008</c:v>
                </c:pt>
                <c:pt idx="36">
                  <c:v>-2.99066526E-008</c:v>
                </c:pt>
                <c:pt idx="37">
                  <c:v>-2.99066526E-008</c:v>
                </c:pt>
                <c:pt idx="38">
                  <c:v>-2.99066526E-008</c:v>
                </c:pt>
                <c:pt idx="39">
                  <c:v>-2.99066526E-008</c:v>
                </c:pt>
                <c:pt idx="40">
                  <c:v>-2.99066526E-008</c:v>
                </c:pt>
                <c:pt idx="41">
                  <c:v>-2.99066526E-008</c:v>
                </c:pt>
                <c:pt idx="42">
                  <c:v>-2.99066526E-008</c:v>
                </c:pt>
                <c:pt idx="43">
                  <c:v>-2.99066526E-008</c:v>
                </c:pt>
                <c:pt idx="44">
                  <c:v>-2.99066526E-008</c:v>
                </c:pt>
                <c:pt idx="45">
                  <c:v>-2.99066526E-008</c:v>
                </c:pt>
                <c:pt idx="46">
                  <c:v>-2.98944657E-008</c:v>
                </c:pt>
                <c:pt idx="47">
                  <c:v>-2.9857905E-008</c:v>
                </c:pt>
                <c:pt idx="48">
                  <c:v>-2.951057835E-008</c:v>
                </c:pt>
                <c:pt idx="49">
                  <c:v>8.6161383E-007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UNI_PAU!$GV$6:$GV$74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UNI_JILIN!$GV$6:$GV$83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LEI!$GV$6:$GV$150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TUL!$GV$6:$GV$250</c:f>
              <c:numCache>
                <c:formatCode>General</c:formatCode>
                <c:ptCount val="245"/>
              </c:numCache>
            </c:numRef>
          </c:yVal>
          <c:smooth val="0"/>
        </c:ser>
        <c:axId val="4314530"/>
        <c:axId val="5335741"/>
      </c:scatterChart>
      <c:valAx>
        <c:axId val="431453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35741"/>
        <c:crosses val="autoZero"/>
        <c:crossBetween val="midCat"/>
        <c:majorUnit val="0.2"/>
        <c:minorUnit val="0.05"/>
      </c:valAx>
      <c:valAx>
        <c:axId val="533574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1453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5549923974"/>
          <c:y val="0.349013097214536"/>
          <c:w val="0.194006209212444"/>
          <c:h val="0.27967899640254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51416978381"/>
          <c:y val="0.129258609546672"/>
          <c:w val="0.598491092373043"/>
          <c:h val="0.69633459514356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UDC!$GW$6:$GW$56</c:f>
              <c:numCache>
                <c:formatCode>General</c:formatCode>
                <c:ptCount val="51"/>
                <c:pt idx="0">
                  <c:v>-2.99066526E-008</c:v>
                </c:pt>
                <c:pt idx="1">
                  <c:v>-2.99066526E-008</c:v>
                </c:pt>
                <c:pt idx="2">
                  <c:v>-2.99066526E-008</c:v>
                </c:pt>
                <c:pt idx="3">
                  <c:v>-2.99066526E-008</c:v>
                </c:pt>
                <c:pt idx="4">
                  <c:v>-2.99066526E-008</c:v>
                </c:pt>
                <c:pt idx="5">
                  <c:v>-2.99066526E-008</c:v>
                </c:pt>
                <c:pt idx="6">
                  <c:v>-2.99066526E-008</c:v>
                </c:pt>
                <c:pt idx="7">
                  <c:v>-2.99066526E-008</c:v>
                </c:pt>
                <c:pt idx="8">
                  <c:v>-2.99066526E-008</c:v>
                </c:pt>
                <c:pt idx="9">
                  <c:v>-2.99066526E-008</c:v>
                </c:pt>
                <c:pt idx="10">
                  <c:v>-2.99066526E-008</c:v>
                </c:pt>
                <c:pt idx="11">
                  <c:v>-2.99066526E-008</c:v>
                </c:pt>
                <c:pt idx="12">
                  <c:v>-2.99066526E-008</c:v>
                </c:pt>
                <c:pt idx="13">
                  <c:v>-2.99066526E-008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-2.99066526E-008</c:v>
                </c:pt>
                <c:pt idx="21">
                  <c:v>-2.99066526E-008</c:v>
                </c:pt>
                <c:pt idx="22">
                  <c:v>-2.99066526E-008</c:v>
                </c:pt>
                <c:pt idx="23">
                  <c:v>-2.99066526E-008</c:v>
                </c:pt>
                <c:pt idx="24">
                  <c:v>-2.99066526E-008</c:v>
                </c:pt>
                <c:pt idx="25">
                  <c:v>-2.99066526E-008</c:v>
                </c:pt>
                <c:pt idx="26">
                  <c:v>-2.99066526E-008</c:v>
                </c:pt>
                <c:pt idx="27">
                  <c:v>-2.99066526E-008</c:v>
                </c:pt>
                <c:pt idx="28">
                  <c:v>-2.99066526E-008</c:v>
                </c:pt>
                <c:pt idx="29">
                  <c:v>-2.99066526E-008</c:v>
                </c:pt>
                <c:pt idx="30">
                  <c:v>-2.99066526E-008</c:v>
                </c:pt>
                <c:pt idx="31">
                  <c:v>-2.99066526E-008</c:v>
                </c:pt>
                <c:pt idx="32">
                  <c:v>-2.99066526E-008</c:v>
                </c:pt>
                <c:pt idx="33">
                  <c:v>-2.99066526E-008</c:v>
                </c:pt>
                <c:pt idx="34">
                  <c:v>-2.99066526E-008</c:v>
                </c:pt>
                <c:pt idx="35">
                  <c:v>-2.99066526E-008</c:v>
                </c:pt>
                <c:pt idx="36">
                  <c:v>-2.99066526E-008</c:v>
                </c:pt>
                <c:pt idx="37">
                  <c:v>-2.991274605E-008</c:v>
                </c:pt>
                <c:pt idx="38">
                  <c:v>-2.99066526E-008</c:v>
                </c:pt>
                <c:pt idx="39">
                  <c:v>-2.99066526E-008</c:v>
                </c:pt>
                <c:pt idx="40">
                  <c:v>-2.98944657E-008</c:v>
                </c:pt>
                <c:pt idx="41">
                  <c:v>-2.98335312E-008</c:v>
                </c:pt>
                <c:pt idx="42">
                  <c:v>-2.96385408E-008</c:v>
                </c:pt>
                <c:pt idx="43">
                  <c:v>-2.916934515E-008</c:v>
                </c:pt>
                <c:pt idx="44">
                  <c:v>-2.916934515E-008</c:v>
                </c:pt>
                <c:pt idx="45">
                  <c:v>-3.2173416E-008</c:v>
                </c:pt>
                <c:pt idx="46">
                  <c:v>2.072382345E-008</c:v>
                </c:pt>
                <c:pt idx="47">
                  <c:v>2.2423896E-007</c:v>
                </c:pt>
                <c:pt idx="48">
                  <c:v>1.96696566E-006</c:v>
                </c:pt>
                <c:pt idx="49">
                  <c:v>5.654112255E-007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UNI_PAU!$GW$6:$GW$74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UNI_JILIN!$GW$6:$GW$83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LEI!$GW$6:$GW$150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TUL!$GW$6:$GW$250</c:f>
              <c:numCache>
                <c:formatCode>General</c:formatCode>
                <c:ptCount val="245"/>
              </c:numCache>
            </c:numRef>
          </c:yVal>
          <c:smooth val="0"/>
        </c:ser>
        <c:axId val="51998064"/>
        <c:axId val="21127388"/>
      </c:scatterChart>
      <c:valAx>
        <c:axId val="5199806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127388"/>
        <c:crosses val="autoZero"/>
        <c:crossBetween val="midCat"/>
        <c:majorUnit val="0.2"/>
        <c:minorUnit val="0.05"/>
      </c:valAx>
      <c:valAx>
        <c:axId val="2112738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99806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02681798009"/>
          <c:y val="0.348998245776013"/>
          <c:w val="0.194014709611971"/>
          <c:h val="0.2796860572483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43588443994"/>
          <c:y val="0.12925232783258"/>
          <c:w val="0.598517486061835"/>
          <c:h val="0.6963215635659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UDC!$GX$6:$GX$56</c:f>
              <c:numCache>
                <c:formatCode>General</c:formatCode>
                <c:ptCount val="51"/>
                <c:pt idx="0">
                  <c:v>-2.98944657E-008</c:v>
                </c:pt>
                <c:pt idx="1">
                  <c:v>-2.98944657E-008</c:v>
                </c:pt>
                <c:pt idx="2">
                  <c:v>-2.98944657E-008</c:v>
                </c:pt>
                <c:pt idx="3">
                  <c:v>-2.98944657E-008</c:v>
                </c:pt>
                <c:pt idx="4">
                  <c:v>-2.98944657E-008</c:v>
                </c:pt>
                <c:pt idx="5">
                  <c:v>-2.990055915E-008</c:v>
                </c:pt>
                <c:pt idx="6">
                  <c:v>-2.990055915E-008</c:v>
                </c:pt>
                <c:pt idx="7">
                  <c:v>-2.990055915E-008</c:v>
                </c:pt>
                <c:pt idx="8">
                  <c:v>-2.990055915E-008</c:v>
                </c:pt>
                <c:pt idx="9">
                  <c:v>-2.990055915E-008</c:v>
                </c:pt>
                <c:pt idx="10">
                  <c:v>-2.990055915E-008</c:v>
                </c:pt>
                <c:pt idx="11">
                  <c:v>-2.990055915E-008</c:v>
                </c:pt>
                <c:pt idx="12">
                  <c:v>-2.990055915E-008</c:v>
                </c:pt>
                <c:pt idx="13">
                  <c:v>-2.990055915E-008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-2.99066526E-008</c:v>
                </c:pt>
                <c:pt idx="21">
                  <c:v>-2.991274605E-008</c:v>
                </c:pt>
                <c:pt idx="22">
                  <c:v>-2.991274605E-008</c:v>
                </c:pt>
                <c:pt idx="23">
                  <c:v>-2.991274605E-008</c:v>
                </c:pt>
                <c:pt idx="24">
                  <c:v>-2.991274605E-008</c:v>
                </c:pt>
                <c:pt idx="25">
                  <c:v>-2.991274605E-008</c:v>
                </c:pt>
                <c:pt idx="26">
                  <c:v>-2.991274605E-008</c:v>
                </c:pt>
                <c:pt idx="27">
                  <c:v>-2.991274605E-008</c:v>
                </c:pt>
                <c:pt idx="28">
                  <c:v>-2.991274605E-008</c:v>
                </c:pt>
                <c:pt idx="29">
                  <c:v>-2.991274605E-008</c:v>
                </c:pt>
                <c:pt idx="30">
                  <c:v>-2.991274605E-008</c:v>
                </c:pt>
                <c:pt idx="31">
                  <c:v>-3.058302555E-008</c:v>
                </c:pt>
                <c:pt idx="32">
                  <c:v>3.64453814587502E-007</c:v>
                </c:pt>
                <c:pt idx="33">
                  <c:v>7.59490654725E-007</c:v>
                </c:pt>
                <c:pt idx="34">
                  <c:v>1.1545274948625E-006</c:v>
                </c:pt>
                <c:pt idx="35">
                  <c:v>1.549564335E-006</c:v>
                </c:pt>
                <c:pt idx="36">
                  <c:v>1.488629835E-006</c:v>
                </c:pt>
                <c:pt idx="37">
                  <c:v>1.455725205E-006</c:v>
                </c:pt>
                <c:pt idx="38">
                  <c:v>1.40636826E-006</c:v>
                </c:pt>
                <c:pt idx="39">
                  <c:v>1.34299638E-006</c:v>
                </c:pt>
                <c:pt idx="40">
                  <c:v>1.26500022E-006</c:v>
                </c:pt>
                <c:pt idx="41">
                  <c:v>1.17359847E-006</c:v>
                </c:pt>
                <c:pt idx="42">
                  <c:v>1.068181785E-006</c:v>
                </c:pt>
                <c:pt idx="43">
                  <c:v>9.48750165E-007</c:v>
                </c:pt>
                <c:pt idx="44">
                  <c:v>8.15912955E-007</c:v>
                </c:pt>
                <c:pt idx="45">
                  <c:v>7.24511205E-007</c:v>
                </c:pt>
                <c:pt idx="46">
                  <c:v>7.05012165E-007</c:v>
                </c:pt>
                <c:pt idx="47">
                  <c:v>1.142521875E-006</c:v>
                </c:pt>
                <c:pt idx="48">
                  <c:v>5.599271205E-006</c:v>
                </c:pt>
                <c:pt idx="49">
                  <c:v>-4.50184086E-006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UNI_PAU!$GX$6:$GX$74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UNI_JILIN!$GX$6:$GX$83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LEI!$GX$6:$GX$150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TUL!$GX$6:$GX$250</c:f>
              <c:numCache>
                <c:formatCode>General</c:formatCode>
                <c:ptCount val="245"/>
              </c:numCache>
            </c:numRef>
          </c:yVal>
          <c:smooth val="0"/>
        </c:ser>
        <c:axId val="87086217"/>
        <c:axId val="57005693"/>
      </c:scatterChart>
      <c:valAx>
        <c:axId val="8708621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7005693"/>
        <c:crosses val="autoZero"/>
        <c:crossBetween val="midCat"/>
        <c:majorUnit val="0.2"/>
        <c:minorUnit val="0.05"/>
      </c:valAx>
      <c:valAx>
        <c:axId val="5700569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08621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5549923974"/>
          <c:y val="0.349036599981562"/>
          <c:w val="0.194006209212444"/>
          <c:h val="0.27964226442928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51416978381"/>
          <c:y val="0.129213483146067"/>
          <c:w val="0.598491092373043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UDC!$GY$6:$GY$56</c:f>
              <c:numCache>
                <c:formatCode>General</c:formatCode>
                <c:ptCount val="51"/>
                <c:pt idx="0">
                  <c:v>-2.98944657E-008</c:v>
                </c:pt>
                <c:pt idx="1">
                  <c:v>-2.98944657E-008</c:v>
                </c:pt>
                <c:pt idx="2">
                  <c:v>-2.98944657E-008</c:v>
                </c:pt>
                <c:pt idx="3">
                  <c:v>-2.98944657E-008</c:v>
                </c:pt>
                <c:pt idx="4">
                  <c:v>-2.98944657E-008</c:v>
                </c:pt>
                <c:pt idx="5">
                  <c:v>-2.990055915E-008</c:v>
                </c:pt>
                <c:pt idx="6">
                  <c:v>-2.990055915E-008</c:v>
                </c:pt>
                <c:pt idx="7">
                  <c:v>-2.990055915E-008</c:v>
                </c:pt>
                <c:pt idx="8">
                  <c:v>-2.990055915E-008</c:v>
                </c:pt>
                <c:pt idx="9">
                  <c:v>-2.990055915E-008</c:v>
                </c:pt>
                <c:pt idx="10">
                  <c:v>-2.990055915E-008</c:v>
                </c:pt>
                <c:pt idx="11">
                  <c:v>-2.990055915E-008</c:v>
                </c:pt>
                <c:pt idx="12">
                  <c:v>-2.990055915E-008</c:v>
                </c:pt>
                <c:pt idx="13">
                  <c:v>-2.990055915E-008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-2.99066526E-008</c:v>
                </c:pt>
                <c:pt idx="21">
                  <c:v>-2.991274605E-008</c:v>
                </c:pt>
                <c:pt idx="22">
                  <c:v>-2.991274605E-008</c:v>
                </c:pt>
                <c:pt idx="23">
                  <c:v>-2.991274605E-008</c:v>
                </c:pt>
                <c:pt idx="24">
                  <c:v>-2.991274605E-008</c:v>
                </c:pt>
                <c:pt idx="25">
                  <c:v>-2.991274605E-008</c:v>
                </c:pt>
                <c:pt idx="26">
                  <c:v>-2.991274605E-008</c:v>
                </c:pt>
                <c:pt idx="27">
                  <c:v>-2.99066526E-008</c:v>
                </c:pt>
                <c:pt idx="28">
                  <c:v>-2.986399845E-008</c:v>
                </c:pt>
                <c:pt idx="29">
                  <c:v>-2.977869015E-008</c:v>
                </c:pt>
                <c:pt idx="30">
                  <c:v>-3.0832857E-008</c:v>
                </c:pt>
                <c:pt idx="31">
                  <c:v>-3.66947559E-008</c:v>
                </c:pt>
                <c:pt idx="32">
                  <c:v>3.61393379325002E-007</c:v>
                </c:pt>
                <c:pt idx="33">
                  <c:v>7.5948151455E-007</c:v>
                </c:pt>
                <c:pt idx="34">
                  <c:v>1.157569649775E-006</c:v>
                </c:pt>
                <c:pt idx="35">
                  <c:v>1.555657785E-006</c:v>
                </c:pt>
                <c:pt idx="36">
                  <c:v>1.469130795E-006</c:v>
                </c:pt>
                <c:pt idx="37">
                  <c:v>1.447194375E-006</c:v>
                </c:pt>
                <c:pt idx="38">
                  <c:v>1.40393088E-006</c:v>
                </c:pt>
                <c:pt idx="39">
                  <c:v>1.34299638E-006</c:v>
                </c:pt>
                <c:pt idx="40">
                  <c:v>1.264390875E-006</c:v>
                </c:pt>
                <c:pt idx="41">
                  <c:v>1.16506764E-006</c:v>
                </c:pt>
                <c:pt idx="42">
                  <c:v>1.065744405E-006</c:v>
                </c:pt>
                <c:pt idx="43">
                  <c:v>9.96279075E-007</c:v>
                </c:pt>
                <c:pt idx="44">
                  <c:v>9.0426798E-007</c:v>
                </c:pt>
                <c:pt idx="45">
                  <c:v>8.8233156E-007</c:v>
                </c:pt>
                <c:pt idx="46">
                  <c:v>1.108398555E-006</c:v>
                </c:pt>
                <c:pt idx="47">
                  <c:v>2.43006786E-006</c:v>
                </c:pt>
                <c:pt idx="48">
                  <c:v>1.202237685E-005</c:v>
                </c:pt>
                <c:pt idx="49">
                  <c:v>-1.06391637E-005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UNI_PAU!$GY$6:$GY$74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UNI_JILIN!$GY$6:$GY$83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LEI!$GY$6:$GY$150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TUL!$GY$6:$GY$250</c:f>
              <c:numCache>
                <c:formatCode>General</c:formatCode>
                <c:ptCount val="245"/>
              </c:numCache>
            </c:numRef>
          </c:yVal>
          <c:smooth val="0"/>
        </c:ser>
        <c:axId val="12610014"/>
        <c:axId val="14163818"/>
      </c:scatterChart>
      <c:valAx>
        <c:axId val="1261001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163818"/>
        <c:crosses val="autoZero"/>
        <c:crossBetween val="midCat"/>
        <c:majorUnit val="0.2"/>
        <c:minorUnit val="0.05"/>
      </c:valAx>
      <c:valAx>
        <c:axId val="1416381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61001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902681798009"/>
          <c:y val="0.349051390679683"/>
          <c:w val="0.194014709611971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Calcite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43588443994"/>
          <c:y val="0.129278616120721"/>
          <c:w val="0.598517486061835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UDC!$GZ$6:$GZ$56</c:f>
              <c:numCache>
                <c:formatCode>General</c:formatCode>
                <c:ptCount val="51"/>
                <c:pt idx="0">
                  <c:v>-2.98944657E-008</c:v>
                </c:pt>
                <c:pt idx="1">
                  <c:v>-2.98944657E-008</c:v>
                </c:pt>
                <c:pt idx="2">
                  <c:v>-2.98944657E-008</c:v>
                </c:pt>
                <c:pt idx="3">
                  <c:v>-2.98944657E-008</c:v>
                </c:pt>
                <c:pt idx="4">
                  <c:v>-2.98944657E-008</c:v>
                </c:pt>
                <c:pt idx="5">
                  <c:v>-2.990055915E-008</c:v>
                </c:pt>
                <c:pt idx="6">
                  <c:v>-2.990055915E-008</c:v>
                </c:pt>
                <c:pt idx="7">
                  <c:v>-2.990055915E-008</c:v>
                </c:pt>
                <c:pt idx="8">
                  <c:v>-2.990055915E-008</c:v>
                </c:pt>
                <c:pt idx="9">
                  <c:v>-2.990055915E-008</c:v>
                </c:pt>
                <c:pt idx="10">
                  <c:v>-2.990055915E-008</c:v>
                </c:pt>
                <c:pt idx="11">
                  <c:v>-2.990055915E-008</c:v>
                </c:pt>
                <c:pt idx="12">
                  <c:v>-2.990055915E-008</c:v>
                </c:pt>
                <c:pt idx="13">
                  <c:v>-2.990055915E-008</c:v>
                </c:pt>
                <c:pt idx="14">
                  <c:v>-2.99066526E-008</c:v>
                </c:pt>
                <c:pt idx="15">
                  <c:v>-2.99066526E-008</c:v>
                </c:pt>
                <c:pt idx="16">
                  <c:v>-2.99066526E-008</c:v>
                </c:pt>
                <c:pt idx="17">
                  <c:v>-2.99066526E-008</c:v>
                </c:pt>
                <c:pt idx="18">
                  <c:v>-2.99066526E-008</c:v>
                </c:pt>
                <c:pt idx="19">
                  <c:v>-2.99066526E-008</c:v>
                </c:pt>
                <c:pt idx="20">
                  <c:v>-2.991274605E-008</c:v>
                </c:pt>
                <c:pt idx="21">
                  <c:v>-2.991274605E-008</c:v>
                </c:pt>
                <c:pt idx="22">
                  <c:v>-2.99066526E-008</c:v>
                </c:pt>
                <c:pt idx="23">
                  <c:v>-2.990055915E-008</c:v>
                </c:pt>
                <c:pt idx="24">
                  <c:v>-2.98700919E-008</c:v>
                </c:pt>
                <c:pt idx="25">
                  <c:v>-2.981525085E-008</c:v>
                </c:pt>
                <c:pt idx="26">
                  <c:v>-2.971775565E-008</c:v>
                </c:pt>
                <c:pt idx="27">
                  <c:v>-2.96872884E-008</c:v>
                </c:pt>
                <c:pt idx="28">
                  <c:v>-3.05281845E-008</c:v>
                </c:pt>
                <c:pt idx="29">
                  <c:v>-3.618899955E-008</c:v>
                </c:pt>
                <c:pt idx="30">
                  <c:v>-4.10454792E-008</c:v>
                </c:pt>
                <c:pt idx="31">
                  <c:v>-8.3358396E-009</c:v>
                </c:pt>
                <c:pt idx="32">
                  <c:v>3.84033592800001E-007</c:v>
                </c:pt>
                <c:pt idx="33">
                  <c:v>7.764030252E-007</c:v>
                </c:pt>
                <c:pt idx="34">
                  <c:v>1.1687724576E-006</c:v>
                </c:pt>
                <c:pt idx="35">
                  <c:v>1.56114189E-006</c:v>
                </c:pt>
                <c:pt idx="36">
                  <c:v>1.487411145E-006</c:v>
                </c:pt>
                <c:pt idx="37">
                  <c:v>1.41246171E-006</c:v>
                </c:pt>
                <c:pt idx="38">
                  <c:v>1.36615149E-006</c:v>
                </c:pt>
                <c:pt idx="39">
                  <c:v>1.337512275E-006</c:v>
                </c:pt>
                <c:pt idx="40">
                  <c:v>1.282671225E-006</c:v>
                </c:pt>
                <c:pt idx="41">
                  <c:v>1.209549825E-006</c:v>
                </c:pt>
                <c:pt idx="42">
                  <c:v>1.126678905E-006</c:v>
                </c:pt>
                <c:pt idx="43">
                  <c:v>1.0480734E-006</c:v>
                </c:pt>
                <c:pt idx="44">
                  <c:v>1.01029401E-006</c:v>
                </c:pt>
                <c:pt idx="45">
                  <c:v>1.105961175E-006</c:v>
                </c:pt>
                <c:pt idx="46">
                  <c:v>1.637310015E-006</c:v>
                </c:pt>
                <c:pt idx="47">
                  <c:v>4.011318135E-006</c:v>
                </c:pt>
                <c:pt idx="48">
                  <c:v>1.96696566E-005</c:v>
                </c:pt>
                <c:pt idx="49">
                  <c:v>-8.59785795E-006</c:v>
                </c:pt>
                <c:pt idx="50">
                  <c:v>0</c:v>
                </c:pt>
              </c:numCache>
            </c:numRef>
          </c:yVal>
          <c:smooth val="0"/>
        </c:ser>
        <c:axId val="60671200"/>
        <c:axId val="17835840"/>
      </c:scatterChart>
      <c:valAx>
        <c:axId val="6067120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835840"/>
        <c:crossesAt val="-100"/>
        <c:crossBetween val="midCat"/>
        <c:majorUnit val="0.2"/>
        <c:minorUnit val="0.05"/>
      </c:valAx>
      <c:valAx>
        <c:axId val="17835840"/>
        <c:scaling>
          <c:orientation val="minMax"/>
          <c:max val="2E-005"/>
          <c:min val="-1E-00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Calcite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67120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4855549923974"/>
          <c:y val="0.349006256900994"/>
          <c:w val="0.194006209212444"/>
          <c:h val="0.27965399834360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75562294668"/>
          <c:y val="0.129246064623032"/>
          <c:w val="0.60070760677280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UDC!$HC$6:$HC$56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-0.000460665513</c:v>
                </c:pt>
                <c:pt idx="23">
                  <c:v>-0.000460665513</c:v>
                </c:pt>
                <c:pt idx="24">
                  <c:v>-0.000460665513</c:v>
                </c:pt>
                <c:pt idx="25">
                  <c:v>-0.000460665513</c:v>
                </c:pt>
                <c:pt idx="26">
                  <c:v>-0.000460665513</c:v>
                </c:pt>
                <c:pt idx="27">
                  <c:v>-0.000460665513</c:v>
                </c:pt>
                <c:pt idx="28">
                  <c:v>-0.000460665513</c:v>
                </c:pt>
                <c:pt idx="29">
                  <c:v>-0.000460665513</c:v>
                </c:pt>
                <c:pt idx="30">
                  <c:v>-0.000460665513</c:v>
                </c:pt>
                <c:pt idx="31">
                  <c:v>-0.0004607887515</c:v>
                </c:pt>
                <c:pt idx="32">
                  <c:v>-0.0004607887515</c:v>
                </c:pt>
                <c:pt idx="33">
                  <c:v>-0.0004607887515</c:v>
                </c:pt>
                <c:pt idx="34">
                  <c:v>-0.0004607887515</c:v>
                </c:pt>
                <c:pt idx="35">
                  <c:v>-0.0004607887515</c:v>
                </c:pt>
                <c:pt idx="36">
                  <c:v>-0.0004607887515</c:v>
                </c:pt>
                <c:pt idx="37">
                  <c:v>-0.000460665513</c:v>
                </c:pt>
                <c:pt idx="38">
                  <c:v>-0.000460665513</c:v>
                </c:pt>
                <c:pt idx="39">
                  <c:v>-0.000460665513</c:v>
                </c:pt>
                <c:pt idx="40">
                  <c:v>-0.000460665513</c:v>
                </c:pt>
                <c:pt idx="41">
                  <c:v>-0.000460665513</c:v>
                </c:pt>
                <c:pt idx="42">
                  <c:v>-0.000460665513</c:v>
                </c:pt>
                <c:pt idx="43">
                  <c:v>-0.000460665513</c:v>
                </c:pt>
                <c:pt idx="44">
                  <c:v>-0.000460665513</c:v>
                </c:pt>
                <c:pt idx="45">
                  <c:v>-0.000460665513</c:v>
                </c:pt>
                <c:pt idx="46">
                  <c:v>-0.000460665513</c:v>
                </c:pt>
                <c:pt idx="47">
                  <c:v>-0.0004602957975</c:v>
                </c:pt>
                <c:pt idx="48">
                  <c:v>-0.000596720817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UNI_PAU!$HC$6:$HC$74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UNI_JILIN!$HC$6:$HC$83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LEI!$HC$6:$HC$150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TUL!$HC$6:$HC$250</c:f>
              <c:numCache>
                <c:formatCode>General</c:formatCode>
                <c:ptCount val="245"/>
              </c:numCache>
            </c:numRef>
          </c:yVal>
          <c:smooth val="0"/>
        </c:ser>
        <c:axId val="85577225"/>
        <c:axId val="72585781"/>
      </c:scatterChart>
      <c:valAx>
        <c:axId val="8557722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585781"/>
        <c:crossesAt val="-100"/>
        <c:crossBetween val="midCat"/>
        <c:majorUnit val="0.2"/>
        <c:minorUnit val="0.05"/>
      </c:valAx>
      <c:valAx>
        <c:axId val="7258578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57722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2474096538"/>
          <c:y val="0.348982785602504"/>
          <c:w val="0.19624691982056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65555134521"/>
          <c:y val="0.12921296721462"/>
          <c:w val="0.600669445497032"/>
          <c:h val="0.696390853154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UDC!$HD$6:$HD$56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-0.000460665513</c:v>
                </c:pt>
                <c:pt idx="23">
                  <c:v>-0.000460665513</c:v>
                </c:pt>
                <c:pt idx="24">
                  <c:v>-0.000460665513</c:v>
                </c:pt>
                <c:pt idx="25">
                  <c:v>-0.000460665513</c:v>
                </c:pt>
                <c:pt idx="26">
                  <c:v>-0.000460665513</c:v>
                </c:pt>
                <c:pt idx="27">
                  <c:v>-0.000460665513</c:v>
                </c:pt>
                <c:pt idx="28">
                  <c:v>-0.000460665513</c:v>
                </c:pt>
                <c:pt idx="29">
                  <c:v>-0.000460665513</c:v>
                </c:pt>
                <c:pt idx="30">
                  <c:v>-0.0004607887515</c:v>
                </c:pt>
                <c:pt idx="31">
                  <c:v>-0.0004607887515</c:v>
                </c:pt>
                <c:pt idx="32">
                  <c:v>-0.0004607887515</c:v>
                </c:pt>
                <c:pt idx="33">
                  <c:v>-0.0004607887515</c:v>
                </c:pt>
                <c:pt idx="34">
                  <c:v>-0.0004607887515</c:v>
                </c:pt>
                <c:pt idx="35">
                  <c:v>-0.0004607887515</c:v>
                </c:pt>
                <c:pt idx="36">
                  <c:v>-0.0004607887515</c:v>
                </c:pt>
                <c:pt idx="37">
                  <c:v>-0.0004607887515</c:v>
                </c:pt>
                <c:pt idx="38">
                  <c:v>-0.000460665513</c:v>
                </c:pt>
                <c:pt idx="39">
                  <c:v>-0.000460665513</c:v>
                </c:pt>
                <c:pt idx="40">
                  <c:v>-0.000460419036</c:v>
                </c:pt>
                <c:pt idx="41">
                  <c:v>-0.000459679605</c:v>
                </c:pt>
                <c:pt idx="42">
                  <c:v>-0.0004565986425</c:v>
                </c:pt>
                <c:pt idx="43">
                  <c:v>-0.000449574048</c:v>
                </c:pt>
                <c:pt idx="44">
                  <c:v>-0.0004506831945</c:v>
                </c:pt>
                <c:pt idx="45">
                  <c:v>-0.000691367985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UNI_PAU!$HD$6:$HD$74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UNI_JILIN!$HD$6:$HD$83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LEI!$HD$6:$HD$150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TUL!$HD$6:$HD$250</c:f>
              <c:numCache>
                <c:formatCode>General</c:formatCode>
                <c:ptCount val="245"/>
              </c:numCache>
            </c:numRef>
          </c:yVal>
          <c:smooth val="0"/>
        </c:ser>
        <c:axId val="83129334"/>
        <c:axId val="72346784"/>
      </c:scatterChart>
      <c:valAx>
        <c:axId val="8312933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346784"/>
        <c:crossesAt val="-100"/>
        <c:crossBetween val="midCat"/>
        <c:majorUnit val="0.2"/>
        <c:minorUnit val="0.05"/>
      </c:valAx>
      <c:valAx>
        <c:axId val="723467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12933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482127068334"/>
          <c:y val="0.348976030856828"/>
          <c:w val="0.196235710225478"/>
          <c:h val="0.279390154298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67744175769"/>
          <c:y val="0.129246064623032"/>
          <c:w val="0.600669234168824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UDC!$HE$6:$HE$56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-0.000460665513</c:v>
                </c:pt>
                <c:pt idx="23">
                  <c:v>-0.000460665513</c:v>
                </c:pt>
                <c:pt idx="24">
                  <c:v>-0.000460665513</c:v>
                </c:pt>
                <c:pt idx="25">
                  <c:v>-0.000460665513</c:v>
                </c:pt>
                <c:pt idx="26">
                  <c:v>-0.000460665513</c:v>
                </c:pt>
                <c:pt idx="27">
                  <c:v>-0.000460665513</c:v>
                </c:pt>
                <c:pt idx="28">
                  <c:v>-0.000460665513</c:v>
                </c:pt>
                <c:pt idx="29">
                  <c:v>-0.000460665513</c:v>
                </c:pt>
                <c:pt idx="30">
                  <c:v>-0.000460665513</c:v>
                </c:pt>
                <c:pt idx="31">
                  <c:v>-0.000460665513</c:v>
                </c:pt>
                <c:pt idx="32">
                  <c:v>-0.000460665513</c:v>
                </c:pt>
                <c:pt idx="33">
                  <c:v>-0.000460665513</c:v>
                </c:pt>
                <c:pt idx="34">
                  <c:v>-0.000460665513</c:v>
                </c:pt>
                <c:pt idx="35">
                  <c:v>-0.000460665513</c:v>
                </c:pt>
                <c:pt idx="36">
                  <c:v>-0.000460665513</c:v>
                </c:pt>
                <c:pt idx="37">
                  <c:v>-0.0004595563665</c:v>
                </c:pt>
                <c:pt idx="38">
                  <c:v>-0.000457954266</c:v>
                </c:pt>
                <c:pt idx="39">
                  <c:v>-0.000457214835</c:v>
                </c:pt>
                <c:pt idx="40">
                  <c:v>-0.0004546268265</c:v>
                </c:pt>
                <c:pt idx="41">
                  <c:v>-0.000448834617</c:v>
                </c:pt>
                <c:pt idx="42">
                  <c:v>-0.0004393452525</c:v>
                </c:pt>
                <c:pt idx="43">
                  <c:v>-0.0004519155795</c:v>
                </c:pt>
                <c:pt idx="44">
                  <c:v>-0.000822493749</c:v>
                </c:pt>
                <c:pt idx="45">
                  <c:v>-0.001499812545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UNI_PAU!$HE$6:$HE$74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UNI_JILIN!$HE$6:$HE$83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LEI!$HE$6:$HE$150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TUL!$HE$6:$HE$250</c:f>
              <c:numCache>
                <c:formatCode>General</c:formatCode>
                <c:ptCount val="245"/>
              </c:numCache>
            </c:numRef>
          </c:yVal>
          <c:smooth val="0"/>
        </c:ser>
        <c:axId val="79763974"/>
        <c:axId val="68502443"/>
      </c:scatterChart>
      <c:valAx>
        <c:axId val="7976397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502443"/>
        <c:crossesAt val="-100"/>
        <c:crossBetween val="midCat"/>
        <c:majorUnit val="0.2"/>
        <c:minorUnit val="0.05"/>
      </c:valAx>
      <c:valAx>
        <c:axId val="685024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76397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482290548646"/>
          <c:y val="0.348982785602504"/>
          <c:w val="0.196236898598308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75562294668"/>
          <c:y val="0.129219166743309"/>
          <c:w val="0.600707606772808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UDC!$HF$6:$HF$56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-0.000460665513</c:v>
                </c:pt>
                <c:pt idx="23">
                  <c:v>-0.000460665513</c:v>
                </c:pt>
                <c:pt idx="24">
                  <c:v>-0.000460665513</c:v>
                </c:pt>
                <c:pt idx="25">
                  <c:v>-0.000460665513</c:v>
                </c:pt>
                <c:pt idx="26">
                  <c:v>-0.000460665513</c:v>
                </c:pt>
                <c:pt idx="27">
                  <c:v>-0.0004605422745</c:v>
                </c:pt>
                <c:pt idx="28">
                  <c:v>-0.0004605422745</c:v>
                </c:pt>
                <c:pt idx="29">
                  <c:v>-0.0004605422745</c:v>
                </c:pt>
                <c:pt idx="30">
                  <c:v>-0.0004605422745</c:v>
                </c:pt>
                <c:pt idx="31">
                  <c:v>-0.0004605422745</c:v>
                </c:pt>
                <c:pt idx="32">
                  <c:v>-0.0004605422745</c:v>
                </c:pt>
                <c:pt idx="33">
                  <c:v>-0.0004605422745</c:v>
                </c:pt>
                <c:pt idx="34">
                  <c:v>-0.0004605422745</c:v>
                </c:pt>
                <c:pt idx="35">
                  <c:v>-0.0004605422745</c:v>
                </c:pt>
                <c:pt idx="36">
                  <c:v>-0.0004605422745</c:v>
                </c:pt>
                <c:pt idx="37">
                  <c:v>-0.0004605422745</c:v>
                </c:pt>
                <c:pt idx="38">
                  <c:v>-0.0004605422745</c:v>
                </c:pt>
                <c:pt idx="39">
                  <c:v>-0.0004605422745</c:v>
                </c:pt>
                <c:pt idx="40">
                  <c:v>-0.000462390852</c:v>
                </c:pt>
                <c:pt idx="41">
                  <c:v>-0.000572566071</c:v>
                </c:pt>
                <c:pt idx="42">
                  <c:v>-0.001166329164</c:v>
                </c:pt>
                <c:pt idx="43">
                  <c:v>-0.001499812545</c:v>
                </c:pt>
                <c:pt idx="44">
                  <c:v>-0.001499812545</c:v>
                </c:pt>
                <c:pt idx="45">
                  <c:v>-0.001499812545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UNI_PAU!$HF$6:$HF$74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UNI_JILIN!$HF$6:$HF$83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LEI!$HF$6:$HF$150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TUL!$HF$6:$HF$250</c:f>
              <c:numCache>
                <c:formatCode>General</c:formatCode>
                <c:ptCount val="245"/>
              </c:numCache>
            </c:numRef>
          </c:yVal>
          <c:smooth val="0"/>
        </c:ser>
        <c:axId val="95853821"/>
        <c:axId val="20475820"/>
      </c:scatterChart>
      <c:valAx>
        <c:axId val="9585382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475820"/>
        <c:crossesAt val="-100"/>
        <c:crossBetween val="midCat"/>
        <c:majorUnit val="0.2"/>
        <c:minorUnit val="0.05"/>
      </c:valAx>
      <c:valAx>
        <c:axId val="2047582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585382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2474096538"/>
          <c:y val="0.34902970661271"/>
          <c:w val="0.19624691982056"/>
          <c:h val="0.27943340691685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Gypsum 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3068993865807"/>
          <c:y val="0.129246064623032"/>
          <c:w val="0.600708277999115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UDC!$HG$6:$HG$56</c:f>
              <c:numCache>
                <c:formatCode>General</c:formatCode>
                <c:ptCount val="51"/>
                <c:pt idx="0">
                  <c:v>-0.000460665513</c:v>
                </c:pt>
                <c:pt idx="1">
                  <c:v>-0.000460665513</c:v>
                </c:pt>
                <c:pt idx="2">
                  <c:v>-0.000460665513</c:v>
                </c:pt>
                <c:pt idx="3">
                  <c:v>-0.000460665513</c:v>
                </c:pt>
                <c:pt idx="4">
                  <c:v>-0.000460665513</c:v>
                </c:pt>
                <c:pt idx="5">
                  <c:v>-0.000460665513</c:v>
                </c:pt>
                <c:pt idx="6">
                  <c:v>-0.000460665513</c:v>
                </c:pt>
                <c:pt idx="7">
                  <c:v>-0.000460665513</c:v>
                </c:pt>
                <c:pt idx="8">
                  <c:v>-0.000460665513</c:v>
                </c:pt>
                <c:pt idx="9">
                  <c:v>-0.000460665513</c:v>
                </c:pt>
                <c:pt idx="10">
                  <c:v>-0.000460665513</c:v>
                </c:pt>
                <c:pt idx="11">
                  <c:v>-0.000460665513</c:v>
                </c:pt>
                <c:pt idx="12">
                  <c:v>-0.000460665513</c:v>
                </c:pt>
                <c:pt idx="13">
                  <c:v>-0.000460665513</c:v>
                </c:pt>
                <c:pt idx="14">
                  <c:v>-0.000460665513</c:v>
                </c:pt>
                <c:pt idx="15">
                  <c:v>-0.000460665513</c:v>
                </c:pt>
                <c:pt idx="16">
                  <c:v>-0.000460665513</c:v>
                </c:pt>
                <c:pt idx="17">
                  <c:v>-0.000460665513</c:v>
                </c:pt>
                <c:pt idx="18">
                  <c:v>-0.000460665513</c:v>
                </c:pt>
                <c:pt idx="19">
                  <c:v>-0.000460665513</c:v>
                </c:pt>
                <c:pt idx="20">
                  <c:v>-0.000460665513</c:v>
                </c:pt>
                <c:pt idx="21">
                  <c:v>-0.000460665513</c:v>
                </c:pt>
                <c:pt idx="22">
                  <c:v>-0.0004605422745</c:v>
                </c:pt>
                <c:pt idx="23">
                  <c:v>-0.0004602957975</c:v>
                </c:pt>
                <c:pt idx="24">
                  <c:v>-0.0004598028435</c:v>
                </c:pt>
                <c:pt idx="25">
                  <c:v>-0.0004588169355</c:v>
                </c:pt>
                <c:pt idx="26">
                  <c:v>-0.000457214835</c:v>
                </c:pt>
                <c:pt idx="27">
                  <c:v>-0.0004565986425</c:v>
                </c:pt>
                <c:pt idx="28">
                  <c:v>-0.0004689224925</c:v>
                </c:pt>
                <c:pt idx="29">
                  <c:v>-0.0005539570575</c:v>
                </c:pt>
                <c:pt idx="30">
                  <c:v>-0.0010540588905</c:v>
                </c:pt>
                <c:pt idx="31">
                  <c:v>-0.001499812545</c:v>
                </c:pt>
                <c:pt idx="32">
                  <c:v>-0.001499812545</c:v>
                </c:pt>
                <c:pt idx="33">
                  <c:v>-0.001499812545</c:v>
                </c:pt>
                <c:pt idx="34">
                  <c:v>-0.001499812545</c:v>
                </c:pt>
                <c:pt idx="35">
                  <c:v>-0.001499812545</c:v>
                </c:pt>
                <c:pt idx="36">
                  <c:v>-0.001499812545</c:v>
                </c:pt>
                <c:pt idx="37">
                  <c:v>-0.001499812545</c:v>
                </c:pt>
                <c:pt idx="38">
                  <c:v>-0.001499812545</c:v>
                </c:pt>
                <c:pt idx="39">
                  <c:v>-0.001499812545</c:v>
                </c:pt>
                <c:pt idx="40">
                  <c:v>-0.001499812545</c:v>
                </c:pt>
                <c:pt idx="41">
                  <c:v>-0.001499812545</c:v>
                </c:pt>
                <c:pt idx="42">
                  <c:v>-0.001499812545</c:v>
                </c:pt>
                <c:pt idx="43">
                  <c:v>-0.001499812545</c:v>
                </c:pt>
                <c:pt idx="44">
                  <c:v>-0.001499812545</c:v>
                </c:pt>
                <c:pt idx="45">
                  <c:v>-0.001499812545</c:v>
                </c:pt>
                <c:pt idx="46">
                  <c:v>-0.001499812545</c:v>
                </c:pt>
                <c:pt idx="47">
                  <c:v>-0.001499812545</c:v>
                </c:pt>
                <c:pt idx="48">
                  <c:v>-0.001499812545</c:v>
                </c:pt>
                <c:pt idx="49">
                  <c:v>-0.001499812545</c:v>
                </c:pt>
                <c:pt idx="50">
                  <c:v>0</c:v>
                </c:pt>
              </c:numCache>
            </c:numRef>
          </c:yVal>
          <c:smooth val="0"/>
        </c:ser>
        <c:axId val="82927844"/>
        <c:axId val="7324807"/>
      </c:scatterChart>
      <c:valAx>
        <c:axId val="8292784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24807"/>
        <c:crossesAt val="-100"/>
        <c:crossBetween val="midCat"/>
        <c:majorUnit val="0.2"/>
        <c:minorUnit val="0.05"/>
      </c:valAx>
      <c:valAx>
        <c:axId val="73248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Cumulative Gypsum precipitation (fv)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E+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92784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2030607728"/>
          <c:y val="0.348982785602504"/>
          <c:w val="0.196243359473817"/>
          <c:h val="0.27941447247284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UDC!$HJ$6:$HJ$56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6.627</c:v>
                </c:pt>
                <c:pt idx="21">
                  <c:v>6.627</c:v>
                </c:pt>
                <c:pt idx="22">
                  <c:v>6.627</c:v>
                </c:pt>
                <c:pt idx="23">
                  <c:v>6.627</c:v>
                </c:pt>
                <c:pt idx="24">
                  <c:v>6.627</c:v>
                </c:pt>
                <c:pt idx="25">
                  <c:v>6.627</c:v>
                </c:pt>
                <c:pt idx="26">
                  <c:v>6.627</c:v>
                </c:pt>
                <c:pt idx="27">
                  <c:v>6.627</c:v>
                </c:pt>
                <c:pt idx="28">
                  <c:v>6.627</c:v>
                </c:pt>
                <c:pt idx="29">
                  <c:v>6.627</c:v>
                </c:pt>
                <c:pt idx="30">
                  <c:v>6.627</c:v>
                </c:pt>
                <c:pt idx="31">
                  <c:v>6.627</c:v>
                </c:pt>
                <c:pt idx="32">
                  <c:v>6.627</c:v>
                </c:pt>
                <c:pt idx="33">
                  <c:v>6.627</c:v>
                </c:pt>
                <c:pt idx="34">
                  <c:v>6.627</c:v>
                </c:pt>
                <c:pt idx="35">
                  <c:v>6.627</c:v>
                </c:pt>
                <c:pt idx="36">
                  <c:v>6.627</c:v>
                </c:pt>
                <c:pt idx="37">
                  <c:v>6.627</c:v>
                </c:pt>
                <c:pt idx="38">
                  <c:v>6.627</c:v>
                </c:pt>
                <c:pt idx="39">
                  <c:v>6.627</c:v>
                </c:pt>
                <c:pt idx="40">
                  <c:v>6.627</c:v>
                </c:pt>
                <c:pt idx="41">
                  <c:v>6.627</c:v>
                </c:pt>
                <c:pt idx="42">
                  <c:v>6.627</c:v>
                </c:pt>
                <c:pt idx="43">
                  <c:v>6.627</c:v>
                </c:pt>
                <c:pt idx="44">
                  <c:v>6.627</c:v>
                </c:pt>
                <c:pt idx="45">
                  <c:v>6.627</c:v>
                </c:pt>
                <c:pt idx="46">
                  <c:v>6.628</c:v>
                </c:pt>
                <c:pt idx="47">
                  <c:v>6.636</c:v>
                </c:pt>
                <c:pt idx="48">
                  <c:v>6.66</c:v>
                </c:pt>
                <c:pt idx="49">
                  <c:v>6.768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UNI_PAU!$HJ$6:$HJ$74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UNI_JILIN!$HJ$6:$HJ$83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LEI!$HJ$6:$HJ$13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TUL!$HJ$6:$HJ$250</c:f>
              <c:numCache>
                <c:formatCode>General</c:formatCode>
                <c:ptCount val="245"/>
              </c:numCache>
            </c:numRef>
          </c:yVal>
          <c:smooth val="0"/>
        </c:ser>
        <c:axId val="17847170"/>
        <c:axId val="9101294"/>
      </c:scatterChart>
      <c:valAx>
        <c:axId val="1784717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01294"/>
        <c:crosses val="autoZero"/>
        <c:crossBetween val="midCat"/>
        <c:majorUnit val="0.2"/>
        <c:minorUnit val="0.05"/>
      </c:valAx>
      <c:valAx>
        <c:axId val="9101294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84717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UDC!$HK$6:$HK$56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6.627</c:v>
                </c:pt>
                <c:pt idx="21">
                  <c:v>6.627</c:v>
                </c:pt>
                <c:pt idx="22">
                  <c:v>6.627</c:v>
                </c:pt>
                <c:pt idx="23">
                  <c:v>6.627</c:v>
                </c:pt>
                <c:pt idx="24">
                  <c:v>6.627</c:v>
                </c:pt>
                <c:pt idx="25">
                  <c:v>6.627</c:v>
                </c:pt>
                <c:pt idx="26">
                  <c:v>6.627</c:v>
                </c:pt>
                <c:pt idx="27">
                  <c:v>6.627</c:v>
                </c:pt>
                <c:pt idx="28">
                  <c:v>6.627</c:v>
                </c:pt>
                <c:pt idx="29">
                  <c:v>6.627</c:v>
                </c:pt>
                <c:pt idx="30">
                  <c:v>6.627</c:v>
                </c:pt>
                <c:pt idx="31">
                  <c:v>6.627</c:v>
                </c:pt>
                <c:pt idx="32">
                  <c:v>6.627</c:v>
                </c:pt>
                <c:pt idx="33">
                  <c:v>6.627</c:v>
                </c:pt>
                <c:pt idx="34">
                  <c:v>6.627</c:v>
                </c:pt>
                <c:pt idx="35">
                  <c:v>6.627</c:v>
                </c:pt>
                <c:pt idx="36">
                  <c:v>6.627</c:v>
                </c:pt>
                <c:pt idx="37">
                  <c:v>6.627</c:v>
                </c:pt>
                <c:pt idx="38">
                  <c:v>6.627</c:v>
                </c:pt>
                <c:pt idx="39">
                  <c:v>6.628</c:v>
                </c:pt>
                <c:pt idx="40">
                  <c:v>6.63</c:v>
                </c:pt>
                <c:pt idx="41">
                  <c:v>6.634</c:v>
                </c:pt>
                <c:pt idx="42">
                  <c:v>6.642</c:v>
                </c:pt>
                <c:pt idx="43">
                  <c:v>6.656</c:v>
                </c:pt>
                <c:pt idx="44">
                  <c:v>6.673</c:v>
                </c:pt>
                <c:pt idx="45">
                  <c:v>6.692</c:v>
                </c:pt>
                <c:pt idx="46">
                  <c:v>6.749</c:v>
                </c:pt>
                <c:pt idx="47">
                  <c:v>6.893</c:v>
                </c:pt>
                <c:pt idx="48">
                  <c:v>7.123</c:v>
                </c:pt>
                <c:pt idx="49">
                  <c:v>7.498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UNI_PAU!$HK$6:$HK$74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UNI_JILIN!$HK$6:$HK$83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LEI!$HK$6:$HK$13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TUL!$HK$6:$HK$250</c:f>
              <c:numCache>
                <c:formatCode>General</c:formatCode>
                <c:ptCount val="245"/>
              </c:numCache>
            </c:numRef>
          </c:yVal>
          <c:smooth val="0"/>
        </c:ser>
        <c:axId val="36595004"/>
        <c:axId val="90825719"/>
      </c:scatterChart>
      <c:valAx>
        <c:axId val="3659500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825719"/>
        <c:crosses val="autoZero"/>
        <c:crossBetween val="midCat"/>
        <c:majorUnit val="0.2"/>
        <c:minorUnit val="0.05"/>
      </c:valAx>
      <c:valAx>
        <c:axId val="90825719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59500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58609546672"/>
          <c:w val="0.642503805175038"/>
          <c:h val="0.69633459514356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UDC!$HL$6:$HL$56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6.627</c:v>
                </c:pt>
                <c:pt idx="21">
                  <c:v>6.627</c:v>
                </c:pt>
                <c:pt idx="22">
                  <c:v>6.627</c:v>
                </c:pt>
                <c:pt idx="23">
                  <c:v>6.627</c:v>
                </c:pt>
                <c:pt idx="24">
                  <c:v>6.627</c:v>
                </c:pt>
                <c:pt idx="25">
                  <c:v>6.627</c:v>
                </c:pt>
                <c:pt idx="26">
                  <c:v>6.627</c:v>
                </c:pt>
                <c:pt idx="27">
                  <c:v>6.627</c:v>
                </c:pt>
                <c:pt idx="28">
                  <c:v>6.627</c:v>
                </c:pt>
                <c:pt idx="29">
                  <c:v>6.627</c:v>
                </c:pt>
                <c:pt idx="30">
                  <c:v>6.629</c:v>
                </c:pt>
                <c:pt idx="31">
                  <c:v>6.639</c:v>
                </c:pt>
                <c:pt idx="32">
                  <c:v>6.639</c:v>
                </c:pt>
                <c:pt idx="33">
                  <c:v>6.639</c:v>
                </c:pt>
                <c:pt idx="34">
                  <c:v>6.639</c:v>
                </c:pt>
                <c:pt idx="35">
                  <c:v>6.639</c:v>
                </c:pt>
                <c:pt idx="36">
                  <c:v>6.639</c:v>
                </c:pt>
                <c:pt idx="37">
                  <c:v>6.631</c:v>
                </c:pt>
                <c:pt idx="38">
                  <c:v>6.63</c:v>
                </c:pt>
                <c:pt idx="39">
                  <c:v>6.632</c:v>
                </c:pt>
                <c:pt idx="40">
                  <c:v>6.639</c:v>
                </c:pt>
                <c:pt idx="41">
                  <c:v>6.648</c:v>
                </c:pt>
                <c:pt idx="42">
                  <c:v>6.662</c:v>
                </c:pt>
                <c:pt idx="43">
                  <c:v>6.679</c:v>
                </c:pt>
                <c:pt idx="44">
                  <c:v>6.693</c:v>
                </c:pt>
                <c:pt idx="45">
                  <c:v>6.749</c:v>
                </c:pt>
                <c:pt idx="46">
                  <c:v>6.852</c:v>
                </c:pt>
                <c:pt idx="47">
                  <c:v>7.007</c:v>
                </c:pt>
                <c:pt idx="48">
                  <c:v>7.234</c:v>
                </c:pt>
                <c:pt idx="49">
                  <c:v>7.578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UNI_PAU!$HL$6:$HL$74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UNI_JILIN!$HL$6:$HL$83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LEI!$HL$6:$HL$13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TUL!$HL$6:$HL$250</c:f>
              <c:numCache>
                <c:formatCode>General</c:formatCode>
                <c:ptCount val="245"/>
              </c:numCache>
            </c:numRef>
          </c:yVal>
          <c:smooth val="0"/>
        </c:ser>
        <c:axId val="42477174"/>
        <c:axId val="88148347"/>
      </c:scatterChart>
      <c:valAx>
        <c:axId val="4247717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148347"/>
        <c:crosses val="autoZero"/>
        <c:crossBetween val="midCat"/>
        <c:majorUnit val="0.2"/>
        <c:minorUnit val="0.05"/>
      </c:valAx>
      <c:valAx>
        <c:axId val="88148347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247717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66004985689"/>
          <c:w val="0.196169214181518"/>
          <c:h val="0.27968605724838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19701162147"/>
          <c:w val="0.642503805175038"/>
          <c:h val="0.69636598413576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UDC!$HM$6:$HM$56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6.627</c:v>
                </c:pt>
                <c:pt idx="21">
                  <c:v>6.627</c:v>
                </c:pt>
                <c:pt idx="22">
                  <c:v>6.627</c:v>
                </c:pt>
                <c:pt idx="23">
                  <c:v>6.627</c:v>
                </c:pt>
                <c:pt idx="24">
                  <c:v>6.627</c:v>
                </c:pt>
                <c:pt idx="25">
                  <c:v>6.627</c:v>
                </c:pt>
                <c:pt idx="26">
                  <c:v>6.628</c:v>
                </c:pt>
                <c:pt idx="27">
                  <c:v>6.63</c:v>
                </c:pt>
                <c:pt idx="28">
                  <c:v>6.633</c:v>
                </c:pt>
                <c:pt idx="29">
                  <c:v>6.64</c:v>
                </c:pt>
                <c:pt idx="30">
                  <c:v>6.649</c:v>
                </c:pt>
                <c:pt idx="31">
                  <c:v>6.649</c:v>
                </c:pt>
                <c:pt idx="32">
                  <c:v>6.649</c:v>
                </c:pt>
                <c:pt idx="33">
                  <c:v>6.649</c:v>
                </c:pt>
                <c:pt idx="34">
                  <c:v>6.649</c:v>
                </c:pt>
                <c:pt idx="35">
                  <c:v>6.649</c:v>
                </c:pt>
                <c:pt idx="36">
                  <c:v>6.649</c:v>
                </c:pt>
                <c:pt idx="37">
                  <c:v>6.653</c:v>
                </c:pt>
                <c:pt idx="38">
                  <c:v>6.657</c:v>
                </c:pt>
                <c:pt idx="39">
                  <c:v>6.662</c:v>
                </c:pt>
                <c:pt idx="40">
                  <c:v>6.667</c:v>
                </c:pt>
                <c:pt idx="41">
                  <c:v>6.673</c:v>
                </c:pt>
                <c:pt idx="42">
                  <c:v>6.676</c:v>
                </c:pt>
                <c:pt idx="43">
                  <c:v>6.699</c:v>
                </c:pt>
                <c:pt idx="44">
                  <c:v>6.733</c:v>
                </c:pt>
                <c:pt idx="45">
                  <c:v>6.776</c:v>
                </c:pt>
                <c:pt idx="46">
                  <c:v>6.834</c:v>
                </c:pt>
                <c:pt idx="47">
                  <c:v>6.917</c:v>
                </c:pt>
                <c:pt idx="48">
                  <c:v>7.044</c:v>
                </c:pt>
                <c:pt idx="49">
                  <c:v>7.275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UNI_PAU!$HM$6:$HM$74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UNI_JILIN!$HM$6:$HM$83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LEI!$HM$6:$HM$13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TUL!$HM$6:$HM$250</c:f>
              <c:numCache>
                <c:formatCode>General</c:formatCode>
                <c:ptCount val="245"/>
              </c:numCache>
            </c:numRef>
          </c:yVal>
          <c:smooth val="0"/>
        </c:ser>
        <c:axId val="91630112"/>
        <c:axId val="98915286"/>
      </c:scatterChart>
      <c:valAx>
        <c:axId val="9163011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915286"/>
        <c:crosses val="autoZero"/>
        <c:crossBetween val="midCat"/>
        <c:majorUnit val="0.2"/>
        <c:minorUnit val="0.05"/>
      </c:valAx>
      <c:valAx>
        <c:axId val="98915286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63011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87788230954"/>
          <c:w val="0.196169214181518"/>
          <c:h val="0.27967899640254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pH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78616120721"/>
          <c:w val="0.642476866523007"/>
          <c:h val="0.69635627530364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UDC!$HN$6:$HN$56</c:f>
              <c:numCache>
                <c:formatCode>General</c:formatCode>
                <c:ptCount val="51"/>
                <c:pt idx="0">
                  <c:v>6.627</c:v>
                </c:pt>
                <c:pt idx="1">
                  <c:v>6.627</c:v>
                </c:pt>
                <c:pt idx="2">
                  <c:v>6.627</c:v>
                </c:pt>
                <c:pt idx="3">
                  <c:v>6.627</c:v>
                </c:pt>
                <c:pt idx="4">
                  <c:v>6.627</c:v>
                </c:pt>
                <c:pt idx="5">
                  <c:v>6.627</c:v>
                </c:pt>
                <c:pt idx="6">
                  <c:v>6.627</c:v>
                </c:pt>
                <c:pt idx="7">
                  <c:v>6.627</c:v>
                </c:pt>
                <c:pt idx="8">
                  <c:v>6.627</c:v>
                </c:pt>
                <c:pt idx="9">
                  <c:v>6.627</c:v>
                </c:pt>
                <c:pt idx="10">
                  <c:v>6.627</c:v>
                </c:pt>
                <c:pt idx="11">
                  <c:v>6.627</c:v>
                </c:pt>
                <c:pt idx="12">
                  <c:v>6.627</c:v>
                </c:pt>
                <c:pt idx="13">
                  <c:v>6.627</c:v>
                </c:pt>
                <c:pt idx="14">
                  <c:v>6.627</c:v>
                </c:pt>
                <c:pt idx="15">
                  <c:v>6.627</c:v>
                </c:pt>
                <c:pt idx="16">
                  <c:v>6.627</c:v>
                </c:pt>
                <c:pt idx="17">
                  <c:v>6.627</c:v>
                </c:pt>
                <c:pt idx="18">
                  <c:v>6.627</c:v>
                </c:pt>
                <c:pt idx="19">
                  <c:v>6.627</c:v>
                </c:pt>
                <c:pt idx="20">
                  <c:v>6.628</c:v>
                </c:pt>
                <c:pt idx="21">
                  <c:v>6.628</c:v>
                </c:pt>
                <c:pt idx="22">
                  <c:v>6.629</c:v>
                </c:pt>
                <c:pt idx="23">
                  <c:v>6.631</c:v>
                </c:pt>
                <c:pt idx="24">
                  <c:v>6.633</c:v>
                </c:pt>
                <c:pt idx="25">
                  <c:v>6.636</c:v>
                </c:pt>
                <c:pt idx="26">
                  <c:v>6.64</c:v>
                </c:pt>
                <c:pt idx="27">
                  <c:v>6.645</c:v>
                </c:pt>
                <c:pt idx="28">
                  <c:v>6.651</c:v>
                </c:pt>
                <c:pt idx="29">
                  <c:v>6.658</c:v>
                </c:pt>
                <c:pt idx="30">
                  <c:v>6.661</c:v>
                </c:pt>
                <c:pt idx="31">
                  <c:v>6.683</c:v>
                </c:pt>
                <c:pt idx="32">
                  <c:v>6.683</c:v>
                </c:pt>
                <c:pt idx="33">
                  <c:v>6.683</c:v>
                </c:pt>
                <c:pt idx="34">
                  <c:v>6.683</c:v>
                </c:pt>
                <c:pt idx="35">
                  <c:v>6.683</c:v>
                </c:pt>
                <c:pt idx="36">
                  <c:v>6.683</c:v>
                </c:pt>
                <c:pt idx="37">
                  <c:v>6.683</c:v>
                </c:pt>
                <c:pt idx="38">
                  <c:v>6.683</c:v>
                </c:pt>
                <c:pt idx="39">
                  <c:v>6.69</c:v>
                </c:pt>
                <c:pt idx="40">
                  <c:v>6.704</c:v>
                </c:pt>
                <c:pt idx="41">
                  <c:v>6.721</c:v>
                </c:pt>
                <c:pt idx="42">
                  <c:v>6.741</c:v>
                </c:pt>
                <c:pt idx="43">
                  <c:v>6.765</c:v>
                </c:pt>
                <c:pt idx="44">
                  <c:v>6.796</c:v>
                </c:pt>
                <c:pt idx="45">
                  <c:v>6.836</c:v>
                </c:pt>
                <c:pt idx="46">
                  <c:v>6.889</c:v>
                </c:pt>
                <c:pt idx="47">
                  <c:v>6.965</c:v>
                </c:pt>
                <c:pt idx="48">
                  <c:v>7.083</c:v>
                </c:pt>
                <c:pt idx="49">
                  <c:v>7.302</c:v>
                </c:pt>
                <c:pt idx="50">
                  <c:v>7.501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UNI_PAU!$HN$6:$HN$74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UNI_JILIN!$HN$6:$HN$83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LEI!$HN$6:$HN$13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TUL!$HN$6:$HN$250</c:f>
              <c:numCache>
                <c:formatCode>General</c:formatCode>
                <c:ptCount val="245"/>
              </c:numCache>
            </c:numRef>
          </c:yVal>
          <c:smooth val="0"/>
        </c:ser>
        <c:axId val="52749075"/>
        <c:axId val="90244660"/>
      </c:scatterChart>
      <c:valAx>
        <c:axId val="5274907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244660"/>
        <c:crosses val="autoZero"/>
        <c:crossBetween val="midCat"/>
        <c:majorUnit val="0.2"/>
        <c:minorUnit val="0.05"/>
      </c:valAx>
      <c:valAx>
        <c:axId val="90244660"/>
        <c:scaling>
          <c:orientation val="minMax"/>
          <c:min val="6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pH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74907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197276407803"/>
          <c:w val="0.196171642264055"/>
          <c:h val="0.27965399834360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453733612"/>
          <c:y val="0.129246064623032"/>
          <c:w val="0.642472607511559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UDC!$HP$6:$HP$56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19.66</c:v>
                </c:pt>
                <c:pt idx="29">
                  <c:v>19.66</c:v>
                </c:pt>
                <c:pt idx="30">
                  <c:v>19.66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19.66</c:v>
                </c:pt>
                <c:pt idx="35">
                  <c:v>19.66</c:v>
                </c:pt>
                <c:pt idx="36">
                  <c:v>19.66</c:v>
                </c:pt>
                <c:pt idx="37">
                  <c:v>19.66</c:v>
                </c:pt>
                <c:pt idx="38">
                  <c:v>19.66</c:v>
                </c:pt>
                <c:pt idx="39">
                  <c:v>19.66</c:v>
                </c:pt>
                <c:pt idx="40">
                  <c:v>19.66</c:v>
                </c:pt>
                <c:pt idx="41">
                  <c:v>19.66</c:v>
                </c:pt>
                <c:pt idx="42">
                  <c:v>19.66</c:v>
                </c:pt>
                <c:pt idx="43">
                  <c:v>19.66</c:v>
                </c:pt>
                <c:pt idx="44">
                  <c:v>19.66</c:v>
                </c:pt>
                <c:pt idx="45">
                  <c:v>19.66</c:v>
                </c:pt>
                <c:pt idx="46">
                  <c:v>19.66</c:v>
                </c:pt>
                <c:pt idx="47">
                  <c:v>19.66</c:v>
                </c:pt>
                <c:pt idx="48">
                  <c:v>19.66</c:v>
                </c:pt>
                <c:pt idx="49">
                  <c:v>19.89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UNI_PAU!$HP$6:$HP$74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UNI_JILIN!$HP$6:$HP$83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LEI!$HP$6:$HP$13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TUL!$HP$6:$HP$250</c:f>
              <c:numCache>
                <c:formatCode>General</c:formatCode>
                <c:ptCount val="245"/>
              </c:numCache>
            </c:numRef>
          </c:yVal>
          <c:smooth val="0"/>
        </c:ser>
        <c:axId val="10779096"/>
        <c:axId val="13286191"/>
      </c:scatterChart>
      <c:valAx>
        <c:axId val="1077909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286191"/>
        <c:crosses val="autoZero"/>
        <c:crossBetween val="midCat"/>
        <c:majorUnit val="0.2"/>
        <c:minorUnit val="0.05"/>
      </c:valAx>
      <c:valAx>
        <c:axId val="1328619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77909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98631959"/>
          <c:y val="0.342170671085336"/>
          <c:w val="0.19616164175323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UDC!$HQ$6:$HQ$56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19.66</c:v>
                </c:pt>
                <c:pt idx="29">
                  <c:v>19.66</c:v>
                </c:pt>
                <c:pt idx="30">
                  <c:v>19.66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19.66</c:v>
                </c:pt>
                <c:pt idx="35">
                  <c:v>19.66</c:v>
                </c:pt>
                <c:pt idx="36">
                  <c:v>19.66</c:v>
                </c:pt>
                <c:pt idx="37">
                  <c:v>19.66</c:v>
                </c:pt>
                <c:pt idx="38">
                  <c:v>19.66</c:v>
                </c:pt>
                <c:pt idx="39">
                  <c:v>19.66</c:v>
                </c:pt>
                <c:pt idx="40">
                  <c:v>19.66</c:v>
                </c:pt>
                <c:pt idx="41">
                  <c:v>19.66</c:v>
                </c:pt>
                <c:pt idx="42">
                  <c:v>19.66</c:v>
                </c:pt>
                <c:pt idx="43">
                  <c:v>19.66</c:v>
                </c:pt>
                <c:pt idx="44">
                  <c:v>19.66</c:v>
                </c:pt>
                <c:pt idx="45">
                  <c:v>19.66</c:v>
                </c:pt>
                <c:pt idx="46">
                  <c:v>19.66</c:v>
                </c:pt>
                <c:pt idx="47">
                  <c:v>19.66</c:v>
                </c:pt>
                <c:pt idx="48">
                  <c:v>19.86</c:v>
                </c:pt>
                <c:pt idx="49">
                  <c:v>21.25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UNI_PAU!$HQ$6:$HQ$74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UNI_JILIN!$HQ$6:$HQ$83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LEI!$HQ$6:$HQ$13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TUL!$HQ$6:$HQ$250</c:f>
              <c:numCache>
                <c:formatCode>General</c:formatCode>
                <c:ptCount val="245"/>
              </c:numCache>
            </c:numRef>
          </c:yVal>
          <c:smooth val="0"/>
        </c:ser>
        <c:axId val="89231295"/>
        <c:axId val="1190162"/>
      </c:scatterChart>
      <c:valAx>
        <c:axId val="8923129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90162"/>
        <c:crosses val="autoZero"/>
        <c:crossBetween val="midCat"/>
        <c:majorUnit val="0.2"/>
        <c:minorUnit val="0.05"/>
      </c:valAx>
      <c:valAx>
        <c:axId val="119016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923129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9166743309"/>
          <c:w val="0.6424768665230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UDC!$HR$6:$HR$56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19.66</c:v>
                </c:pt>
                <c:pt idx="29">
                  <c:v>19.66</c:v>
                </c:pt>
                <c:pt idx="30">
                  <c:v>19.66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19.66</c:v>
                </c:pt>
                <c:pt idx="35">
                  <c:v>19.66</c:v>
                </c:pt>
                <c:pt idx="36">
                  <c:v>19.66</c:v>
                </c:pt>
                <c:pt idx="37">
                  <c:v>19.66</c:v>
                </c:pt>
                <c:pt idx="38">
                  <c:v>19.66</c:v>
                </c:pt>
                <c:pt idx="39">
                  <c:v>19.66</c:v>
                </c:pt>
                <c:pt idx="40">
                  <c:v>19.66</c:v>
                </c:pt>
                <c:pt idx="41">
                  <c:v>19.66</c:v>
                </c:pt>
                <c:pt idx="42">
                  <c:v>19.65</c:v>
                </c:pt>
                <c:pt idx="43">
                  <c:v>19.64</c:v>
                </c:pt>
                <c:pt idx="44">
                  <c:v>19.65</c:v>
                </c:pt>
                <c:pt idx="45">
                  <c:v>20.01</c:v>
                </c:pt>
                <c:pt idx="46">
                  <c:v>21.13</c:v>
                </c:pt>
                <c:pt idx="47">
                  <c:v>21.2</c:v>
                </c:pt>
                <c:pt idx="48">
                  <c:v>21.29</c:v>
                </c:pt>
                <c:pt idx="49">
                  <c:v>21.48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UNI_PAU!$HR$6:$HR$74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UNI_JILIN!$HR$6:$HR$83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LEI!$HR$6:$HR$13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TUL!$HR$6:$HR$250</c:f>
              <c:numCache>
                <c:formatCode>General</c:formatCode>
                <c:ptCount val="245"/>
              </c:numCache>
            </c:numRef>
          </c:yVal>
          <c:smooth val="0"/>
        </c:ser>
        <c:axId val="66443742"/>
        <c:axId val="8224486"/>
      </c:scatterChart>
      <c:valAx>
        <c:axId val="6644374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24486"/>
        <c:crosses val="autoZero"/>
        <c:crossBetween val="midCat"/>
        <c:majorUnit val="0.2"/>
        <c:minorUnit val="0.05"/>
      </c:valAx>
      <c:valAx>
        <c:axId val="822448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44374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857261105"/>
          <c:w val="0.19617164226405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84924437892"/>
          <c:w val="0.642476866523007"/>
          <c:h val="0.6962771839292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UDC!$HS$6:$HS$56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19.66</c:v>
                </c:pt>
                <c:pt idx="29">
                  <c:v>19.66</c:v>
                </c:pt>
                <c:pt idx="30">
                  <c:v>19.66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19.66</c:v>
                </c:pt>
                <c:pt idx="35">
                  <c:v>19.66</c:v>
                </c:pt>
                <c:pt idx="36">
                  <c:v>19.66</c:v>
                </c:pt>
                <c:pt idx="37">
                  <c:v>19.66</c:v>
                </c:pt>
                <c:pt idx="38">
                  <c:v>19.66</c:v>
                </c:pt>
                <c:pt idx="39">
                  <c:v>19.66</c:v>
                </c:pt>
                <c:pt idx="40">
                  <c:v>19.65</c:v>
                </c:pt>
                <c:pt idx="41">
                  <c:v>19.65</c:v>
                </c:pt>
                <c:pt idx="42">
                  <c:v>19.63</c:v>
                </c:pt>
                <c:pt idx="43">
                  <c:v>19.66</c:v>
                </c:pt>
                <c:pt idx="44">
                  <c:v>20.2</c:v>
                </c:pt>
                <c:pt idx="45">
                  <c:v>21.12</c:v>
                </c:pt>
                <c:pt idx="46">
                  <c:v>21.19</c:v>
                </c:pt>
                <c:pt idx="47">
                  <c:v>21.26</c:v>
                </c:pt>
                <c:pt idx="48">
                  <c:v>21.32</c:v>
                </c:pt>
                <c:pt idx="49">
                  <c:v>21.52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UNI_PAU!$HS$6:$HS$74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UNI_JILIN!$HS$6:$HS$83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LEI!$HS$6:$HS$13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TUL!$HS$6:$HS$250</c:f>
              <c:numCache>
                <c:formatCode>General</c:formatCode>
                <c:ptCount val="245"/>
              </c:numCache>
            </c:numRef>
          </c:yVal>
          <c:smooth val="0"/>
        </c:ser>
        <c:axId val="55308608"/>
        <c:axId val="38725707"/>
      </c:scatterChart>
      <c:valAx>
        <c:axId val="5530860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8725707"/>
        <c:crosses val="autoZero"/>
        <c:crossBetween val="midCat"/>
        <c:majorUnit val="0.2"/>
        <c:minorUnit val="0.05"/>
      </c:valAx>
      <c:valAx>
        <c:axId val="3872570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30860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41061555474"/>
          <c:w val="0.196171642264055"/>
          <c:h val="0.279697723712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9166743309"/>
          <c:w val="0.6424768665230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UDC!$HT$6:$HT$56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19.66</c:v>
                </c:pt>
                <c:pt idx="29">
                  <c:v>19.66</c:v>
                </c:pt>
                <c:pt idx="30">
                  <c:v>19.66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19.66</c:v>
                </c:pt>
                <c:pt idx="35">
                  <c:v>19.66</c:v>
                </c:pt>
                <c:pt idx="36">
                  <c:v>19.66</c:v>
                </c:pt>
                <c:pt idx="37">
                  <c:v>19.66</c:v>
                </c:pt>
                <c:pt idx="38">
                  <c:v>19.66</c:v>
                </c:pt>
                <c:pt idx="39">
                  <c:v>19.67</c:v>
                </c:pt>
                <c:pt idx="40">
                  <c:v>19.69</c:v>
                </c:pt>
                <c:pt idx="41">
                  <c:v>19.88</c:v>
                </c:pt>
                <c:pt idx="42">
                  <c:v>20.7</c:v>
                </c:pt>
                <c:pt idx="43">
                  <c:v>21.03</c:v>
                </c:pt>
                <c:pt idx="44">
                  <c:v>21.13</c:v>
                </c:pt>
                <c:pt idx="45">
                  <c:v>21.23</c:v>
                </c:pt>
                <c:pt idx="46">
                  <c:v>21.33</c:v>
                </c:pt>
                <c:pt idx="47">
                  <c:v>21.4</c:v>
                </c:pt>
                <c:pt idx="48">
                  <c:v>21.44</c:v>
                </c:pt>
                <c:pt idx="49">
                  <c:v>21.68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UNI_PAU!$HT$6:$HT$74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UNI_JILIN!$HT$6:$HT$83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LEI!$HT$6:$HT$13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TUL!$HT$6:$HT$250</c:f>
              <c:numCache>
                <c:formatCode>General</c:formatCode>
                <c:ptCount val="245"/>
              </c:numCache>
            </c:numRef>
          </c:yVal>
          <c:smooth val="0"/>
        </c:ser>
        <c:axId val="77690985"/>
        <c:axId val="12002915"/>
      </c:scatterChart>
      <c:valAx>
        <c:axId val="7769098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002915"/>
        <c:crosses val="autoZero"/>
        <c:crossBetween val="midCat"/>
        <c:majorUnit val="0.2"/>
        <c:minorUnit val="0.05"/>
      </c:valAx>
      <c:valAx>
        <c:axId val="1200291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769098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857261105"/>
          <c:w val="0.19617164226405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Ca+2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UDC!$HU$6:$HU$56</c:f>
              <c:numCache>
                <c:formatCode>General</c:formatCode>
                <c:ptCount val="51"/>
                <c:pt idx="0">
                  <c:v>19.66</c:v>
                </c:pt>
                <c:pt idx="1">
                  <c:v>19.66</c:v>
                </c:pt>
                <c:pt idx="2">
                  <c:v>19.66</c:v>
                </c:pt>
                <c:pt idx="3">
                  <c:v>19.66</c:v>
                </c:pt>
                <c:pt idx="4">
                  <c:v>19.66</c:v>
                </c:pt>
                <c:pt idx="5">
                  <c:v>19.66</c:v>
                </c:pt>
                <c:pt idx="6">
                  <c:v>19.66</c:v>
                </c:pt>
                <c:pt idx="7">
                  <c:v>19.66</c:v>
                </c:pt>
                <c:pt idx="8">
                  <c:v>19.66</c:v>
                </c:pt>
                <c:pt idx="9">
                  <c:v>19.66</c:v>
                </c:pt>
                <c:pt idx="10">
                  <c:v>19.66</c:v>
                </c:pt>
                <c:pt idx="11">
                  <c:v>19.66</c:v>
                </c:pt>
                <c:pt idx="12">
                  <c:v>19.66</c:v>
                </c:pt>
                <c:pt idx="13">
                  <c:v>19.66</c:v>
                </c:pt>
                <c:pt idx="14">
                  <c:v>19.66</c:v>
                </c:pt>
                <c:pt idx="15">
                  <c:v>19.66</c:v>
                </c:pt>
                <c:pt idx="16">
                  <c:v>19.66</c:v>
                </c:pt>
                <c:pt idx="17">
                  <c:v>19.66</c:v>
                </c:pt>
                <c:pt idx="18">
                  <c:v>19.66</c:v>
                </c:pt>
                <c:pt idx="19">
                  <c:v>19.66</c:v>
                </c:pt>
                <c:pt idx="20">
                  <c:v>19.66</c:v>
                </c:pt>
                <c:pt idx="21">
                  <c:v>19.66</c:v>
                </c:pt>
                <c:pt idx="22">
                  <c:v>19.66</c:v>
                </c:pt>
                <c:pt idx="23">
                  <c:v>19.66</c:v>
                </c:pt>
                <c:pt idx="24">
                  <c:v>19.66</c:v>
                </c:pt>
                <c:pt idx="25">
                  <c:v>19.66</c:v>
                </c:pt>
                <c:pt idx="26">
                  <c:v>19.66</c:v>
                </c:pt>
                <c:pt idx="27">
                  <c:v>19.66</c:v>
                </c:pt>
                <c:pt idx="28">
                  <c:v>19.69</c:v>
                </c:pt>
                <c:pt idx="29">
                  <c:v>19.84</c:v>
                </c:pt>
                <c:pt idx="30">
                  <c:v>20.57</c:v>
                </c:pt>
                <c:pt idx="31">
                  <c:v>21.07</c:v>
                </c:pt>
                <c:pt idx="32">
                  <c:v>21.2</c:v>
                </c:pt>
                <c:pt idx="33">
                  <c:v>21.76</c:v>
                </c:pt>
                <c:pt idx="34">
                  <c:v>21.18</c:v>
                </c:pt>
                <c:pt idx="35">
                  <c:v>21.03</c:v>
                </c:pt>
                <c:pt idx="36">
                  <c:v>21.13</c:v>
                </c:pt>
                <c:pt idx="37">
                  <c:v>20.82</c:v>
                </c:pt>
                <c:pt idx="38">
                  <c:v>20.96</c:v>
                </c:pt>
                <c:pt idx="39">
                  <c:v>21.19</c:v>
                </c:pt>
                <c:pt idx="40">
                  <c:v>21.11</c:v>
                </c:pt>
                <c:pt idx="41">
                  <c:v>21.09</c:v>
                </c:pt>
                <c:pt idx="42">
                  <c:v>21.1</c:v>
                </c:pt>
                <c:pt idx="43">
                  <c:v>21.16</c:v>
                </c:pt>
                <c:pt idx="44">
                  <c:v>21.25</c:v>
                </c:pt>
                <c:pt idx="45">
                  <c:v>21.38</c:v>
                </c:pt>
                <c:pt idx="46">
                  <c:v>21.52</c:v>
                </c:pt>
                <c:pt idx="47">
                  <c:v>21.67</c:v>
                </c:pt>
                <c:pt idx="48">
                  <c:v>21.81</c:v>
                </c:pt>
                <c:pt idx="49">
                  <c:v>22.24</c:v>
                </c:pt>
                <c:pt idx="50">
                  <c:v>0</c:v>
                </c:pt>
              </c:numCache>
            </c:numRef>
          </c:yVal>
          <c:smooth val="0"/>
        </c:ser>
        <c:axId val="23236409"/>
        <c:axId val="34057395"/>
      </c:scatterChart>
      <c:valAx>
        <c:axId val="2323640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4057395"/>
        <c:crosses val="autoZero"/>
        <c:crossBetween val="midCat"/>
        <c:majorUnit val="0.2"/>
        <c:minorUnit val="0.05"/>
      </c:valAx>
      <c:valAx>
        <c:axId val="3405739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Ca+2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23640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UDC!$HW$6:$HW$56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54.75</c:v>
                </c:pt>
                <c:pt idx="34">
                  <c:v>54.75</c:v>
                </c:pt>
                <c:pt idx="35">
                  <c:v>54.87</c:v>
                </c:pt>
                <c:pt idx="36">
                  <c:v>54.87</c:v>
                </c:pt>
                <c:pt idx="37">
                  <c:v>54.87</c:v>
                </c:pt>
                <c:pt idx="38">
                  <c:v>54.87</c:v>
                </c:pt>
                <c:pt idx="39">
                  <c:v>54.87</c:v>
                </c:pt>
                <c:pt idx="40">
                  <c:v>54.87</c:v>
                </c:pt>
                <c:pt idx="41">
                  <c:v>54.87</c:v>
                </c:pt>
                <c:pt idx="42">
                  <c:v>54.87</c:v>
                </c:pt>
                <c:pt idx="43">
                  <c:v>54.87</c:v>
                </c:pt>
                <c:pt idx="44">
                  <c:v>54.87</c:v>
                </c:pt>
                <c:pt idx="45">
                  <c:v>54.87</c:v>
                </c:pt>
                <c:pt idx="46">
                  <c:v>54.87</c:v>
                </c:pt>
                <c:pt idx="47">
                  <c:v>54.87</c:v>
                </c:pt>
                <c:pt idx="48">
                  <c:v>54.87</c:v>
                </c:pt>
                <c:pt idx="49">
                  <c:v>54.82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UNI_PAU!$HW$6:$HW$74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UNI_JILIN!$HW$6:$HW$83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LEI!$HW$6:$HW$13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TUL!$HW$6:$HW$250</c:f>
              <c:numCache>
                <c:formatCode>General</c:formatCode>
                <c:ptCount val="245"/>
              </c:numCache>
            </c:numRef>
          </c:yVal>
          <c:smooth val="0"/>
        </c:ser>
        <c:axId val="91904323"/>
        <c:axId val="8324632"/>
      </c:scatterChart>
      <c:valAx>
        <c:axId val="9190432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24632"/>
        <c:crosses val="autoZero"/>
        <c:crossBetween val="midCat"/>
        <c:majorUnit val="0.2"/>
        <c:minorUnit val="0.05"/>
      </c:valAx>
      <c:valAx>
        <c:axId val="832463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90432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9166743309"/>
          <c:w val="0.6424768665230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UDC!$HX$6:$HX$56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54.87</c:v>
                </c:pt>
                <c:pt idx="34">
                  <c:v>54.87</c:v>
                </c:pt>
                <c:pt idx="35">
                  <c:v>54.87</c:v>
                </c:pt>
                <c:pt idx="36">
                  <c:v>54.87</c:v>
                </c:pt>
                <c:pt idx="37">
                  <c:v>54.87</c:v>
                </c:pt>
                <c:pt idx="38">
                  <c:v>54.87</c:v>
                </c:pt>
                <c:pt idx="39">
                  <c:v>54.87</c:v>
                </c:pt>
                <c:pt idx="40">
                  <c:v>54.87</c:v>
                </c:pt>
                <c:pt idx="41">
                  <c:v>54.87</c:v>
                </c:pt>
                <c:pt idx="42">
                  <c:v>54.87</c:v>
                </c:pt>
                <c:pt idx="43">
                  <c:v>54.87</c:v>
                </c:pt>
                <c:pt idx="44">
                  <c:v>54.87</c:v>
                </c:pt>
                <c:pt idx="45">
                  <c:v>54.87</c:v>
                </c:pt>
                <c:pt idx="46">
                  <c:v>54.87</c:v>
                </c:pt>
                <c:pt idx="47">
                  <c:v>54.87</c:v>
                </c:pt>
                <c:pt idx="48">
                  <c:v>54.8</c:v>
                </c:pt>
                <c:pt idx="49">
                  <c:v>54.71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UNI_PAU!$HX$6:$HX$74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UNI_JILIN!$HX$6:$HX$83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LEI!$HX$6:$HX$13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TUL!$HX$6:$HX$250</c:f>
              <c:numCache>
                <c:formatCode>General</c:formatCode>
                <c:ptCount val="245"/>
              </c:numCache>
            </c:numRef>
          </c:yVal>
          <c:smooth val="0"/>
        </c:ser>
        <c:axId val="5224203"/>
        <c:axId val="83779237"/>
      </c:scatterChart>
      <c:valAx>
        <c:axId val="522420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3779237"/>
        <c:crosses val="autoZero"/>
        <c:crossBetween val="midCat"/>
        <c:majorUnit val="0.2"/>
        <c:minorUnit val="0.05"/>
      </c:valAx>
      <c:valAx>
        <c:axId val="8377923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22420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857261105"/>
          <c:w val="0.19617164226405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13483146067"/>
          <c:w val="0.642503805175038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UDC!$HY$6:$HY$56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54.87</c:v>
                </c:pt>
                <c:pt idx="34">
                  <c:v>54.87</c:v>
                </c:pt>
                <c:pt idx="35">
                  <c:v>54.87</c:v>
                </c:pt>
                <c:pt idx="36">
                  <c:v>54.87</c:v>
                </c:pt>
                <c:pt idx="37">
                  <c:v>54.87</c:v>
                </c:pt>
                <c:pt idx="38">
                  <c:v>54.87</c:v>
                </c:pt>
                <c:pt idx="39">
                  <c:v>54.87</c:v>
                </c:pt>
                <c:pt idx="40">
                  <c:v>54.87</c:v>
                </c:pt>
                <c:pt idx="41">
                  <c:v>54.87</c:v>
                </c:pt>
                <c:pt idx="42">
                  <c:v>54.87</c:v>
                </c:pt>
                <c:pt idx="43">
                  <c:v>54.88</c:v>
                </c:pt>
                <c:pt idx="44">
                  <c:v>54.88</c:v>
                </c:pt>
                <c:pt idx="45">
                  <c:v>54.74</c:v>
                </c:pt>
                <c:pt idx="46">
                  <c:v>54.32</c:v>
                </c:pt>
                <c:pt idx="47">
                  <c:v>54.53</c:v>
                </c:pt>
                <c:pt idx="48">
                  <c:v>54.78</c:v>
                </c:pt>
                <c:pt idx="49">
                  <c:v>55.25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UNI_PAU!$HY$6:$HY$74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UNI_JILIN!$HY$6:$HY$83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LEI!$HY$6:$HY$13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TUL!$HY$6:$HY$250</c:f>
              <c:numCache>
                <c:formatCode>General</c:formatCode>
                <c:ptCount val="245"/>
              </c:numCache>
            </c:numRef>
          </c:yVal>
          <c:smooth val="0"/>
        </c:ser>
        <c:axId val="12583878"/>
        <c:axId val="94921777"/>
      </c:scatterChart>
      <c:valAx>
        <c:axId val="1258387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4921777"/>
        <c:crosses val="autoZero"/>
        <c:crossBetween val="midCat"/>
        <c:majorUnit val="0.2"/>
        <c:minorUnit val="0.05"/>
      </c:valAx>
      <c:valAx>
        <c:axId val="9492177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58387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236139252164"/>
          <c:w val="0.196169214181518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34372025132"/>
          <c:y val="0.129213483146067"/>
          <c:w val="0.64250809164181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UDC!$HZ$6:$HZ$56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54.87</c:v>
                </c:pt>
                <c:pt idx="34">
                  <c:v>54.87</c:v>
                </c:pt>
                <c:pt idx="35">
                  <c:v>54.87</c:v>
                </c:pt>
                <c:pt idx="36">
                  <c:v>54.87</c:v>
                </c:pt>
                <c:pt idx="37">
                  <c:v>54.87</c:v>
                </c:pt>
                <c:pt idx="38">
                  <c:v>54.87</c:v>
                </c:pt>
                <c:pt idx="39">
                  <c:v>54.87</c:v>
                </c:pt>
                <c:pt idx="40">
                  <c:v>54.87</c:v>
                </c:pt>
                <c:pt idx="41">
                  <c:v>54.88</c:v>
                </c:pt>
                <c:pt idx="42">
                  <c:v>54.89</c:v>
                </c:pt>
                <c:pt idx="43">
                  <c:v>54.88</c:v>
                </c:pt>
                <c:pt idx="44">
                  <c:v>54.66</c:v>
                </c:pt>
                <c:pt idx="45">
                  <c:v>54.32</c:v>
                </c:pt>
                <c:pt idx="46">
                  <c:v>54.51</c:v>
                </c:pt>
                <c:pt idx="47">
                  <c:v>54.69</c:v>
                </c:pt>
                <c:pt idx="48">
                  <c:v>54.88</c:v>
                </c:pt>
                <c:pt idx="49">
                  <c:v>55.29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UNI_PAU!$HZ$6:$HZ$74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UNI_JILIN!$HZ$6:$HZ$83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LEI!$HZ$6:$HZ$13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TUL!$HZ$6:$HZ$250</c:f>
              <c:numCache>
                <c:formatCode>General</c:formatCode>
                <c:ptCount val="245"/>
              </c:numCache>
            </c:numRef>
          </c:yVal>
          <c:smooth val="0"/>
        </c:ser>
        <c:axId val="5641461"/>
        <c:axId val="96665713"/>
      </c:scatterChart>
      <c:valAx>
        <c:axId val="564146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665713"/>
        <c:crosses val="autoZero"/>
        <c:crossBetween val="midCat"/>
        <c:majorUnit val="0.2"/>
        <c:minorUnit val="0.05"/>
      </c:valAx>
      <c:valAx>
        <c:axId val="9666571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4146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17674684267"/>
          <c:y val="0.342236139252164"/>
          <c:w val="0.196179233307946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3483146067"/>
          <c:w val="0.642476866523007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UDC!$IA$6:$IA$56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54.87</c:v>
                </c:pt>
                <c:pt idx="34">
                  <c:v>54.87</c:v>
                </c:pt>
                <c:pt idx="35">
                  <c:v>54.87</c:v>
                </c:pt>
                <c:pt idx="36">
                  <c:v>54.87</c:v>
                </c:pt>
                <c:pt idx="37">
                  <c:v>54.87</c:v>
                </c:pt>
                <c:pt idx="38">
                  <c:v>54.87</c:v>
                </c:pt>
                <c:pt idx="39">
                  <c:v>54.89</c:v>
                </c:pt>
                <c:pt idx="40">
                  <c:v>54.89</c:v>
                </c:pt>
                <c:pt idx="41">
                  <c:v>54.83</c:v>
                </c:pt>
                <c:pt idx="42">
                  <c:v>54.44</c:v>
                </c:pt>
                <c:pt idx="43">
                  <c:v>54.31</c:v>
                </c:pt>
                <c:pt idx="44">
                  <c:v>54.45</c:v>
                </c:pt>
                <c:pt idx="45">
                  <c:v>54.64</c:v>
                </c:pt>
                <c:pt idx="46">
                  <c:v>54.86</c:v>
                </c:pt>
                <c:pt idx="47">
                  <c:v>55.05</c:v>
                </c:pt>
                <c:pt idx="48">
                  <c:v>55.23</c:v>
                </c:pt>
                <c:pt idx="49">
                  <c:v>55.59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UNI_PAU!$IA$6:$IA$74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UNI_JILIN!$IA$6:$IA$83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LEI!$IA$6:$IA$13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TUL!$IA$6:$IA$250</c:f>
              <c:numCache>
                <c:formatCode>General</c:formatCode>
                <c:ptCount val="245"/>
              </c:numCache>
            </c:numRef>
          </c:yVal>
          <c:smooth val="0"/>
        </c:ser>
        <c:axId val="66907597"/>
        <c:axId val="46758977"/>
      </c:scatterChart>
      <c:valAx>
        <c:axId val="6690759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758977"/>
        <c:crosses val="autoZero"/>
        <c:crossBetween val="midCat"/>
        <c:majorUnit val="0.2"/>
        <c:minorUnit val="0.05"/>
      </c:valAx>
      <c:valAx>
        <c:axId val="4675897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90759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36139252164"/>
          <c:w val="0.196171642264055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Mg+2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3483146067"/>
          <c:w val="0.642476866523007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UDC!$IB$6:$IB$56</c:f>
              <c:numCache>
                <c:formatCode>General</c:formatCode>
                <c:ptCount val="51"/>
                <c:pt idx="0">
                  <c:v>54.87</c:v>
                </c:pt>
                <c:pt idx="1">
                  <c:v>54.87</c:v>
                </c:pt>
                <c:pt idx="2">
                  <c:v>54.87</c:v>
                </c:pt>
                <c:pt idx="3">
                  <c:v>54.87</c:v>
                </c:pt>
                <c:pt idx="4">
                  <c:v>54.87</c:v>
                </c:pt>
                <c:pt idx="5">
                  <c:v>54.87</c:v>
                </c:pt>
                <c:pt idx="6">
                  <c:v>54.87</c:v>
                </c:pt>
                <c:pt idx="7">
                  <c:v>54.87</c:v>
                </c:pt>
                <c:pt idx="8">
                  <c:v>54.87</c:v>
                </c:pt>
                <c:pt idx="9">
                  <c:v>54.87</c:v>
                </c:pt>
                <c:pt idx="10">
                  <c:v>54.87</c:v>
                </c:pt>
                <c:pt idx="11">
                  <c:v>54.87</c:v>
                </c:pt>
                <c:pt idx="12">
                  <c:v>54.87</c:v>
                </c:pt>
                <c:pt idx="13">
                  <c:v>54.87</c:v>
                </c:pt>
                <c:pt idx="14">
                  <c:v>54.87</c:v>
                </c:pt>
                <c:pt idx="15">
                  <c:v>54.87</c:v>
                </c:pt>
                <c:pt idx="16">
                  <c:v>54.87</c:v>
                </c:pt>
                <c:pt idx="17">
                  <c:v>54.87</c:v>
                </c:pt>
                <c:pt idx="18">
                  <c:v>54.87</c:v>
                </c:pt>
                <c:pt idx="19">
                  <c:v>54.87</c:v>
                </c:pt>
                <c:pt idx="20">
                  <c:v>54.87</c:v>
                </c:pt>
                <c:pt idx="21">
                  <c:v>54.87</c:v>
                </c:pt>
                <c:pt idx="22">
                  <c:v>54.87</c:v>
                </c:pt>
                <c:pt idx="23">
                  <c:v>54.87</c:v>
                </c:pt>
                <c:pt idx="24">
                  <c:v>54.87</c:v>
                </c:pt>
                <c:pt idx="25">
                  <c:v>54.87</c:v>
                </c:pt>
                <c:pt idx="26">
                  <c:v>54.87</c:v>
                </c:pt>
                <c:pt idx="27">
                  <c:v>54.87</c:v>
                </c:pt>
                <c:pt idx="28">
                  <c:v>54.87</c:v>
                </c:pt>
                <c:pt idx="29">
                  <c:v>54.87</c:v>
                </c:pt>
                <c:pt idx="30">
                  <c:v>54.87</c:v>
                </c:pt>
                <c:pt idx="31">
                  <c:v>54.87</c:v>
                </c:pt>
                <c:pt idx="32">
                  <c:v>54.87</c:v>
                </c:pt>
                <c:pt idx="33">
                  <c:v>54.87</c:v>
                </c:pt>
                <c:pt idx="34">
                  <c:v>54.87</c:v>
                </c:pt>
                <c:pt idx="35">
                  <c:v>54.84</c:v>
                </c:pt>
                <c:pt idx="36">
                  <c:v>54.49</c:v>
                </c:pt>
                <c:pt idx="37">
                  <c:v>54.59</c:v>
                </c:pt>
                <c:pt idx="38">
                  <c:v>54.46</c:v>
                </c:pt>
                <c:pt idx="39">
                  <c:v>54.25</c:v>
                </c:pt>
                <c:pt idx="40">
                  <c:v>54.29</c:v>
                </c:pt>
                <c:pt idx="41">
                  <c:v>54.36</c:v>
                </c:pt>
                <c:pt idx="42">
                  <c:v>54.46</c:v>
                </c:pt>
                <c:pt idx="43">
                  <c:v>54.6</c:v>
                </c:pt>
                <c:pt idx="44">
                  <c:v>54.78</c:v>
                </c:pt>
                <c:pt idx="45">
                  <c:v>55.03</c:v>
                </c:pt>
                <c:pt idx="46">
                  <c:v>55.34</c:v>
                </c:pt>
                <c:pt idx="47">
                  <c:v>55.72</c:v>
                </c:pt>
                <c:pt idx="48">
                  <c:v>56.19</c:v>
                </c:pt>
                <c:pt idx="49">
                  <c:v>56.84</c:v>
                </c:pt>
                <c:pt idx="50">
                  <c:v>0</c:v>
                </c:pt>
              </c:numCache>
            </c:numRef>
          </c:yVal>
          <c:smooth val="0"/>
        </c:ser>
        <c:axId val="2167313"/>
        <c:axId val="26058558"/>
      </c:scatterChart>
      <c:valAx>
        <c:axId val="216731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058558"/>
        <c:crosses val="autoZero"/>
        <c:crossBetween val="midCat"/>
        <c:majorUnit val="0.2"/>
        <c:minorUnit val="0.05"/>
      </c:valAx>
      <c:valAx>
        <c:axId val="2605855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Mg+2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16731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36139252164"/>
          <c:w val="0.196171642264055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6115796817"/>
          <c:y val="0.129246064623032"/>
          <c:w val="0.64252647599721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UDC!$ID$6:$ID$56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25.76</c:v>
                </c:pt>
                <c:pt idx="27">
                  <c:v>25.76</c:v>
                </c:pt>
                <c:pt idx="28">
                  <c:v>25.76</c:v>
                </c:pt>
                <c:pt idx="29">
                  <c:v>25.76</c:v>
                </c:pt>
                <c:pt idx="30">
                  <c:v>25.76</c:v>
                </c:pt>
                <c:pt idx="31">
                  <c:v>25.76</c:v>
                </c:pt>
                <c:pt idx="32">
                  <c:v>25.76</c:v>
                </c:pt>
                <c:pt idx="33">
                  <c:v>25.76</c:v>
                </c:pt>
                <c:pt idx="34">
                  <c:v>25.76</c:v>
                </c:pt>
                <c:pt idx="35">
                  <c:v>25.76</c:v>
                </c:pt>
                <c:pt idx="36">
                  <c:v>25.76</c:v>
                </c:pt>
                <c:pt idx="37">
                  <c:v>25.76</c:v>
                </c:pt>
                <c:pt idx="38">
                  <c:v>25.76</c:v>
                </c:pt>
                <c:pt idx="39">
                  <c:v>25.76</c:v>
                </c:pt>
                <c:pt idx="40">
                  <c:v>25.76</c:v>
                </c:pt>
                <c:pt idx="41">
                  <c:v>25.76</c:v>
                </c:pt>
                <c:pt idx="42">
                  <c:v>25.76</c:v>
                </c:pt>
                <c:pt idx="43">
                  <c:v>25.76</c:v>
                </c:pt>
                <c:pt idx="44">
                  <c:v>25.76</c:v>
                </c:pt>
                <c:pt idx="45">
                  <c:v>25.76</c:v>
                </c:pt>
                <c:pt idx="46">
                  <c:v>25.76</c:v>
                </c:pt>
                <c:pt idx="47">
                  <c:v>25.76</c:v>
                </c:pt>
                <c:pt idx="48">
                  <c:v>25.76</c:v>
                </c:pt>
                <c:pt idx="49">
                  <c:v>25.58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UNI_PAU!$ID$6:$ID$74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UNI_JILIN!$ID$6:$ID$83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LEI!$ID$6:$ID$13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TUL!$ID$6:$ID$250</c:f>
              <c:numCache>
                <c:formatCode>General</c:formatCode>
                <c:ptCount val="245"/>
              </c:numCache>
            </c:numRef>
          </c:yVal>
          <c:smooth val="0"/>
        </c:ser>
        <c:axId val="13398958"/>
        <c:axId val="8612212"/>
      </c:scatterChart>
      <c:valAx>
        <c:axId val="1339895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12212"/>
        <c:crosses val="autoZero"/>
        <c:crossBetween val="midCat"/>
        <c:majorUnit val="0.2"/>
        <c:minorUnit val="0.05"/>
      </c:valAx>
      <c:valAx>
        <c:axId val="861221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39895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407952312"/>
          <c:y val="0.342170671085336"/>
          <c:w val="0.19615677321156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13638380125"/>
          <c:y val="0.129219166743309"/>
          <c:w val="0.6424995246847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UDC!$IE$6:$IE$56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25.76</c:v>
                </c:pt>
                <c:pt idx="27">
                  <c:v>25.76</c:v>
                </c:pt>
                <c:pt idx="28">
                  <c:v>25.76</c:v>
                </c:pt>
                <c:pt idx="29">
                  <c:v>25.76</c:v>
                </c:pt>
                <c:pt idx="30">
                  <c:v>25.76</c:v>
                </c:pt>
                <c:pt idx="31">
                  <c:v>25.76</c:v>
                </c:pt>
                <c:pt idx="32">
                  <c:v>25.76</c:v>
                </c:pt>
                <c:pt idx="33">
                  <c:v>25.76</c:v>
                </c:pt>
                <c:pt idx="34">
                  <c:v>25.76</c:v>
                </c:pt>
                <c:pt idx="35">
                  <c:v>25.76</c:v>
                </c:pt>
                <c:pt idx="36">
                  <c:v>25.76</c:v>
                </c:pt>
                <c:pt idx="37">
                  <c:v>25.76</c:v>
                </c:pt>
                <c:pt idx="38">
                  <c:v>25.76</c:v>
                </c:pt>
                <c:pt idx="39">
                  <c:v>25.76</c:v>
                </c:pt>
                <c:pt idx="40">
                  <c:v>25.76</c:v>
                </c:pt>
                <c:pt idx="41">
                  <c:v>25.76</c:v>
                </c:pt>
                <c:pt idx="42">
                  <c:v>25.76</c:v>
                </c:pt>
                <c:pt idx="43">
                  <c:v>25.76</c:v>
                </c:pt>
                <c:pt idx="44">
                  <c:v>25.76</c:v>
                </c:pt>
                <c:pt idx="45">
                  <c:v>25.76</c:v>
                </c:pt>
                <c:pt idx="46">
                  <c:v>25.76</c:v>
                </c:pt>
                <c:pt idx="47">
                  <c:v>25.76</c:v>
                </c:pt>
                <c:pt idx="48">
                  <c:v>25.62</c:v>
                </c:pt>
                <c:pt idx="49">
                  <c:v>24.34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UNI_PAU!$IE$6:$IE$74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UNI_JILIN!$IE$6:$IE$83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LEI!$IE$6:$IE$13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TUL!$IE$6:$IE$250</c:f>
              <c:numCache>
                <c:formatCode>General</c:formatCode>
                <c:ptCount val="245"/>
              </c:numCache>
            </c:numRef>
          </c:yVal>
          <c:smooth val="0"/>
        </c:ser>
        <c:axId val="53575352"/>
        <c:axId val="25294877"/>
      </c:scatterChart>
      <c:valAx>
        <c:axId val="5357535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294877"/>
        <c:crosses val="autoZero"/>
        <c:crossBetween val="midCat"/>
        <c:majorUnit val="0.2"/>
        <c:minorUnit val="0.05"/>
      </c:valAx>
      <c:valAx>
        <c:axId val="2529487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57535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697319222"/>
          <c:y val="0.342223857261105"/>
          <c:w val="0.19615920902522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6115796817"/>
          <c:y val="0.129213483146067"/>
          <c:w val="0.64252647599721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UDC!$IF$6:$IF$56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25.76</c:v>
                </c:pt>
                <c:pt idx="27">
                  <c:v>25.76</c:v>
                </c:pt>
                <c:pt idx="28">
                  <c:v>25.76</c:v>
                </c:pt>
                <c:pt idx="29">
                  <c:v>25.76</c:v>
                </c:pt>
                <c:pt idx="30">
                  <c:v>25.76</c:v>
                </c:pt>
                <c:pt idx="31">
                  <c:v>25.76</c:v>
                </c:pt>
                <c:pt idx="32">
                  <c:v>25.76</c:v>
                </c:pt>
                <c:pt idx="33">
                  <c:v>25.76</c:v>
                </c:pt>
                <c:pt idx="34">
                  <c:v>25.76</c:v>
                </c:pt>
                <c:pt idx="35">
                  <c:v>25.76</c:v>
                </c:pt>
                <c:pt idx="36">
                  <c:v>25.76</c:v>
                </c:pt>
                <c:pt idx="37">
                  <c:v>25.76</c:v>
                </c:pt>
                <c:pt idx="38">
                  <c:v>25.76</c:v>
                </c:pt>
                <c:pt idx="39">
                  <c:v>25.76</c:v>
                </c:pt>
                <c:pt idx="40">
                  <c:v>25.76</c:v>
                </c:pt>
                <c:pt idx="41">
                  <c:v>25.76</c:v>
                </c:pt>
                <c:pt idx="42">
                  <c:v>25.76</c:v>
                </c:pt>
                <c:pt idx="43">
                  <c:v>25.77</c:v>
                </c:pt>
                <c:pt idx="44">
                  <c:v>25.76</c:v>
                </c:pt>
                <c:pt idx="45">
                  <c:v>25.54</c:v>
                </c:pt>
                <c:pt idx="46">
                  <c:v>24.85</c:v>
                </c:pt>
                <c:pt idx="47">
                  <c:v>24.57</c:v>
                </c:pt>
                <c:pt idx="48">
                  <c:v>24.24</c:v>
                </c:pt>
                <c:pt idx="49">
                  <c:v>23.59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UNI_PAU!$IF$6:$IF$74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UNI_JILIN!$IF$6:$IF$83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LEI!$IF$6:$IF$13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TUL!$IF$6:$IF$250</c:f>
              <c:numCache>
                <c:formatCode>General</c:formatCode>
                <c:ptCount val="245"/>
              </c:numCache>
            </c:numRef>
          </c:yVal>
          <c:smooth val="0"/>
        </c:ser>
        <c:axId val="66177745"/>
        <c:axId val="49233247"/>
      </c:scatterChart>
      <c:valAx>
        <c:axId val="6617774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233247"/>
        <c:crosses val="autoZero"/>
        <c:crossBetween val="midCat"/>
        <c:majorUnit val="0.2"/>
        <c:minorUnit val="0.05"/>
      </c:valAx>
      <c:valAx>
        <c:axId val="4923324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17774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407952312"/>
          <c:y val="0.342236139252164"/>
          <c:w val="0.196156773211568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6115796817"/>
          <c:y val="0.129239819836382"/>
          <c:w val="0.64252647599721"/>
          <c:h val="0.69638753561908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UDC!$IG$6:$IG$56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25.76</c:v>
                </c:pt>
                <c:pt idx="27">
                  <c:v>25.76</c:v>
                </c:pt>
                <c:pt idx="28">
                  <c:v>25.76</c:v>
                </c:pt>
                <c:pt idx="29">
                  <c:v>25.76</c:v>
                </c:pt>
                <c:pt idx="30">
                  <c:v>25.76</c:v>
                </c:pt>
                <c:pt idx="31">
                  <c:v>25.76</c:v>
                </c:pt>
                <c:pt idx="32">
                  <c:v>25.76</c:v>
                </c:pt>
                <c:pt idx="33">
                  <c:v>25.76</c:v>
                </c:pt>
                <c:pt idx="34">
                  <c:v>25.76</c:v>
                </c:pt>
                <c:pt idx="35">
                  <c:v>25.76</c:v>
                </c:pt>
                <c:pt idx="36">
                  <c:v>25.76</c:v>
                </c:pt>
                <c:pt idx="37">
                  <c:v>25.76</c:v>
                </c:pt>
                <c:pt idx="38">
                  <c:v>25.76</c:v>
                </c:pt>
                <c:pt idx="39">
                  <c:v>25.76</c:v>
                </c:pt>
                <c:pt idx="40">
                  <c:v>25.76</c:v>
                </c:pt>
                <c:pt idx="41">
                  <c:v>25.76</c:v>
                </c:pt>
                <c:pt idx="42">
                  <c:v>25.76</c:v>
                </c:pt>
                <c:pt idx="43">
                  <c:v>25.74</c:v>
                </c:pt>
                <c:pt idx="44">
                  <c:v>25.43</c:v>
                </c:pt>
                <c:pt idx="45">
                  <c:v>24.86</c:v>
                </c:pt>
                <c:pt idx="46">
                  <c:v>24.61</c:v>
                </c:pt>
                <c:pt idx="47">
                  <c:v>24.36</c:v>
                </c:pt>
                <c:pt idx="48">
                  <c:v>24.12</c:v>
                </c:pt>
                <c:pt idx="49">
                  <c:v>23.52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UNI_PAU!$IG$6:$IG$74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UNI_JILIN!$IG$6:$IG$83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LEI!$IG$6:$IG$13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TUL!$IG$6:$IG$250</c:f>
              <c:numCache>
                <c:formatCode>General</c:formatCode>
                <c:ptCount val="245"/>
              </c:numCache>
            </c:numRef>
          </c:yVal>
          <c:smooth val="0"/>
        </c:ser>
        <c:axId val="79027001"/>
        <c:axId val="36103893"/>
      </c:scatterChart>
      <c:valAx>
        <c:axId val="7902700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103893"/>
        <c:crosses val="autoZero"/>
        <c:crossBetween val="midCat"/>
        <c:majorUnit val="0.2"/>
        <c:minorUnit val="0.05"/>
      </c:valAx>
      <c:valAx>
        <c:axId val="3610389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02700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407952312"/>
          <c:y val="0.342218953947973"/>
          <c:w val="0.196156773211568"/>
          <c:h val="0.27964699393270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6115796817"/>
          <c:y val="0.129213483146067"/>
          <c:w val="0.64252647599721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UDC!$IH$6:$IH$56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25.76</c:v>
                </c:pt>
                <c:pt idx="27">
                  <c:v>25.76</c:v>
                </c:pt>
                <c:pt idx="28">
                  <c:v>25.76</c:v>
                </c:pt>
                <c:pt idx="29">
                  <c:v>25.75</c:v>
                </c:pt>
                <c:pt idx="30">
                  <c:v>25.72</c:v>
                </c:pt>
                <c:pt idx="31">
                  <c:v>25.72</c:v>
                </c:pt>
                <c:pt idx="32">
                  <c:v>25.72</c:v>
                </c:pt>
                <c:pt idx="33">
                  <c:v>25.72</c:v>
                </c:pt>
                <c:pt idx="34">
                  <c:v>25.72</c:v>
                </c:pt>
                <c:pt idx="35">
                  <c:v>25.72</c:v>
                </c:pt>
                <c:pt idx="36">
                  <c:v>25.72</c:v>
                </c:pt>
                <c:pt idx="37">
                  <c:v>25.72</c:v>
                </c:pt>
                <c:pt idx="38">
                  <c:v>25.72</c:v>
                </c:pt>
                <c:pt idx="39">
                  <c:v>25.73</c:v>
                </c:pt>
                <c:pt idx="40">
                  <c:v>25.71</c:v>
                </c:pt>
                <c:pt idx="41">
                  <c:v>25.58</c:v>
                </c:pt>
                <c:pt idx="42">
                  <c:v>25.16</c:v>
                </c:pt>
                <c:pt idx="43">
                  <c:v>24.96</c:v>
                </c:pt>
                <c:pt idx="44">
                  <c:v>24.73</c:v>
                </c:pt>
                <c:pt idx="45">
                  <c:v>24.43</c:v>
                </c:pt>
                <c:pt idx="46">
                  <c:v>24.12</c:v>
                </c:pt>
                <c:pt idx="47">
                  <c:v>23.86</c:v>
                </c:pt>
                <c:pt idx="48">
                  <c:v>23.65</c:v>
                </c:pt>
                <c:pt idx="49">
                  <c:v>23.06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UNI_PAU!$IH$6:$IH$74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UNI_JILIN!$IH$6:$IH$83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LEI!$IH$6:$IH$13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TUL!$IH$6:$IH$250</c:f>
              <c:numCache>
                <c:formatCode>General</c:formatCode>
                <c:ptCount val="245"/>
              </c:numCache>
            </c:numRef>
          </c:yVal>
          <c:smooth val="0"/>
        </c:ser>
        <c:axId val="24097757"/>
        <c:axId val="16681952"/>
      </c:scatterChart>
      <c:valAx>
        <c:axId val="24097757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681952"/>
        <c:crosses val="autoZero"/>
        <c:crossBetween val="midCat"/>
        <c:majorUnit val="0.2"/>
        <c:minorUnit val="0.05"/>
      </c:valAx>
      <c:valAx>
        <c:axId val="1668195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097757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407952312"/>
          <c:y val="0.342236139252164"/>
          <c:w val="0.196156773211568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Na+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46115796817"/>
          <c:y val="0.129213483146067"/>
          <c:w val="0.64252647599721"/>
          <c:h val="0.69635291950635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UDC!$II$6:$II$56</c:f>
              <c:numCache>
                <c:formatCode>General</c:formatCode>
                <c:ptCount val="51"/>
                <c:pt idx="0">
                  <c:v>25.76</c:v>
                </c:pt>
                <c:pt idx="1">
                  <c:v>25.76</c:v>
                </c:pt>
                <c:pt idx="2">
                  <c:v>25.76</c:v>
                </c:pt>
                <c:pt idx="3">
                  <c:v>25.76</c:v>
                </c:pt>
                <c:pt idx="4">
                  <c:v>25.76</c:v>
                </c:pt>
                <c:pt idx="5">
                  <c:v>25.76</c:v>
                </c:pt>
                <c:pt idx="6">
                  <c:v>25.76</c:v>
                </c:pt>
                <c:pt idx="7">
                  <c:v>25.76</c:v>
                </c:pt>
                <c:pt idx="8">
                  <c:v>25.76</c:v>
                </c:pt>
                <c:pt idx="9">
                  <c:v>25.76</c:v>
                </c:pt>
                <c:pt idx="10">
                  <c:v>25.76</c:v>
                </c:pt>
                <c:pt idx="11">
                  <c:v>25.76</c:v>
                </c:pt>
                <c:pt idx="12">
                  <c:v>25.76</c:v>
                </c:pt>
                <c:pt idx="13">
                  <c:v>25.76</c:v>
                </c:pt>
                <c:pt idx="14">
                  <c:v>25.76</c:v>
                </c:pt>
                <c:pt idx="15">
                  <c:v>25.76</c:v>
                </c:pt>
                <c:pt idx="16">
                  <c:v>25.76</c:v>
                </c:pt>
                <c:pt idx="17">
                  <c:v>25.76</c:v>
                </c:pt>
                <c:pt idx="18">
                  <c:v>25.76</c:v>
                </c:pt>
                <c:pt idx="19">
                  <c:v>25.76</c:v>
                </c:pt>
                <c:pt idx="20">
                  <c:v>25.76</c:v>
                </c:pt>
                <c:pt idx="21">
                  <c:v>25.76</c:v>
                </c:pt>
                <c:pt idx="22">
                  <c:v>25.76</c:v>
                </c:pt>
                <c:pt idx="23">
                  <c:v>25.76</c:v>
                </c:pt>
                <c:pt idx="24">
                  <c:v>25.76</c:v>
                </c:pt>
                <c:pt idx="25">
                  <c:v>25.76</c:v>
                </c:pt>
                <c:pt idx="26">
                  <c:v>25.75</c:v>
                </c:pt>
                <c:pt idx="27">
                  <c:v>25.75</c:v>
                </c:pt>
                <c:pt idx="28">
                  <c:v>25.72</c:v>
                </c:pt>
                <c:pt idx="29">
                  <c:v>25.72</c:v>
                </c:pt>
                <c:pt idx="30">
                  <c:v>25.72</c:v>
                </c:pt>
                <c:pt idx="31">
                  <c:v>25.72</c:v>
                </c:pt>
                <c:pt idx="32">
                  <c:v>25.72</c:v>
                </c:pt>
                <c:pt idx="33">
                  <c:v>25.72</c:v>
                </c:pt>
                <c:pt idx="34">
                  <c:v>25.72</c:v>
                </c:pt>
                <c:pt idx="35">
                  <c:v>25.72</c:v>
                </c:pt>
                <c:pt idx="36">
                  <c:v>25.72</c:v>
                </c:pt>
                <c:pt idx="37">
                  <c:v>25.72</c:v>
                </c:pt>
                <c:pt idx="38">
                  <c:v>25.72</c:v>
                </c:pt>
                <c:pt idx="39">
                  <c:v>25.72</c:v>
                </c:pt>
                <c:pt idx="40">
                  <c:v>25.72</c:v>
                </c:pt>
                <c:pt idx="41">
                  <c:v>25.72</c:v>
                </c:pt>
                <c:pt idx="42">
                  <c:v>24.74</c:v>
                </c:pt>
                <c:pt idx="43">
                  <c:v>24.55</c:v>
                </c:pt>
                <c:pt idx="44">
                  <c:v>24.27</c:v>
                </c:pt>
                <c:pt idx="45">
                  <c:v>23.91</c:v>
                </c:pt>
                <c:pt idx="46">
                  <c:v>23.46</c:v>
                </c:pt>
                <c:pt idx="47">
                  <c:v>22.94</c:v>
                </c:pt>
                <c:pt idx="48">
                  <c:v>22.34</c:v>
                </c:pt>
                <c:pt idx="49">
                  <c:v>21.29</c:v>
                </c:pt>
                <c:pt idx="50">
                  <c:v>0</c:v>
                </c:pt>
              </c:numCache>
            </c:numRef>
          </c:yVal>
          <c:smooth val="0"/>
        </c:ser>
        <c:axId val="88702019"/>
        <c:axId val="91603285"/>
      </c:scatterChart>
      <c:valAx>
        <c:axId val="88702019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1603285"/>
        <c:crosses val="autoZero"/>
        <c:crossBetween val="midCat"/>
        <c:majorUnit val="0.2"/>
        <c:minorUnit val="0.05"/>
      </c:valAx>
      <c:valAx>
        <c:axId val="9160328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Na+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702019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43407952312"/>
          <c:y val="0.342236139252164"/>
          <c:w val="0.196156773211568"/>
          <c:h val="0.2796352583586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0.001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55707762557"/>
          <c:y val="0.129246064623032"/>
          <c:w val="0.642503805175038"/>
          <c:h val="0.69630857037650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UDC!$IK$6:$IK$56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2.464</c:v>
                </c:pt>
                <c:pt idx="23">
                  <c:v>2.464</c:v>
                </c:pt>
                <c:pt idx="24">
                  <c:v>2.464</c:v>
                </c:pt>
                <c:pt idx="25">
                  <c:v>2.464</c:v>
                </c:pt>
                <c:pt idx="26">
                  <c:v>2.464</c:v>
                </c:pt>
                <c:pt idx="27">
                  <c:v>2.464</c:v>
                </c:pt>
                <c:pt idx="28">
                  <c:v>2.464</c:v>
                </c:pt>
                <c:pt idx="29">
                  <c:v>2.464</c:v>
                </c:pt>
                <c:pt idx="30">
                  <c:v>2.464</c:v>
                </c:pt>
                <c:pt idx="31">
                  <c:v>2.464</c:v>
                </c:pt>
                <c:pt idx="32">
                  <c:v>2.464</c:v>
                </c:pt>
                <c:pt idx="33">
                  <c:v>2.464</c:v>
                </c:pt>
                <c:pt idx="34">
                  <c:v>2.464</c:v>
                </c:pt>
                <c:pt idx="35">
                  <c:v>2.464</c:v>
                </c:pt>
                <c:pt idx="36">
                  <c:v>2.464</c:v>
                </c:pt>
                <c:pt idx="37">
                  <c:v>2.464</c:v>
                </c:pt>
                <c:pt idx="38">
                  <c:v>2.464</c:v>
                </c:pt>
                <c:pt idx="39">
                  <c:v>2.464</c:v>
                </c:pt>
                <c:pt idx="40">
                  <c:v>2.464</c:v>
                </c:pt>
                <c:pt idx="41">
                  <c:v>2.464</c:v>
                </c:pt>
                <c:pt idx="42">
                  <c:v>2.464</c:v>
                </c:pt>
                <c:pt idx="43">
                  <c:v>2.464</c:v>
                </c:pt>
                <c:pt idx="44">
                  <c:v>2.464</c:v>
                </c:pt>
                <c:pt idx="45">
                  <c:v>2.464</c:v>
                </c:pt>
                <c:pt idx="46">
                  <c:v>2.464</c:v>
                </c:pt>
                <c:pt idx="47">
                  <c:v>2.464</c:v>
                </c:pt>
                <c:pt idx="48">
                  <c:v>2.464</c:v>
                </c:pt>
                <c:pt idx="49">
                  <c:v>2.461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UNI_PAU!$IK$6:$IK$74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UNI_JILIN!$IK$6:$IK$83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LEI!$IK$6:$IK$13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TUL!$IK$6:$IK$250</c:f>
              <c:numCache>
                <c:formatCode>General</c:formatCode>
                <c:ptCount val="245"/>
              </c:numCache>
            </c:numRef>
          </c:yVal>
          <c:smooth val="0"/>
        </c:ser>
        <c:axId val="51236952"/>
        <c:axId val="53744717"/>
      </c:scatterChart>
      <c:valAx>
        <c:axId val="5123695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744717"/>
        <c:crosses val="autoZero"/>
        <c:crossBetween val="midCat"/>
        <c:majorUnit val="0.2"/>
        <c:minorUnit val="0.05"/>
      </c:valAx>
      <c:valAx>
        <c:axId val="5374471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23695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69507864"/>
          <c:y val="0.342170671085336"/>
          <c:w val="0.196169214181518"/>
          <c:h val="0.2796906647026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0.005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19166743309"/>
          <c:w val="0.642476866523007"/>
          <c:h val="0.696311965418928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UDC!$IL$6:$IL$56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2.464</c:v>
                </c:pt>
                <c:pt idx="23">
                  <c:v>2.464</c:v>
                </c:pt>
                <c:pt idx="24">
                  <c:v>2.464</c:v>
                </c:pt>
                <c:pt idx="25">
                  <c:v>2.464</c:v>
                </c:pt>
                <c:pt idx="26">
                  <c:v>2.464</c:v>
                </c:pt>
                <c:pt idx="27">
                  <c:v>2.464</c:v>
                </c:pt>
                <c:pt idx="28">
                  <c:v>2.464</c:v>
                </c:pt>
                <c:pt idx="29">
                  <c:v>2.464</c:v>
                </c:pt>
                <c:pt idx="30">
                  <c:v>2.464</c:v>
                </c:pt>
                <c:pt idx="31">
                  <c:v>2.464</c:v>
                </c:pt>
                <c:pt idx="32">
                  <c:v>2.464</c:v>
                </c:pt>
                <c:pt idx="33">
                  <c:v>2.464</c:v>
                </c:pt>
                <c:pt idx="34">
                  <c:v>2.464</c:v>
                </c:pt>
                <c:pt idx="35">
                  <c:v>2.464</c:v>
                </c:pt>
                <c:pt idx="36">
                  <c:v>2.464</c:v>
                </c:pt>
                <c:pt idx="37">
                  <c:v>2.464</c:v>
                </c:pt>
                <c:pt idx="38">
                  <c:v>2.464</c:v>
                </c:pt>
                <c:pt idx="39">
                  <c:v>2.464</c:v>
                </c:pt>
                <c:pt idx="40">
                  <c:v>2.464</c:v>
                </c:pt>
                <c:pt idx="41">
                  <c:v>2.464</c:v>
                </c:pt>
                <c:pt idx="42">
                  <c:v>2.464</c:v>
                </c:pt>
                <c:pt idx="43">
                  <c:v>2.464</c:v>
                </c:pt>
                <c:pt idx="44">
                  <c:v>2.464</c:v>
                </c:pt>
                <c:pt idx="45">
                  <c:v>2.464</c:v>
                </c:pt>
                <c:pt idx="46">
                  <c:v>2.464</c:v>
                </c:pt>
                <c:pt idx="47">
                  <c:v>2.464</c:v>
                </c:pt>
                <c:pt idx="48">
                  <c:v>2.462</c:v>
                </c:pt>
                <c:pt idx="49">
                  <c:v>2.443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UNI_PAU!$IL$6:$IL$74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UNI_JILIN!$IL$6:$IL$83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LEI!$IL$6:$IL$13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TUL!$IL$6:$IL$250</c:f>
              <c:numCache>
                <c:formatCode>General</c:formatCode>
                <c:ptCount val="245"/>
              </c:numCache>
            </c:numRef>
          </c:yVal>
          <c:smooth val="0"/>
        </c:ser>
        <c:axId val="1354131"/>
        <c:axId val="16459700"/>
      </c:scatterChart>
      <c:valAx>
        <c:axId val="135413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459700"/>
        <c:crosses val="autoZero"/>
        <c:crossBetween val="midCat"/>
        <c:majorUnit val="0.2"/>
        <c:minorUnit val="0.05"/>
      </c:valAx>
      <c:valAx>
        <c:axId val="1645970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35413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857261105"/>
          <c:w val="0.196171642264055"/>
          <c:h val="0.2797093451066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0.5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27385207589"/>
          <c:w val="0.64247686652300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UDC!$IM$6:$IM$56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2.464</c:v>
                </c:pt>
                <c:pt idx="23">
                  <c:v>2.464</c:v>
                </c:pt>
                <c:pt idx="24">
                  <c:v>2.464</c:v>
                </c:pt>
                <c:pt idx="25">
                  <c:v>2.464</c:v>
                </c:pt>
                <c:pt idx="26">
                  <c:v>2.464</c:v>
                </c:pt>
                <c:pt idx="27">
                  <c:v>2.464</c:v>
                </c:pt>
                <c:pt idx="28">
                  <c:v>2.464</c:v>
                </c:pt>
                <c:pt idx="29">
                  <c:v>2.464</c:v>
                </c:pt>
                <c:pt idx="30">
                  <c:v>2.464</c:v>
                </c:pt>
                <c:pt idx="31">
                  <c:v>2.464</c:v>
                </c:pt>
                <c:pt idx="32">
                  <c:v>2.464</c:v>
                </c:pt>
                <c:pt idx="33">
                  <c:v>2.464</c:v>
                </c:pt>
                <c:pt idx="34">
                  <c:v>2.464</c:v>
                </c:pt>
                <c:pt idx="35">
                  <c:v>2.464</c:v>
                </c:pt>
                <c:pt idx="36">
                  <c:v>2.464</c:v>
                </c:pt>
                <c:pt idx="37">
                  <c:v>2.464</c:v>
                </c:pt>
                <c:pt idx="38">
                  <c:v>2.464</c:v>
                </c:pt>
                <c:pt idx="39">
                  <c:v>2.464</c:v>
                </c:pt>
                <c:pt idx="40">
                  <c:v>2.464</c:v>
                </c:pt>
                <c:pt idx="41">
                  <c:v>2.464</c:v>
                </c:pt>
                <c:pt idx="42">
                  <c:v>2.464</c:v>
                </c:pt>
                <c:pt idx="43">
                  <c:v>2.464</c:v>
                </c:pt>
                <c:pt idx="44">
                  <c:v>2.464</c:v>
                </c:pt>
                <c:pt idx="45">
                  <c:v>2.462</c:v>
                </c:pt>
                <c:pt idx="46">
                  <c:v>2.452</c:v>
                </c:pt>
                <c:pt idx="47">
                  <c:v>2.448</c:v>
                </c:pt>
                <c:pt idx="48">
                  <c:v>2.443</c:v>
                </c:pt>
                <c:pt idx="49">
                  <c:v>2.431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UNI_PAU!$IM$6:$IM$74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UNI_JILIN!$IM$6:$IM$83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LEI!$IM$6:$IM$13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TUL!$IM$6:$IM$250</c:f>
              <c:numCache>
                <c:formatCode>General</c:formatCode>
                <c:ptCount val="245"/>
              </c:numCache>
            </c:numRef>
          </c:yVal>
          <c:smooth val="0"/>
        </c:ser>
        <c:axId val="88362394"/>
        <c:axId val="73868155"/>
      </c:scatterChart>
      <c:valAx>
        <c:axId val="8836239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868155"/>
        <c:crosses val="autoZero"/>
        <c:crossBetween val="midCat"/>
        <c:majorUnit val="0.2"/>
        <c:minorUnit val="0.05"/>
      </c:valAx>
      <c:valAx>
        <c:axId val="7386815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362394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444230593"/>
          <c:w val="0.196171642264055"/>
          <c:h val="0.2796516956920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27385207589"/>
          <c:w val="0.64247686652300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UDC!$IN$6:$IN$56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2.464</c:v>
                </c:pt>
                <c:pt idx="23">
                  <c:v>2.464</c:v>
                </c:pt>
                <c:pt idx="24">
                  <c:v>2.464</c:v>
                </c:pt>
                <c:pt idx="25">
                  <c:v>2.464</c:v>
                </c:pt>
                <c:pt idx="26">
                  <c:v>2.464</c:v>
                </c:pt>
                <c:pt idx="27">
                  <c:v>2.464</c:v>
                </c:pt>
                <c:pt idx="28">
                  <c:v>2.464</c:v>
                </c:pt>
                <c:pt idx="29">
                  <c:v>2.464</c:v>
                </c:pt>
                <c:pt idx="30">
                  <c:v>2.464</c:v>
                </c:pt>
                <c:pt idx="31">
                  <c:v>2.464</c:v>
                </c:pt>
                <c:pt idx="32">
                  <c:v>2.464</c:v>
                </c:pt>
                <c:pt idx="33">
                  <c:v>2.464</c:v>
                </c:pt>
                <c:pt idx="34">
                  <c:v>2.464</c:v>
                </c:pt>
                <c:pt idx="35">
                  <c:v>2.464</c:v>
                </c:pt>
                <c:pt idx="36">
                  <c:v>2.464</c:v>
                </c:pt>
                <c:pt idx="37">
                  <c:v>2.464</c:v>
                </c:pt>
                <c:pt idx="38">
                  <c:v>2.464</c:v>
                </c:pt>
                <c:pt idx="39">
                  <c:v>2.464</c:v>
                </c:pt>
                <c:pt idx="40">
                  <c:v>2.463</c:v>
                </c:pt>
                <c:pt idx="41">
                  <c:v>2.463</c:v>
                </c:pt>
                <c:pt idx="42">
                  <c:v>2.464</c:v>
                </c:pt>
                <c:pt idx="43">
                  <c:v>2.464</c:v>
                </c:pt>
                <c:pt idx="44">
                  <c:v>2.46</c:v>
                </c:pt>
                <c:pt idx="45">
                  <c:v>2.452</c:v>
                </c:pt>
                <c:pt idx="46">
                  <c:v>2.448</c:v>
                </c:pt>
                <c:pt idx="47">
                  <c:v>2.444</c:v>
                </c:pt>
                <c:pt idx="48">
                  <c:v>2.441</c:v>
                </c:pt>
                <c:pt idx="49">
                  <c:v>2.43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UNI_PAU!$IN$6:$IN$74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UNI_JILIN!$IN$6:$IN$83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LEI!$IN$6:$IN$13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TUL!$IN$6:$IN$250</c:f>
              <c:numCache>
                <c:formatCode>General</c:formatCode>
                <c:ptCount val="245"/>
              </c:numCache>
            </c:numRef>
          </c:yVal>
          <c:smooth val="0"/>
        </c:ser>
        <c:axId val="40896211"/>
        <c:axId val="67397244"/>
      </c:scatterChart>
      <c:valAx>
        <c:axId val="4089621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397244"/>
        <c:crosses val="autoZero"/>
        <c:crossBetween val="midCat"/>
        <c:majorUnit val="0.2"/>
        <c:minorUnit val="0.05"/>
      </c:valAx>
      <c:valAx>
        <c:axId val="6739724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89621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444230593"/>
          <c:w val="0.196171642264055"/>
          <c:h val="0.2796516956920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27385207589"/>
          <c:w val="0.64247686652300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UDC!$IO$6:$IO$56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2.464</c:v>
                </c:pt>
                <c:pt idx="23">
                  <c:v>2.464</c:v>
                </c:pt>
                <c:pt idx="24">
                  <c:v>2.464</c:v>
                </c:pt>
                <c:pt idx="25">
                  <c:v>2.464</c:v>
                </c:pt>
                <c:pt idx="26">
                  <c:v>2.464</c:v>
                </c:pt>
                <c:pt idx="27">
                  <c:v>2.463</c:v>
                </c:pt>
                <c:pt idx="28">
                  <c:v>2.463</c:v>
                </c:pt>
                <c:pt idx="29">
                  <c:v>2.463</c:v>
                </c:pt>
                <c:pt idx="30">
                  <c:v>2.462</c:v>
                </c:pt>
                <c:pt idx="31">
                  <c:v>2.462</c:v>
                </c:pt>
                <c:pt idx="32">
                  <c:v>2.462</c:v>
                </c:pt>
                <c:pt idx="33">
                  <c:v>2.462</c:v>
                </c:pt>
                <c:pt idx="34">
                  <c:v>2.462</c:v>
                </c:pt>
                <c:pt idx="35">
                  <c:v>2.462</c:v>
                </c:pt>
                <c:pt idx="36">
                  <c:v>2.462</c:v>
                </c:pt>
                <c:pt idx="37">
                  <c:v>2.462</c:v>
                </c:pt>
                <c:pt idx="38">
                  <c:v>2.462</c:v>
                </c:pt>
                <c:pt idx="39">
                  <c:v>2.462</c:v>
                </c:pt>
                <c:pt idx="40">
                  <c:v>2.462</c:v>
                </c:pt>
                <c:pt idx="41">
                  <c:v>2.461</c:v>
                </c:pt>
                <c:pt idx="42">
                  <c:v>2.454</c:v>
                </c:pt>
                <c:pt idx="43">
                  <c:v>2.45</c:v>
                </c:pt>
                <c:pt idx="44">
                  <c:v>2.448</c:v>
                </c:pt>
                <c:pt idx="45">
                  <c:v>2.444</c:v>
                </c:pt>
                <c:pt idx="46">
                  <c:v>2.439</c:v>
                </c:pt>
                <c:pt idx="47">
                  <c:v>2.436</c:v>
                </c:pt>
                <c:pt idx="48">
                  <c:v>2.435</c:v>
                </c:pt>
                <c:pt idx="49">
                  <c:v>2.422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UNI_PAU!$IO$6:$IO$74</c:f>
              <c:numCache>
                <c:formatCode>General</c:formatCode>
                <c:ptCount val="69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UNI_JILIN!$IO$6:$IO$83</c:f>
              <c:numCache>
                <c:formatCode>General</c:formatCode>
                <c:ptCount val="78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LEI!$A$6:$A$150</c:f>
              <c:numCache>
                <c:formatCode>General</c:formatCode>
                <c:ptCount val="145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LEI!$IO$6:$IO$13</c:f>
              <c:numCache>
                <c:formatCode>General</c:formatCode>
                <c:ptCount val="8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TUL!$IO$6:$IO$250</c:f>
              <c:numCache>
                <c:formatCode>General</c:formatCode>
                <c:ptCount val="245"/>
              </c:numCache>
            </c:numRef>
          </c:yVal>
          <c:smooth val="0"/>
        </c:ser>
        <c:axId val="66901068"/>
        <c:axId val="26199901"/>
      </c:scatterChart>
      <c:valAx>
        <c:axId val="66901068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199901"/>
        <c:crosses val="autoZero"/>
        <c:crossBetween val="midCat"/>
        <c:majorUnit val="0.2"/>
        <c:minorUnit val="0.05"/>
      </c:valAx>
      <c:valAx>
        <c:axId val="2619990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901068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444230593"/>
          <c:w val="0.196171642264055"/>
          <c:h val="0.2796516956920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Exchanged K+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223222208138"/>
          <c:y val="0.129227385207589"/>
          <c:w val="0.64247686652300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UDC!$IP$6:$IP$56</c:f>
              <c:numCache>
                <c:formatCode>General</c:formatCode>
                <c:ptCount val="51"/>
                <c:pt idx="0">
                  <c:v>2.464</c:v>
                </c:pt>
                <c:pt idx="1">
                  <c:v>2.464</c:v>
                </c:pt>
                <c:pt idx="2">
                  <c:v>2.464</c:v>
                </c:pt>
                <c:pt idx="3">
                  <c:v>2.464</c:v>
                </c:pt>
                <c:pt idx="4">
                  <c:v>2.464</c:v>
                </c:pt>
                <c:pt idx="5">
                  <c:v>2.464</c:v>
                </c:pt>
                <c:pt idx="6">
                  <c:v>2.464</c:v>
                </c:pt>
                <c:pt idx="7">
                  <c:v>2.464</c:v>
                </c:pt>
                <c:pt idx="8">
                  <c:v>2.464</c:v>
                </c:pt>
                <c:pt idx="9">
                  <c:v>2.464</c:v>
                </c:pt>
                <c:pt idx="10">
                  <c:v>2.464</c:v>
                </c:pt>
                <c:pt idx="11">
                  <c:v>2.464</c:v>
                </c:pt>
                <c:pt idx="12">
                  <c:v>2.464</c:v>
                </c:pt>
                <c:pt idx="13">
                  <c:v>2.464</c:v>
                </c:pt>
                <c:pt idx="14">
                  <c:v>2.464</c:v>
                </c:pt>
                <c:pt idx="15">
                  <c:v>2.464</c:v>
                </c:pt>
                <c:pt idx="16">
                  <c:v>2.464</c:v>
                </c:pt>
                <c:pt idx="17">
                  <c:v>2.464</c:v>
                </c:pt>
                <c:pt idx="18">
                  <c:v>2.464</c:v>
                </c:pt>
                <c:pt idx="19">
                  <c:v>2.464</c:v>
                </c:pt>
                <c:pt idx="20">
                  <c:v>2.464</c:v>
                </c:pt>
                <c:pt idx="21">
                  <c:v>2.464</c:v>
                </c:pt>
                <c:pt idx="22">
                  <c:v>2.463</c:v>
                </c:pt>
                <c:pt idx="23">
                  <c:v>2.463</c:v>
                </c:pt>
                <c:pt idx="24">
                  <c:v>2.463</c:v>
                </c:pt>
                <c:pt idx="25">
                  <c:v>2.463</c:v>
                </c:pt>
                <c:pt idx="26">
                  <c:v>2.463</c:v>
                </c:pt>
                <c:pt idx="27">
                  <c:v>2.462</c:v>
                </c:pt>
                <c:pt idx="28">
                  <c:v>2.462</c:v>
                </c:pt>
                <c:pt idx="29">
                  <c:v>2.461</c:v>
                </c:pt>
                <c:pt idx="30">
                  <c:v>2.454</c:v>
                </c:pt>
                <c:pt idx="31">
                  <c:v>2.454</c:v>
                </c:pt>
                <c:pt idx="32">
                  <c:v>2.454</c:v>
                </c:pt>
                <c:pt idx="33">
                  <c:v>2.454</c:v>
                </c:pt>
                <c:pt idx="34">
                  <c:v>2.454</c:v>
                </c:pt>
                <c:pt idx="35">
                  <c:v>2.454</c:v>
                </c:pt>
                <c:pt idx="36">
                  <c:v>2.454</c:v>
                </c:pt>
                <c:pt idx="37">
                  <c:v>2.454</c:v>
                </c:pt>
                <c:pt idx="38">
                  <c:v>2.453</c:v>
                </c:pt>
                <c:pt idx="39">
                  <c:v>2.449</c:v>
                </c:pt>
                <c:pt idx="40">
                  <c:v>2.448</c:v>
                </c:pt>
                <c:pt idx="41">
                  <c:v>2.447</c:v>
                </c:pt>
                <c:pt idx="42">
                  <c:v>2.446</c:v>
                </c:pt>
                <c:pt idx="43">
                  <c:v>2.444</c:v>
                </c:pt>
                <c:pt idx="44">
                  <c:v>2.441</c:v>
                </c:pt>
                <c:pt idx="45">
                  <c:v>2.434</c:v>
                </c:pt>
                <c:pt idx="46">
                  <c:v>2.426</c:v>
                </c:pt>
                <c:pt idx="47">
                  <c:v>2.419</c:v>
                </c:pt>
                <c:pt idx="48">
                  <c:v>2.412</c:v>
                </c:pt>
                <c:pt idx="49">
                  <c:v>2.386</c:v>
                </c:pt>
                <c:pt idx="50">
                  <c:v>0</c:v>
                </c:pt>
              </c:numCache>
            </c:numRef>
          </c:yVal>
          <c:smooth val="0"/>
        </c:ser>
        <c:axId val="28146981"/>
        <c:axId val="60555909"/>
      </c:scatterChart>
      <c:valAx>
        <c:axId val="2814698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0555909"/>
        <c:crosses val="autoZero"/>
        <c:crossBetween val="midCat"/>
        <c:majorUnit val="0.2"/>
        <c:minorUnit val="0.05"/>
      </c:valAx>
      <c:valAx>
        <c:axId val="6055590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Exchanged K+ (meq/100g)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814698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9530992521232"/>
          <c:y val="0.342223444230593"/>
          <c:w val="0.196171642264055"/>
          <c:h val="0.27965169569202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000484966052"/>
          <c:y val="0.129229323308271"/>
          <c:w val="0.653309893307468"/>
          <c:h val="0.696334586466165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UDC!$IR$6:$IR$56</c:f>
              <c:numCache>
                <c:formatCode>General</c:formatCode>
                <c:ptCount val="51"/>
                <c:pt idx="0">
                  <c:v>0.23088</c:v>
                </c:pt>
                <c:pt idx="1">
                  <c:v>0.23249</c:v>
                </c:pt>
                <c:pt idx="2">
                  <c:v>0.23412</c:v>
                </c:pt>
                <c:pt idx="3">
                  <c:v>0.23578</c:v>
                </c:pt>
                <c:pt idx="4">
                  <c:v>0.23745</c:v>
                </c:pt>
                <c:pt idx="5">
                  <c:v>0.23915</c:v>
                </c:pt>
                <c:pt idx="6">
                  <c:v>0.24086</c:v>
                </c:pt>
                <c:pt idx="7">
                  <c:v>0.24259</c:v>
                </c:pt>
                <c:pt idx="8">
                  <c:v>0.24433</c:v>
                </c:pt>
                <c:pt idx="9">
                  <c:v>0.24609</c:v>
                </c:pt>
                <c:pt idx="10">
                  <c:v>0.24787</c:v>
                </c:pt>
                <c:pt idx="11">
                  <c:v>0.24966</c:v>
                </c:pt>
                <c:pt idx="12">
                  <c:v>0.25147</c:v>
                </c:pt>
                <c:pt idx="13">
                  <c:v>0.25329</c:v>
                </c:pt>
                <c:pt idx="14">
                  <c:v>0.25513</c:v>
                </c:pt>
                <c:pt idx="15">
                  <c:v>0.25699</c:v>
                </c:pt>
                <c:pt idx="16">
                  <c:v>0.25887</c:v>
                </c:pt>
                <c:pt idx="17">
                  <c:v>0.26078</c:v>
                </c:pt>
                <c:pt idx="18">
                  <c:v>0.26271</c:v>
                </c:pt>
                <c:pt idx="19">
                  <c:v>0.26468</c:v>
                </c:pt>
                <c:pt idx="20">
                  <c:v>0.26668</c:v>
                </c:pt>
                <c:pt idx="21">
                  <c:v>0.26872</c:v>
                </c:pt>
                <c:pt idx="22">
                  <c:v>0.27081</c:v>
                </c:pt>
                <c:pt idx="23">
                  <c:v>0.27296</c:v>
                </c:pt>
                <c:pt idx="24">
                  <c:v>0.27516</c:v>
                </c:pt>
                <c:pt idx="25">
                  <c:v>0.27742</c:v>
                </c:pt>
                <c:pt idx="26">
                  <c:v>0.27977</c:v>
                </c:pt>
                <c:pt idx="27">
                  <c:v>0.28219</c:v>
                </c:pt>
                <c:pt idx="28">
                  <c:v>0.28471</c:v>
                </c:pt>
                <c:pt idx="29">
                  <c:v>0.28732</c:v>
                </c:pt>
                <c:pt idx="30">
                  <c:v>0.29005</c:v>
                </c:pt>
                <c:pt idx="31">
                  <c:v>0.29291</c:v>
                </c:pt>
                <c:pt idx="32">
                  <c:v>0.29589</c:v>
                </c:pt>
                <c:pt idx="33">
                  <c:v>0.29903</c:v>
                </c:pt>
                <c:pt idx="34">
                  <c:v>0.30233</c:v>
                </c:pt>
                <c:pt idx="35">
                  <c:v>0.30579</c:v>
                </c:pt>
                <c:pt idx="36">
                  <c:v>0.30945</c:v>
                </c:pt>
                <c:pt idx="37">
                  <c:v>0.31331</c:v>
                </c:pt>
                <c:pt idx="38">
                  <c:v>0.31738</c:v>
                </c:pt>
                <c:pt idx="39">
                  <c:v>0.32167</c:v>
                </c:pt>
                <c:pt idx="40">
                  <c:v>0.32621</c:v>
                </c:pt>
                <c:pt idx="41">
                  <c:v>0.33098</c:v>
                </c:pt>
                <c:pt idx="42">
                  <c:v>0.33601</c:v>
                </c:pt>
                <c:pt idx="43">
                  <c:v>0.34129</c:v>
                </c:pt>
                <c:pt idx="44">
                  <c:v>0.34681</c:v>
                </c:pt>
                <c:pt idx="45">
                  <c:v>0.35253</c:v>
                </c:pt>
                <c:pt idx="46">
                  <c:v>0.35842</c:v>
                </c:pt>
                <c:pt idx="47">
                  <c:v>0.36438</c:v>
                </c:pt>
                <c:pt idx="48">
                  <c:v>0.37027</c:v>
                </c:pt>
                <c:pt idx="49">
                  <c:v>0.3758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UNI_JILIN!$IR$6:$IR$115</c:f>
              <c:numCache>
                <c:formatCode>General</c:formatCode>
                <c:ptCount val="110"/>
                <c:pt idx="0">
                  <c:v>0.26504</c:v>
                </c:pt>
                <c:pt idx="1">
                  <c:v>0.26504</c:v>
                </c:pt>
                <c:pt idx="2">
                  <c:v>0.26504</c:v>
                </c:pt>
                <c:pt idx="3">
                  <c:v>0.26504</c:v>
                </c:pt>
                <c:pt idx="4">
                  <c:v>0.26504</c:v>
                </c:pt>
                <c:pt idx="5">
                  <c:v>0.26504</c:v>
                </c:pt>
                <c:pt idx="6">
                  <c:v>0.26504</c:v>
                </c:pt>
                <c:pt idx="7">
                  <c:v>0.26504</c:v>
                </c:pt>
                <c:pt idx="8">
                  <c:v>0.26504</c:v>
                </c:pt>
                <c:pt idx="9">
                  <c:v>0.26504</c:v>
                </c:pt>
                <c:pt idx="10">
                  <c:v>0.26508</c:v>
                </c:pt>
                <c:pt idx="11">
                  <c:v>0.26508</c:v>
                </c:pt>
                <c:pt idx="12">
                  <c:v>0.26516</c:v>
                </c:pt>
                <c:pt idx="13">
                  <c:v>0.26524</c:v>
                </c:pt>
                <c:pt idx="14">
                  <c:v>0.26532</c:v>
                </c:pt>
                <c:pt idx="15">
                  <c:v>0.26544</c:v>
                </c:pt>
                <c:pt idx="16">
                  <c:v>0.26556</c:v>
                </c:pt>
                <c:pt idx="17">
                  <c:v>0.26572</c:v>
                </c:pt>
                <c:pt idx="18">
                  <c:v>0.26592</c:v>
                </c:pt>
                <c:pt idx="19">
                  <c:v>0.26612</c:v>
                </c:pt>
                <c:pt idx="20">
                  <c:v>0.26636</c:v>
                </c:pt>
                <c:pt idx="21">
                  <c:v>0.2666</c:v>
                </c:pt>
                <c:pt idx="22">
                  <c:v>0.26688</c:v>
                </c:pt>
                <c:pt idx="23">
                  <c:v>0.26716</c:v>
                </c:pt>
                <c:pt idx="24">
                  <c:v>0.26748</c:v>
                </c:pt>
                <c:pt idx="25">
                  <c:v>0.26784</c:v>
                </c:pt>
                <c:pt idx="26">
                  <c:v>0.26824</c:v>
                </c:pt>
                <c:pt idx="27">
                  <c:v>0.26864</c:v>
                </c:pt>
                <c:pt idx="28">
                  <c:v>0.26908</c:v>
                </c:pt>
                <c:pt idx="29">
                  <c:v>0.26956</c:v>
                </c:pt>
                <c:pt idx="30">
                  <c:v>0.27004</c:v>
                </c:pt>
                <c:pt idx="31">
                  <c:v>0.27056</c:v>
                </c:pt>
                <c:pt idx="32">
                  <c:v>0.27116</c:v>
                </c:pt>
                <c:pt idx="33">
                  <c:v>0.27176</c:v>
                </c:pt>
                <c:pt idx="34">
                  <c:v>0.2724</c:v>
                </c:pt>
                <c:pt idx="35">
                  <c:v>0.27308</c:v>
                </c:pt>
                <c:pt idx="36">
                  <c:v>0.2738</c:v>
                </c:pt>
                <c:pt idx="37">
                  <c:v>0.27456</c:v>
                </c:pt>
                <c:pt idx="38">
                  <c:v>0.2754</c:v>
                </c:pt>
                <c:pt idx="39">
                  <c:v>0.27624</c:v>
                </c:pt>
                <c:pt idx="40">
                  <c:v>0.27716</c:v>
                </c:pt>
                <c:pt idx="41">
                  <c:v>0.27812</c:v>
                </c:pt>
                <c:pt idx="42">
                  <c:v>0.27912</c:v>
                </c:pt>
                <c:pt idx="43">
                  <c:v>0.28016</c:v>
                </c:pt>
                <c:pt idx="44">
                  <c:v>0.28128</c:v>
                </c:pt>
                <c:pt idx="45">
                  <c:v>0.28248</c:v>
                </c:pt>
                <c:pt idx="46">
                  <c:v>0.28372</c:v>
                </c:pt>
                <c:pt idx="47">
                  <c:v>0.28504</c:v>
                </c:pt>
                <c:pt idx="48">
                  <c:v>0.2864</c:v>
                </c:pt>
                <c:pt idx="49">
                  <c:v>0.28788</c:v>
                </c:pt>
                <c:pt idx="50">
                  <c:v>0.2894</c:v>
                </c:pt>
                <c:pt idx="51">
                  <c:v>0.29104</c:v>
                </c:pt>
                <c:pt idx="52">
                  <c:v>0.29272</c:v>
                </c:pt>
                <c:pt idx="53">
                  <c:v>0.29452</c:v>
                </c:pt>
                <c:pt idx="54">
                  <c:v>0.2964</c:v>
                </c:pt>
                <c:pt idx="55">
                  <c:v>0.29836</c:v>
                </c:pt>
                <c:pt idx="56">
                  <c:v>0.30048</c:v>
                </c:pt>
                <c:pt idx="57">
                  <c:v>0.30264</c:v>
                </c:pt>
                <c:pt idx="58">
                  <c:v>0.30496</c:v>
                </c:pt>
                <c:pt idx="59">
                  <c:v>0.3074</c:v>
                </c:pt>
                <c:pt idx="60">
                  <c:v>0.30996</c:v>
                </c:pt>
                <c:pt idx="61">
                  <c:v>0.31268</c:v>
                </c:pt>
                <c:pt idx="62">
                  <c:v>0.31552</c:v>
                </c:pt>
                <c:pt idx="63">
                  <c:v>0.31852</c:v>
                </c:pt>
                <c:pt idx="64">
                  <c:v>0.32164</c:v>
                </c:pt>
                <c:pt idx="65">
                  <c:v>0.32496</c:v>
                </c:pt>
                <c:pt idx="66">
                  <c:v>0.32844</c:v>
                </c:pt>
                <c:pt idx="67">
                  <c:v>0.33208</c:v>
                </c:pt>
                <c:pt idx="68">
                  <c:v>0.33592</c:v>
                </c:pt>
                <c:pt idx="69">
                  <c:v>0.33992</c:v>
                </c:pt>
                <c:pt idx="70">
                  <c:v>0.34412</c:v>
                </c:pt>
                <c:pt idx="71">
                  <c:v>0.34848</c:v>
                </c:pt>
                <c:pt idx="72">
                  <c:v>0.35304</c:v>
                </c:pt>
                <c:pt idx="73">
                  <c:v>0.35776</c:v>
                </c:pt>
                <c:pt idx="74">
                  <c:v>0.36268</c:v>
                </c:pt>
                <c:pt idx="75">
                  <c:v>0.36784</c:v>
                </c:pt>
                <c:pt idx="76">
                  <c:v>0.37352</c:v>
                </c:pt>
                <c:pt idx="77">
                  <c:v>0.38</c:v>
                </c:pt>
              </c:numCache>
            </c:numRef>
          </c:yVal>
          <c:smooth val="0"/>
        </c:ser>
        <c:axId val="6343713"/>
        <c:axId val="79737003"/>
      </c:scatterChart>
      <c:valAx>
        <c:axId val="634371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737003"/>
        <c:crosses val="autoZero"/>
        <c:crossBetween val="midCat"/>
        <c:majorUnit val="0.2"/>
        <c:minorUnit val="0.05"/>
      </c:valAx>
      <c:valAx>
        <c:axId val="79737003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4371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639185257"/>
          <c:y val="0.342199248120301"/>
          <c:w val="0.18696574719612"/>
          <c:h val="0.35172478616411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77392569247"/>
          <c:y val="0.129295774647887"/>
          <c:w val="0.659918782956543"/>
          <c:h val="0.696338028169014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UDC!$IS$6:$IS$56</c:f>
              <c:numCache>
                <c:formatCode>General</c:formatCode>
                <c:ptCount val="51"/>
                <c:pt idx="0">
                  <c:v>0.26875</c:v>
                </c:pt>
                <c:pt idx="1">
                  <c:v>0.27264</c:v>
                </c:pt>
                <c:pt idx="2">
                  <c:v>0.27658</c:v>
                </c:pt>
                <c:pt idx="3">
                  <c:v>0.28053</c:v>
                </c:pt>
                <c:pt idx="4">
                  <c:v>0.28446</c:v>
                </c:pt>
                <c:pt idx="5">
                  <c:v>0.28834</c:v>
                </c:pt>
                <c:pt idx="6">
                  <c:v>0.29215</c:v>
                </c:pt>
                <c:pt idx="7">
                  <c:v>0.29587</c:v>
                </c:pt>
                <c:pt idx="8">
                  <c:v>0.29947</c:v>
                </c:pt>
                <c:pt idx="9">
                  <c:v>0.30294</c:v>
                </c:pt>
                <c:pt idx="10">
                  <c:v>0.30627</c:v>
                </c:pt>
                <c:pt idx="11">
                  <c:v>0.30945</c:v>
                </c:pt>
                <c:pt idx="12">
                  <c:v>0.31249</c:v>
                </c:pt>
                <c:pt idx="13">
                  <c:v>0.31539</c:v>
                </c:pt>
                <c:pt idx="14">
                  <c:v>0.31814</c:v>
                </c:pt>
                <c:pt idx="15">
                  <c:v>0.32076</c:v>
                </c:pt>
                <c:pt idx="16">
                  <c:v>0.32326</c:v>
                </c:pt>
                <c:pt idx="17">
                  <c:v>0.32563</c:v>
                </c:pt>
                <c:pt idx="18">
                  <c:v>0.3279</c:v>
                </c:pt>
                <c:pt idx="19">
                  <c:v>0.33007</c:v>
                </c:pt>
                <c:pt idx="20">
                  <c:v>0.33215</c:v>
                </c:pt>
                <c:pt idx="21">
                  <c:v>0.33414</c:v>
                </c:pt>
                <c:pt idx="22">
                  <c:v>0.33607</c:v>
                </c:pt>
                <c:pt idx="23">
                  <c:v>0.33792</c:v>
                </c:pt>
                <c:pt idx="24">
                  <c:v>0.33973</c:v>
                </c:pt>
                <c:pt idx="25">
                  <c:v>0.34148</c:v>
                </c:pt>
                <c:pt idx="26">
                  <c:v>0.34319</c:v>
                </c:pt>
                <c:pt idx="27">
                  <c:v>0.34486</c:v>
                </c:pt>
                <c:pt idx="28">
                  <c:v>0.3465</c:v>
                </c:pt>
                <c:pt idx="29">
                  <c:v>0.34812</c:v>
                </c:pt>
                <c:pt idx="30">
                  <c:v>0.34971</c:v>
                </c:pt>
                <c:pt idx="31">
                  <c:v>0.3513</c:v>
                </c:pt>
                <c:pt idx="32">
                  <c:v>0.35287</c:v>
                </c:pt>
                <c:pt idx="33">
                  <c:v>0.35443</c:v>
                </c:pt>
                <c:pt idx="34">
                  <c:v>0.35599</c:v>
                </c:pt>
                <c:pt idx="35">
                  <c:v>0.35755</c:v>
                </c:pt>
                <c:pt idx="36">
                  <c:v>0.35912</c:v>
                </c:pt>
                <c:pt idx="37">
                  <c:v>0.36068</c:v>
                </c:pt>
                <c:pt idx="38">
                  <c:v>0.36226</c:v>
                </c:pt>
                <c:pt idx="39">
                  <c:v>0.36383</c:v>
                </c:pt>
                <c:pt idx="40">
                  <c:v>0.36542</c:v>
                </c:pt>
                <c:pt idx="41">
                  <c:v>0.36701</c:v>
                </c:pt>
                <c:pt idx="42">
                  <c:v>0.3686</c:v>
                </c:pt>
                <c:pt idx="43">
                  <c:v>0.37019</c:v>
                </c:pt>
                <c:pt idx="44">
                  <c:v>0.37177</c:v>
                </c:pt>
                <c:pt idx="45">
                  <c:v>0.37334</c:v>
                </c:pt>
                <c:pt idx="46">
                  <c:v>0.37488</c:v>
                </c:pt>
                <c:pt idx="47">
                  <c:v>0.37637</c:v>
                </c:pt>
                <c:pt idx="48">
                  <c:v>0.37778</c:v>
                </c:pt>
                <c:pt idx="49">
                  <c:v>0.37906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UNI_PAU!$IS$6:$IS$10</c:f>
              <c:numCache>
                <c:formatCode>General</c:formatCode>
                <c:ptCount val="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UNI_JILIN!$IS$6:$IS$115</c:f>
              <c:numCache>
                <c:formatCode>General</c:formatCode>
                <c:ptCount val="110"/>
                <c:pt idx="0">
                  <c:v>0.33848</c:v>
                </c:pt>
                <c:pt idx="1">
                  <c:v>0.33848</c:v>
                </c:pt>
                <c:pt idx="2">
                  <c:v>0.33848</c:v>
                </c:pt>
                <c:pt idx="3">
                  <c:v>0.33848</c:v>
                </c:pt>
                <c:pt idx="4">
                  <c:v>0.33848</c:v>
                </c:pt>
                <c:pt idx="5">
                  <c:v>0.33848</c:v>
                </c:pt>
                <c:pt idx="6">
                  <c:v>0.33848</c:v>
                </c:pt>
                <c:pt idx="7">
                  <c:v>0.33848</c:v>
                </c:pt>
                <c:pt idx="8">
                  <c:v>0.33848</c:v>
                </c:pt>
                <c:pt idx="9">
                  <c:v>0.33848</c:v>
                </c:pt>
                <c:pt idx="10">
                  <c:v>0.33848</c:v>
                </c:pt>
                <c:pt idx="11">
                  <c:v>0.33848</c:v>
                </c:pt>
                <c:pt idx="12">
                  <c:v>0.33852</c:v>
                </c:pt>
                <c:pt idx="13">
                  <c:v>0.33856</c:v>
                </c:pt>
                <c:pt idx="14">
                  <c:v>0.3386</c:v>
                </c:pt>
                <c:pt idx="15">
                  <c:v>0.33868</c:v>
                </c:pt>
                <c:pt idx="16">
                  <c:v>0.33876</c:v>
                </c:pt>
                <c:pt idx="17">
                  <c:v>0.33884</c:v>
                </c:pt>
                <c:pt idx="18">
                  <c:v>0.33892</c:v>
                </c:pt>
                <c:pt idx="19">
                  <c:v>0.33904</c:v>
                </c:pt>
                <c:pt idx="20">
                  <c:v>0.33916</c:v>
                </c:pt>
                <c:pt idx="21">
                  <c:v>0.33932</c:v>
                </c:pt>
                <c:pt idx="22">
                  <c:v>0.33944</c:v>
                </c:pt>
                <c:pt idx="23">
                  <c:v>0.3396</c:v>
                </c:pt>
                <c:pt idx="24">
                  <c:v>0.3398</c:v>
                </c:pt>
                <c:pt idx="25">
                  <c:v>0.33996</c:v>
                </c:pt>
                <c:pt idx="26">
                  <c:v>0.34016</c:v>
                </c:pt>
                <c:pt idx="27">
                  <c:v>0.34036</c:v>
                </c:pt>
                <c:pt idx="28">
                  <c:v>0.3406</c:v>
                </c:pt>
                <c:pt idx="29">
                  <c:v>0.34084</c:v>
                </c:pt>
                <c:pt idx="30">
                  <c:v>0.34108</c:v>
                </c:pt>
                <c:pt idx="31">
                  <c:v>0.34136</c:v>
                </c:pt>
                <c:pt idx="32">
                  <c:v>0.34164</c:v>
                </c:pt>
                <c:pt idx="33">
                  <c:v>0.34196</c:v>
                </c:pt>
                <c:pt idx="34">
                  <c:v>0.34228</c:v>
                </c:pt>
                <c:pt idx="35">
                  <c:v>0.3426</c:v>
                </c:pt>
                <c:pt idx="36">
                  <c:v>0.34296</c:v>
                </c:pt>
                <c:pt idx="37">
                  <c:v>0.34332</c:v>
                </c:pt>
                <c:pt idx="38">
                  <c:v>0.34372</c:v>
                </c:pt>
                <c:pt idx="39">
                  <c:v>0.34412</c:v>
                </c:pt>
                <c:pt idx="40">
                  <c:v>0.34452</c:v>
                </c:pt>
                <c:pt idx="41">
                  <c:v>0.34496</c:v>
                </c:pt>
                <c:pt idx="42">
                  <c:v>0.34544</c:v>
                </c:pt>
                <c:pt idx="43">
                  <c:v>0.34592</c:v>
                </c:pt>
                <c:pt idx="44">
                  <c:v>0.34644</c:v>
                </c:pt>
                <c:pt idx="45">
                  <c:v>0.34696</c:v>
                </c:pt>
                <c:pt idx="46">
                  <c:v>0.34748</c:v>
                </c:pt>
                <c:pt idx="47">
                  <c:v>0.34808</c:v>
                </c:pt>
                <c:pt idx="48">
                  <c:v>0.34864</c:v>
                </c:pt>
                <c:pt idx="49">
                  <c:v>0.34928</c:v>
                </c:pt>
                <c:pt idx="50">
                  <c:v>0.34992</c:v>
                </c:pt>
                <c:pt idx="51">
                  <c:v>0.35056</c:v>
                </c:pt>
                <c:pt idx="52">
                  <c:v>0.35128</c:v>
                </c:pt>
                <c:pt idx="53">
                  <c:v>0.35196</c:v>
                </c:pt>
                <c:pt idx="54">
                  <c:v>0.35272</c:v>
                </c:pt>
                <c:pt idx="55">
                  <c:v>0.35348</c:v>
                </c:pt>
                <c:pt idx="56">
                  <c:v>0.35428</c:v>
                </c:pt>
                <c:pt idx="57">
                  <c:v>0.35512</c:v>
                </c:pt>
                <c:pt idx="58">
                  <c:v>0.35596</c:v>
                </c:pt>
                <c:pt idx="59">
                  <c:v>0.35684</c:v>
                </c:pt>
                <c:pt idx="60">
                  <c:v>0.35776</c:v>
                </c:pt>
                <c:pt idx="61">
                  <c:v>0.35868</c:v>
                </c:pt>
                <c:pt idx="62">
                  <c:v>0.35964</c:v>
                </c:pt>
                <c:pt idx="63">
                  <c:v>0.36064</c:v>
                </c:pt>
                <c:pt idx="64">
                  <c:v>0.36168</c:v>
                </c:pt>
                <c:pt idx="65">
                  <c:v>0.36272</c:v>
                </c:pt>
                <c:pt idx="66">
                  <c:v>0.3638</c:v>
                </c:pt>
                <c:pt idx="67">
                  <c:v>0.36492</c:v>
                </c:pt>
                <c:pt idx="68">
                  <c:v>0.36608</c:v>
                </c:pt>
                <c:pt idx="69">
                  <c:v>0.36724</c:v>
                </c:pt>
                <c:pt idx="70">
                  <c:v>0.36844</c:v>
                </c:pt>
                <c:pt idx="71">
                  <c:v>0.36968</c:v>
                </c:pt>
                <c:pt idx="72">
                  <c:v>0.37104</c:v>
                </c:pt>
                <c:pt idx="73">
                  <c:v>0.37248</c:v>
                </c:pt>
                <c:pt idx="74">
                  <c:v>0.37408</c:v>
                </c:pt>
                <c:pt idx="75">
                  <c:v>0.37588</c:v>
                </c:pt>
                <c:pt idx="76">
                  <c:v>0.37792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LEI!$IS$6:$IS$115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TUL!$IS$6:$IS$250</c:f>
              <c:numCache>
                <c:formatCode>General</c:formatCode>
                <c:ptCount val="245"/>
              </c:numCache>
            </c:numRef>
          </c:yVal>
          <c:smooth val="0"/>
        </c:ser>
        <c:axId val="35606920"/>
        <c:axId val="50713589"/>
      </c:scatterChart>
      <c:valAx>
        <c:axId val="35606920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713589"/>
        <c:crosses val="autoZero"/>
        <c:crossBetween val="midCat"/>
        <c:majorUnit val="0.2"/>
        <c:minorUnit val="0.05"/>
      </c:valAx>
      <c:valAx>
        <c:axId val="50713589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606920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93490514577"/>
          <c:y val="0.335305164319249"/>
          <c:w val="0.186931749302946"/>
          <c:h val="0.35195793032209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Water content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52536035221"/>
          <c:y val="0.129274004683841"/>
          <c:w val="0.659972257403052"/>
          <c:h val="0.696299765807962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UDC!$IT$6:$IT$56</c:f>
              <c:numCache>
                <c:formatCode>General</c:formatCode>
                <c:ptCount val="51"/>
                <c:pt idx="0">
                  <c:v>0.30475</c:v>
                </c:pt>
                <c:pt idx="1">
                  <c:v>0.31196</c:v>
                </c:pt>
                <c:pt idx="2">
                  <c:v>0.31896</c:v>
                </c:pt>
                <c:pt idx="3">
                  <c:v>0.32557</c:v>
                </c:pt>
                <c:pt idx="4">
                  <c:v>0.33166</c:v>
                </c:pt>
                <c:pt idx="5">
                  <c:v>0.33714</c:v>
                </c:pt>
                <c:pt idx="6">
                  <c:v>0.34198</c:v>
                </c:pt>
                <c:pt idx="7">
                  <c:v>0.34623</c:v>
                </c:pt>
                <c:pt idx="8">
                  <c:v>0.34993</c:v>
                </c:pt>
                <c:pt idx="9">
                  <c:v>0.35314</c:v>
                </c:pt>
                <c:pt idx="10">
                  <c:v>0.35593</c:v>
                </c:pt>
                <c:pt idx="11">
                  <c:v>0.35837</c:v>
                </c:pt>
                <c:pt idx="12">
                  <c:v>0.3605</c:v>
                </c:pt>
                <c:pt idx="13">
                  <c:v>0.36237</c:v>
                </c:pt>
                <c:pt idx="14">
                  <c:v>0.36401</c:v>
                </c:pt>
                <c:pt idx="15">
                  <c:v>0.36548</c:v>
                </c:pt>
                <c:pt idx="16">
                  <c:v>0.36677</c:v>
                </c:pt>
                <c:pt idx="17">
                  <c:v>0.36794</c:v>
                </c:pt>
                <c:pt idx="18">
                  <c:v>0.36898</c:v>
                </c:pt>
                <c:pt idx="19">
                  <c:v>0.36992</c:v>
                </c:pt>
                <c:pt idx="20">
                  <c:v>0.37076</c:v>
                </c:pt>
                <c:pt idx="21">
                  <c:v>0.37153</c:v>
                </c:pt>
                <c:pt idx="22">
                  <c:v>0.37223</c:v>
                </c:pt>
                <c:pt idx="23">
                  <c:v>0.37287</c:v>
                </c:pt>
                <c:pt idx="24">
                  <c:v>0.37346</c:v>
                </c:pt>
                <c:pt idx="25">
                  <c:v>0.374</c:v>
                </c:pt>
                <c:pt idx="26">
                  <c:v>0.37449</c:v>
                </c:pt>
                <c:pt idx="27">
                  <c:v>0.37495</c:v>
                </c:pt>
                <c:pt idx="28">
                  <c:v>0.37537</c:v>
                </c:pt>
                <c:pt idx="29">
                  <c:v>0.37576</c:v>
                </c:pt>
                <c:pt idx="30">
                  <c:v>0.37613</c:v>
                </c:pt>
                <c:pt idx="31">
                  <c:v>0.37646</c:v>
                </c:pt>
                <c:pt idx="32">
                  <c:v>0.37678</c:v>
                </c:pt>
                <c:pt idx="33">
                  <c:v>0.37708</c:v>
                </c:pt>
                <c:pt idx="34">
                  <c:v>0.37735</c:v>
                </c:pt>
                <c:pt idx="35">
                  <c:v>0.37761</c:v>
                </c:pt>
                <c:pt idx="36">
                  <c:v>0.37785</c:v>
                </c:pt>
                <c:pt idx="37">
                  <c:v>0.37808</c:v>
                </c:pt>
                <c:pt idx="38">
                  <c:v>0.3783</c:v>
                </c:pt>
                <c:pt idx="39">
                  <c:v>0.3785</c:v>
                </c:pt>
                <c:pt idx="40">
                  <c:v>0.37869</c:v>
                </c:pt>
                <c:pt idx="41">
                  <c:v>0.37887</c:v>
                </c:pt>
                <c:pt idx="42">
                  <c:v>0.37904</c:v>
                </c:pt>
                <c:pt idx="43">
                  <c:v>0.3792</c:v>
                </c:pt>
                <c:pt idx="44">
                  <c:v>0.37935</c:v>
                </c:pt>
                <c:pt idx="45">
                  <c:v>0.37949</c:v>
                </c:pt>
                <c:pt idx="46">
                  <c:v>0.37962</c:v>
                </c:pt>
                <c:pt idx="47">
                  <c:v>0.37974</c:v>
                </c:pt>
                <c:pt idx="48">
                  <c:v>0.37984</c:v>
                </c:pt>
                <c:pt idx="49">
                  <c:v>0.37993</c:v>
                </c:pt>
                <c:pt idx="50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UNI_PAU!$IT$6:$IT$30</c:f>
              <c:numCache>
                <c:formatCode>General</c:formatCode>
                <c:ptCount val="2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UNI_JILIN!$IT$6:$IT$115</c:f>
              <c:numCache>
                <c:formatCode>General</c:formatCode>
                <c:ptCount val="110"/>
                <c:pt idx="0">
                  <c:v>0.3762</c:v>
                </c:pt>
                <c:pt idx="1">
                  <c:v>0.3762</c:v>
                </c:pt>
                <c:pt idx="2">
                  <c:v>0.3762</c:v>
                </c:pt>
                <c:pt idx="3">
                  <c:v>0.3762</c:v>
                </c:pt>
                <c:pt idx="4">
                  <c:v>0.3762</c:v>
                </c:pt>
                <c:pt idx="5">
                  <c:v>0.3762</c:v>
                </c:pt>
                <c:pt idx="6">
                  <c:v>0.3762</c:v>
                </c:pt>
                <c:pt idx="7">
                  <c:v>0.3762</c:v>
                </c:pt>
                <c:pt idx="8">
                  <c:v>0.3762</c:v>
                </c:pt>
                <c:pt idx="9">
                  <c:v>0.3762</c:v>
                </c:pt>
                <c:pt idx="10">
                  <c:v>0.37616</c:v>
                </c:pt>
                <c:pt idx="11">
                  <c:v>0.37616</c:v>
                </c:pt>
                <c:pt idx="12">
                  <c:v>0.37616</c:v>
                </c:pt>
                <c:pt idx="13">
                  <c:v>0.37616</c:v>
                </c:pt>
                <c:pt idx="14">
                  <c:v>0.37616</c:v>
                </c:pt>
                <c:pt idx="15">
                  <c:v>0.37616</c:v>
                </c:pt>
                <c:pt idx="16">
                  <c:v>0.37616</c:v>
                </c:pt>
                <c:pt idx="17">
                  <c:v>0.3762</c:v>
                </c:pt>
                <c:pt idx="18">
                  <c:v>0.3762</c:v>
                </c:pt>
                <c:pt idx="19">
                  <c:v>0.3762</c:v>
                </c:pt>
                <c:pt idx="20">
                  <c:v>0.3762</c:v>
                </c:pt>
                <c:pt idx="21">
                  <c:v>0.37624</c:v>
                </c:pt>
                <c:pt idx="22">
                  <c:v>0.37624</c:v>
                </c:pt>
                <c:pt idx="23">
                  <c:v>0.37628</c:v>
                </c:pt>
                <c:pt idx="24">
                  <c:v>0.37628</c:v>
                </c:pt>
                <c:pt idx="25">
                  <c:v>0.37632</c:v>
                </c:pt>
                <c:pt idx="26">
                  <c:v>0.37632</c:v>
                </c:pt>
                <c:pt idx="27">
                  <c:v>0.37636</c:v>
                </c:pt>
                <c:pt idx="28">
                  <c:v>0.37636</c:v>
                </c:pt>
                <c:pt idx="29">
                  <c:v>0.37636</c:v>
                </c:pt>
                <c:pt idx="30">
                  <c:v>0.3764</c:v>
                </c:pt>
                <c:pt idx="31">
                  <c:v>0.3764</c:v>
                </c:pt>
                <c:pt idx="32">
                  <c:v>0.37644</c:v>
                </c:pt>
                <c:pt idx="33">
                  <c:v>0.37644</c:v>
                </c:pt>
                <c:pt idx="34">
                  <c:v>0.37648</c:v>
                </c:pt>
                <c:pt idx="35">
                  <c:v>0.37648</c:v>
                </c:pt>
                <c:pt idx="36">
                  <c:v>0.37652</c:v>
                </c:pt>
                <c:pt idx="37">
                  <c:v>0.37656</c:v>
                </c:pt>
                <c:pt idx="38">
                  <c:v>0.37656</c:v>
                </c:pt>
                <c:pt idx="39">
                  <c:v>0.3766</c:v>
                </c:pt>
                <c:pt idx="40">
                  <c:v>0.3766</c:v>
                </c:pt>
                <c:pt idx="41">
                  <c:v>0.37664</c:v>
                </c:pt>
                <c:pt idx="42">
                  <c:v>0.37664</c:v>
                </c:pt>
                <c:pt idx="43">
                  <c:v>0.37668</c:v>
                </c:pt>
                <c:pt idx="44">
                  <c:v>0.37668</c:v>
                </c:pt>
                <c:pt idx="45">
                  <c:v>0.37672</c:v>
                </c:pt>
                <c:pt idx="46">
                  <c:v>0.37676</c:v>
                </c:pt>
                <c:pt idx="47">
                  <c:v>0.37676</c:v>
                </c:pt>
                <c:pt idx="48">
                  <c:v>0.3768</c:v>
                </c:pt>
                <c:pt idx="49">
                  <c:v>0.37684</c:v>
                </c:pt>
                <c:pt idx="50">
                  <c:v>0.37684</c:v>
                </c:pt>
                <c:pt idx="51">
                  <c:v>0.37688</c:v>
                </c:pt>
                <c:pt idx="52">
                  <c:v>0.37688</c:v>
                </c:pt>
                <c:pt idx="53">
                  <c:v>0.37692</c:v>
                </c:pt>
                <c:pt idx="54">
                  <c:v>0.37696</c:v>
                </c:pt>
                <c:pt idx="55">
                  <c:v>0.37696</c:v>
                </c:pt>
                <c:pt idx="56">
                  <c:v>0.377</c:v>
                </c:pt>
                <c:pt idx="57">
                  <c:v>0.37704</c:v>
                </c:pt>
                <c:pt idx="58">
                  <c:v>0.37708</c:v>
                </c:pt>
                <c:pt idx="59">
                  <c:v>0.37708</c:v>
                </c:pt>
                <c:pt idx="60">
                  <c:v>0.37712</c:v>
                </c:pt>
                <c:pt idx="61">
                  <c:v>0.37716</c:v>
                </c:pt>
                <c:pt idx="62">
                  <c:v>0.37716</c:v>
                </c:pt>
                <c:pt idx="63">
                  <c:v>0.3772</c:v>
                </c:pt>
                <c:pt idx="64">
                  <c:v>0.3772</c:v>
                </c:pt>
                <c:pt idx="65">
                  <c:v>0.37724</c:v>
                </c:pt>
                <c:pt idx="66">
                  <c:v>0.37728</c:v>
                </c:pt>
                <c:pt idx="67">
                  <c:v>0.37728</c:v>
                </c:pt>
                <c:pt idx="68">
                  <c:v>0.37736</c:v>
                </c:pt>
                <c:pt idx="69">
                  <c:v>0.3774</c:v>
                </c:pt>
                <c:pt idx="70">
                  <c:v>0.37752</c:v>
                </c:pt>
                <c:pt idx="71">
                  <c:v>0.37764</c:v>
                </c:pt>
                <c:pt idx="72">
                  <c:v>0.37784</c:v>
                </c:pt>
                <c:pt idx="73">
                  <c:v>0.37808</c:v>
                </c:pt>
                <c:pt idx="74">
                  <c:v>0.3784</c:v>
                </c:pt>
                <c:pt idx="75">
                  <c:v>0.3788</c:v>
                </c:pt>
                <c:pt idx="76">
                  <c:v>0.37924</c:v>
                </c:pt>
                <c:pt idx="77">
                  <c:v>0.38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LEI!$IT$6:$IT$150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TUL!$IT$6:$IT$250</c:f>
              <c:numCache>
                <c:formatCode>General</c:formatCode>
                <c:ptCount val="245"/>
              </c:numCache>
            </c:numRef>
          </c:yVal>
          <c:smooth val="0"/>
        </c:ser>
        <c:axId val="61915832"/>
        <c:axId val="81867892"/>
      </c:scatterChart>
      <c:valAx>
        <c:axId val="6191583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1867892"/>
        <c:crosses val="autoZero"/>
        <c:crossBetween val="midCat"/>
        <c:majorUnit val="0.2"/>
        <c:minorUnit val="0.05"/>
      </c:valAx>
      <c:valAx>
        <c:axId val="81867892"/>
        <c:scaling>
          <c:orientation val="minMax"/>
          <c:min val="0.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Volumetric water content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915832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982751341897"/>
          <c:y val="0.349133489461358"/>
          <c:w val="0.186007237635706"/>
          <c:h val="0.35122728124414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07576578203"/>
          <c:y val="0.129227385207589"/>
          <c:w val="0.609436119636517"/>
          <c:h val="0.69626981944826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UDC!$IV$6:$IV$56</c:f>
              <c:numCache>
                <c:formatCode>General</c:formatCode>
                <c:ptCount val="51"/>
                <c:pt idx="0">
                  <c:v>1.147</c:v>
                </c:pt>
                <c:pt idx="1">
                  <c:v>1.148</c:v>
                </c:pt>
                <c:pt idx="2">
                  <c:v>0.4557</c:v>
                </c:pt>
                <c:pt idx="3">
                  <c:v>0.2337</c:v>
                </c:pt>
                <c:pt idx="4">
                  <c:v>0.163</c:v>
                </c:pt>
                <c:pt idx="5">
                  <c:v>0.1407</c:v>
                </c:pt>
                <c:pt idx="6">
                  <c:v>0.1337</c:v>
                </c:pt>
                <c:pt idx="7">
                  <c:v>0.1314</c:v>
                </c:pt>
                <c:pt idx="8">
                  <c:v>0.1307</c:v>
                </c:pt>
                <c:pt idx="9">
                  <c:v>0.1305</c:v>
                </c:pt>
                <c:pt idx="10">
                  <c:v>0.1305</c:v>
                </c:pt>
                <c:pt idx="11">
                  <c:v>0.1307</c:v>
                </c:pt>
                <c:pt idx="12">
                  <c:v>0.131</c:v>
                </c:pt>
                <c:pt idx="13">
                  <c:v>0.1315</c:v>
                </c:pt>
                <c:pt idx="14">
                  <c:v>0.132</c:v>
                </c:pt>
                <c:pt idx="15">
                  <c:v>0.1326</c:v>
                </c:pt>
                <c:pt idx="16">
                  <c:v>0.1333</c:v>
                </c:pt>
                <c:pt idx="17">
                  <c:v>0.134</c:v>
                </c:pt>
                <c:pt idx="18">
                  <c:v>0.1348</c:v>
                </c:pt>
                <c:pt idx="19">
                  <c:v>0.1357</c:v>
                </c:pt>
                <c:pt idx="20">
                  <c:v>0.1366</c:v>
                </c:pt>
                <c:pt idx="21">
                  <c:v>0.1376</c:v>
                </c:pt>
                <c:pt idx="22">
                  <c:v>0.1385</c:v>
                </c:pt>
                <c:pt idx="23">
                  <c:v>0.1395</c:v>
                </c:pt>
                <c:pt idx="24">
                  <c:v>0.1405</c:v>
                </c:pt>
                <c:pt idx="25">
                  <c:v>0.1415</c:v>
                </c:pt>
                <c:pt idx="26">
                  <c:v>0.1425</c:v>
                </c:pt>
                <c:pt idx="27">
                  <c:v>0.1435</c:v>
                </c:pt>
                <c:pt idx="28">
                  <c:v>0.1445</c:v>
                </c:pt>
                <c:pt idx="29">
                  <c:v>0.1455</c:v>
                </c:pt>
                <c:pt idx="30">
                  <c:v>0.1464</c:v>
                </c:pt>
                <c:pt idx="31">
                  <c:v>0.1472</c:v>
                </c:pt>
                <c:pt idx="32">
                  <c:v>0.1478</c:v>
                </c:pt>
                <c:pt idx="33">
                  <c:v>0.1482</c:v>
                </c:pt>
                <c:pt idx="34">
                  <c:v>0.1482</c:v>
                </c:pt>
                <c:pt idx="35">
                  <c:v>0.1473</c:v>
                </c:pt>
                <c:pt idx="36">
                  <c:v>0.1452</c:v>
                </c:pt>
                <c:pt idx="37">
                  <c:v>0.1414</c:v>
                </c:pt>
                <c:pt idx="38">
                  <c:v>0.1352</c:v>
                </c:pt>
                <c:pt idx="39">
                  <c:v>0.1262</c:v>
                </c:pt>
                <c:pt idx="40">
                  <c:v>0.1143</c:v>
                </c:pt>
                <c:pt idx="41">
                  <c:v>0.09967</c:v>
                </c:pt>
                <c:pt idx="42">
                  <c:v>0.0831</c:v>
                </c:pt>
                <c:pt idx="43">
                  <c:v>0.06576</c:v>
                </c:pt>
                <c:pt idx="44">
                  <c:v>0.04901</c:v>
                </c:pt>
                <c:pt idx="45">
                  <c:v>0.03407</c:v>
                </c:pt>
                <c:pt idx="46">
                  <c:v>0.0218</c:v>
                </c:pt>
                <c:pt idx="47">
                  <c:v>0.01255</c:v>
                </c:pt>
                <c:pt idx="48">
                  <c:v>0.006178</c:v>
                </c:pt>
                <c:pt idx="49">
                  <c:v>0.002208</c:v>
                </c:pt>
                <c:pt idx="50">
                  <c:v>1.312E-005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UNI_JILIN!$IV$6:$IV$150</c:f>
              <c:numCache>
                <c:formatCode>General</c:formatCode>
                <c:ptCount val="145"/>
                <c:pt idx="0">
                  <c:v>0.1538</c:v>
                </c:pt>
                <c:pt idx="1">
                  <c:v>0.1538</c:v>
                </c:pt>
                <c:pt idx="2">
                  <c:v>0.1538</c:v>
                </c:pt>
                <c:pt idx="3">
                  <c:v>0.1538</c:v>
                </c:pt>
                <c:pt idx="4">
                  <c:v>0.1538</c:v>
                </c:pt>
                <c:pt idx="5">
                  <c:v>0.1538</c:v>
                </c:pt>
                <c:pt idx="6">
                  <c:v>0.1538</c:v>
                </c:pt>
                <c:pt idx="7">
                  <c:v>0.1538</c:v>
                </c:pt>
                <c:pt idx="8">
                  <c:v>0.1538</c:v>
                </c:pt>
                <c:pt idx="9">
                  <c:v>0.1538</c:v>
                </c:pt>
                <c:pt idx="10">
                  <c:v>0.1539</c:v>
                </c:pt>
                <c:pt idx="11">
                  <c:v>0.154</c:v>
                </c:pt>
                <c:pt idx="12">
                  <c:v>0.1541</c:v>
                </c:pt>
                <c:pt idx="13">
                  <c:v>0.1542</c:v>
                </c:pt>
                <c:pt idx="14">
                  <c:v>0.1543</c:v>
                </c:pt>
                <c:pt idx="15">
                  <c:v>0.1544</c:v>
                </c:pt>
                <c:pt idx="16">
                  <c:v>0.1545</c:v>
                </c:pt>
                <c:pt idx="17">
                  <c:v>0.1546</c:v>
                </c:pt>
                <c:pt idx="18">
                  <c:v>0.1548</c:v>
                </c:pt>
                <c:pt idx="19">
                  <c:v>0.1549</c:v>
                </c:pt>
                <c:pt idx="20">
                  <c:v>0.155</c:v>
                </c:pt>
                <c:pt idx="21">
                  <c:v>0.1551</c:v>
                </c:pt>
                <c:pt idx="22">
                  <c:v>0.1552</c:v>
                </c:pt>
                <c:pt idx="23">
                  <c:v>0.1553</c:v>
                </c:pt>
                <c:pt idx="24">
                  <c:v>0.1554</c:v>
                </c:pt>
                <c:pt idx="25">
                  <c:v>0.1555</c:v>
                </c:pt>
                <c:pt idx="26">
                  <c:v>0.1556</c:v>
                </c:pt>
                <c:pt idx="27">
                  <c:v>0.1557</c:v>
                </c:pt>
                <c:pt idx="28">
                  <c:v>0.1558</c:v>
                </c:pt>
                <c:pt idx="29">
                  <c:v>0.1559</c:v>
                </c:pt>
                <c:pt idx="30">
                  <c:v>0.156</c:v>
                </c:pt>
                <c:pt idx="31">
                  <c:v>0.1561</c:v>
                </c:pt>
                <c:pt idx="32">
                  <c:v>0.1562</c:v>
                </c:pt>
                <c:pt idx="33">
                  <c:v>0.1563</c:v>
                </c:pt>
                <c:pt idx="34">
                  <c:v>0.1564</c:v>
                </c:pt>
                <c:pt idx="35">
                  <c:v>0.1565</c:v>
                </c:pt>
                <c:pt idx="36">
                  <c:v>0.1566</c:v>
                </c:pt>
                <c:pt idx="37">
                  <c:v>0.1567</c:v>
                </c:pt>
                <c:pt idx="38">
                  <c:v>0.1568</c:v>
                </c:pt>
                <c:pt idx="39">
                  <c:v>0.1569</c:v>
                </c:pt>
                <c:pt idx="40">
                  <c:v>0.157</c:v>
                </c:pt>
                <c:pt idx="41">
                  <c:v>0.1571</c:v>
                </c:pt>
                <c:pt idx="42">
                  <c:v>0.1572</c:v>
                </c:pt>
                <c:pt idx="43">
                  <c:v>0.1573</c:v>
                </c:pt>
                <c:pt idx="44">
                  <c:v>0.1574</c:v>
                </c:pt>
                <c:pt idx="45">
                  <c:v>0.1575</c:v>
                </c:pt>
                <c:pt idx="46">
                  <c:v>0.1575</c:v>
                </c:pt>
                <c:pt idx="47">
                  <c:v>0.1576</c:v>
                </c:pt>
                <c:pt idx="48">
                  <c:v>0.1577</c:v>
                </c:pt>
                <c:pt idx="49">
                  <c:v>0.1578</c:v>
                </c:pt>
                <c:pt idx="50">
                  <c:v>0.1579</c:v>
                </c:pt>
                <c:pt idx="51">
                  <c:v>0.1579</c:v>
                </c:pt>
                <c:pt idx="52">
                  <c:v>0.158</c:v>
                </c:pt>
                <c:pt idx="53">
                  <c:v>0.158</c:v>
                </c:pt>
                <c:pt idx="54">
                  <c:v>0.158</c:v>
                </c:pt>
                <c:pt idx="55">
                  <c:v>0.1579</c:v>
                </c:pt>
                <c:pt idx="56">
                  <c:v>0.1576</c:v>
                </c:pt>
                <c:pt idx="57">
                  <c:v>0.157</c:v>
                </c:pt>
                <c:pt idx="58">
                  <c:v>0.1559</c:v>
                </c:pt>
                <c:pt idx="59">
                  <c:v>0.1541</c:v>
                </c:pt>
                <c:pt idx="60">
                  <c:v>0.1513</c:v>
                </c:pt>
                <c:pt idx="61">
                  <c:v>0.147</c:v>
                </c:pt>
                <c:pt idx="62">
                  <c:v>0.1411</c:v>
                </c:pt>
                <c:pt idx="63">
                  <c:v>0.1331</c:v>
                </c:pt>
                <c:pt idx="64">
                  <c:v>0.1229</c:v>
                </c:pt>
                <c:pt idx="65">
                  <c:v>0.1106</c:v>
                </c:pt>
                <c:pt idx="66">
                  <c:v>0.09656</c:v>
                </c:pt>
                <c:pt idx="67">
                  <c:v>0.08139</c:v>
                </c:pt>
                <c:pt idx="68">
                  <c:v>0.06591</c:v>
                </c:pt>
                <c:pt idx="69">
                  <c:v>0.05103</c:v>
                </c:pt>
                <c:pt idx="70">
                  <c:v>0.03757</c:v>
                </c:pt>
                <c:pt idx="71">
                  <c:v>0.02614</c:v>
                </c:pt>
                <c:pt idx="72">
                  <c:v>0.01706</c:v>
                </c:pt>
                <c:pt idx="73">
                  <c:v>0.01031</c:v>
                </c:pt>
                <c:pt idx="74">
                  <c:v>0.005655</c:v>
                </c:pt>
                <c:pt idx="75">
                  <c:v>0.002678</c:v>
                </c:pt>
                <c:pt idx="76">
                  <c:v>0.000934</c:v>
                </c:pt>
                <c:pt idx="77">
                  <c:v>1.296E-005</c:v>
                </c:pt>
              </c:numCache>
            </c:numRef>
          </c:yVal>
          <c:smooth val="0"/>
        </c:ser>
        <c:axId val="40494026"/>
        <c:axId val="74666875"/>
      </c:scatterChart>
      <c:valAx>
        <c:axId val="4049402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666875"/>
        <c:crossesAt val="1E-005"/>
        <c:crossBetween val="midCat"/>
        <c:majorUnit val="0.2"/>
        <c:minorUnit val="0.05"/>
      </c:valAx>
      <c:valAx>
        <c:axId val="74666875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49402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1528555094181"/>
          <c:y val="0.335349647145083"/>
          <c:w val="0.186446798266731"/>
          <c:h val="0.34555453712190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336944093398"/>
          <c:y val="0.12915027897192"/>
          <c:w val="0.636095564783054"/>
          <c:h val="0.6963322052501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UDC!$IW$6:$IW$150</c:f>
              <c:numCache>
                <c:formatCode>General</c:formatCode>
                <c:ptCount val="145"/>
                <c:pt idx="0">
                  <c:v>3.176</c:v>
                </c:pt>
                <c:pt idx="1">
                  <c:v>3.176</c:v>
                </c:pt>
                <c:pt idx="2">
                  <c:v>1.151</c:v>
                </c:pt>
                <c:pt idx="3">
                  <c:v>0.4439</c:v>
                </c:pt>
                <c:pt idx="4">
                  <c:v>0.1912</c:v>
                </c:pt>
                <c:pt idx="5">
                  <c:v>0.09925</c:v>
                </c:pt>
                <c:pt idx="6">
                  <c:v>0.06547</c:v>
                </c:pt>
                <c:pt idx="7">
                  <c:v>0.05341</c:v>
                </c:pt>
                <c:pt idx="8">
                  <c:v>0.04975</c:v>
                </c:pt>
                <c:pt idx="9">
                  <c:v>0.04952</c:v>
                </c:pt>
                <c:pt idx="10">
                  <c:v>0.05079</c:v>
                </c:pt>
                <c:pt idx="11">
                  <c:v>0.0528</c:v>
                </c:pt>
                <c:pt idx="12">
                  <c:v>0.05522</c:v>
                </c:pt>
                <c:pt idx="13">
                  <c:v>0.05789</c:v>
                </c:pt>
                <c:pt idx="14">
                  <c:v>0.06071</c:v>
                </c:pt>
                <c:pt idx="15">
                  <c:v>0.06365</c:v>
                </c:pt>
                <c:pt idx="16">
                  <c:v>0.06663</c:v>
                </c:pt>
                <c:pt idx="17">
                  <c:v>0.06961</c:v>
                </c:pt>
                <c:pt idx="18">
                  <c:v>0.07255</c:v>
                </c:pt>
                <c:pt idx="19">
                  <c:v>0.07537</c:v>
                </c:pt>
                <c:pt idx="20">
                  <c:v>0.07801</c:v>
                </c:pt>
                <c:pt idx="21">
                  <c:v>0.08042</c:v>
                </c:pt>
                <c:pt idx="22">
                  <c:v>0.08252</c:v>
                </c:pt>
                <c:pt idx="23">
                  <c:v>0.08423</c:v>
                </c:pt>
                <c:pt idx="24">
                  <c:v>0.08547</c:v>
                </c:pt>
                <c:pt idx="25">
                  <c:v>0.08616</c:v>
                </c:pt>
                <c:pt idx="26">
                  <c:v>0.08624</c:v>
                </c:pt>
                <c:pt idx="27">
                  <c:v>0.08564</c:v>
                </c:pt>
                <c:pt idx="28">
                  <c:v>0.0843</c:v>
                </c:pt>
                <c:pt idx="29">
                  <c:v>0.08219</c:v>
                </c:pt>
                <c:pt idx="30">
                  <c:v>0.07931</c:v>
                </c:pt>
                <c:pt idx="31">
                  <c:v>0.07567</c:v>
                </c:pt>
                <c:pt idx="32">
                  <c:v>0.07132</c:v>
                </c:pt>
                <c:pt idx="33">
                  <c:v>0.06634</c:v>
                </c:pt>
                <c:pt idx="34">
                  <c:v>0.06084</c:v>
                </c:pt>
                <c:pt idx="35">
                  <c:v>0.05496</c:v>
                </c:pt>
                <c:pt idx="36">
                  <c:v>0.04885</c:v>
                </c:pt>
                <c:pt idx="37">
                  <c:v>0.04268</c:v>
                </c:pt>
                <c:pt idx="38">
                  <c:v>0.03661</c:v>
                </c:pt>
                <c:pt idx="39">
                  <c:v>0.03079</c:v>
                </c:pt>
                <c:pt idx="40">
                  <c:v>0.02536</c:v>
                </c:pt>
                <c:pt idx="41">
                  <c:v>0.02042</c:v>
                </c:pt>
                <c:pt idx="42">
                  <c:v>0.01604</c:v>
                </c:pt>
                <c:pt idx="43">
                  <c:v>0.01226</c:v>
                </c:pt>
                <c:pt idx="44">
                  <c:v>0.009081</c:v>
                </c:pt>
                <c:pt idx="45">
                  <c:v>0.006476</c:v>
                </c:pt>
                <c:pt idx="46">
                  <c:v>0.0044</c:v>
                </c:pt>
                <c:pt idx="47">
                  <c:v>0.002788</c:v>
                </c:pt>
                <c:pt idx="48">
                  <c:v>0.00157</c:v>
                </c:pt>
                <c:pt idx="49">
                  <c:v>0.0006685</c:v>
                </c:pt>
                <c:pt idx="50">
                  <c:v>1.312E-005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UNI_PAU!$IW$6:$IW$250</c:f>
              <c:numCache>
                <c:formatCode>General</c:formatCode>
                <c:ptCount val="245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UNI_JILIN!$IW$6:$IW$115</c:f>
              <c:numCache>
                <c:formatCode>General</c:formatCode>
                <c:ptCount val="110"/>
                <c:pt idx="0">
                  <c:v>0.1542</c:v>
                </c:pt>
                <c:pt idx="1">
                  <c:v>0.1542</c:v>
                </c:pt>
                <c:pt idx="2">
                  <c:v>0.1542</c:v>
                </c:pt>
                <c:pt idx="3">
                  <c:v>0.1542</c:v>
                </c:pt>
                <c:pt idx="4">
                  <c:v>0.1542</c:v>
                </c:pt>
                <c:pt idx="5">
                  <c:v>0.1542</c:v>
                </c:pt>
                <c:pt idx="6">
                  <c:v>0.1542</c:v>
                </c:pt>
                <c:pt idx="7">
                  <c:v>0.1542</c:v>
                </c:pt>
                <c:pt idx="8">
                  <c:v>0.1542</c:v>
                </c:pt>
                <c:pt idx="9">
                  <c:v>0.1542</c:v>
                </c:pt>
                <c:pt idx="10">
                  <c:v>0.1542</c:v>
                </c:pt>
                <c:pt idx="11">
                  <c:v>0.1542</c:v>
                </c:pt>
                <c:pt idx="12">
                  <c:v>0.1543</c:v>
                </c:pt>
                <c:pt idx="13">
                  <c:v>0.1544</c:v>
                </c:pt>
                <c:pt idx="14">
                  <c:v>0.1544</c:v>
                </c:pt>
                <c:pt idx="15">
                  <c:v>0.1545</c:v>
                </c:pt>
                <c:pt idx="16">
                  <c:v>0.1546</c:v>
                </c:pt>
                <c:pt idx="17">
                  <c:v>0.1547</c:v>
                </c:pt>
                <c:pt idx="18">
                  <c:v>0.1548</c:v>
                </c:pt>
                <c:pt idx="19">
                  <c:v>0.1549</c:v>
                </c:pt>
                <c:pt idx="20">
                  <c:v>0.155</c:v>
                </c:pt>
                <c:pt idx="21">
                  <c:v>0.1552</c:v>
                </c:pt>
                <c:pt idx="22">
                  <c:v>0.1553</c:v>
                </c:pt>
                <c:pt idx="23">
                  <c:v>0.1554</c:v>
                </c:pt>
                <c:pt idx="24">
                  <c:v>0.1555</c:v>
                </c:pt>
                <c:pt idx="25">
                  <c:v>0.1556</c:v>
                </c:pt>
                <c:pt idx="26">
                  <c:v>0.1557</c:v>
                </c:pt>
                <c:pt idx="27">
                  <c:v>0.1558</c:v>
                </c:pt>
                <c:pt idx="28">
                  <c:v>0.1559</c:v>
                </c:pt>
                <c:pt idx="29">
                  <c:v>0.156</c:v>
                </c:pt>
                <c:pt idx="30">
                  <c:v>0.1561</c:v>
                </c:pt>
                <c:pt idx="31">
                  <c:v>0.1562</c:v>
                </c:pt>
                <c:pt idx="32">
                  <c:v>0.1563</c:v>
                </c:pt>
                <c:pt idx="33">
                  <c:v>0.1564</c:v>
                </c:pt>
                <c:pt idx="34">
                  <c:v>0.1564</c:v>
                </c:pt>
                <c:pt idx="35">
                  <c:v>0.1565</c:v>
                </c:pt>
                <c:pt idx="36">
                  <c:v>0.1565</c:v>
                </c:pt>
                <c:pt idx="37">
                  <c:v>0.1565</c:v>
                </c:pt>
                <c:pt idx="38">
                  <c:v>0.1564</c:v>
                </c:pt>
                <c:pt idx="39">
                  <c:v>0.1562</c:v>
                </c:pt>
                <c:pt idx="40">
                  <c:v>0.1559</c:v>
                </c:pt>
                <c:pt idx="41">
                  <c:v>0.1554</c:v>
                </c:pt>
                <c:pt idx="42">
                  <c:v>0.1546</c:v>
                </c:pt>
                <c:pt idx="43">
                  <c:v>0.1536</c:v>
                </c:pt>
                <c:pt idx="44">
                  <c:v>0.1522</c:v>
                </c:pt>
                <c:pt idx="45">
                  <c:v>0.1503</c:v>
                </c:pt>
                <c:pt idx="46">
                  <c:v>0.1478</c:v>
                </c:pt>
                <c:pt idx="47">
                  <c:v>0.1448</c:v>
                </c:pt>
                <c:pt idx="48">
                  <c:v>0.141</c:v>
                </c:pt>
                <c:pt idx="49">
                  <c:v>0.1365</c:v>
                </c:pt>
                <c:pt idx="50">
                  <c:v>0.1311</c:v>
                </c:pt>
                <c:pt idx="51">
                  <c:v>0.125</c:v>
                </c:pt>
                <c:pt idx="52">
                  <c:v>0.1182</c:v>
                </c:pt>
                <c:pt idx="53">
                  <c:v>0.1106</c:v>
                </c:pt>
                <c:pt idx="54">
                  <c:v>0.1025</c:v>
                </c:pt>
                <c:pt idx="55">
                  <c:v>0.09394</c:v>
                </c:pt>
                <c:pt idx="56">
                  <c:v>0.08512</c:v>
                </c:pt>
                <c:pt idx="57">
                  <c:v>0.07619</c:v>
                </c:pt>
                <c:pt idx="58">
                  <c:v>0.06735</c:v>
                </c:pt>
                <c:pt idx="59">
                  <c:v>0.05877</c:v>
                </c:pt>
                <c:pt idx="60">
                  <c:v>0.05059</c:v>
                </c:pt>
                <c:pt idx="61">
                  <c:v>0.04296</c:v>
                </c:pt>
                <c:pt idx="62">
                  <c:v>0.03597</c:v>
                </c:pt>
                <c:pt idx="63">
                  <c:v>0.02969</c:v>
                </c:pt>
                <c:pt idx="64">
                  <c:v>0.02414</c:v>
                </c:pt>
                <c:pt idx="65">
                  <c:v>0.01934</c:v>
                </c:pt>
                <c:pt idx="66">
                  <c:v>0.01526</c:v>
                </c:pt>
                <c:pt idx="67">
                  <c:v>0.01184</c:v>
                </c:pt>
                <c:pt idx="68">
                  <c:v>0.009036</c:v>
                </c:pt>
                <c:pt idx="69">
                  <c:v>0.006771</c:v>
                </c:pt>
                <c:pt idx="70">
                  <c:v>0.004972</c:v>
                </c:pt>
                <c:pt idx="71">
                  <c:v>0.003566</c:v>
                </c:pt>
                <c:pt idx="72">
                  <c:v>0.002484</c:v>
                </c:pt>
                <c:pt idx="73">
                  <c:v>0.001664</c:v>
                </c:pt>
                <c:pt idx="74">
                  <c:v>0.00105</c:v>
                </c:pt>
                <c:pt idx="75">
                  <c:v>0.0005957</c:v>
                </c:pt>
                <c:pt idx="76">
                  <c:v>0.0002608</c:v>
                </c:pt>
                <c:pt idx="77">
                  <c:v>1.296E-005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LEI!$IW$6:$IW$931</c:f>
              <c:numCache>
                <c:formatCode>General</c:formatCode>
                <c:ptCount val="926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TUL!$IW$6:$IW$500</c:f>
              <c:numCache>
                <c:formatCode>General</c:formatCode>
                <c:ptCount val="495"/>
              </c:numCache>
            </c:numRef>
          </c:yVal>
          <c:smooth val="0"/>
        </c:ser>
        <c:axId val="62170545"/>
        <c:axId val="98707517"/>
      </c:scatterChart>
      <c:valAx>
        <c:axId val="62170545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8707517"/>
        <c:crossesAt val="1E-005"/>
        <c:crossBetween val="midCat"/>
        <c:majorUnit val="0.2"/>
        <c:minorUnit val="0.05"/>
      </c:valAx>
      <c:valAx>
        <c:axId val="98707517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170545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6593849672023"/>
          <c:y val="0.355986463001921"/>
          <c:w val="0.186446798266731"/>
          <c:h val="0.345590925722649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Tracer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456038996209"/>
          <c:y val="0.129268515975465"/>
          <c:w val="0.633628212071975"/>
          <c:h val="0.696328847386249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UDC!$A$6:$A$115</c:f>
              <c:numCache>
                <c:formatCode>General</c:formatCode>
                <c:ptCount val="110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UDC!$IX$6:$IX$150</c:f>
              <c:numCache>
                <c:formatCode>General</c:formatCode>
                <c:ptCount val="145"/>
                <c:pt idx="0">
                  <c:v>3.376</c:v>
                </c:pt>
                <c:pt idx="1">
                  <c:v>3.375</c:v>
                </c:pt>
                <c:pt idx="2">
                  <c:v>1.266</c:v>
                </c:pt>
                <c:pt idx="3">
                  <c:v>0.5074</c:v>
                </c:pt>
                <c:pt idx="4">
                  <c:v>0.2194</c:v>
                </c:pt>
                <c:pt idx="5">
                  <c:v>0.1034</c:v>
                </c:pt>
                <c:pt idx="6">
                  <c:v>0.05375</c:v>
                </c:pt>
                <c:pt idx="7">
                  <c:v>0.03131</c:v>
                </c:pt>
                <c:pt idx="8">
                  <c:v>0.02071</c:v>
                </c:pt>
                <c:pt idx="9">
                  <c:v>0.01562</c:v>
                </c:pt>
                <c:pt idx="10">
                  <c:v>0.01325</c:v>
                </c:pt>
                <c:pt idx="11">
                  <c:v>0.01232</c:v>
                </c:pt>
                <c:pt idx="12">
                  <c:v>0.01218</c:v>
                </c:pt>
                <c:pt idx="13">
                  <c:v>0.01251</c:v>
                </c:pt>
                <c:pt idx="14">
                  <c:v>0.01312</c:v>
                </c:pt>
                <c:pt idx="15">
                  <c:v>0.0139</c:v>
                </c:pt>
                <c:pt idx="16">
                  <c:v>0.01479</c:v>
                </c:pt>
                <c:pt idx="17">
                  <c:v>0.01573</c:v>
                </c:pt>
                <c:pt idx="18">
                  <c:v>0.01669</c:v>
                </c:pt>
                <c:pt idx="19">
                  <c:v>0.01765</c:v>
                </c:pt>
                <c:pt idx="20">
                  <c:v>0.01856</c:v>
                </c:pt>
                <c:pt idx="21">
                  <c:v>0.01943</c:v>
                </c:pt>
                <c:pt idx="22">
                  <c:v>0.02022</c:v>
                </c:pt>
                <c:pt idx="23">
                  <c:v>0.02093</c:v>
                </c:pt>
                <c:pt idx="24">
                  <c:v>0.02152</c:v>
                </c:pt>
                <c:pt idx="25">
                  <c:v>0.02201</c:v>
                </c:pt>
                <c:pt idx="26">
                  <c:v>0.02236</c:v>
                </c:pt>
                <c:pt idx="27">
                  <c:v>0.02257</c:v>
                </c:pt>
                <c:pt idx="28">
                  <c:v>0.02264</c:v>
                </c:pt>
                <c:pt idx="29">
                  <c:v>0.02256</c:v>
                </c:pt>
                <c:pt idx="30">
                  <c:v>0.02232</c:v>
                </c:pt>
                <c:pt idx="31">
                  <c:v>0.02193</c:v>
                </c:pt>
                <c:pt idx="32">
                  <c:v>0.02139</c:v>
                </c:pt>
                <c:pt idx="33">
                  <c:v>0.02071</c:v>
                </c:pt>
                <c:pt idx="34">
                  <c:v>0.01989</c:v>
                </c:pt>
                <c:pt idx="35">
                  <c:v>0.01894</c:v>
                </c:pt>
                <c:pt idx="36">
                  <c:v>0.01789</c:v>
                </c:pt>
                <c:pt idx="37">
                  <c:v>0.01674</c:v>
                </c:pt>
                <c:pt idx="38">
                  <c:v>0.0155</c:v>
                </c:pt>
                <c:pt idx="39">
                  <c:v>0.01421</c:v>
                </c:pt>
                <c:pt idx="40">
                  <c:v>0.01287</c:v>
                </c:pt>
                <c:pt idx="41">
                  <c:v>0.01151</c:v>
                </c:pt>
                <c:pt idx="42">
                  <c:v>0.01013</c:v>
                </c:pt>
                <c:pt idx="43">
                  <c:v>0.008759</c:v>
                </c:pt>
                <c:pt idx="44">
                  <c:v>0.007407</c:v>
                </c:pt>
                <c:pt idx="45">
                  <c:v>0.006084</c:v>
                </c:pt>
                <c:pt idx="46">
                  <c:v>0.004796</c:v>
                </c:pt>
                <c:pt idx="47">
                  <c:v>0.003548</c:v>
                </c:pt>
                <c:pt idx="48">
                  <c:v>0.002338</c:v>
                </c:pt>
                <c:pt idx="49">
                  <c:v>0.001162</c:v>
                </c:pt>
                <c:pt idx="50">
                  <c:v>1.312E-005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UNI_PAU!$A$6:$A$113</c:f>
              <c:numCache>
                <c:formatCode>General</c:formatCode>
                <c:ptCount val="108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UNI_PAU!$IX$6:$IX$113</c:f>
              <c:numCache>
                <c:formatCode>General</c:formatCode>
                <c:ptCount val="108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UNI_JILIN!$IX$6:$IX$115</c:f>
              <c:numCache>
                <c:formatCode>General</c:formatCode>
                <c:ptCount val="110"/>
                <c:pt idx="0">
                  <c:v>0.1549</c:v>
                </c:pt>
                <c:pt idx="1">
                  <c:v>0.1549</c:v>
                </c:pt>
                <c:pt idx="2">
                  <c:v>0.1549</c:v>
                </c:pt>
                <c:pt idx="3">
                  <c:v>0.1549</c:v>
                </c:pt>
                <c:pt idx="4">
                  <c:v>0.1549</c:v>
                </c:pt>
                <c:pt idx="5">
                  <c:v>0.1549</c:v>
                </c:pt>
                <c:pt idx="6">
                  <c:v>0.1549</c:v>
                </c:pt>
                <c:pt idx="7">
                  <c:v>0.1549</c:v>
                </c:pt>
                <c:pt idx="8">
                  <c:v>0.1549</c:v>
                </c:pt>
                <c:pt idx="9">
                  <c:v>0.1549</c:v>
                </c:pt>
                <c:pt idx="10">
                  <c:v>0.1549</c:v>
                </c:pt>
                <c:pt idx="11">
                  <c:v>0.1549</c:v>
                </c:pt>
                <c:pt idx="12">
                  <c:v>0.1549</c:v>
                </c:pt>
                <c:pt idx="13">
                  <c:v>0.1549</c:v>
                </c:pt>
                <c:pt idx="14">
                  <c:v>0.1549</c:v>
                </c:pt>
                <c:pt idx="15">
                  <c:v>0.1549</c:v>
                </c:pt>
                <c:pt idx="16">
                  <c:v>0.155</c:v>
                </c:pt>
                <c:pt idx="17">
                  <c:v>0.1549</c:v>
                </c:pt>
                <c:pt idx="18">
                  <c:v>0.1549</c:v>
                </c:pt>
                <c:pt idx="19">
                  <c:v>0.1549</c:v>
                </c:pt>
                <c:pt idx="20">
                  <c:v>0.1548</c:v>
                </c:pt>
                <c:pt idx="21">
                  <c:v>0.1548</c:v>
                </c:pt>
                <c:pt idx="22">
                  <c:v>0.1546</c:v>
                </c:pt>
                <c:pt idx="23">
                  <c:v>0.1545</c:v>
                </c:pt>
                <c:pt idx="24">
                  <c:v>0.1543</c:v>
                </c:pt>
                <c:pt idx="25">
                  <c:v>0.154</c:v>
                </c:pt>
                <c:pt idx="26">
                  <c:v>0.1536</c:v>
                </c:pt>
                <c:pt idx="27">
                  <c:v>0.1532</c:v>
                </c:pt>
                <c:pt idx="28">
                  <c:v>0.1526</c:v>
                </c:pt>
                <c:pt idx="29">
                  <c:v>0.152</c:v>
                </c:pt>
                <c:pt idx="30">
                  <c:v>0.1512</c:v>
                </c:pt>
                <c:pt idx="31">
                  <c:v>0.1503</c:v>
                </c:pt>
                <c:pt idx="32">
                  <c:v>0.1492</c:v>
                </c:pt>
                <c:pt idx="33">
                  <c:v>0.1479</c:v>
                </c:pt>
                <c:pt idx="34">
                  <c:v>0.1464</c:v>
                </c:pt>
                <c:pt idx="35">
                  <c:v>0.1448</c:v>
                </c:pt>
                <c:pt idx="36">
                  <c:v>0.1429</c:v>
                </c:pt>
                <c:pt idx="37">
                  <c:v>0.1408</c:v>
                </c:pt>
                <c:pt idx="38">
                  <c:v>0.1384</c:v>
                </c:pt>
                <c:pt idx="39">
                  <c:v>0.1358</c:v>
                </c:pt>
                <c:pt idx="40">
                  <c:v>0.1329</c:v>
                </c:pt>
                <c:pt idx="41">
                  <c:v>0.1297</c:v>
                </c:pt>
                <c:pt idx="42">
                  <c:v>0.1263</c:v>
                </c:pt>
                <c:pt idx="43">
                  <c:v>0.1227</c:v>
                </c:pt>
                <c:pt idx="44">
                  <c:v>0.1188</c:v>
                </c:pt>
                <c:pt idx="45">
                  <c:v>0.1147</c:v>
                </c:pt>
                <c:pt idx="46">
                  <c:v>0.1103</c:v>
                </c:pt>
                <c:pt idx="47">
                  <c:v>0.1058</c:v>
                </c:pt>
                <c:pt idx="48">
                  <c:v>0.1011</c:v>
                </c:pt>
                <c:pt idx="49">
                  <c:v>0.09624</c:v>
                </c:pt>
                <c:pt idx="50">
                  <c:v>0.09128</c:v>
                </c:pt>
                <c:pt idx="51">
                  <c:v>0.08624</c:v>
                </c:pt>
                <c:pt idx="52">
                  <c:v>0.08116</c:v>
                </c:pt>
                <c:pt idx="53">
                  <c:v>0.07605</c:v>
                </c:pt>
                <c:pt idx="54">
                  <c:v>0.07097</c:v>
                </c:pt>
                <c:pt idx="55">
                  <c:v>0.06594</c:v>
                </c:pt>
                <c:pt idx="56">
                  <c:v>0.061</c:v>
                </c:pt>
                <c:pt idx="57">
                  <c:v>0.05616</c:v>
                </c:pt>
                <c:pt idx="58">
                  <c:v>0.05147</c:v>
                </c:pt>
                <c:pt idx="59">
                  <c:v>0.04695</c:v>
                </c:pt>
                <c:pt idx="60">
                  <c:v>0.04261</c:v>
                </c:pt>
                <c:pt idx="61">
                  <c:v>0.03847</c:v>
                </c:pt>
                <c:pt idx="62">
                  <c:v>0.03456</c:v>
                </c:pt>
                <c:pt idx="63">
                  <c:v>0.03087</c:v>
                </c:pt>
                <c:pt idx="64">
                  <c:v>0.02741</c:v>
                </c:pt>
                <c:pt idx="65">
                  <c:v>0.02418</c:v>
                </c:pt>
                <c:pt idx="66">
                  <c:v>0.02118</c:v>
                </c:pt>
                <c:pt idx="67">
                  <c:v>0.01842</c:v>
                </c:pt>
                <c:pt idx="68">
                  <c:v>0.01586</c:v>
                </c:pt>
                <c:pt idx="69">
                  <c:v>0.01351</c:v>
                </c:pt>
                <c:pt idx="70">
                  <c:v>0.01136</c:v>
                </c:pt>
                <c:pt idx="71">
                  <c:v>0.009376</c:v>
                </c:pt>
                <c:pt idx="72">
                  <c:v>0.007549</c:v>
                </c:pt>
                <c:pt idx="73">
                  <c:v>0.005859</c:v>
                </c:pt>
                <c:pt idx="74">
                  <c:v>0.004283</c:v>
                </c:pt>
                <c:pt idx="75">
                  <c:v>0.002799</c:v>
                </c:pt>
                <c:pt idx="76">
                  <c:v>0.001383</c:v>
                </c:pt>
                <c:pt idx="77">
                  <c:v>1.296E-005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LEI!$IX$6:$IX$931</c:f>
              <c:numCache>
                <c:formatCode>General</c:formatCode>
                <c:ptCount val="926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TUL!$A$6:$A$500</c:f>
              <c:numCache>
                <c:formatCode>General</c:formatCode>
                <c:ptCount val="495"/>
              </c:numCache>
            </c:numRef>
          </c:xVal>
          <c:yVal>
            <c:numRef>
              <c:f>TUL!$IX$6:$IX$500</c:f>
              <c:numCache>
                <c:formatCode>General</c:formatCode>
                <c:ptCount val="495"/>
              </c:numCache>
            </c:numRef>
          </c:yVal>
          <c:smooth val="0"/>
        </c:ser>
        <c:axId val="74367126"/>
        <c:axId val="70273188"/>
      </c:scatterChart>
      <c:valAx>
        <c:axId val="7436712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0273188"/>
        <c:crossesAt val="1E-005"/>
        <c:crossBetween val="midCat"/>
        <c:majorUnit val="0.2"/>
        <c:minorUnit val="0.05"/>
      </c:valAx>
      <c:valAx>
        <c:axId val="70273188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Cl- concentration (mol/L)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E+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36712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805079135824758"/>
          <c:y val="0.34907992309805"/>
          <c:w val="0.186446798266731"/>
          <c:h val="0.3455411096868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Temperature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83162117804"/>
          <c:y val="0.129220351735164"/>
          <c:w val="0.653273357242721"/>
          <c:h val="0.69641681557415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UDC!$IZ$6:$IZ$56</c:f>
              <c:numCache>
                <c:formatCode>General</c:formatCode>
                <c:ptCount val="51"/>
                <c:pt idx="0">
                  <c:v>100</c:v>
                </c:pt>
                <c:pt idx="1">
                  <c:v>98.56</c:v>
                </c:pt>
                <c:pt idx="2">
                  <c:v>96.968</c:v>
                </c:pt>
                <c:pt idx="3">
                  <c:v>95.379</c:v>
                </c:pt>
                <c:pt idx="4">
                  <c:v>93.792</c:v>
                </c:pt>
                <c:pt idx="5">
                  <c:v>92.209</c:v>
                </c:pt>
                <c:pt idx="6">
                  <c:v>90.629</c:v>
                </c:pt>
                <c:pt idx="7">
                  <c:v>89.051</c:v>
                </c:pt>
                <c:pt idx="8">
                  <c:v>87.476</c:v>
                </c:pt>
                <c:pt idx="9">
                  <c:v>85.905</c:v>
                </c:pt>
                <c:pt idx="10">
                  <c:v>84.336</c:v>
                </c:pt>
                <c:pt idx="11">
                  <c:v>82.77</c:v>
                </c:pt>
                <c:pt idx="12">
                  <c:v>81.206</c:v>
                </c:pt>
                <c:pt idx="13">
                  <c:v>79.646</c:v>
                </c:pt>
                <c:pt idx="14">
                  <c:v>78.089</c:v>
                </c:pt>
                <c:pt idx="15">
                  <c:v>76.535</c:v>
                </c:pt>
                <c:pt idx="16">
                  <c:v>74.984</c:v>
                </c:pt>
                <c:pt idx="17">
                  <c:v>73.436</c:v>
                </c:pt>
                <c:pt idx="18">
                  <c:v>71.891</c:v>
                </c:pt>
                <c:pt idx="19">
                  <c:v>70.349</c:v>
                </c:pt>
                <c:pt idx="20">
                  <c:v>68.81</c:v>
                </c:pt>
                <c:pt idx="21">
                  <c:v>67.275</c:v>
                </c:pt>
                <c:pt idx="22">
                  <c:v>65.743</c:v>
                </c:pt>
                <c:pt idx="23">
                  <c:v>64.215</c:v>
                </c:pt>
                <c:pt idx="24">
                  <c:v>62.691</c:v>
                </c:pt>
                <c:pt idx="25">
                  <c:v>61.17</c:v>
                </c:pt>
                <c:pt idx="26">
                  <c:v>59.653</c:v>
                </c:pt>
                <c:pt idx="27">
                  <c:v>58.14</c:v>
                </c:pt>
                <c:pt idx="28">
                  <c:v>56.631</c:v>
                </c:pt>
                <c:pt idx="29">
                  <c:v>55.127</c:v>
                </c:pt>
                <c:pt idx="30">
                  <c:v>53.627</c:v>
                </c:pt>
                <c:pt idx="31">
                  <c:v>52.132</c:v>
                </c:pt>
                <c:pt idx="32">
                  <c:v>50.643</c:v>
                </c:pt>
                <c:pt idx="33">
                  <c:v>49.158</c:v>
                </c:pt>
                <c:pt idx="34">
                  <c:v>47.679</c:v>
                </c:pt>
                <c:pt idx="35">
                  <c:v>46.205</c:v>
                </c:pt>
                <c:pt idx="36">
                  <c:v>44.738</c:v>
                </c:pt>
                <c:pt idx="37">
                  <c:v>43.277</c:v>
                </c:pt>
                <c:pt idx="38">
                  <c:v>41.823</c:v>
                </c:pt>
                <c:pt idx="39">
                  <c:v>40.375</c:v>
                </c:pt>
                <c:pt idx="40">
                  <c:v>38.935</c:v>
                </c:pt>
                <c:pt idx="41">
                  <c:v>37.503</c:v>
                </c:pt>
                <c:pt idx="42">
                  <c:v>36.079</c:v>
                </c:pt>
                <c:pt idx="43">
                  <c:v>34.663</c:v>
                </c:pt>
                <c:pt idx="44">
                  <c:v>33.256</c:v>
                </c:pt>
                <c:pt idx="45">
                  <c:v>31.857</c:v>
                </c:pt>
                <c:pt idx="46">
                  <c:v>30.468</c:v>
                </c:pt>
                <c:pt idx="47">
                  <c:v>29.088</c:v>
                </c:pt>
                <c:pt idx="48">
                  <c:v>27.717</c:v>
                </c:pt>
                <c:pt idx="49">
                  <c:v>26.355</c:v>
                </c:pt>
                <c:pt idx="50">
                  <c:v>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UNI_PAU!$IZ$6:$IZ$112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UNI_JILIN!$IZ$6:$IZ$115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LEI!$IZ$6:$IZ$150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TUL!$IZ$6:$IZ$250</c:f>
              <c:numCache>
                <c:formatCode>General</c:formatCode>
                <c:ptCount val="245"/>
              </c:numCache>
            </c:numRef>
          </c:yVal>
          <c:smooth val="0"/>
        </c:ser>
        <c:axId val="82266611"/>
        <c:axId val="20240058"/>
      </c:scatterChart>
      <c:valAx>
        <c:axId val="8226661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240058"/>
        <c:crosses val="autoZero"/>
        <c:crossBetween val="midCat"/>
        <c:majorUnit val="0.2"/>
        <c:minorUnit val="0.05"/>
      </c:valAx>
      <c:valAx>
        <c:axId val="20240058"/>
        <c:scaling>
          <c:orientation val="minMax"/>
          <c:max val="100"/>
          <c:min val="2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266611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596194760197"/>
          <c:y val="0.342236433744005"/>
          <c:w val="0.186990881458967"/>
          <c:h val="0.35167419112114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Temperature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59057222695"/>
          <c:y val="0.129246607393542"/>
          <c:w val="0.653322804033532"/>
          <c:h val="0.69639681796911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UDC!$JA$6:$JA$56</c:f>
              <c:numCache>
                <c:formatCode>General</c:formatCode>
                <c:ptCount val="51"/>
                <c:pt idx="0">
                  <c:v>100</c:v>
                </c:pt>
                <c:pt idx="1">
                  <c:v>98.47</c:v>
                </c:pt>
                <c:pt idx="2">
                  <c:v>96.881</c:v>
                </c:pt>
                <c:pt idx="3">
                  <c:v>95.299</c:v>
                </c:pt>
                <c:pt idx="4">
                  <c:v>93.722</c:v>
                </c:pt>
                <c:pt idx="5">
                  <c:v>92.152</c:v>
                </c:pt>
                <c:pt idx="6">
                  <c:v>90.587</c:v>
                </c:pt>
                <c:pt idx="7">
                  <c:v>89.028</c:v>
                </c:pt>
                <c:pt idx="8">
                  <c:v>87.474</c:v>
                </c:pt>
                <c:pt idx="9">
                  <c:v>85.924</c:v>
                </c:pt>
                <c:pt idx="10">
                  <c:v>84.379</c:v>
                </c:pt>
                <c:pt idx="11">
                  <c:v>82.838</c:v>
                </c:pt>
                <c:pt idx="12">
                  <c:v>81.302</c:v>
                </c:pt>
                <c:pt idx="13">
                  <c:v>79.769</c:v>
                </c:pt>
                <c:pt idx="14">
                  <c:v>78.24</c:v>
                </c:pt>
                <c:pt idx="15">
                  <c:v>76.714</c:v>
                </c:pt>
                <c:pt idx="16">
                  <c:v>75.192</c:v>
                </c:pt>
                <c:pt idx="17">
                  <c:v>73.673</c:v>
                </c:pt>
                <c:pt idx="18">
                  <c:v>72.158</c:v>
                </c:pt>
                <c:pt idx="19">
                  <c:v>70.645</c:v>
                </c:pt>
                <c:pt idx="20">
                  <c:v>69.135</c:v>
                </c:pt>
                <c:pt idx="21">
                  <c:v>67.628</c:v>
                </c:pt>
                <c:pt idx="22">
                  <c:v>66.124</c:v>
                </c:pt>
                <c:pt idx="23">
                  <c:v>64.622</c:v>
                </c:pt>
                <c:pt idx="24">
                  <c:v>63.123</c:v>
                </c:pt>
                <c:pt idx="25">
                  <c:v>61.627</c:v>
                </c:pt>
                <c:pt idx="26">
                  <c:v>60.133</c:v>
                </c:pt>
                <c:pt idx="27">
                  <c:v>58.642</c:v>
                </c:pt>
                <c:pt idx="28">
                  <c:v>57.153</c:v>
                </c:pt>
                <c:pt idx="29">
                  <c:v>55.666</c:v>
                </c:pt>
                <c:pt idx="30">
                  <c:v>54.182</c:v>
                </c:pt>
                <c:pt idx="31">
                  <c:v>52.7</c:v>
                </c:pt>
                <c:pt idx="32">
                  <c:v>51.22</c:v>
                </c:pt>
                <c:pt idx="33">
                  <c:v>49.743</c:v>
                </c:pt>
                <c:pt idx="34">
                  <c:v>48.269</c:v>
                </c:pt>
                <c:pt idx="35">
                  <c:v>46.796</c:v>
                </c:pt>
                <c:pt idx="36">
                  <c:v>45.326</c:v>
                </c:pt>
                <c:pt idx="37">
                  <c:v>43.859</c:v>
                </c:pt>
                <c:pt idx="38">
                  <c:v>42.394</c:v>
                </c:pt>
                <c:pt idx="39">
                  <c:v>40.931</c:v>
                </c:pt>
                <c:pt idx="40">
                  <c:v>39.471</c:v>
                </c:pt>
                <c:pt idx="41">
                  <c:v>38.013</c:v>
                </c:pt>
                <c:pt idx="42">
                  <c:v>36.558</c:v>
                </c:pt>
                <c:pt idx="43">
                  <c:v>35.105</c:v>
                </c:pt>
                <c:pt idx="44">
                  <c:v>33.654</c:v>
                </c:pt>
                <c:pt idx="45">
                  <c:v>32.206</c:v>
                </c:pt>
                <c:pt idx="46">
                  <c:v>30.761</c:v>
                </c:pt>
                <c:pt idx="47">
                  <c:v>29.317</c:v>
                </c:pt>
                <c:pt idx="48">
                  <c:v>27.876</c:v>
                </c:pt>
                <c:pt idx="49">
                  <c:v>26.437</c:v>
                </c:pt>
                <c:pt idx="50">
                  <c:v>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UNI_PAU!$JA$6:$JA$112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UNI_JILIN!$JA$6:$JA$115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LEI!$JA$6:$JA$150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TUL!$JA$6:$JA$250</c:f>
              <c:numCache>
                <c:formatCode>General</c:formatCode>
                <c:ptCount val="245"/>
              </c:numCache>
            </c:numRef>
          </c:yVal>
          <c:smooth val="0"/>
        </c:ser>
        <c:axId val="18355956"/>
        <c:axId val="79763435"/>
      </c:scatterChart>
      <c:valAx>
        <c:axId val="18355956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9763435"/>
        <c:crosses val="autoZero"/>
        <c:crossBetween val="midCat"/>
        <c:majorUnit val="0.2"/>
        <c:minorUnit val="0.05"/>
      </c:valAx>
      <c:valAx>
        <c:axId val="79763435"/>
        <c:scaling>
          <c:orientation val="minMax"/>
          <c:max val="100"/>
          <c:min val="2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355956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3291216134"/>
          <c:y val="0.342161909218531"/>
          <c:w val="0.186987424822307"/>
          <c:h val="0.3516473230999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Temperature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959057222695"/>
          <c:y val="0.129167834127207"/>
          <c:w val="0.653322804033532"/>
          <c:h val="0.696366862800037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UDC!$JB$6:$JB$56</c:f>
              <c:numCache>
                <c:formatCode>General</c:formatCode>
                <c:ptCount val="51"/>
                <c:pt idx="0">
                  <c:v>100</c:v>
                </c:pt>
                <c:pt idx="1">
                  <c:v>98.419</c:v>
                </c:pt>
                <c:pt idx="2">
                  <c:v>96.87</c:v>
                </c:pt>
                <c:pt idx="3">
                  <c:v>95.329</c:v>
                </c:pt>
                <c:pt idx="4">
                  <c:v>93.794</c:v>
                </c:pt>
                <c:pt idx="5">
                  <c:v>92.264</c:v>
                </c:pt>
                <c:pt idx="6">
                  <c:v>90.739</c:v>
                </c:pt>
                <c:pt idx="7">
                  <c:v>89.218</c:v>
                </c:pt>
                <c:pt idx="8">
                  <c:v>87.7</c:v>
                </c:pt>
                <c:pt idx="9">
                  <c:v>86.185</c:v>
                </c:pt>
                <c:pt idx="10">
                  <c:v>84.673</c:v>
                </c:pt>
                <c:pt idx="11">
                  <c:v>83.164</c:v>
                </c:pt>
                <c:pt idx="12">
                  <c:v>81.656</c:v>
                </c:pt>
                <c:pt idx="13">
                  <c:v>80.15</c:v>
                </c:pt>
                <c:pt idx="14">
                  <c:v>78.646</c:v>
                </c:pt>
                <c:pt idx="15">
                  <c:v>77.144</c:v>
                </c:pt>
                <c:pt idx="16">
                  <c:v>75.643</c:v>
                </c:pt>
                <c:pt idx="17">
                  <c:v>74.144</c:v>
                </c:pt>
                <c:pt idx="18">
                  <c:v>72.645</c:v>
                </c:pt>
                <c:pt idx="19">
                  <c:v>71.148</c:v>
                </c:pt>
                <c:pt idx="20">
                  <c:v>69.651</c:v>
                </c:pt>
                <c:pt idx="21">
                  <c:v>68.156</c:v>
                </c:pt>
                <c:pt idx="22">
                  <c:v>66.661</c:v>
                </c:pt>
                <c:pt idx="23">
                  <c:v>65.168</c:v>
                </c:pt>
                <c:pt idx="24">
                  <c:v>63.675</c:v>
                </c:pt>
                <c:pt idx="25">
                  <c:v>62.182</c:v>
                </c:pt>
                <c:pt idx="26">
                  <c:v>60.69</c:v>
                </c:pt>
                <c:pt idx="27">
                  <c:v>59.199</c:v>
                </c:pt>
                <c:pt idx="28">
                  <c:v>57.708</c:v>
                </c:pt>
                <c:pt idx="29">
                  <c:v>56.218</c:v>
                </c:pt>
                <c:pt idx="30">
                  <c:v>54.729</c:v>
                </c:pt>
                <c:pt idx="31">
                  <c:v>53.239</c:v>
                </c:pt>
                <c:pt idx="32">
                  <c:v>51.75</c:v>
                </c:pt>
                <c:pt idx="33">
                  <c:v>50.262</c:v>
                </c:pt>
                <c:pt idx="34">
                  <c:v>48.774</c:v>
                </c:pt>
                <c:pt idx="35">
                  <c:v>47.286</c:v>
                </c:pt>
                <c:pt idx="36">
                  <c:v>45.799</c:v>
                </c:pt>
                <c:pt idx="37">
                  <c:v>44.312</c:v>
                </c:pt>
                <c:pt idx="38">
                  <c:v>42.825</c:v>
                </c:pt>
                <c:pt idx="39">
                  <c:v>41.338</c:v>
                </c:pt>
                <c:pt idx="40">
                  <c:v>39.852</c:v>
                </c:pt>
                <c:pt idx="41">
                  <c:v>38.366</c:v>
                </c:pt>
                <c:pt idx="42">
                  <c:v>36.88</c:v>
                </c:pt>
                <c:pt idx="43">
                  <c:v>35.394</c:v>
                </c:pt>
                <c:pt idx="44">
                  <c:v>33.909</c:v>
                </c:pt>
                <c:pt idx="45">
                  <c:v>32.424</c:v>
                </c:pt>
                <c:pt idx="46">
                  <c:v>30.939</c:v>
                </c:pt>
                <c:pt idx="47">
                  <c:v>29.454</c:v>
                </c:pt>
                <c:pt idx="48">
                  <c:v>27.969</c:v>
                </c:pt>
                <c:pt idx="49">
                  <c:v>26.484</c:v>
                </c:pt>
                <c:pt idx="50">
                  <c:v>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UNI_PAU!$JB$6:$JB$112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UNI_JILIN!$JB$6:$JB$115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LEI!$JB$6:$JB$150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TUL!$JB$6:$JB$250</c:f>
              <c:numCache>
                <c:formatCode>General</c:formatCode>
                <c:ptCount val="245"/>
              </c:numCache>
            </c:numRef>
          </c:yVal>
          <c:smooth val="0"/>
        </c:ser>
        <c:axId val="59363533"/>
        <c:axId val="50105149"/>
      </c:scatterChart>
      <c:valAx>
        <c:axId val="59363533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105149"/>
        <c:crosses val="autoZero"/>
        <c:crossBetween val="midCat"/>
        <c:majorUnit val="0.2"/>
        <c:minorUnit val="0.05"/>
      </c:valAx>
      <c:valAx>
        <c:axId val="50105149"/>
        <c:scaling>
          <c:orientation val="minMax"/>
          <c:max val="100"/>
          <c:min val="2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363533"/>
        <c:crosses val="autoZero"/>
        <c:crossBetween val="midCat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3291216134"/>
          <c:y val="0.34220603343607"/>
          <c:w val="0.186987424822307"/>
          <c:h val="0.35167195964879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Evaporation (t = 1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142460963405"/>
          <c:y val="0.129214010705231"/>
          <c:w val="0.629167420268885"/>
          <c:h val="0.69640341816133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UDC!$JD$6:$JD$56</c:f>
              <c:numCache>
                <c:formatCode>General</c:formatCode>
                <c:ptCount val="51"/>
                <c:pt idx="1">
                  <c:v>7.1383E-007</c:v>
                </c:pt>
                <c:pt idx="2">
                  <c:v>-2.0144E-008</c:v>
                </c:pt>
                <c:pt idx="3">
                  <c:v>-2.1116E-008</c:v>
                </c:pt>
                <c:pt idx="4">
                  <c:v>-2.1986E-008</c:v>
                </c:pt>
                <c:pt idx="5">
                  <c:v>-2.2742E-008</c:v>
                </c:pt>
                <c:pt idx="6">
                  <c:v>-2.3376E-008</c:v>
                </c:pt>
                <c:pt idx="7">
                  <c:v>-2.3881E-008</c:v>
                </c:pt>
                <c:pt idx="8">
                  <c:v>-2.4254E-008</c:v>
                </c:pt>
                <c:pt idx="9">
                  <c:v>-2.4492E-008</c:v>
                </c:pt>
                <c:pt idx="10">
                  <c:v>-2.4597E-008</c:v>
                </c:pt>
                <c:pt idx="11">
                  <c:v>-2.4573E-008</c:v>
                </c:pt>
                <c:pt idx="12">
                  <c:v>-2.4424E-008</c:v>
                </c:pt>
                <c:pt idx="13">
                  <c:v>-2.416E-008</c:v>
                </c:pt>
                <c:pt idx="14">
                  <c:v>-2.3788E-008</c:v>
                </c:pt>
                <c:pt idx="15">
                  <c:v>-2.332E-008</c:v>
                </c:pt>
                <c:pt idx="16">
                  <c:v>-2.2766E-008</c:v>
                </c:pt>
                <c:pt idx="17">
                  <c:v>-2.2139E-008</c:v>
                </c:pt>
                <c:pt idx="18">
                  <c:v>-2.145E-008</c:v>
                </c:pt>
                <c:pt idx="19">
                  <c:v>-2.0711E-008</c:v>
                </c:pt>
                <c:pt idx="20">
                  <c:v>-1.9932E-008</c:v>
                </c:pt>
                <c:pt idx="21">
                  <c:v>-1.9123E-008</c:v>
                </c:pt>
                <c:pt idx="22">
                  <c:v>-1.8296E-008</c:v>
                </c:pt>
                <c:pt idx="23">
                  <c:v>-1.7457E-008</c:v>
                </c:pt>
                <c:pt idx="24">
                  <c:v>-1.6616E-008</c:v>
                </c:pt>
                <c:pt idx="25">
                  <c:v>-1.5779E-008</c:v>
                </c:pt>
                <c:pt idx="26">
                  <c:v>-1.4951E-008</c:v>
                </c:pt>
                <c:pt idx="27">
                  <c:v>-1.4139E-008</c:v>
                </c:pt>
                <c:pt idx="28">
                  <c:v>-1.3346E-008</c:v>
                </c:pt>
                <c:pt idx="29">
                  <c:v>-1.2575E-008</c:v>
                </c:pt>
                <c:pt idx="30">
                  <c:v>-1.183E-008</c:v>
                </c:pt>
                <c:pt idx="31">
                  <c:v>-1.1113E-008</c:v>
                </c:pt>
                <c:pt idx="32">
                  <c:v>-1.0424E-008</c:v>
                </c:pt>
                <c:pt idx="33">
                  <c:v>-9.7664E-009</c:v>
                </c:pt>
                <c:pt idx="34">
                  <c:v>-9.1392E-009</c:v>
                </c:pt>
                <c:pt idx="35">
                  <c:v>-8.5431E-009</c:v>
                </c:pt>
                <c:pt idx="36">
                  <c:v>-7.9777E-009</c:v>
                </c:pt>
                <c:pt idx="37">
                  <c:v>-7.4424E-009</c:v>
                </c:pt>
                <c:pt idx="38">
                  <c:v>-6.9363E-009</c:v>
                </c:pt>
                <c:pt idx="39">
                  <c:v>-6.4579E-009</c:v>
                </c:pt>
                <c:pt idx="40">
                  <c:v>-6.0055E-009</c:v>
                </c:pt>
                <c:pt idx="41">
                  <c:v>-5.5769E-009</c:v>
                </c:pt>
                <c:pt idx="42">
                  <c:v>-5.1691E-009</c:v>
                </c:pt>
                <c:pt idx="43">
                  <c:v>-4.7786E-009</c:v>
                </c:pt>
                <c:pt idx="44">
                  <c:v>-4.4008E-009</c:v>
                </c:pt>
                <c:pt idx="45">
                  <c:v>-4.0296E-009</c:v>
                </c:pt>
                <c:pt idx="46">
                  <c:v>-3.6566E-009</c:v>
                </c:pt>
                <c:pt idx="47">
                  <c:v>-3.2681E-009</c:v>
                </c:pt>
                <c:pt idx="48">
                  <c:v>-2.8368E-009</c:v>
                </c:pt>
                <c:pt idx="49">
                  <c:v>-2.2498E-009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UNI_PAU!$JD$6:$JD$112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UNI_JILIN!$JD$6:$JD$115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LEI!$JD$6:$JD$150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TUL!$JD$6:$JD$250</c:f>
              <c:numCache>
                <c:formatCode>General</c:formatCode>
                <c:ptCount val="245"/>
              </c:numCache>
            </c:numRef>
          </c:yVal>
          <c:smooth val="0"/>
        </c:ser>
        <c:axId val="11174154"/>
        <c:axId val="6452633"/>
      </c:scatterChart>
      <c:valAx>
        <c:axId val="11174154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452633"/>
        <c:crossesAt val="-20"/>
        <c:crossBetween val="midCat"/>
        <c:majorUnit val="0.2"/>
        <c:minorUnit val="0.05"/>
      </c:valAx>
      <c:valAx>
        <c:axId val="64526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Evaporation rate (kg/s)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E+00\,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174154"/>
        <c:crosses val="autoZero"/>
        <c:crossBetween val="midCat"/>
        <c:majorUnit val="2E-007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08669439923"/>
          <c:y val="0.342191755094375"/>
          <c:w val="0.1869649101652"/>
          <c:h val="0.35170924117205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Evaporation (t = 5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135949459361"/>
          <c:y val="0.129246607393542"/>
          <c:w val="0.629145911796866"/>
          <c:h val="0.69639681796911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UDC!$JE$6:$JE$56</c:f>
              <c:numCache>
                <c:formatCode>General</c:formatCode>
                <c:ptCount val="51"/>
                <c:pt idx="1">
                  <c:v>1.3028E-006</c:v>
                </c:pt>
                <c:pt idx="2">
                  <c:v>-5.3551E-008</c:v>
                </c:pt>
                <c:pt idx="3">
                  <c:v>-6.0246E-008</c:v>
                </c:pt>
                <c:pt idx="4">
                  <c:v>-6.5632E-008</c:v>
                </c:pt>
                <c:pt idx="5">
                  <c:v>-6.947E-008</c:v>
                </c:pt>
                <c:pt idx="6">
                  <c:v>-7.1658E-008</c:v>
                </c:pt>
                <c:pt idx="7">
                  <c:v>-7.2233E-008</c:v>
                </c:pt>
                <c:pt idx="8">
                  <c:v>-7.1355E-008</c:v>
                </c:pt>
                <c:pt idx="9">
                  <c:v>-6.9262E-008</c:v>
                </c:pt>
                <c:pt idx="10">
                  <c:v>-6.6231E-008</c:v>
                </c:pt>
                <c:pt idx="11">
                  <c:v>-6.2543E-008</c:v>
                </c:pt>
                <c:pt idx="12">
                  <c:v>-5.8453E-008</c:v>
                </c:pt>
                <c:pt idx="13">
                  <c:v>-5.4175E-008</c:v>
                </c:pt>
                <c:pt idx="14">
                  <c:v>-4.9875E-008</c:v>
                </c:pt>
                <c:pt idx="15">
                  <c:v>-4.5678E-008</c:v>
                </c:pt>
                <c:pt idx="16">
                  <c:v>-4.1668E-008</c:v>
                </c:pt>
                <c:pt idx="17">
                  <c:v>-3.7897E-008</c:v>
                </c:pt>
                <c:pt idx="18">
                  <c:v>-3.4394E-008</c:v>
                </c:pt>
                <c:pt idx="19">
                  <c:v>-3.1168E-008</c:v>
                </c:pt>
                <c:pt idx="20">
                  <c:v>-2.8218E-008</c:v>
                </c:pt>
                <c:pt idx="21">
                  <c:v>-2.5532E-008</c:v>
                </c:pt>
                <c:pt idx="22">
                  <c:v>-2.3097E-008</c:v>
                </c:pt>
                <c:pt idx="23">
                  <c:v>-2.0893E-008</c:v>
                </c:pt>
                <c:pt idx="24">
                  <c:v>-1.8901E-008</c:v>
                </c:pt>
                <c:pt idx="25">
                  <c:v>-1.7104E-008</c:v>
                </c:pt>
                <c:pt idx="26">
                  <c:v>-1.5481E-008</c:v>
                </c:pt>
                <c:pt idx="27">
                  <c:v>-1.4017E-008</c:v>
                </c:pt>
                <c:pt idx="28">
                  <c:v>-1.2695E-008</c:v>
                </c:pt>
                <c:pt idx="29">
                  <c:v>-1.15E-008</c:v>
                </c:pt>
                <c:pt idx="30">
                  <c:v>-1.042E-008</c:v>
                </c:pt>
                <c:pt idx="31">
                  <c:v>-9.4425E-009</c:v>
                </c:pt>
                <c:pt idx="32">
                  <c:v>-8.5567E-009</c:v>
                </c:pt>
                <c:pt idx="33">
                  <c:v>-7.7533E-009</c:v>
                </c:pt>
                <c:pt idx="34">
                  <c:v>-7.0239E-009</c:v>
                </c:pt>
                <c:pt idx="35">
                  <c:v>-6.3608E-009</c:v>
                </c:pt>
                <c:pt idx="36">
                  <c:v>-5.7575E-009</c:v>
                </c:pt>
                <c:pt idx="37">
                  <c:v>-5.2078E-009</c:v>
                </c:pt>
                <c:pt idx="38">
                  <c:v>-4.7065E-009</c:v>
                </c:pt>
                <c:pt idx="39">
                  <c:v>-4.2489E-009</c:v>
                </c:pt>
                <c:pt idx="40">
                  <c:v>-3.8306E-009</c:v>
                </c:pt>
                <c:pt idx="41">
                  <c:v>-3.4478E-009</c:v>
                </c:pt>
                <c:pt idx="42">
                  <c:v>-3.0969E-009</c:v>
                </c:pt>
                <c:pt idx="43">
                  <c:v>-2.7747E-009</c:v>
                </c:pt>
                <c:pt idx="44">
                  <c:v>-2.478E-009</c:v>
                </c:pt>
                <c:pt idx="45">
                  <c:v>-2.2039E-009</c:v>
                </c:pt>
                <c:pt idx="46">
                  <c:v>-1.9489E-009</c:v>
                </c:pt>
                <c:pt idx="47">
                  <c:v>-1.7087E-009</c:v>
                </c:pt>
                <c:pt idx="48">
                  <c:v>-1.4759E-009</c:v>
                </c:pt>
                <c:pt idx="49">
                  <c:v>-1.2205E-009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UNI_PAU!$JE$6:$JE$112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UNI_JILIN!$JE$6:$JE$115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LEI!$JE$6:$JE$150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TUL!$JE$6:$JE$250</c:f>
              <c:numCache>
                <c:formatCode>General</c:formatCode>
                <c:ptCount val="245"/>
              </c:numCache>
            </c:numRef>
          </c:yVal>
          <c:smooth val="0"/>
        </c:ser>
        <c:axId val="49554741"/>
        <c:axId val="80548418"/>
      </c:scatterChart>
      <c:valAx>
        <c:axId val="49554741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548418"/>
        <c:crossesAt val="-20"/>
        <c:crossBetween val="midCat"/>
        <c:majorUnit val="0.2"/>
        <c:minorUnit val="0.05"/>
      </c:valAx>
      <c:valAx>
        <c:axId val="805484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Evaporation rate (kg/s)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E+00\,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554741"/>
        <c:crosses val="autoZero"/>
        <c:crossBetween val="midCat"/>
        <c:majorUnit val="5E-007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3291216134"/>
          <c:y val="0.342161909218531"/>
          <c:w val="0.186987424822307"/>
          <c:h val="0.35164732309996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s-ES" sz="1440" spc="-1" strike="noStrike">
                <a:solidFill>
                  <a:srgbClr val="000000"/>
                </a:solidFill>
                <a:latin typeface="Calibri"/>
              </a:defRPr>
            </a:pPr>
            <a:r>
              <a:rPr b="0" lang="es-ES" sz="1440" spc="-1" strike="noStrike">
                <a:solidFill>
                  <a:srgbClr val="000000"/>
                </a:solidFill>
                <a:latin typeface="Calibri"/>
              </a:rPr>
              <a:t>Evaporation (t = 18 y)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135949459361"/>
          <c:y val="0.129256167338899"/>
          <c:w val="0.629145911796866"/>
          <c:h val="0.696369946534096"/>
        </c:manualLayout>
      </c:layout>
      <c:scatterChart>
        <c:scatterStyle val="line"/>
        <c:varyColors val="0"/>
        <c:ser>
          <c:idx val="0"/>
          <c:order val="0"/>
          <c:tx>
            <c:strRef>
              <c:f>UDC!$B$1</c:f>
              <c:strCache>
                <c:ptCount val="1"/>
                <c:pt idx="0">
                  <c:v>UDC</c:v>
                </c:pt>
              </c:strCache>
            </c:strRef>
          </c:tx>
          <c:spPr>
            <a:solidFill>
              <a:srgbClr val="00b0f0"/>
            </a:solidFill>
            <a:ln cap="rnd" w="19080">
              <a:solidFill>
                <a:srgbClr val="00b0f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UDC!$A$6:$A$56</c:f>
              <c:numCache>
                <c:formatCode>General</c:formatCode>
                <c:ptCount val="51"/>
                <c:pt idx="0">
                  <c:v>0.449</c:v>
                </c:pt>
                <c:pt idx="1">
                  <c:v>0.46282</c:v>
                </c:pt>
                <c:pt idx="2">
                  <c:v>0.47664</c:v>
                </c:pt>
                <c:pt idx="3">
                  <c:v>0.49046</c:v>
                </c:pt>
                <c:pt idx="4">
                  <c:v>0.50428</c:v>
                </c:pt>
                <c:pt idx="5">
                  <c:v>0.5181</c:v>
                </c:pt>
                <c:pt idx="6">
                  <c:v>0.53192</c:v>
                </c:pt>
                <c:pt idx="7">
                  <c:v>0.54574</c:v>
                </c:pt>
                <c:pt idx="8">
                  <c:v>0.55956</c:v>
                </c:pt>
                <c:pt idx="9">
                  <c:v>0.57338</c:v>
                </c:pt>
                <c:pt idx="10">
                  <c:v>0.5872</c:v>
                </c:pt>
                <c:pt idx="11">
                  <c:v>0.60102</c:v>
                </c:pt>
                <c:pt idx="12">
                  <c:v>0.61484</c:v>
                </c:pt>
                <c:pt idx="13">
                  <c:v>0.62866</c:v>
                </c:pt>
                <c:pt idx="14">
                  <c:v>0.64248</c:v>
                </c:pt>
                <c:pt idx="15">
                  <c:v>0.6563</c:v>
                </c:pt>
                <c:pt idx="16">
                  <c:v>0.67012</c:v>
                </c:pt>
                <c:pt idx="17">
                  <c:v>0.68394</c:v>
                </c:pt>
                <c:pt idx="18">
                  <c:v>0.69776</c:v>
                </c:pt>
                <c:pt idx="19">
                  <c:v>0.71158</c:v>
                </c:pt>
                <c:pt idx="20">
                  <c:v>0.7254</c:v>
                </c:pt>
                <c:pt idx="21">
                  <c:v>0.73922</c:v>
                </c:pt>
                <c:pt idx="22">
                  <c:v>0.75304</c:v>
                </c:pt>
                <c:pt idx="23">
                  <c:v>0.76686</c:v>
                </c:pt>
                <c:pt idx="24">
                  <c:v>0.78068</c:v>
                </c:pt>
                <c:pt idx="25">
                  <c:v>0.7945</c:v>
                </c:pt>
                <c:pt idx="26">
                  <c:v>0.80832</c:v>
                </c:pt>
                <c:pt idx="27">
                  <c:v>0.82214</c:v>
                </c:pt>
                <c:pt idx="28">
                  <c:v>0.83596</c:v>
                </c:pt>
                <c:pt idx="29">
                  <c:v>0.84978</c:v>
                </c:pt>
                <c:pt idx="30">
                  <c:v>0.8636</c:v>
                </c:pt>
                <c:pt idx="31">
                  <c:v>0.87742</c:v>
                </c:pt>
                <c:pt idx="32">
                  <c:v>0.89124</c:v>
                </c:pt>
                <c:pt idx="33">
                  <c:v>0.90506</c:v>
                </c:pt>
                <c:pt idx="34">
                  <c:v>0.91888</c:v>
                </c:pt>
                <c:pt idx="35">
                  <c:v>0.9327</c:v>
                </c:pt>
                <c:pt idx="36">
                  <c:v>0.94652</c:v>
                </c:pt>
                <c:pt idx="37">
                  <c:v>0.96034</c:v>
                </c:pt>
                <c:pt idx="38">
                  <c:v>0.97416</c:v>
                </c:pt>
                <c:pt idx="39">
                  <c:v>0.98798</c:v>
                </c:pt>
                <c:pt idx="40">
                  <c:v>1.0018</c:v>
                </c:pt>
                <c:pt idx="41">
                  <c:v>1.0156</c:v>
                </c:pt>
                <c:pt idx="42">
                  <c:v>1.0294</c:v>
                </c:pt>
                <c:pt idx="43">
                  <c:v>1.0433</c:v>
                </c:pt>
                <c:pt idx="44">
                  <c:v>1.0571</c:v>
                </c:pt>
                <c:pt idx="45">
                  <c:v>1.0709</c:v>
                </c:pt>
                <c:pt idx="46">
                  <c:v>1.0847</c:v>
                </c:pt>
                <c:pt idx="47">
                  <c:v>1.0985</c:v>
                </c:pt>
                <c:pt idx="48">
                  <c:v>1.1124</c:v>
                </c:pt>
                <c:pt idx="49">
                  <c:v>1.1262</c:v>
                </c:pt>
                <c:pt idx="50">
                  <c:v>1.14</c:v>
                </c:pt>
              </c:numCache>
            </c:numRef>
          </c:xVal>
          <c:yVal>
            <c:numRef>
              <c:f>UDC!$JF$6:$JF$56</c:f>
              <c:numCache>
                <c:formatCode>General</c:formatCode>
                <c:ptCount val="51"/>
                <c:pt idx="1">
                  <c:v>1.8602E-006</c:v>
                </c:pt>
                <c:pt idx="2">
                  <c:v>-1.8073E-007</c:v>
                </c:pt>
                <c:pt idx="3">
                  <c:v>-1.9556E-007</c:v>
                </c:pt>
                <c:pt idx="4">
                  <c:v>-1.9486E-007</c:v>
                </c:pt>
                <c:pt idx="5">
                  <c:v>-1.8213E-007</c:v>
                </c:pt>
                <c:pt idx="6">
                  <c:v>-1.6246E-007</c:v>
                </c:pt>
                <c:pt idx="7">
                  <c:v>-1.4039E-007</c:v>
                </c:pt>
                <c:pt idx="8">
                  <c:v>-1.1895E-007</c:v>
                </c:pt>
                <c:pt idx="9">
                  <c:v>-9.9689E-008</c:v>
                </c:pt>
                <c:pt idx="10">
                  <c:v>-8.3162E-008</c:v>
                </c:pt>
                <c:pt idx="11">
                  <c:v>-6.9347E-008</c:v>
                </c:pt>
                <c:pt idx="12">
                  <c:v>-5.7959E-008</c:v>
                </c:pt>
                <c:pt idx="13">
                  <c:v>-4.8634E-008</c:v>
                </c:pt>
                <c:pt idx="14">
                  <c:v>-4.101E-008</c:v>
                </c:pt>
                <c:pt idx="15">
                  <c:v>-3.4768E-008</c:v>
                </c:pt>
                <c:pt idx="16">
                  <c:v>-2.9641E-008</c:v>
                </c:pt>
                <c:pt idx="17">
                  <c:v>-2.5411E-008</c:v>
                </c:pt>
                <c:pt idx="18">
                  <c:v>-2.1902E-008</c:v>
                </c:pt>
                <c:pt idx="19">
                  <c:v>-1.8976E-008</c:v>
                </c:pt>
                <c:pt idx="20">
                  <c:v>-1.6522E-008</c:v>
                </c:pt>
                <c:pt idx="21">
                  <c:v>-1.4452E-008</c:v>
                </c:pt>
                <c:pt idx="22">
                  <c:v>-1.2696E-008</c:v>
                </c:pt>
                <c:pt idx="23">
                  <c:v>-1.1198E-008</c:v>
                </c:pt>
                <c:pt idx="24">
                  <c:v>-9.914E-009</c:v>
                </c:pt>
                <c:pt idx="25">
                  <c:v>-8.8077E-009</c:v>
                </c:pt>
                <c:pt idx="26">
                  <c:v>-7.8499E-009</c:v>
                </c:pt>
                <c:pt idx="27">
                  <c:v>-7.0169E-009</c:v>
                </c:pt>
                <c:pt idx="28">
                  <c:v>-6.2892E-009</c:v>
                </c:pt>
                <c:pt idx="29">
                  <c:v>-5.651E-009</c:v>
                </c:pt>
                <c:pt idx="30">
                  <c:v>-5.089E-009</c:v>
                </c:pt>
                <c:pt idx="31">
                  <c:v>-4.5924E-009</c:v>
                </c:pt>
                <c:pt idx="32">
                  <c:v>-4.152E-009</c:v>
                </c:pt>
                <c:pt idx="33">
                  <c:v>-3.7602E-009</c:v>
                </c:pt>
                <c:pt idx="34">
                  <c:v>-3.4105E-009</c:v>
                </c:pt>
                <c:pt idx="35">
                  <c:v>-3.0976E-009</c:v>
                </c:pt>
                <c:pt idx="36">
                  <c:v>-2.8168E-009</c:v>
                </c:pt>
                <c:pt idx="37">
                  <c:v>-2.5642E-009</c:v>
                </c:pt>
                <c:pt idx="38">
                  <c:v>-2.3364E-009</c:v>
                </c:pt>
                <c:pt idx="39">
                  <c:v>-2.1305E-009</c:v>
                </c:pt>
                <c:pt idx="40">
                  <c:v>-1.9442E-009</c:v>
                </c:pt>
                <c:pt idx="41">
                  <c:v>-1.7751E-009</c:v>
                </c:pt>
                <c:pt idx="42">
                  <c:v>-1.6214E-009</c:v>
                </c:pt>
                <c:pt idx="43">
                  <c:v>-1.4815E-009</c:v>
                </c:pt>
                <c:pt idx="44">
                  <c:v>-1.3539E-009</c:v>
                </c:pt>
                <c:pt idx="45">
                  <c:v>-1.2374E-009</c:v>
                </c:pt>
                <c:pt idx="46">
                  <c:v>-1.1307E-009</c:v>
                </c:pt>
                <c:pt idx="47">
                  <c:v>-1.0328E-009</c:v>
                </c:pt>
                <c:pt idx="48">
                  <c:v>-9.4235E-010</c:v>
                </c:pt>
                <c:pt idx="49">
                  <c:v>-8.5678E-010</c:v>
                </c:pt>
                <c:pt idx="5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UNI_PAU!$B$1</c:f>
              <c:strCache>
                <c:ptCount val="1"/>
                <c:pt idx="0">
                  <c:v>UNI_PAU</c:v>
                </c:pt>
              </c:strCache>
            </c:strRef>
          </c:tx>
          <c:spPr>
            <a:solidFill>
              <a:srgbClr val="00b050"/>
            </a:solidFill>
            <a:ln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UNI_PAU!$A$6:$A$112</c:f>
              <c:numCache>
                <c:formatCode>General</c:formatCode>
                <c:ptCount val="107"/>
                <c:pt idx="0">
                  <c:v>0.45</c:v>
                </c:pt>
                <c:pt idx="1">
                  <c:v>0.460147</c:v>
                </c:pt>
                <c:pt idx="2">
                  <c:v>0.470294</c:v>
                </c:pt>
                <c:pt idx="3">
                  <c:v>0.480441</c:v>
                </c:pt>
                <c:pt idx="4">
                  <c:v>0.490588</c:v>
                </c:pt>
                <c:pt idx="5">
                  <c:v>0.500735</c:v>
                </c:pt>
                <c:pt idx="6">
                  <c:v>0.510882</c:v>
                </c:pt>
                <c:pt idx="7">
                  <c:v>0.521029</c:v>
                </c:pt>
                <c:pt idx="8">
                  <c:v>0.531176</c:v>
                </c:pt>
                <c:pt idx="9">
                  <c:v>0.541324</c:v>
                </c:pt>
                <c:pt idx="10">
                  <c:v>0.551471</c:v>
                </c:pt>
                <c:pt idx="11">
                  <c:v>0.561618</c:v>
                </c:pt>
                <c:pt idx="12">
                  <c:v>0.571765</c:v>
                </c:pt>
                <c:pt idx="13">
                  <c:v>0.581912</c:v>
                </c:pt>
                <c:pt idx="14">
                  <c:v>0.592059</c:v>
                </c:pt>
                <c:pt idx="15">
                  <c:v>0.602206</c:v>
                </c:pt>
                <c:pt idx="16">
                  <c:v>0.612353</c:v>
                </c:pt>
                <c:pt idx="17">
                  <c:v>0.6225</c:v>
                </c:pt>
                <c:pt idx="18">
                  <c:v>0.632647</c:v>
                </c:pt>
                <c:pt idx="19">
                  <c:v>0.642794</c:v>
                </c:pt>
                <c:pt idx="20">
                  <c:v>0.652941</c:v>
                </c:pt>
                <c:pt idx="21">
                  <c:v>0.663088</c:v>
                </c:pt>
                <c:pt idx="22">
                  <c:v>0.673235</c:v>
                </c:pt>
                <c:pt idx="23">
                  <c:v>0.683382</c:v>
                </c:pt>
                <c:pt idx="24">
                  <c:v>0.693529</c:v>
                </c:pt>
                <c:pt idx="25">
                  <c:v>0.703676</c:v>
                </c:pt>
                <c:pt idx="26">
                  <c:v>0.713823</c:v>
                </c:pt>
                <c:pt idx="27">
                  <c:v>0.723971</c:v>
                </c:pt>
                <c:pt idx="28">
                  <c:v>0.734118</c:v>
                </c:pt>
                <c:pt idx="29">
                  <c:v>0.744265</c:v>
                </c:pt>
                <c:pt idx="30">
                  <c:v>0.754412</c:v>
                </c:pt>
                <c:pt idx="31">
                  <c:v>0.764559</c:v>
                </c:pt>
                <c:pt idx="32">
                  <c:v>0.774706</c:v>
                </c:pt>
                <c:pt idx="33">
                  <c:v>0.784853</c:v>
                </c:pt>
                <c:pt idx="34">
                  <c:v>0.795</c:v>
                </c:pt>
                <c:pt idx="35">
                  <c:v>0.805147</c:v>
                </c:pt>
                <c:pt idx="36">
                  <c:v>0.815294</c:v>
                </c:pt>
                <c:pt idx="37">
                  <c:v>0.825441</c:v>
                </c:pt>
                <c:pt idx="38">
                  <c:v>0.835588</c:v>
                </c:pt>
                <c:pt idx="39">
                  <c:v>0.845735</c:v>
                </c:pt>
                <c:pt idx="40">
                  <c:v>0.855882</c:v>
                </c:pt>
                <c:pt idx="41">
                  <c:v>0.866029</c:v>
                </c:pt>
                <c:pt idx="42">
                  <c:v>0.876176</c:v>
                </c:pt>
                <c:pt idx="43">
                  <c:v>0.886324</c:v>
                </c:pt>
                <c:pt idx="44">
                  <c:v>0.896471</c:v>
                </c:pt>
                <c:pt idx="45">
                  <c:v>0.906618</c:v>
                </c:pt>
                <c:pt idx="46">
                  <c:v>0.916765</c:v>
                </c:pt>
                <c:pt idx="47">
                  <c:v>0.926912</c:v>
                </c:pt>
                <c:pt idx="48">
                  <c:v>0.937059</c:v>
                </c:pt>
                <c:pt idx="49">
                  <c:v>0.947206</c:v>
                </c:pt>
                <c:pt idx="50">
                  <c:v>0.957353</c:v>
                </c:pt>
                <c:pt idx="51">
                  <c:v>0.9675</c:v>
                </c:pt>
                <c:pt idx="52">
                  <c:v>0.977647</c:v>
                </c:pt>
                <c:pt idx="53">
                  <c:v>0.987794</c:v>
                </c:pt>
                <c:pt idx="54">
                  <c:v>0.997941</c:v>
                </c:pt>
                <c:pt idx="55">
                  <c:v>1.00809</c:v>
                </c:pt>
                <c:pt idx="56">
                  <c:v>1.01824</c:v>
                </c:pt>
                <c:pt idx="57">
                  <c:v>1.02838</c:v>
                </c:pt>
                <c:pt idx="58">
                  <c:v>1.03853</c:v>
                </c:pt>
                <c:pt idx="59">
                  <c:v>1.04868</c:v>
                </c:pt>
                <c:pt idx="60">
                  <c:v>1.05882</c:v>
                </c:pt>
                <c:pt idx="61">
                  <c:v>1.06897</c:v>
                </c:pt>
                <c:pt idx="62">
                  <c:v>1.07912</c:v>
                </c:pt>
                <c:pt idx="63">
                  <c:v>1.08926</c:v>
                </c:pt>
                <c:pt idx="64">
                  <c:v>1.09941</c:v>
                </c:pt>
                <c:pt idx="65">
                  <c:v>1.10956</c:v>
                </c:pt>
                <c:pt idx="66">
                  <c:v>1.11971</c:v>
                </c:pt>
                <c:pt idx="67">
                  <c:v>1.12985</c:v>
                </c:pt>
                <c:pt idx="68">
                  <c:v>1.14</c:v>
                </c:pt>
              </c:numCache>
            </c:numRef>
          </c:xVal>
          <c:yVal>
            <c:numRef>
              <c:f>UNI_PAU!$JF$6:$JF$112</c:f>
              <c:numCache>
                <c:formatCode>General</c:formatCode>
                <c:ptCount val="107"/>
              </c:numCache>
            </c:numRef>
          </c:yVal>
          <c:smooth val="0"/>
        </c:ser>
        <c:ser>
          <c:idx val="2"/>
          <c:order val="2"/>
          <c:tx>
            <c:strRef>
              <c:f>UNI_JILIN!$B$1</c:f>
              <c:strCache>
                <c:ptCount val="1"/>
                <c:pt idx="0">
                  <c:v>UNI_JILIN</c:v>
                </c:pt>
              </c:strCache>
            </c:strRef>
          </c:tx>
          <c:spPr>
            <a:solidFill>
              <a:srgbClr val="ff0000"/>
            </a:solidFill>
            <a:ln cap="rnd" w="19080">
              <a:solidFill>
                <a:srgbClr val="ff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UNI_JILIN!$A$6:$A$115</c:f>
              <c:numCache>
                <c:formatCode>General</c:formatCode>
                <c:ptCount val="110"/>
                <c:pt idx="0">
                  <c:v>0.451</c:v>
                </c:pt>
                <c:pt idx="1">
                  <c:v>0.452</c:v>
                </c:pt>
                <c:pt idx="2">
                  <c:v>0.453</c:v>
                </c:pt>
                <c:pt idx="3">
                  <c:v>0.454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0.459</c:v>
                </c:pt>
                <c:pt idx="9">
                  <c:v>0.459</c:v>
                </c:pt>
                <c:pt idx="10">
                  <c:v>0.465</c:v>
                </c:pt>
                <c:pt idx="11">
                  <c:v>0.475</c:v>
                </c:pt>
                <c:pt idx="12">
                  <c:v>0.485</c:v>
                </c:pt>
                <c:pt idx="13">
                  <c:v>0.495</c:v>
                </c:pt>
                <c:pt idx="14">
                  <c:v>0.505</c:v>
                </c:pt>
                <c:pt idx="15">
                  <c:v>0.515</c:v>
                </c:pt>
                <c:pt idx="16">
                  <c:v>0.525</c:v>
                </c:pt>
                <c:pt idx="17">
                  <c:v>0.535</c:v>
                </c:pt>
                <c:pt idx="18">
                  <c:v>0.545</c:v>
                </c:pt>
                <c:pt idx="19">
                  <c:v>0.555</c:v>
                </c:pt>
                <c:pt idx="20">
                  <c:v>0.565</c:v>
                </c:pt>
                <c:pt idx="21">
                  <c:v>0.575</c:v>
                </c:pt>
                <c:pt idx="22">
                  <c:v>0.585</c:v>
                </c:pt>
                <c:pt idx="23">
                  <c:v>0.595</c:v>
                </c:pt>
                <c:pt idx="24">
                  <c:v>0.605</c:v>
                </c:pt>
                <c:pt idx="25">
                  <c:v>0.615</c:v>
                </c:pt>
                <c:pt idx="26">
                  <c:v>0.625</c:v>
                </c:pt>
                <c:pt idx="27">
                  <c:v>0.635</c:v>
                </c:pt>
                <c:pt idx="28">
                  <c:v>0.645</c:v>
                </c:pt>
                <c:pt idx="29">
                  <c:v>0.655</c:v>
                </c:pt>
                <c:pt idx="30">
                  <c:v>0.665</c:v>
                </c:pt>
                <c:pt idx="31">
                  <c:v>0.675</c:v>
                </c:pt>
                <c:pt idx="32">
                  <c:v>0.685</c:v>
                </c:pt>
                <c:pt idx="33">
                  <c:v>0.695</c:v>
                </c:pt>
                <c:pt idx="34">
                  <c:v>0.705</c:v>
                </c:pt>
                <c:pt idx="35">
                  <c:v>0.715</c:v>
                </c:pt>
                <c:pt idx="36">
                  <c:v>0.725</c:v>
                </c:pt>
                <c:pt idx="37">
                  <c:v>0.735</c:v>
                </c:pt>
                <c:pt idx="38">
                  <c:v>0.745</c:v>
                </c:pt>
                <c:pt idx="39">
                  <c:v>0.755</c:v>
                </c:pt>
                <c:pt idx="40">
                  <c:v>0.765</c:v>
                </c:pt>
                <c:pt idx="41">
                  <c:v>0.775</c:v>
                </c:pt>
                <c:pt idx="42">
                  <c:v>0.785</c:v>
                </c:pt>
                <c:pt idx="43">
                  <c:v>0.795</c:v>
                </c:pt>
                <c:pt idx="44">
                  <c:v>0.805</c:v>
                </c:pt>
                <c:pt idx="45">
                  <c:v>0.815</c:v>
                </c:pt>
                <c:pt idx="46">
                  <c:v>0.825</c:v>
                </c:pt>
                <c:pt idx="47">
                  <c:v>0.835</c:v>
                </c:pt>
                <c:pt idx="48">
                  <c:v>0.845</c:v>
                </c:pt>
                <c:pt idx="49">
                  <c:v>0.855</c:v>
                </c:pt>
                <c:pt idx="50">
                  <c:v>0.865</c:v>
                </c:pt>
                <c:pt idx="51">
                  <c:v>0.875</c:v>
                </c:pt>
                <c:pt idx="52">
                  <c:v>0.885</c:v>
                </c:pt>
                <c:pt idx="53">
                  <c:v>0.895</c:v>
                </c:pt>
                <c:pt idx="54">
                  <c:v>0.905</c:v>
                </c:pt>
                <c:pt idx="55">
                  <c:v>0.915</c:v>
                </c:pt>
                <c:pt idx="56">
                  <c:v>0.925</c:v>
                </c:pt>
                <c:pt idx="57">
                  <c:v>0.935</c:v>
                </c:pt>
                <c:pt idx="58">
                  <c:v>0.945</c:v>
                </c:pt>
                <c:pt idx="59">
                  <c:v>0.955</c:v>
                </c:pt>
                <c:pt idx="60">
                  <c:v>0.965</c:v>
                </c:pt>
                <c:pt idx="61">
                  <c:v>0.975</c:v>
                </c:pt>
                <c:pt idx="62">
                  <c:v>0.985</c:v>
                </c:pt>
                <c:pt idx="63">
                  <c:v>0.995</c:v>
                </c:pt>
                <c:pt idx="64">
                  <c:v>1.005</c:v>
                </c:pt>
                <c:pt idx="65">
                  <c:v>1.015</c:v>
                </c:pt>
                <c:pt idx="66">
                  <c:v>1.025</c:v>
                </c:pt>
                <c:pt idx="67">
                  <c:v>1.035</c:v>
                </c:pt>
                <c:pt idx="68">
                  <c:v>1.045</c:v>
                </c:pt>
                <c:pt idx="69">
                  <c:v>1.055</c:v>
                </c:pt>
                <c:pt idx="70">
                  <c:v>1.065</c:v>
                </c:pt>
                <c:pt idx="71">
                  <c:v>1.075</c:v>
                </c:pt>
                <c:pt idx="72">
                  <c:v>1.085</c:v>
                </c:pt>
                <c:pt idx="73">
                  <c:v>1.095</c:v>
                </c:pt>
                <c:pt idx="74">
                  <c:v>1.105</c:v>
                </c:pt>
                <c:pt idx="75">
                  <c:v>1.115</c:v>
                </c:pt>
                <c:pt idx="76">
                  <c:v>1.125</c:v>
                </c:pt>
                <c:pt idx="77">
                  <c:v>1.135</c:v>
                </c:pt>
              </c:numCache>
            </c:numRef>
          </c:xVal>
          <c:yVal>
            <c:numRef>
              <c:f>UNI_JILIN!$JF$6:$JF$115</c:f>
              <c:numCache>
                <c:formatCode>General</c:formatCode>
                <c:ptCount val="110"/>
              </c:numCache>
            </c:numRef>
          </c:yVal>
          <c:smooth val="0"/>
        </c:ser>
        <c:ser>
          <c:idx val="3"/>
          <c:order val="3"/>
          <c:tx>
            <c:strRef>
              <c:f>LEI!$B$1</c:f>
              <c:strCache>
                <c:ptCount val="1"/>
                <c:pt idx="0">
                  <c:v>LEI</c:v>
                </c:pt>
              </c:strCache>
            </c:strRef>
          </c:tx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LEI!$A$6:$A$931</c:f>
              <c:numCache>
                <c:formatCode>General</c:formatCode>
                <c:ptCount val="926"/>
                <c:pt idx="0">
                  <c:v>0.45</c:v>
                </c:pt>
                <c:pt idx="1">
                  <c:v>0.451</c:v>
                </c:pt>
                <c:pt idx="2">
                  <c:v>0.452</c:v>
                </c:pt>
                <c:pt idx="3">
                  <c:v>0.453</c:v>
                </c:pt>
                <c:pt idx="4">
                  <c:v>0.454</c:v>
                </c:pt>
                <c:pt idx="5">
                  <c:v>0.455</c:v>
                </c:pt>
                <c:pt idx="6">
                  <c:v>0.456</c:v>
                </c:pt>
                <c:pt idx="7">
                  <c:v>0.457</c:v>
                </c:pt>
                <c:pt idx="8">
                  <c:v>0.458</c:v>
                </c:pt>
                <c:pt idx="9">
                  <c:v>0.459</c:v>
                </c:pt>
                <c:pt idx="10">
                  <c:v>0.46</c:v>
                </c:pt>
                <c:pt idx="11">
                  <c:v>0.47</c:v>
                </c:pt>
                <c:pt idx="12">
                  <c:v>0.479999999999999</c:v>
                </c:pt>
                <c:pt idx="13">
                  <c:v>0.489999999999999</c:v>
                </c:pt>
                <c:pt idx="14">
                  <c:v>0.499999999999999</c:v>
                </c:pt>
                <c:pt idx="15">
                  <c:v>0.509999999999999</c:v>
                </c:pt>
                <c:pt idx="16">
                  <c:v>0.519999999999999</c:v>
                </c:pt>
                <c:pt idx="17">
                  <c:v>0.529999999999999</c:v>
                </c:pt>
                <c:pt idx="18">
                  <c:v>0.539999999999999</c:v>
                </c:pt>
                <c:pt idx="19">
                  <c:v>0.549999999999999</c:v>
                </c:pt>
                <c:pt idx="20">
                  <c:v>0.559999999999999</c:v>
                </c:pt>
                <c:pt idx="21">
                  <c:v>0.569999999999999</c:v>
                </c:pt>
                <c:pt idx="22">
                  <c:v>0.579999999999999</c:v>
                </c:pt>
                <c:pt idx="23">
                  <c:v>0.589999999999999</c:v>
                </c:pt>
                <c:pt idx="24">
                  <c:v>0.599999999999999</c:v>
                </c:pt>
                <c:pt idx="25">
                  <c:v>0.609999999999999</c:v>
                </c:pt>
                <c:pt idx="26">
                  <c:v>0.619999999999999</c:v>
                </c:pt>
                <c:pt idx="27">
                  <c:v>0.629999999999999</c:v>
                </c:pt>
                <c:pt idx="28">
                  <c:v>0.639999999999999</c:v>
                </c:pt>
                <c:pt idx="29">
                  <c:v>0.649999999999999</c:v>
                </c:pt>
                <c:pt idx="30">
                  <c:v>0.659999999999998</c:v>
                </c:pt>
                <c:pt idx="31">
                  <c:v>0.669999999999998</c:v>
                </c:pt>
                <c:pt idx="32">
                  <c:v>0.679999999999998</c:v>
                </c:pt>
                <c:pt idx="33">
                  <c:v>0.689999999999998</c:v>
                </c:pt>
                <c:pt idx="34">
                  <c:v>0.699999999999998</c:v>
                </c:pt>
                <c:pt idx="35">
                  <c:v>0.709999999999998</c:v>
                </c:pt>
                <c:pt idx="36">
                  <c:v>0.719999999999998</c:v>
                </c:pt>
                <c:pt idx="37">
                  <c:v>0.729999999999998</c:v>
                </c:pt>
                <c:pt idx="38">
                  <c:v>0.739999999999998</c:v>
                </c:pt>
                <c:pt idx="39">
                  <c:v>0.749999999999998</c:v>
                </c:pt>
                <c:pt idx="40">
                  <c:v>0.759999999999998</c:v>
                </c:pt>
                <c:pt idx="41">
                  <c:v>0.769999999999998</c:v>
                </c:pt>
                <c:pt idx="42">
                  <c:v>0.779999999999998</c:v>
                </c:pt>
                <c:pt idx="43">
                  <c:v>0.789999999999997</c:v>
                </c:pt>
                <c:pt idx="44">
                  <c:v>0.799999999999997</c:v>
                </c:pt>
                <c:pt idx="45">
                  <c:v>0.809999999999997</c:v>
                </c:pt>
                <c:pt idx="46">
                  <c:v>0.819999999999997</c:v>
                </c:pt>
                <c:pt idx="47">
                  <c:v>0.829999999999997</c:v>
                </c:pt>
                <c:pt idx="48">
                  <c:v>0.839999999999997</c:v>
                </c:pt>
                <c:pt idx="49">
                  <c:v>0.849999999999997</c:v>
                </c:pt>
                <c:pt idx="50">
                  <c:v>0.859999999999997</c:v>
                </c:pt>
                <c:pt idx="51">
                  <c:v>0.869999999999997</c:v>
                </c:pt>
                <c:pt idx="52">
                  <c:v>0.879999999999997</c:v>
                </c:pt>
                <c:pt idx="53">
                  <c:v>0.889999999999997</c:v>
                </c:pt>
                <c:pt idx="54">
                  <c:v>0.899999999999997</c:v>
                </c:pt>
                <c:pt idx="55">
                  <c:v>0.909999999999997</c:v>
                </c:pt>
                <c:pt idx="56">
                  <c:v>0.919999999999997</c:v>
                </c:pt>
                <c:pt idx="57">
                  <c:v>0.929999999999997</c:v>
                </c:pt>
                <c:pt idx="58">
                  <c:v>0.939999999999997</c:v>
                </c:pt>
                <c:pt idx="59">
                  <c:v>0.949999999999997</c:v>
                </c:pt>
                <c:pt idx="60">
                  <c:v>0.959999999999997</c:v>
                </c:pt>
                <c:pt idx="61">
                  <c:v>0.969999999999997</c:v>
                </c:pt>
                <c:pt idx="62">
                  <c:v>0.979999999999997</c:v>
                </c:pt>
                <c:pt idx="63">
                  <c:v>0.989999999999997</c:v>
                </c:pt>
                <c:pt idx="64">
                  <c:v>0.999999999999997</c:v>
                </c:pt>
                <c:pt idx="65">
                  <c:v>1.00999999999999</c:v>
                </c:pt>
                <c:pt idx="66">
                  <c:v>1.01999999999999</c:v>
                </c:pt>
                <c:pt idx="67">
                  <c:v>1.02999999999999</c:v>
                </c:pt>
                <c:pt idx="68">
                  <c:v>1.03999999999999</c:v>
                </c:pt>
                <c:pt idx="69">
                  <c:v>1.04999999999999</c:v>
                </c:pt>
                <c:pt idx="70">
                  <c:v>1.05999999999999</c:v>
                </c:pt>
                <c:pt idx="71">
                  <c:v>1.06999999999999</c:v>
                </c:pt>
                <c:pt idx="72">
                  <c:v>1.07999999999999</c:v>
                </c:pt>
                <c:pt idx="73">
                  <c:v>1.08999999999999</c:v>
                </c:pt>
                <c:pt idx="74">
                  <c:v>1.09999999999999</c:v>
                </c:pt>
                <c:pt idx="75">
                  <c:v>1.10999999999999</c:v>
                </c:pt>
                <c:pt idx="76">
                  <c:v>1.11999999999999</c:v>
                </c:pt>
                <c:pt idx="77">
                  <c:v>1.12999999999999</c:v>
                </c:pt>
                <c:pt idx="78">
                  <c:v>1.14</c:v>
                </c:pt>
              </c:numCache>
            </c:numRef>
          </c:xVal>
          <c:yVal>
            <c:numRef>
              <c:f>LEI!$JF$6:$JF$150</c:f>
              <c:numCache>
                <c:formatCode>General</c:formatCode>
                <c:ptCount val="145"/>
              </c:numCache>
            </c:numRef>
          </c:yVal>
          <c:smooth val="0"/>
        </c:ser>
        <c:ser>
          <c:idx val="4"/>
          <c:order val="4"/>
          <c:tx>
            <c:strRef>
              <c:f>TUL!$B$1</c:f>
              <c:strCache>
                <c:ptCount val="1"/>
                <c:pt idx="0">
                  <c:v>TUL</c:v>
                </c:pt>
              </c:strCache>
            </c:strRef>
          </c:tx>
          <c:spPr>
            <a:solidFill>
              <a:srgbClr val="ff66cc"/>
            </a:solidFill>
            <a:ln w="19080">
              <a:solidFill>
                <a:srgbClr val="ff66cc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TUL!$A$6:$A$250</c:f>
              <c:numCache>
                <c:formatCode>General</c:formatCode>
                <c:ptCount val="245"/>
              </c:numCache>
            </c:numRef>
          </c:xVal>
          <c:yVal>
            <c:numRef>
              <c:f>TUL!$JF$6:$JF$250</c:f>
              <c:numCache>
                <c:formatCode>General</c:formatCode>
                <c:ptCount val="245"/>
              </c:numCache>
            </c:numRef>
          </c:yVal>
          <c:smooth val="0"/>
        </c:ser>
        <c:axId val="10164242"/>
        <c:axId val="36955815"/>
      </c:scatterChart>
      <c:valAx>
        <c:axId val="10164242"/>
        <c:scaling>
          <c:orientation val="minMax"/>
          <c:max val="1.15"/>
          <c:min val="0.4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Distance (m)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#,##0.00" sourceLinked="0"/>
        <c:majorTickMark val="none"/>
        <c:minorTickMark val="in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6955815"/>
        <c:crossesAt val="-20"/>
        <c:crossBetween val="midCat"/>
        <c:majorUnit val="0.2"/>
        <c:minorUnit val="0.05"/>
      </c:valAx>
      <c:valAx>
        <c:axId val="369558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s-ES" sz="12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0" lang="es-ES" sz="1200" spc="-1" strike="noStrike">
                    <a:solidFill>
                      <a:srgbClr val="000000"/>
                    </a:solidFill>
                    <a:latin typeface="Calibri"/>
                  </a:rPr>
                  <a:t>Evaporation rate (kg/s)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E+00\,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164242"/>
        <c:crosses val="autoZero"/>
        <c:crossBetween val="midCat"/>
        <c:majorUnit val="1E-006"/>
      </c:valAx>
      <c:spPr>
        <a:noFill/>
        <a:ln>
          <a:solidFill>
            <a:srgbClr val="d9d9d9"/>
          </a:solidFill>
        </a:ln>
      </c:spPr>
    </c:plotArea>
    <c:legend>
      <c:legendPos val="r"/>
      <c:layout>
        <c:manualLayout>
          <c:xMode val="edge"/>
          <c:yMode val="edge"/>
          <c:x val="0.792613291216134"/>
          <c:y val="0.342181784072789"/>
          <c:w val="0.186987424822307"/>
          <c:h val="0.35168855534709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6" Type="http://schemas.openxmlformats.org/officeDocument/2006/relationships/chart" Target="../charts/chart27.xml"/><Relationship Id="rId7" Type="http://schemas.openxmlformats.org/officeDocument/2006/relationships/chart" Target="../charts/chart28.xml"/><Relationship Id="rId8" Type="http://schemas.openxmlformats.org/officeDocument/2006/relationships/chart" Target="../charts/chart29.xml"/><Relationship Id="rId9" Type="http://schemas.openxmlformats.org/officeDocument/2006/relationships/chart" Target="../charts/chart30.xml"/><Relationship Id="rId10" Type="http://schemas.openxmlformats.org/officeDocument/2006/relationships/chart" Target="../charts/chart31.xml"/><Relationship Id="rId11" Type="http://schemas.openxmlformats.org/officeDocument/2006/relationships/chart" Target="../charts/chart32.xml"/><Relationship Id="rId12" Type="http://schemas.openxmlformats.org/officeDocument/2006/relationships/chart" Target="../charts/chart33.xml"/><Relationship Id="rId13" Type="http://schemas.openxmlformats.org/officeDocument/2006/relationships/chart" Target="../charts/chart34.xml"/><Relationship Id="rId14" Type="http://schemas.openxmlformats.org/officeDocument/2006/relationships/chart" Target="../charts/chart35.xml"/><Relationship Id="rId15" Type="http://schemas.openxmlformats.org/officeDocument/2006/relationships/chart" Target="../charts/chart3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Relationship Id="rId7" Type="http://schemas.openxmlformats.org/officeDocument/2006/relationships/chart" Target="../charts/chart43.xml"/><Relationship Id="rId8" Type="http://schemas.openxmlformats.org/officeDocument/2006/relationships/chart" Target="../charts/chart44.xml"/><Relationship Id="rId9" Type="http://schemas.openxmlformats.org/officeDocument/2006/relationships/chart" Target="../charts/chart45.xml"/><Relationship Id="rId10" Type="http://schemas.openxmlformats.org/officeDocument/2006/relationships/chart" Target="../charts/chart46.xml"/><Relationship Id="rId11" Type="http://schemas.openxmlformats.org/officeDocument/2006/relationships/chart" Target="../charts/chart47.xml"/><Relationship Id="rId12" Type="http://schemas.openxmlformats.org/officeDocument/2006/relationships/chart" Target="../charts/chart48.xml"/><Relationship Id="rId13" Type="http://schemas.openxmlformats.org/officeDocument/2006/relationships/chart" Target="../charts/chart49.xml"/><Relationship Id="rId14" Type="http://schemas.openxmlformats.org/officeDocument/2006/relationships/chart" Target="../charts/chart50.xml"/><Relationship Id="rId15" Type="http://schemas.openxmlformats.org/officeDocument/2006/relationships/chart" Target="../charts/chart51.xml"/><Relationship Id="rId16" Type="http://schemas.openxmlformats.org/officeDocument/2006/relationships/chart" Target="../charts/chart52.xml"/><Relationship Id="rId17" Type="http://schemas.openxmlformats.org/officeDocument/2006/relationships/chart" Target="../charts/chart53.xml"/><Relationship Id="rId18" Type="http://schemas.openxmlformats.org/officeDocument/2006/relationships/chart" Target="../charts/chart54.xml"/><Relationship Id="rId19" Type="http://schemas.openxmlformats.org/officeDocument/2006/relationships/chart" Target="../charts/chart55.xml"/><Relationship Id="rId20" Type="http://schemas.openxmlformats.org/officeDocument/2006/relationships/chart" Target="../charts/chart56.xml"/><Relationship Id="rId21" Type="http://schemas.openxmlformats.org/officeDocument/2006/relationships/chart" Target="../charts/chart57.xml"/><Relationship Id="rId22" Type="http://schemas.openxmlformats.org/officeDocument/2006/relationships/chart" Target="../charts/chart58.xml"/><Relationship Id="rId23" Type="http://schemas.openxmlformats.org/officeDocument/2006/relationships/chart" Target="../charts/chart59.xml"/><Relationship Id="rId24" Type="http://schemas.openxmlformats.org/officeDocument/2006/relationships/chart" Target="../charts/chart60.xml"/><Relationship Id="rId25" Type="http://schemas.openxmlformats.org/officeDocument/2006/relationships/chart" Target="../charts/chart61.xml"/><Relationship Id="rId26" Type="http://schemas.openxmlformats.org/officeDocument/2006/relationships/chart" Target="../charts/chart62.xml"/><Relationship Id="rId27" Type="http://schemas.openxmlformats.org/officeDocument/2006/relationships/chart" Target="../charts/chart63.xml"/><Relationship Id="rId28" Type="http://schemas.openxmlformats.org/officeDocument/2006/relationships/chart" Target="../charts/chart64.xml"/><Relationship Id="rId29" Type="http://schemas.openxmlformats.org/officeDocument/2006/relationships/chart" Target="../charts/chart65.xml"/><Relationship Id="rId30" Type="http://schemas.openxmlformats.org/officeDocument/2006/relationships/chart" Target="../charts/chart66.xml"/><Relationship Id="rId31" Type="http://schemas.openxmlformats.org/officeDocument/2006/relationships/chart" Target="../charts/chart67.xml"/><Relationship Id="rId32" Type="http://schemas.openxmlformats.org/officeDocument/2006/relationships/chart" Target="../charts/chart68.xml"/><Relationship Id="rId33" Type="http://schemas.openxmlformats.org/officeDocument/2006/relationships/chart" Target="../charts/chart69.xml"/><Relationship Id="rId34" Type="http://schemas.openxmlformats.org/officeDocument/2006/relationships/chart" Target="../charts/chart70.xml"/><Relationship Id="rId35" Type="http://schemas.openxmlformats.org/officeDocument/2006/relationships/chart" Target="../charts/chart71.xml"/><Relationship Id="rId36" Type="http://schemas.openxmlformats.org/officeDocument/2006/relationships/chart" Target="../charts/chart7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Relationship Id="rId3" Type="http://schemas.openxmlformats.org/officeDocument/2006/relationships/chart" Target="../charts/chart75.xml"/><Relationship Id="rId4" Type="http://schemas.openxmlformats.org/officeDocument/2006/relationships/chart" Target="../charts/chart76.xml"/><Relationship Id="rId5" Type="http://schemas.openxmlformats.org/officeDocument/2006/relationships/chart" Target="../charts/chart77.xml"/><Relationship Id="rId6" Type="http://schemas.openxmlformats.org/officeDocument/2006/relationships/chart" Target="../charts/chart78.xml"/><Relationship Id="rId7" Type="http://schemas.openxmlformats.org/officeDocument/2006/relationships/chart" Target="../charts/chart79.xml"/><Relationship Id="rId8" Type="http://schemas.openxmlformats.org/officeDocument/2006/relationships/chart" Target="../charts/chart80.xml"/><Relationship Id="rId9" Type="http://schemas.openxmlformats.org/officeDocument/2006/relationships/chart" Target="../charts/chart81.xml"/><Relationship Id="rId10" Type="http://schemas.openxmlformats.org/officeDocument/2006/relationships/chart" Target="../charts/chart82.xml"/><Relationship Id="rId11" Type="http://schemas.openxmlformats.org/officeDocument/2006/relationships/chart" Target="../charts/chart83.xml"/><Relationship Id="rId12" Type="http://schemas.openxmlformats.org/officeDocument/2006/relationships/chart" Target="../charts/chart84.xml"/><Relationship Id="rId13" Type="http://schemas.openxmlformats.org/officeDocument/2006/relationships/chart" Target="../charts/chart85.xml"/><Relationship Id="rId14" Type="http://schemas.openxmlformats.org/officeDocument/2006/relationships/chart" Target="../charts/chart86.xml"/><Relationship Id="rId15" Type="http://schemas.openxmlformats.org/officeDocument/2006/relationships/chart" Target="../charts/chart87.xml"/><Relationship Id="rId16" Type="http://schemas.openxmlformats.org/officeDocument/2006/relationships/chart" Target="../charts/chart88.xml"/><Relationship Id="rId17" Type="http://schemas.openxmlformats.org/officeDocument/2006/relationships/chart" Target="../charts/chart89.xml"/><Relationship Id="rId18" Type="http://schemas.openxmlformats.org/officeDocument/2006/relationships/chart" Target="../charts/chart90.xml"/><Relationship Id="rId19" Type="http://schemas.openxmlformats.org/officeDocument/2006/relationships/chart" Target="../charts/chart91.xml"/><Relationship Id="rId20" Type="http://schemas.openxmlformats.org/officeDocument/2006/relationships/chart" Target="../charts/chart92.xml"/><Relationship Id="rId21" Type="http://schemas.openxmlformats.org/officeDocument/2006/relationships/chart" Target="../charts/chart93.xml"/><Relationship Id="rId22" Type="http://schemas.openxmlformats.org/officeDocument/2006/relationships/chart" Target="../charts/chart94.xml"/><Relationship Id="rId23" Type="http://schemas.openxmlformats.org/officeDocument/2006/relationships/chart" Target="../charts/chart95.xml"/><Relationship Id="rId24" Type="http://schemas.openxmlformats.org/officeDocument/2006/relationships/chart" Target="../charts/chart96.xml"/><Relationship Id="rId25" Type="http://schemas.openxmlformats.org/officeDocument/2006/relationships/chart" Target="../charts/chart97.xml"/><Relationship Id="rId26" Type="http://schemas.openxmlformats.org/officeDocument/2006/relationships/chart" Target="../charts/chart98.xml"/><Relationship Id="rId27" Type="http://schemas.openxmlformats.org/officeDocument/2006/relationships/chart" Target="../charts/chart99.xml"/><Relationship Id="rId28" Type="http://schemas.openxmlformats.org/officeDocument/2006/relationships/chart" Target="../charts/chart100.xml"/><Relationship Id="rId29" Type="http://schemas.openxmlformats.org/officeDocument/2006/relationships/chart" Target="../charts/chart101.xml"/><Relationship Id="rId30" Type="http://schemas.openxmlformats.org/officeDocument/2006/relationships/chart" Target="../charts/chart102.xml"/><Relationship Id="rId31" Type="http://schemas.openxmlformats.org/officeDocument/2006/relationships/chart" Target="../charts/chart103.xml"/><Relationship Id="rId32" Type="http://schemas.openxmlformats.org/officeDocument/2006/relationships/chart" Target="../charts/chart104.xml"/><Relationship Id="rId33" Type="http://schemas.openxmlformats.org/officeDocument/2006/relationships/chart" Target="../charts/chart105.xml"/><Relationship Id="rId34" Type="http://schemas.openxmlformats.org/officeDocument/2006/relationships/chart" Target="../charts/chart106.xml"/><Relationship Id="rId35" Type="http://schemas.openxmlformats.org/officeDocument/2006/relationships/chart" Target="../charts/chart107.xml"/><Relationship Id="rId36" Type="http://schemas.openxmlformats.org/officeDocument/2006/relationships/chart" Target="../charts/chart108.xml"/><Relationship Id="rId37" Type="http://schemas.openxmlformats.org/officeDocument/2006/relationships/chart" Target="../charts/chart109.xml"/><Relationship Id="rId38" Type="http://schemas.openxmlformats.org/officeDocument/2006/relationships/chart" Target="../charts/chart110.xml"/><Relationship Id="rId39" Type="http://schemas.openxmlformats.org/officeDocument/2006/relationships/chart" Target="../charts/chart111.xml"/><Relationship Id="rId40" Type="http://schemas.openxmlformats.org/officeDocument/2006/relationships/chart" Target="../charts/chart112.xml"/><Relationship Id="rId41" Type="http://schemas.openxmlformats.org/officeDocument/2006/relationships/chart" Target="../charts/chart113.xml"/><Relationship Id="rId42" Type="http://schemas.openxmlformats.org/officeDocument/2006/relationships/chart" Target="../charts/chart114.xml"/><Relationship Id="rId43" Type="http://schemas.openxmlformats.org/officeDocument/2006/relationships/chart" Target="../charts/chart115.xml"/><Relationship Id="rId44" Type="http://schemas.openxmlformats.org/officeDocument/2006/relationships/chart" Target="../charts/chart116.xml"/><Relationship Id="rId45" Type="http://schemas.openxmlformats.org/officeDocument/2006/relationships/chart" Target="../charts/chart117.xml"/><Relationship Id="rId46" Type="http://schemas.openxmlformats.org/officeDocument/2006/relationships/chart" Target="../charts/chart118.xml"/><Relationship Id="rId47" Type="http://schemas.openxmlformats.org/officeDocument/2006/relationships/chart" Target="../charts/chart119.xml"/><Relationship Id="rId48" Type="http://schemas.openxmlformats.org/officeDocument/2006/relationships/chart" Target="../charts/chart120.xml"/><Relationship Id="rId49" Type="http://schemas.openxmlformats.org/officeDocument/2006/relationships/chart" Target="../charts/chart121.xml"/><Relationship Id="rId50" Type="http://schemas.openxmlformats.org/officeDocument/2006/relationships/chart" Target="../charts/chart12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Relationship Id="rId3" Type="http://schemas.openxmlformats.org/officeDocument/2006/relationships/chart" Target="../charts/chart125.xml"/><Relationship Id="rId4" Type="http://schemas.openxmlformats.org/officeDocument/2006/relationships/chart" Target="../charts/chart126.xml"/><Relationship Id="rId5" Type="http://schemas.openxmlformats.org/officeDocument/2006/relationships/chart" Target="../charts/chart127.xml"/><Relationship Id="rId6" Type="http://schemas.openxmlformats.org/officeDocument/2006/relationships/chart" Target="../charts/chart128.xml"/><Relationship Id="rId7" Type="http://schemas.openxmlformats.org/officeDocument/2006/relationships/chart" Target="../charts/chart129.xml"/><Relationship Id="rId8" Type="http://schemas.openxmlformats.org/officeDocument/2006/relationships/chart" Target="../charts/chart130.xml"/><Relationship Id="rId9" Type="http://schemas.openxmlformats.org/officeDocument/2006/relationships/chart" Target="../charts/chart131.xml"/><Relationship Id="rId10" Type="http://schemas.openxmlformats.org/officeDocument/2006/relationships/chart" Target="../charts/chart132.xml"/><Relationship Id="rId11" Type="http://schemas.openxmlformats.org/officeDocument/2006/relationships/chart" Target="../charts/chart133.xml"/><Relationship Id="rId12" Type="http://schemas.openxmlformats.org/officeDocument/2006/relationships/chart" Target="../charts/chart134.xml"/><Relationship Id="rId13" Type="http://schemas.openxmlformats.org/officeDocument/2006/relationships/chart" Target="../charts/chart135.xml"/><Relationship Id="rId14" Type="http://schemas.openxmlformats.org/officeDocument/2006/relationships/chart" Target="../charts/chart136.xml"/><Relationship Id="rId15" Type="http://schemas.openxmlformats.org/officeDocument/2006/relationships/chart" Target="../charts/chart137.xml"/><Relationship Id="rId16" Type="http://schemas.openxmlformats.org/officeDocument/2006/relationships/chart" Target="../charts/chart138.xml"/><Relationship Id="rId17" Type="http://schemas.openxmlformats.org/officeDocument/2006/relationships/chart" Target="../charts/chart139.xml"/><Relationship Id="rId18" Type="http://schemas.openxmlformats.org/officeDocument/2006/relationships/chart" Target="../charts/chart140.xml"/><Relationship Id="rId19" Type="http://schemas.openxmlformats.org/officeDocument/2006/relationships/chart" Target="../charts/chart141.xml"/><Relationship Id="rId20" Type="http://schemas.openxmlformats.org/officeDocument/2006/relationships/chart" Target="../charts/chart142.xml"/><Relationship Id="rId21" Type="http://schemas.openxmlformats.org/officeDocument/2006/relationships/chart" Target="../charts/chart143.xml"/><Relationship Id="rId22" Type="http://schemas.openxmlformats.org/officeDocument/2006/relationships/chart" Target="../charts/chart144.xml"/><Relationship Id="rId23" Type="http://schemas.openxmlformats.org/officeDocument/2006/relationships/chart" Target="../charts/chart145.xml"/><Relationship Id="rId24" Type="http://schemas.openxmlformats.org/officeDocument/2006/relationships/chart" Target="../charts/chart146.xml"/><Relationship Id="rId25" Type="http://schemas.openxmlformats.org/officeDocument/2006/relationships/chart" Target="../charts/chart147.xml"/><Relationship Id="rId26" Type="http://schemas.openxmlformats.org/officeDocument/2006/relationships/chart" Target="../charts/chart148.xml"/><Relationship Id="rId27" Type="http://schemas.openxmlformats.org/officeDocument/2006/relationships/chart" Target="../charts/chart149.xml"/><Relationship Id="rId28" Type="http://schemas.openxmlformats.org/officeDocument/2006/relationships/chart" Target="../charts/chart150.xml"/><Relationship Id="rId29" Type="http://schemas.openxmlformats.org/officeDocument/2006/relationships/chart" Target="../charts/chart151.xml"/><Relationship Id="rId30" Type="http://schemas.openxmlformats.org/officeDocument/2006/relationships/chart" Target="../charts/chart152.xml"/><Relationship Id="rId31" Type="http://schemas.openxmlformats.org/officeDocument/2006/relationships/chart" Target="../charts/chart153.xml"/><Relationship Id="rId32" Type="http://schemas.openxmlformats.org/officeDocument/2006/relationships/chart" Target="../charts/chart154.xml"/><Relationship Id="rId33" Type="http://schemas.openxmlformats.org/officeDocument/2006/relationships/chart" Target="../charts/chart155.xml"/><Relationship Id="rId34" Type="http://schemas.openxmlformats.org/officeDocument/2006/relationships/chart" Target="../charts/chart156.xml"/><Relationship Id="rId35" Type="http://schemas.openxmlformats.org/officeDocument/2006/relationships/chart" Target="../charts/chart157.xml"/><Relationship Id="rId36" Type="http://schemas.openxmlformats.org/officeDocument/2006/relationships/chart" Target="../charts/chart158.xml"/><Relationship Id="rId37" Type="http://schemas.openxmlformats.org/officeDocument/2006/relationships/chart" Target="../charts/chart159.xml"/><Relationship Id="rId38" Type="http://schemas.openxmlformats.org/officeDocument/2006/relationships/chart" Target="../charts/chart160.xml"/><Relationship Id="rId39" Type="http://schemas.openxmlformats.org/officeDocument/2006/relationships/chart" Target="../charts/chart161.xml"/><Relationship Id="rId40" Type="http://schemas.openxmlformats.org/officeDocument/2006/relationships/chart" Target="../charts/chart162.xml"/><Relationship Id="rId41" Type="http://schemas.openxmlformats.org/officeDocument/2006/relationships/chart" Target="../charts/chart163.xml"/><Relationship Id="rId42" Type="http://schemas.openxmlformats.org/officeDocument/2006/relationships/chart" Target="../charts/chart164.xml"/><Relationship Id="rId43" Type="http://schemas.openxmlformats.org/officeDocument/2006/relationships/chart" Target="../charts/chart165.xml"/><Relationship Id="rId44" Type="http://schemas.openxmlformats.org/officeDocument/2006/relationships/chart" Target="../charts/chart166.xml"/><Relationship Id="rId45" Type="http://schemas.openxmlformats.org/officeDocument/2006/relationships/chart" Target="../charts/chart167.xml"/><Relationship Id="rId46" Type="http://schemas.openxmlformats.org/officeDocument/2006/relationships/chart" Target="../charts/chart168.xml"/><Relationship Id="rId47" Type="http://schemas.openxmlformats.org/officeDocument/2006/relationships/chart" Target="../charts/chart169.xml"/><Relationship Id="rId48" Type="http://schemas.openxmlformats.org/officeDocument/2006/relationships/chart" Target="../charts/chart170.xml"/><Relationship Id="rId49" Type="http://schemas.openxmlformats.org/officeDocument/2006/relationships/chart" Target="../charts/chart171.xml"/><Relationship Id="rId50" Type="http://schemas.openxmlformats.org/officeDocument/2006/relationships/chart" Target="../charts/chart172.xml"/><Relationship Id="rId51" Type="http://schemas.openxmlformats.org/officeDocument/2006/relationships/chart" Target="../charts/chart173.xml"/><Relationship Id="rId52" Type="http://schemas.openxmlformats.org/officeDocument/2006/relationships/chart" Target="../charts/chart174.xml"/><Relationship Id="rId53" Type="http://schemas.openxmlformats.org/officeDocument/2006/relationships/chart" Target="../charts/chart175.xml"/><Relationship Id="rId54" Type="http://schemas.openxmlformats.org/officeDocument/2006/relationships/chart" Target="../charts/chart176.xml"/><Relationship Id="rId55" Type="http://schemas.openxmlformats.org/officeDocument/2006/relationships/chart" Target="../charts/chart177.xml"/><Relationship Id="rId56" Type="http://schemas.openxmlformats.org/officeDocument/2006/relationships/chart" Target="../charts/chart178.xml"/><Relationship Id="rId57" Type="http://schemas.openxmlformats.org/officeDocument/2006/relationships/chart" Target="../charts/chart179.xml"/><Relationship Id="rId58" Type="http://schemas.openxmlformats.org/officeDocument/2006/relationships/chart" Target="../charts/chart180.xml"/><Relationship Id="rId59" Type="http://schemas.openxmlformats.org/officeDocument/2006/relationships/chart" Target="../charts/chart181.xml"/><Relationship Id="rId60" Type="http://schemas.openxmlformats.org/officeDocument/2006/relationships/chart" Target="../charts/chart182.xml"/><Relationship Id="rId61" Type="http://schemas.openxmlformats.org/officeDocument/2006/relationships/chart" Target="../charts/chart183.xml"/><Relationship Id="rId62" Type="http://schemas.openxmlformats.org/officeDocument/2006/relationships/chart" Target="../charts/chart184.xml"/><Relationship Id="rId63" Type="http://schemas.openxmlformats.org/officeDocument/2006/relationships/chart" Target="../charts/chart185.xml"/><Relationship Id="rId64" Type="http://schemas.openxmlformats.org/officeDocument/2006/relationships/chart" Target="../charts/chart186.xml"/><Relationship Id="rId65" Type="http://schemas.openxmlformats.org/officeDocument/2006/relationships/chart" Target="../charts/chart187.xml"/><Relationship Id="rId66" Type="http://schemas.openxmlformats.org/officeDocument/2006/relationships/chart" Target="../charts/chart188.xml"/><Relationship Id="rId67" Type="http://schemas.openxmlformats.org/officeDocument/2006/relationships/chart" Target="../charts/chart189.xml"/><Relationship Id="rId68" Type="http://schemas.openxmlformats.org/officeDocument/2006/relationships/chart" Target="../charts/chart190.xml"/><Relationship Id="rId69" Type="http://schemas.openxmlformats.org/officeDocument/2006/relationships/chart" Target="../charts/chart191.xml"/><Relationship Id="rId70" Type="http://schemas.openxmlformats.org/officeDocument/2006/relationships/chart" Target="../charts/chart192.xml"/><Relationship Id="rId71" Type="http://schemas.openxmlformats.org/officeDocument/2006/relationships/chart" Target="../charts/chart193.xml"/><Relationship Id="rId72" Type="http://schemas.openxmlformats.org/officeDocument/2006/relationships/chart" Target="../charts/chart194.xml"/><Relationship Id="rId73" Type="http://schemas.openxmlformats.org/officeDocument/2006/relationships/chart" Target="../charts/chart195.xml"/><Relationship Id="rId74" Type="http://schemas.openxmlformats.org/officeDocument/2006/relationships/chart" Target="../charts/chart196.xml"/><Relationship Id="rId75" Type="http://schemas.openxmlformats.org/officeDocument/2006/relationships/chart" Target="../charts/chart197.xml"/><Relationship Id="rId76" Type="http://schemas.openxmlformats.org/officeDocument/2006/relationships/chart" Target="../charts/chart198.xml"/><Relationship Id="rId77" Type="http://schemas.openxmlformats.org/officeDocument/2006/relationships/chart" Target="../charts/chart199.xml"/><Relationship Id="rId78" Type="http://schemas.openxmlformats.org/officeDocument/2006/relationships/chart" Target="../charts/chart200.xml"/><Relationship Id="rId79" Type="http://schemas.openxmlformats.org/officeDocument/2006/relationships/chart" Target="../charts/chart201.xml"/><Relationship Id="rId80" Type="http://schemas.openxmlformats.org/officeDocument/2006/relationships/chart" Target="../charts/chart202.xml"/><Relationship Id="rId81" Type="http://schemas.openxmlformats.org/officeDocument/2006/relationships/chart" Target="../charts/chart203.xml"/><Relationship Id="rId82" Type="http://schemas.openxmlformats.org/officeDocument/2006/relationships/chart" Target="../charts/chart204.xml"/><Relationship Id="rId83" Type="http://schemas.openxmlformats.org/officeDocument/2006/relationships/chart" Target="../charts/chart205.xml"/><Relationship Id="rId84" Type="http://schemas.openxmlformats.org/officeDocument/2006/relationships/chart" Target="../charts/chart206.xml"/><Relationship Id="rId85" Type="http://schemas.openxmlformats.org/officeDocument/2006/relationships/chart" Target="../charts/chart207.xml"/><Relationship Id="rId86" Type="http://schemas.openxmlformats.org/officeDocument/2006/relationships/chart" Target="../charts/chart208.xml"/><Relationship Id="rId87" Type="http://schemas.openxmlformats.org/officeDocument/2006/relationships/chart" Target="../charts/chart209.xml"/><Relationship Id="rId88" Type="http://schemas.openxmlformats.org/officeDocument/2006/relationships/chart" Target="../charts/chart210.xml"/><Relationship Id="rId89" Type="http://schemas.openxmlformats.org/officeDocument/2006/relationships/chart" Target="../charts/chart211.xml"/><Relationship Id="rId90" Type="http://schemas.openxmlformats.org/officeDocument/2006/relationships/chart" Target="../charts/chart21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13.xml"/><Relationship Id="rId2" Type="http://schemas.openxmlformats.org/officeDocument/2006/relationships/chart" Target="../charts/chart214.xml"/><Relationship Id="rId3" Type="http://schemas.openxmlformats.org/officeDocument/2006/relationships/chart" Target="../charts/chart215.xml"/><Relationship Id="rId4" Type="http://schemas.openxmlformats.org/officeDocument/2006/relationships/chart" Target="../charts/chart216.xml"/><Relationship Id="rId5" Type="http://schemas.openxmlformats.org/officeDocument/2006/relationships/chart" Target="../charts/chart217.xml"/><Relationship Id="rId6" Type="http://schemas.openxmlformats.org/officeDocument/2006/relationships/chart" Target="../charts/chart218.xml"/><Relationship Id="rId7" Type="http://schemas.openxmlformats.org/officeDocument/2006/relationships/chart" Target="../charts/chart219.xml"/><Relationship Id="rId8" Type="http://schemas.openxmlformats.org/officeDocument/2006/relationships/chart" Target="../charts/chart220.xml"/><Relationship Id="rId9" Type="http://schemas.openxmlformats.org/officeDocument/2006/relationships/chart" Target="../charts/chart221.xml"/><Relationship Id="rId10" Type="http://schemas.openxmlformats.org/officeDocument/2006/relationships/chart" Target="../charts/chart222.xml"/><Relationship Id="rId11" Type="http://schemas.openxmlformats.org/officeDocument/2006/relationships/chart" Target="../charts/chart223.xml"/><Relationship Id="rId12" Type="http://schemas.openxmlformats.org/officeDocument/2006/relationships/chart" Target="../charts/chart2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30600</xdr:colOff>
      <xdr:row>1</xdr:row>
      <xdr:rowOff>19080</xdr:rowOff>
    </xdr:from>
    <xdr:to>
      <xdr:col>8</xdr:col>
      <xdr:colOff>745920</xdr:colOff>
      <xdr:row>21</xdr:row>
      <xdr:rowOff>183960</xdr:rowOff>
    </xdr:to>
    <xdr:graphicFrame>
      <xdr:nvGraphicFramePr>
        <xdr:cNvPr id="0" name="Gráfico 1"/>
        <xdr:cNvGraphicFramePr/>
      </xdr:nvGraphicFramePr>
      <xdr:xfrm>
        <a:off x="776520" y="202320"/>
        <a:ext cx="5938200" cy="383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45720</xdr:colOff>
      <xdr:row>23</xdr:row>
      <xdr:rowOff>23040</xdr:rowOff>
    </xdr:from>
    <xdr:to>
      <xdr:col>9</xdr:col>
      <xdr:colOff>10080</xdr:colOff>
      <xdr:row>44</xdr:row>
      <xdr:rowOff>2880</xdr:rowOff>
    </xdr:to>
    <xdr:graphicFrame>
      <xdr:nvGraphicFramePr>
        <xdr:cNvPr id="1" name="Gráfico 2"/>
        <xdr:cNvGraphicFramePr/>
      </xdr:nvGraphicFramePr>
      <xdr:xfrm>
        <a:off x="791640" y="4243680"/>
        <a:ext cx="5933520" cy="383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45</xdr:row>
      <xdr:rowOff>0</xdr:rowOff>
    </xdr:from>
    <xdr:to>
      <xdr:col>8</xdr:col>
      <xdr:colOff>745920</xdr:colOff>
      <xdr:row>65</xdr:row>
      <xdr:rowOff>162720</xdr:rowOff>
    </xdr:to>
    <xdr:graphicFrame>
      <xdr:nvGraphicFramePr>
        <xdr:cNvPr id="2" name="Gráfico 3"/>
        <xdr:cNvGraphicFramePr/>
      </xdr:nvGraphicFramePr>
      <xdr:xfrm>
        <a:off x="745920" y="8258040"/>
        <a:ext cx="5968800" cy="383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1</xdr:row>
      <xdr:rowOff>0</xdr:rowOff>
    </xdr:from>
    <xdr:to>
      <xdr:col>18</xdr:col>
      <xdr:colOff>745560</xdr:colOff>
      <xdr:row>21</xdr:row>
      <xdr:rowOff>164880</xdr:rowOff>
    </xdr:to>
    <xdr:graphicFrame>
      <xdr:nvGraphicFramePr>
        <xdr:cNvPr id="3" name="Gráfico 4"/>
        <xdr:cNvGraphicFramePr/>
      </xdr:nvGraphicFramePr>
      <xdr:xfrm>
        <a:off x="8207280" y="183240"/>
        <a:ext cx="5968440" cy="383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745560</xdr:colOff>
      <xdr:row>43</xdr:row>
      <xdr:rowOff>164880</xdr:rowOff>
    </xdr:to>
    <xdr:graphicFrame>
      <xdr:nvGraphicFramePr>
        <xdr:cNvPr id="4" name="Gráfico 5"/>
        <xdr:cNvGraphicFramePr/>
      </xdr:nvGraphicFramePr>
      <xdr:xfrm>
        <a:off x="8207280" y="4220640"/>
        <a:ext cx="5968440" cy="3835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0</xdr:colOff>
      <xdr:row>45</xdr:row>
      <xdr:rowOff>0</xdr:rowOff>
    </xdr:from>
    <xdr:to>
      <xdr:col>18</xdr:col>
      <xdr:colOff>745560</xdr:colOff>
      <xdr:row>65</xdr:row>
      <xdr:rowOff>164880</xdr:rowOff>
    </xdr:to>
    <xdr:graphicFrame>
      <xdr:nvGraphicFramePr>
        <xdr:cNvPr id="5" name="Gráfico 6"/>
        <xdr:cNvGraphicFramePr/>
      </xdr:nvGraphicFramePr>
      <xdr:xfrm>
        <a:off x="8207280" y="8258040"/>
        <a:ext cx="5968440" cy="3835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69840</xdr:colOff>
      <xdr:row>45</xdr:row>
      <xdr:rowOff>140400</xdr:rowOff>
    </xdr:from>
    <xdr:to>
      <xdr:col>8</xdr:col>
      <xdr:colOff>306720</xdr:colOff>
      <xdr:row>67</xdr:row>
      <xdr:rowOff>22320</xdr:rowOff>
    </xdr:to>
    <xdr:graphicFrame>
      <xdr:nvGraphicFramePr>
        <xdr:cNvPr id="6" name="Gráfico 1"/>
        <xdr:cNvGraphicFramePr/>
      </xdr:nvGraphicFramePr>
      <xdr:xfrm>
        <a:off x="845640" y="8398440"/>
        <a:ext cx="5668560" cy="39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88920</xdr:colOff>
      <xdr:row>67</xdr:row>
      <xdr:rowOff>124920</xdr:rowOff>
    </xdr:from>
    <xdr:to>
      <xdr:col>8</xdr:col>
      <xdr:colOff>320040</xdr:colOff>
      <xdr:row>89</xdr:row>
      <xdr:rowOff>18360</xdr:rowOff>
    </xdr:to>
    <xdr:graphicFrame>
      <xdr:nvGraphicFramePr>
        <xdr:cNvPr id="7" name="Gráfico 2"/>
        <xdr:cNvGraphicFramePr/>
      </xdr:nvGraphicFramePr>
      <xdr:xfrm>
        <a:off x="864720" y="12420360"/>
        <a:ext cx="5662800" cy="393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108000</xdr:colOff>
      <xdr:row>90</xdr:row>
      <xdr:rowOff>45000</xdr:rowOff>
    </xdr:from>
    <xdr:to>
      <xdr:col>8</xdr:col>
      <xdr:colOff>344880</xdr:colOff>
      <xdr:row>111</xdr:row>
      <xdr:rowOff>116640</xdr:rowOff>
    </xdr:to>
    <xdr:graphicFrame>
      <xdr:nvGraphicFramePr>
        <xdr:cNvPr id="8" name="Gráfico 3"/>
        <xdr:cNvGraphicFramePr/>
      </xdr:nvGraphicFramePr>
      <xdr:xfrm>
        <a:off x="883800" y="16561080"/>
        <a:ext cx="5668560" cy="39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396720</xdr:colOff>
      <xdr:row>45</xdr:row>
      <xdr:rowOff>124920</xdr:rowOff>
    </xdr:from>
    <xdr:to>
      <xdr:col>16</xdr:col>
      <xdr:colOff>627840</xdr:colOff>
      <xdr:row>67</xdr:row>
      <xdr:rowOff>18360</xdr:rowOff>
    </xdr:to>
    <xdr:graphicFrame>
      <xdr:nvGraphicFramePr>
        <xdr:cNvPr id="9" name="Gráfico 4"/>
        <xdr:cNvGraphicFramePr/>
      </xdr:nvGraphicFramePr>
      <xdr:xfrm>
        <a:off x="7380360" y="8382960"/>
        <a:ext cx="5662800" cy="393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396720</xdr:colOff>
      <xdr:row>67</xdr:row>
      <xdr:rowOff>151920</xdr:rowOff>
    </xdr:from>
    <xdr:to>
      <xdr:col>16</xdr:col>
      <xdr:colOff>631440</xdr:colOff>
      <xdr:row>89</xdr:row>
      <xdr:rowOff>37440</xdr:rowOff>
    </xdr:to>
    <xdr:graphicFrame>
      <xdr:nvGraphicFramePr>
        <xdr:cNvPr id="10" name="Gráfico 5"/>
        <xdr:cNvGraphicFramePr/>
      </xdr:nvGraphicFramePr>
      <xdr:xfrm>
        <a:off x="7380360" y="12447360"/>
        <a:ext cx="5666400" cy="392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407160</xdr:colOff>
      <xdr:row>90</xdr:row>
      <xdr:rowOff>14760</xdr:rowOff>
    </xdr:from>
    <xdr:to>
      <xdr:col>16</xdr:col>
      <xdr:colOff>593280</xdr:colOff>
      <xdr:row>111</xdr:row>
      <xdr:rowOff>96120</xdr:rowOff>
    </xdr:to>
    <xdr:graphicFrame>
      <xdr:nvGraphicFramePr>
        <xdr:cNvPr id="11" name="Gráfico 6"/>
        <xdr:cNvGraphicFramePr/>
      </xdr:nvGraphicFramePr>
      <xdr:xfrm>
        <a:off x="7390800" y="16530840"/>
        <a:ext cx="5617800" cy="393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35640</xdr:colOff>
      <xdr:row>23</xdr:row>
      <xdr:rowOff>95400</xdr:rowOff>
    </xdr:from>
    <xdr:to>
      <xdr:col>8</xdr:col>
      <xdr:colOff>262800</xdr:colOff>
      <xdr:row>44</xdr:row>
      <xdr:rowOff>155520</xdr:rowOff>
    </xdr:to>
    <xdr:graphicFrame>
      <xdr:nvGraphicFramePr>
        <xdr:cNvPr id="12" name="Gráfico 7"/>
        <xdr:cNvGraphicFramePr/>
      </xdr:nvGraphicFramePr>
      <xdr:xfrm>
        <a:off x="811440" y="4316040"/>
        <a:ext cx="565884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227160</xdr:colOff>
      <xdr:row>22</xdr:row>
      <xdr:rowOff>60120</xdr:rowOff>
    </xdr:to>
    <xdr:graphicFrame>
      <xdr:nvGraphicFramePr>
        <xdr:cNvPr id="13" name="Gráfico 8"/>
        <xdr:cNvGraphicFramePr/>
      </xdr:nvGraphicFramePr>
      <xdr:xfrm>
        <a:off x="775800" y="183240"/>
        <a:ext cx="565884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377280</xdr:colOff>
      <xdr:row>1</xdr:row>
      <xdr:rowOff>19800</xdr:rowOff>
    </xdr:from>
    <xdr:to>
      <xdr:col>16</xdr:col>
      <xdr:colOff>625320</xdr:colOff>
      <xdr:row>22</xdr:row>
      <xdr:rowOff>74520</xdr:rowOff>
    </xdr:to>
    <xdr:graphicFrame>
      <xdr:nvGraphicFramePr>
        <xdr:cNvPr id="14" name="Gráfico 9"/>
        <xdr:cNvGraphicFramePr/>
      </xdr:nvGraphicFramePr>
      <xdr:xfrm>
        <a:off x="7360920" y="203040"/>
        <a:ext cx="56797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9</xdr:col>
      <xdr:colOff>377280</xdr:colOff>
      <xdr:row>23</xdr:row>
      <xdr:rowOff>75600</xdr:rowOff>
    </xdr:from>
    <xdr:to>
      <xdr:col>16</xdr:col>
      <xdr:colOff>629280</xdr:colOff>
      <xdr:row>44</xdr:row>
      <xdr:rowOff>133920</xdr:rowOff>
    </xdr:to>
    <xdr:graphicFrame>
      <xdr:nvGraphicFramePr>
        <xdr:cNvPr id="15" name="Gráfico 10"/>
        <xdr:cNvGraphicFramePr/>
      </xdr:nvGraphicFramePr>
      <xdr:xfrm>
        <a:off x="7360920" y="4296240"/>
        <a:ext cx="568368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18</xdr:col>
      <xdr:colOff>0</xdr:colOff>
      <xdr:row>1</xdr:row>
      <xdr:rowOff>0</xdr:rowOff>
    </xdr:from>
    <xdr:to>
      <xdr:col>25</xdr:col>
      <xdr:colOff>248040</xdr:colOff>
      <xdr:row>22</xdr:row>
      <xdr:rowOff>54720</xdr:rowOff>
    </xdr:to>
    <xdr:graphicFrame>
      <xdr:nvGraphicFramePr>
        <xdr:cNvPr id="16" name="Gráfico 11"/>
        <xdr:cNvGraphicFramePr/>
      </xdr:nvGraphicFramePr>
      <xdr:xfrm>
        <a:off x="13967280" y="183240"/>
        <a:ext cx="56797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18</xdr:col>
      <xdr:colOff>15840</xdr:colOff>
      <xdr:row>23</xdr:row>
      <xdr:rowOff>95400</xdr:rowOff>
    </xdr:from>
    <xdr:to>
      <xdr:col>25</xdr:col>
      <xdr:colOff>250560</xdr:colOff>
      <xdr:row>44</xdr:row>
      <xdr:rowOff>153720</xdr:rowOff>
    </xdr:to>
    <xdr:graphicFrame>
      <xdr:nvGraphicFramePr>
        <xdr:cNvPr id="17" name="Gráfico 12"/>
        <xdr:cNvGraphicFramePr/>
      </xdr:nvGraphicFramePr>
      <xdr:xfrm>
        <a:off x="13983120" y="4316040"/>
        <a:ext cx="566640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18</xdr:col>
      <xdr:colOff>0</xdr:colOff>
      <xdr:row>45</xdr:row>
      <xdr:rowOff>158760</xdr:rowOff>
    </xdr:from>
    <xdr:to>
      <xdr:col>25</xdr:col>
      <xdr:colOff>244440</xdr:colOff>
      <xdr:row>67</xdr:row>
      <xdr:rowOff>38880</xdr:rowOff>
    </xdr:to>
    <xdr:graphicFrame>
      <xdr:nvGraphicFramePr>
        <xdr:cNvPr id="18" name="Gráfico 13"/>
        <xdr:cNvGraphicFramePr/>
      </xdr:nvGraphicFramePr>
      <xdr:xfrm>
        <a:off x="13967280" y="8416800"/>
        <a:ext cx="5676120" cy="3917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17</xdr:col>
      <xdr:colOff>738360</xdr:colOff>
      <xdr:row>67</xdr:row>
      <xdr:rowOff>124920</xdr:rowOff>
    </xdr:from>
    <xdr:to>
      <xdr:col>25</xdr:col>
      <xdr:colOff>232560</xdr:colOff>
      <xdr:row>89</xdr:row>
      <xdr:rowOff>2880</xdr:rowOff>
    </xdr:to>
    <xdr:graphicFrame>
      <xdr:nvGraphicFramePr>
        <xdr:cNvPr id="19" name="Gráfico 14"/>
        <xdr:cNvGraphicFramePr/>
      </xdr:nvGraphicFramePr>
      <xdr:xfrm>
        <a:off x="13929840" y="12420360"/>
        <a:ext cx="5701680" cy="39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18</xdr:col>
      <xdr:colOff>0</xdr:colOff>
      <xdr:row>90</xdr:row>
      <xdr:rowOff>31680</xdr:rowOff>
    </xdr:from>
    <xdr:to>
      <xdr:col>25</xdr:col>
      <xdr:colOff>244440</xdr:colOff>
      <xdr:row>111</xdr:row>
      <xdr:rowOff>91800</xdr:rowOff>
    </xdr:to>
    <xdr:graphicFrame>
      <xdr:nvGraphicFramePr>
        <xdr:cNvPr id="20" name="Gráfico 15"/>
        <xdr:cNvGraphicFramePr/>
      </xdr:nvGraphicFramePr>
      <xdr:xfrm>
        <a:off x="13967280" y="16547760"/>
        <a:ext cx="56761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419040</xdr:colOff>
      <xdr:row>1</xdr:row>
      <xdr:rowOff>7560</xdr:rowOff>
    </xdr:from>
    <xdr:to>
      <xdr:col>7</xdr:col>
      <xdr:colOff>655920</xdr:colOff>
      <xdr:row>22</xdr:row>
      <xdr:rowOff>84960</xdr:rowOff>
    </xdr:to>
    <xdr:graphicFrame>
      <xdr:nvGraphicFramePr>
        <xdr:cNvPr id="21" name="Gráfico 1"/>
        <xdr:cNvGraphicFramePr/>
      </xdr:nvGraphicFramePr>
      <xdr:xfrm>
        <a:off x="419040" y="190800"/>
        <a:ext cx="5668560" cy="393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434520</xdr:colOff>
      <xdr:row>23</xdr:row>
      <xdr:rowOff>0</xdr:rowOff>
    </xdr:from>
    <xdr:to>
      <xdr:col>7</xdr:col>
      <xdr:colOff>667440</xdr:colOff>
      <xdr:row>44</xdr:row>
      <xdr:rowOff>73800</xdr:rowOff>
    </xdr:to>
    <xdr:graphicFrame>
      <xdr:nvGraphicFramePr>
        <xdr:cNvPr id="22" name="Gráfico 2"/>
        <xdr:cNvGraphicFramePr/>
      </xdr:nvGraphicFramePr>
      <xdr:xfrm>
        <a:off x="434520" y="4220640"/>
        <a:ext cx="566460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457200</xdr:colOff>
      <xdr:row>45</xdr:row>
      <xdr:rowOff>88920</xdr:rowOff>
    </xdr:from>
    <xdr:to>
      <xdr:col>7</xdr:col>
      <xdr:colOff>694080</xdr:colOff>
      <xdr:row>66</xdr:row>
      <xdr:rowOff>168120</xdr:rowOff>
    </xdr:to>
    <xdr:graphicFrame>
      <xdr:nvGraphicFramePr>
        <xdr:cNvPr id="23" name="Gráfico 3"/>
        <xdr:cNvGraphicFramePr/>
      </xdr:nvGraphicFramePr>
      <xdr:xfrm>
        <a:off x="457200" y="8346960"/>
        <a:ext cx="566856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240480</xdr:colOff>
      <xdr:row>22</xdr:row>
      <xdr:rowOff>73800</xdr:rowOff>
    </xdr:to>
    <xdr:graphicFrame>
      <xdr:nvGraphicFramePr>
        <xdr:cNvPr id="24" name="Gráfico 4"/>
        <xdr:cNvGraphicFramePr/>
      </xdr:nvGraphicFramePr>
      <xdr:xfrm>
        <a:off x="6983640" y="183240"/>
        <a:ext cx="56721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0</xdr:colOff>
      <xdr:row>23</xdr:row>
      <xdr:rowOff>13680</xdr:rowOff>
    </xdr:from>
    <xdr:to>
      <xdr:col>16</xdr:col>
      <xdr:colOff>238680</xdr:colOff>
      <xdr:row>44</xdr:row>
      <xdr:rowOff>92880</xdr:rowOff>
    </xdr:to>
    <xdr:graphicFrame>
      <xdr:nvGraphicFramePr>
        <xdr:cNvPr id="25" name="Gráfico 5"/>
        <xdr:cNvGraphicFramePr/>
      </xdr:nvGraphicFramePr>
      <xdr:xfrm>
        <a:off x="6983640" y="4234320"/>
        <a:ext cx="567036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762120</xdr:colOff>
      <xdr:row>45</xdr:row>
      <xdr:rowOff>68040</xdr:rowOff>
    </xdr:from>
    <xdr:to>
      <xdr:col>16</xdr:col>
      <xdr:colOff>211680</xdr:colOff>
      <xdr:row>66</xdr:row>
      <xdr:rowOff>130320</xdr:rowOff>
    </xdr:to>
    <xdr:graphicFrame>
      <xdr:nvGraphicFramePr>
        <xdr:cNvPr id="26" name="Gráfico 6"/>
        <xdr:cNvGraphicFramePr/>
      </xdr:nvGraphicFramePr>
      <xdr:xfrm>
        <a:off x="6969600" y="8326080"/>
        <a:ext cx="565740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435600</xdr:colOff>
      <xdr:row>0</xdr:row>
      <xdr:rowOff>163440</xdr:rowOff>
    </xdr:from>
    <xdr:to>
      <xdr:col>24</xdr:col>
      <xdr:colOff>680040</xdr:colOff>
      <xdr:row>22</xdr:row>
      <xdr:rowOff>60120</xdr:rowOff>
    </xdr:to>
    <xdr:graphicFrame>
      <xdr:nvGraphicFramePr>
        <xdr:cNvPr id="27" name="Gráfico 7"/>
        <xdr:cNvGraphicFramePr/>
      </xdr:nvGraphicFramePr>
      <xdr:xfrm>
        <a:off x="13627080" y="163440"/>
        <a:ext cx="5676120" cy="39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476280</xdr:colOff>
      <xdr:row>23</xdr:row>
      <xdr:rowOff>0</xdr:rowOff>
    </xdr:from>
    <xdr:to>
      <xdr:col>24</xdr:col>
      <xdr:colOff>724320</xdr:colOff>
      <xdr:row>44</xdr:row>
      <xdr:rowOff>69840</xdr:rowOff>
    </xdr:to>
    <xdr:graphicFrame>
      <xdr:nvGraphicFramePr>
        <xdr:cNvPr id="28" name="Gráfico 8"/>
        <xdr:cNvGraphicFramePr/>
      </xdr:nvGraphicFramePr>
      <xdr:xfrm>
        <a:off x="13667760" y="4220640"/>
        <a:ext cx="5679720" cy="392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503640</xdr:colOff>
      <xdr:row>45</xdr:row>
      <xdr:rowOff>68040</xdr:rowOff>
    </xdr:from>
    <xdr:to>
      <xdr:col>24</xdr:col>
      <xdr:colOff>775440</xdr:colOff>
      <xdr:row>66</xdr:row>
      <xdr:rowOff>132120</xdr:rowOff>
    </xdr:to>
    <xdr:graphicFrame>
      <xdr:nvGraphicFramePr>
        <xdr:cNvPr id="29" name="Gráfico 9"/>
        <xdr:cNvGraphicFramePr/>
      </xdr:nvGraphicFramePr>
      <xdr:xfrm>
        <a:off x="13695120" y="8326080"/>
        <a:ext cx="570348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26</xdr:col>
      <xdr:colOff>0</xdr:colOff>
      <xdr:row>1</xdr:row>
      <xdr:rowOff>0</xdr:rowOff>
    </xdr:from>
    <xdr:to>
      <xdr:col>33</xdr:col>
      <xdr:colOff>240480</xdr:colOff>
      <xdr:row>22</xdr:row>
      <xdr:rowOff>68040</xdr:rowOff>
    </xdr:to>
    <xdr:graphicFrame>
      <xdr:nvGraphicFramePr>
        <xdr:cNvPr id="30" name="Gráfico 10"/>
        <xdr:cNvGraphicFramePr/>
      </xdr:nvGraphicFramePr>
      <xdr:xfrm>
        <a:off x="20175120" y="183240"/>
        <a:ext cx="5672160" cy="392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26</xdr:col>
      <xdr:colOff>0</xdr:colOff>
      <xdr:row>23</xdr:row>
      <xdr:rowOff>0</xdr:rowOff>
    </xdr:from>
    <xdr:to>
      <xdr:col>33</xdr:col>
      <xdr:colOff>248040</xdr:colOff>
      <xdr:row>44</xdr:row>
      <xdr:rowOff>65880</xdr:rowOff>
    </xdr:to>
    <xdr:graphicFrame>
      <xdr:nvGraphicFramePr>
        <xdr:cNvPr id="31" name="Gráfico 11"/>
        <xdr:cNvGraphicFramePr/>
      </xdr:nvGraphicFramePr>
      <xdr:xfrm>
        <a:off x="20175120" y="4220640"/>
        <a:ext cx="567972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26</xdr:col>
      <xdr:colOff>0</xdr:colOff>
      <xdr:row>45</xdr:row>
      <xdr:rowOff>81720</xdr:rowOff>
    </xdr:from>
    <xdr:to>
      <xdr:col>33</xdr:col>
      <xdr:colOff>238680</xdr:colOff>
      <xdr:row>66</xdr:row>
      <xdr:rowOff>147600</xdr:rowOff>
    </xdr:to>
    <xdr:graphicFrame>
      <xdr:nvGraphicFramePr>
        <xdr:cNvPr id="32" name="Gráfico 12"/>
        <xdr:cNvGraphicFramePr/>
      </xdr:nvGraphicFramePr>
      <xdr:xfrm>
        <a:off x="20175120" y="8339760"/>
        <a:ext cx="567036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34</xdr:col>
      <xdr:colOff>0</xdr:colOff>
      <xdr:row>0</xdr:row>
      <xdr:rowOff>152280</xdr:rowOff>
    </xdr:from>
    <xdr:to>
      <xdr:col>41</xdr:col>
      <xdr:colOff>248040</xdr:colOff>
      <xdr:row>22</xdr:row>
      <xdr:rowOff>35280</xdr:rowOff>
    </xdr:to>
    <xdr:graphicFrame>
      <xdr:nvGraphicFramePr>
        <xdr:cNvPr id="33" name="Gráfico 13"/>
        <xdr:cNvGraphicFramePr/>
      </xdr:nvGraphicFramePr>
      <xdr:xfrm>
        <a:off x="26382960" y="152280"/>
        <a:ext cx="5679720" cy="392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34</xdr:col>
      <xdr:colOff>0</xdr:colOff>
      <xdr:row>23</xdr:row>
      <xdr:rowOff>0</xdr:rowOff>
    </xdr:from>
    <xdr:to>
      <xdr:col>41</xdr:col>
      <xdr:colOff>248040</xdr:colOff>
      <xdr:row>44</xdr:row>
      <xdr:rowOff>60120</xdr:rowOff>
    </xdr:to>
    <xdr:graphicFrame>
      <xdr:nvGraphicFramePr>
        <xdr:cNvPr id="34" name="Gráfico 14"/>
        <xdr:cNvGraphicFramePr/>
      </xdr:nvGraphicFramePr>
      <xdr:xfrm>
        <a:off x="26382960" y="422064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34</xdr:col>
      <xdr:colOff>0</xdr:colOff>
      <xdr:row>45</xdr:row>
      <xdr:rowOff>149760</xdr:rowOff>
    </xdr:from>
    <xdr:to>
      <xdr:col>41</xdr:col>
      <xdr:colOff>248040</xdr:colOff>
      <xdr:row>67</xdr:row>
      <xdr:rowOff>27360</xdr:rowOff>
    </xdr:to>
    <xdr:graphicFrame>
      <xdr:nvGraphicFramePr>
        <xdr:cNvPr id="35" name="Gráfico 15"/>
        <xdr:cNvGraphicFramePr/>
      </xdr:nvGraphicFramePr>
      <xdr:xfrm>
        <a:off x="26382960" y="8407800"/>
        <a:ext cx="5679720" cy="39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409680</xdr:colOff>
      <xdr:row>1</xdr:row>
      <xdr:rowOff>7560</xdr:rowOff>
    </xdr:from>
    <xdr:to>
      <xdr:col>15</xdr:col>
      <xdr:colOff>657720</xdr:colOff>
      <xdr:row>22</xdr:row>
      <xdr:rowOff>96480</xdr:rowOff>
    </xdr:to>
    <xdr:graphicFrame>
      <xdr:nvGraphicFramePr>
        <xdr:cNvPr id="36" name="Gráfico 1"/>
        <xdr:cNvGraphicFramePr/>
      </xdr:nvGraphicFramePr>
      <xdr:xfrm>
        <a:off x="6617160" y="190800"/>
        <a:ext cx="5680080" cy="394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434520</xdr:colOff>
      <xdr:row>23</xdr:row>
      <xdr:rowOff>0</xdr:rowOff>
    </xdr:from>
    <xdr:to>
      <xdr:col>15</xdr:col>
      <xdr:colOff>667440</xdr:colOff>
      <xdr:row>44</xdr:row>
      <xdr:rowOff>73800</xdr:rowOff>
    </xdr:to>
    <xdr:graphicFrame>
      <xdr:nvGraphicFramePr>
        <xdr:cNvPr id="37" name="Gráfico 2"/>
        <xdr:cNvGraphicFramePr/>
      </xdr:nvGraphicFramePr>
      <xdr:xfrm>
        <a:off x="6642000" y="4220640"/>
        <a:ext cx="56649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457200</xdr:colOff>
      <xdr:row>45</xdr:row>
      <xdr:rowOff>88920</xdr:rowOff>
    </xdr:from>
    <xdr:to>
      <xdr:col>15</xdr:col>
      <xdr:colOff>705240</xdr:colOff>
      <xdr:row>66</xdr:row>
      <xdr:rowOff>168120</xdr:rowOff>
    </xdr:to>
    <xdr:graphicFrame>
      <xdr:nvGraphicFramePr>
        <xdr:cNvPr id="38" name="Gráfico 3"/>
        <xdr:cNvGraphicFramePr/>
      </xdr:nvGraphicFramePr>
      <xdr:xfrm>
        <a:off x="6664680" y="8346960"/>
        <a:ext cx="568008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1</xdr:row>
      <xdr:rowOff>0</xdr:rowOff>
    </xdr:from>
    <xdr:to>
      <xdr:col>24</xdr:col>
      <xdr:colOff>248040</xdr:colOff>
      <xdr:row>22</xdr:row>
      <xdr:rowOff>73800</xdr:rowOff>
    </xdr:to>
    <xdr:graphicFrame>
      <xdr:nvGraphicFramePr>
        <xdr:cNvPr id="39" name="Gráfico 4"/>
        <xdr:cNvGraphicFramePr/>
      </xdr:nvGraphicFramePr>
      <xdr:xfrm>
        <a:off x="13191480" y="18324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23</xdr:row>
      <xdr:rowOff>13680</xdr:rowOff>
    </xdr:from>
    <xdr:to>
      <xdr:col>24</xdr:col>
      <xdr:colOff>244440</xdr:colOff>
      <xdr:row>44</xdr:row>
      <xdr:rowOff>92880</xdr:rowOff>
    </xdr:to>
    <xdr:graphicFrame>
      <xdr:nvGraphicFramePr>
        <xdr:cNvPr id="40" name="Gráfico 5"/>
        <xdr:cNvGraphicFramePr/>
      </xdr:nvGraphicFramePr>
      <xdr:xfrm>
        <a:off x="13191480" y="4234320"/>
        <a:ext cx="567612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762120</xdr:colOff>
      <xdr:row>45</xdr:row>
      <xdr:rowOff>68040</xdr:rowOff>
    </xdr:from>
    <xdr:to>
      <xdr:col>24</xdr:col>
      <xdr:colOff>211680</xdr:colOff>
      <xdr:row>66</xdr:row>
      <xdr:rowOff>130320</xdr:rowOff>
    </xdr:to>
    <xdr:graphicFrame>
      <xdr:nvGraphicFramePr>
        <xdr:cNvPr id="41" name="Gráfico 6"/>
        <xdr:cNvGraphicFramePr/>
      </xdr:nvGraphicFramePr>
      <xdr:xfrm>
        <a:off x="13177440" y="8326080"/>
        <a:ext cx="565740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435600</xdr:colOff>
      <xdr:row>0</xdr:row>
      <xdr:rowOff>163440</xdr:rowOff>
    </xdr:from>
    <xdr:to>
      <xdr:col>32</xdr:col>
      <xdr:colOff>664920</xdr:colOff>
      <xdr:row>22</xdr:row>
      <xdr:rowOff>60120</xdr:rowOff>
    </xdr:to>
    <xdr:graphicFrame>
      <xdr:nvGraphicFramePr>
        <xdr:cNvPr id="42" name="Gráfico 7"/>
        <xdr:cNvGraphicFramePr/>
      </xdr:nvGraphicFramePr>
      <xdr:xfrm>
        <a:off x="19834560" y="163440"/>
        <a:ext cx="5661360" cy="39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476280</xdr:colOff>
      <xdr:row>23</xdr:row>
      <xdr:rowOff>0</xdr:rowOff>
    </xdr:from>
    <xdr:to>
      <xdr:col>32</xdr:col>
      <xdr:colOff>724320</xdr:colOff>
      <xdr:row>44</xdr:row>
      <xdr:rowOff>60120</xdr:rowOff>
    </xdr:to>
    <xdr:graphicFrame>
      <xdr:nvGraphicFramePr>
        <xdr:cNvPr id="43" name="Gráfico 8"/>
        <xdr:cNvGraphicFramePr/>
      </xdr:nvGraphicFramePr>
      <xdr:xfrm>
        <a:off x="19875240" y="4220640"/>
        <a:ext cx="568008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503640</xdr:colOff>
      <xdr:row>45</xdr:row>
      <xdr:rowOff>68040</xdr:rowOff>
    </xdr:from>
    <xdr:to>
      <xdr:col>32</xdr:col>
      <xdr:colOff>775440</xdr:colOff>
      <xdr:row>66</xdr:row>
      <xdr:rowOff>132120</xdr:rowOff>
    </xdr:to>
    <xdr:graphicFrame>
      <xdr:nvGraphicFramePr>
        <xdr:cNvPr id="44" name="Gráfico 9"/>
        <xdr:cNvGraphicFramePr/>
      </xdr:nvGraphicFramePr>
      <xdr:xfrm>
        <a:off x="19902600" y="8326080"/>
        <a:ext cx="570384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34</xdr:col>
      <xdr:colOff>0</xdr:colOff>
      <xdr:row>1</xdr:row>
      <xdr:rowOff>0</xdr:rowOff>
    </xdr:from>
    <xdr:to>
      <xdr:col>41</xdr:col>
      <xdr:colOff>248040</xdr:colOff>
      <xdr:row>22</xdr:row>
      <xdr:rowOff>56520</xdr:rowOff>
    </xdr:to>
    <xdr:graphicFrame>
      <xdr:nvGraphicFramePr>
        <xdr:cNvPr id="45" name="Gráfico 10"/>
        <xdr:cNvGraphicFramePr/>
      </xdr:nvGraphicFramePr>
      <xdr:xfrm>
        <a:off x="26382960" y="183240"/>
        <a:ext cx="56797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34</xdr:col>
      <xdr:colOff>0</xdr:colOff>
      <xdr:row>23</xdr:row>
      <xdr:rowOff>0</xdr:rowOff>
    </xdr:from>
    <xdr:to>
      <xdr:col>41</xdr:col>
      <xdr:colOff>248040</xdr:colOff>
      <xdr:row>44</xdr:row>
      <xdr:rowOff>60120</xdr:rowOff>
    </xdr:to>
    <xdr:graphicFrame>
      <xdr:nvGraphicFramePr>
        <xdr:cNvPr id="46" name="Gráfico 11"/>
        <xdr:cNvGraphicFramePr/>
      </xdr:nvGraphicFramePr>
      <xdr:xfrm>
        <a:off x="26382960" y="422064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34</xdr:col>
      <xdr:colOff>0</xdr:colOff>
      <xdr:row>45</xdr:row>
      <xdr:rowOff>81720</xdr:rowOff>
    </xdr:from>
    <xdr:to>
      <xdr:col>41</xdr:col>
      <xdr:colOff>244440</xdr:colOff>
      <xdr:row>66</xdr:row>
      <xdr:rowOff>132480</xdr:rowOff>
    </xdr:to>
    <xdr:graphicFrame>
      <xdr:nvGraphicFramePr>
        <xdr:cNvPr id="47" name="Gráfico 12"/>
        <xdr:cNvGraphicFramePr/>
      </xdr:nvGraphicFramePr>
      <xdr:xfrm>
        <a:off x="26382960" y="8339760"/>
        <a:ext cx="5676120" cy="390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42</xdr:col>
      <xdr:colOff>0</xdr:colOff>
      <xdr:row>1</xdr:row>
      <xdr:rowOff>0</xdr:rowOff>
    </xdr:from>
    <xdr:to>
      <xdr:col>49</xdr:col>
      <xdr:colOff>248040</xdr:colOff>
      <xdr:row>22</xdr:row>
      <xdr:rowOff>56520</xdr:rowOff>
    </xdr:to>
    <xdr:graphicFrame>
      <xdr:nvGraphicFramePr>
        <xdr:cNvPr id="48" name="Gráfico 13"/>
        <xdr:cNvGraphicFramePr/>
      </xdr:nvGraphicFramePr>
      <xdr:xfrm>
        <a:off x="32590440" y="183240"/>
        <a:ext cx="56800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42</xdr:col>
      <xdr:colOff>0</xdr:colOff>
      <xdr:row>23</xdr:row>
      <xdr:rowOff>0</xdr:rowOff>
    </xdr:from>
    <xdr:to>
      <xdr:col>49</xdr:col>
      <xdr:colOff>248040</xdr:colOff>
      <xdr:row>44</xdr:row>
      <xdr:rowOff>60120</xdr:rowOff>
    </xdr:to>
    <xdr:graphicFrame>
      <xdr:nvGraphicFramePr>
        <xdr:cNvPr id="49" name="Gráfico 14"/>
        <xdr:cNvGraphicFramePr/>
      </xdr:nvGraphicFramePr>
      <xdr:xfrm>
        <a:off x="32590440" y="4220640"/>
        <a:ext cx="568008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42</xdr:col>
      <xdr:colOff>0</xdr:colOff>
      <xdr:row>45</xdr:row>
      <xdr:rowOff>149760</xdr:rowOff>
    </xdr:from>
    <xdr:to>
      <xdr:col>49</xdr:col>
      <xdr:colOff>248040</xdr:colOff>
      <xdr:row>67</xdr:row>
      <xdr:rowOff>21600</xdr:rowOff>
    </xdr:to>
    <xdr:graphicFrame>
      <xdr:nvGraphicFramePr>
        <xdr:cNvPr id="50" name="Gráfico 15"/>
        <xdr:cNvGraphicFramePr/>
      </xdr:nvGraphicFramePr>
      <xdr:xfrm>
        <a:off x="32590440" y="8407800"/>
        <a:ext cx="5680080" cy="3909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550800</xdr:colOff>
      <xdr:row>68</xdr:row>
      <xdr:rowOff>95400</xdr:rowOff>
    </xdr:from>
    <xdr:to>
      <xdr:col>7</xdr:col>
      <xdr:colOff>776160</xdr:colOff>
      <xdr:row>89</xdr:row>
      <xdr:rowOff>41040</xdr:rowOff>
    </xdr:to>
    <xdr:graphicFrame>
      <xdr:nvGraphicFramePr>
        <xdr:cNvPr id="51" name="Gráfico 16"/>
        <xdr:cNvGraphicFramePr/>
      </xdr:nvGraphicFramePr>
      <xdr:xfrm>
        <a:off x="550800" y="12574080"/>
        <a:ext cx="5657040" cy="379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577080</xdr:colOff>
      <xdr:row>90</xdr:row>
      <xdr:rowOff>55080</xdr:rowOff>
    </xdr:from>
    <xdr:to>
      <xdr:col>8</xdr:col>
      <xdr:colOff>1080</xdr:colOff>
      <xdr:row>111</xdr:row>
      <xdr:rowOff>20520</xdr:rowOff>
    </xdr:to>
    <xdr:graphicFrame>
      <xdr:nvGraphicFramePr>
        <xdr:cNvPr id="52" name="Gráfico 17"/>
        <xdr:cNvGraphicFramePr/>
      </xdr:nvGraphicFramePr>
      <xdr:xfrm>
        <a:off x="577080" y="16571160"/>
        <a:ext cx="5631480" cy="3819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520200</xdr:colOff>
      <xdr:row>112</xdr:row>
      <xdr:rowOff>16560</xdr:rowOff>
    </xdr:from>
    <xdr:to>
      <xdr:col>7</xdr:col>
      <xdr:colOff>729720</xdr:colOff>
      <xdr:row>132</xdr:row>
      <xdr:rowOff>183960</xdr:rowOff>
    </xdr:to>
    <xdr:graphicFrame>
      <xdr:nvGraphicFramePr>
        <xdr:cNvPr id="53" name="Gráfico 18"/>
        <xdr:cNvGraphicFramePr/>
      </xdr:nvGraphicFramePr>
      <xdr:xfrm>
        <a:off x="520200" y="20570040"/>
        <a:ext cx="5641200" cy="383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8</xdr:col>
      <xdr:colOff>476280</xdr:colOff>
      <xdr:row>68</xdr:row>
      <xdr:rowOff>108720</xdr:rowOff>
    </xdr:from>
    <xdr:to>
      <xdr:col>15</xdr:col>
      <xdr:colOff>720720</xdr:colOff>
      <xdr:row>90</xdr:row>
      <xdr:rowOff>1800</xdr:rowOff>
    </xdr:to>
    <xdr:graphicFrame>
      <xdr:nvGraphicFramePr>
        <xdr:cNvPr id="54" name="Gráfico 19"/>
        <xdr:cNvGraphicFramePr/>
      </xdr:nvGraphicFramePr>
      <xdr:xfrm>
        <a:off x="6683760" y="12587400"/>
        <a:ext cx="5676480" cy="393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8</xdr:col>
      <xdr:colOff>489960</xdr:colOff>
      <xdr:row>91</xdr:row>
      <xdr:rowOff>40680</xdr:rowOff>
    </xdr:from>
    <xdr:to>
      <xdr:col>15</xdr:col>
      <xdr:colOff>775440</xdr:colOff>
      <xdr:row>112</xdr:row>
      <xdr:rowOff>114480</xdr:rowOff>
    </xdr:to>
    <xdr:graphicFrame>
      <xdr:nvGraphicFramePr>
        <xdr:cNvPr id="55" name="Gráfico 20"/>
        <xdr:cNvGraphicFramePr/>
      </xdr:nvGraphicFramePr>
      <xdr:xfrm>
        <a:off x="6697440" y="16740360"/>
        <a:ext cx="57175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8</xdr:col>
      <xdr:colOff>489960</xdr:colOff>
      <xdr:row>113</xdr:row>
      <xdr:rowOff>136080</xdr:rowOff>
    </xdr:from>
    <xdr:to>
      <xdr:col>15</xdr:col>
      <xdr:colOff>775440</xdr:colOff>
      <xdr:row>135</xdr:row>
      <xdr:rowOff>32760</xdr:rowOff>
    </xdr:to>
    <xdr:graphicFrame>
      <xdr:nvGraphicFramePr>
        <xdr:cNvPr id="56" name="Gráfico 21"/>
        <xdr:cNvGraphicFramePr/>
      </xdr:nvGraphicFramePr>
      <xdr:xfrm>
        <a:off x="6697440" y="20873160"/>
        <a:ext cx="5717520" cy="39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17</xdr:col>
      <xdr:colOff>0</xdr:colOff>
      <xdr:row>69</xdr:row>
      <xdr:rowOff>0</xdr:rowOff>
    </xdr:from>
    <xdr:to>
      <xdr:col>24</xdr:col>
      <xdr:colOff>238680</xdr:colOff>
      <xdr:row>90</xdr:row>
      <xdr:rowOff>65880</xdr:rowOff>
    </xdr:to>
    <xdr:graphicFrame>
      <xdr:nvGraphicFramePr>
        <xdr:cNvPr id="57" name="Gráfico 24"/>
        <xdr:cNvGraphicFramePr/>
      </xdr:nvGraphicFramePr>
      <xdr:xfrm>
        <a:off x="13191480" y="12662280"/>
        <a:ext cx="567036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17</xdr:col>
      <xdr:colOff>54360</xdr:colOff>
      <xdr:row>91</xdr:row>
      <xdr:rowOff>68040</xdr:rowOff>
    </xdr:from>
    <xdr:to>
      <xdr:col>24</xdr:col>
      <xdr:colOff>302400</xdr:colOff>
      <xdr:row>112</xdr:row>
      <xdr:rowOff>124560</xdr:rowOff>
    </xdr:to>
    <xdr:graphicFrame>
      <xdr:nvGraphicFramePr>
        <xdr:cNvPr id="58" name="Gráfico 26"/>
        <xdr:cNvGraphicFramePr/>
      </xdr:nvGraphicFramePr>
      <xdr:xfrm>
        <a:off x="13245840" y="16767720"/>
        <a:ext cx="56797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17</xdr:col>
      <xdr:colOff>40680</xdr:colOff>
      <xdr:row>113</xdr:row>
      <xdr:rowOff>136080</xdr:rowOff>
    </xdr:from>
    <xdr:to>
      <xdr:col>24</xdr:col>
      <xdr:colOff>285120</xdr:colOff>
      <xdr:row>135</xdr:row>
      <xdr:rowOff>23400</xdr:rowOff>
    </xdr:to>
    <xdr:graphicFrame>
      <xdr:nvGraphicFramePr>
        <xdr:cNvPr id="59" name="Gráfico 27"/>
        <xdr:cNvGraphicFramePr/>
      </xdr:nvGraphicFramePr>
      <xdr:xfrm>
        <a:off x="13232160" y="20873160"/>
        <a:ext cx="5676120" cy="392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25</xdr:col>
      <xdr:colOff>489960</xdr:colOff>
      <xdr:row>69</xdr:row>
      <xdr:rowOff>13680</xdr:rowOff>
    </xdr:from>
    <xdr:to>
      <xdr:col>32</xdr:col>
      <xdr:colOff>728640</xdr:colOff>
      <xdr:row>90</xdr:row>
      <xdr:rowOff>79560</xdr:rowOff>
    </xdr:to>
    <xdr:graphicFrame>
      <xdr:nvGraphicFramePr>
        <xdr:cNvPr id="60" name="Gráfico 28"/>
        <xdr:cNvGraphicFramePr/>
      </xdr:nvGraphicFramePr>
      <xdr:xfrm>
        <a:off x="19888920" y="12675960"/>
        <a:ext cx="567072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25</xdr:col>
      <xdr:colOff>503640</xdr:colOff>
      <xdr:row>91</xdr:row>
      <xdr:rowOff>68040</xdr:rowOff>
    </xdr:from>
    <xdr:to>
      <xdr:col>32</xdr:col>
      <xdr:colOff>775440</xdr:colOff>
      <xdr:row>112</xdr:row>
      <xdr:rowOff>122760</xdr:rowOff>
    </xdr:to>
    <xdr:graphicFrame>
      <xdr:nvGraphicFramePr>
        <xdr:cNvPr id="61" name="Gráfico 29"/>
        <xdr:cNvGraphicFramePr/>
      </xdr:nvGraphicFramePr>
      <xdr:xfrm>
        <a:off x="19902600" y="16767720"/>
        <a:ext cx="570384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25</xdr:col>
      <xdr:colOff>516960</xdr:colOff>
      <xdr:row>113</xdr:row>
      <xdr:rowOff>122400</xdr:rowOff>
    </xdr:from>
    <xdr:to>
      <xdr:col>32</xdr:col>
      <xdr:colOff>775440</xdr:colOff>
      <xdr:row>135</xdr:row>
      <xdr:rowOff>3960</xdr:rowOff>
    </xdr:to>
    <xdr:graphicFrame>
      <xdr:nvGraphicFramePr>
        <xdr:cNvPr id="62" name="Gráfico 30"/>
        <xdr:cNvGraphicFramePr/>
      </xdr:nvGraphicFramePr>
      <xdr:xfrm>
        <a:off x="19915920" y="20859480"/>
        <a:ext cx="5690520" cy="39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34</xdr:col>
      <xdr:colOff>0</xdr:colOff>
      <xdr:row>69</xdr:row>
      <xdr:rowOff>0</xdr:rowOff>
    </xdr:from>
    <xdr:to>
      <xdr:col>41</xdr:col>
      <xdr:colOff>248040</xdr:colOff>
      <xdr:row>90</xdr:row>
      <xdr:rowOff>48960</xdr:rowOff>
    </xdr:to>
    <xdr:graphicFrame>
      <xdr:nvGraphicFramePr>
        <xdr:cNvPr id="63" name="Gráfico 31"/>
        <xdr:cNvGraphicFramePr/>
      </xdr:nvGraphicFramePr>
      <xdr:xfrm>
        <a:off x="26382960" y="12662280"/>
        <a:ext cx="5679720" cy="390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oneCell">
    <xdr:from>
      <xdr:col>34</xdr:col>
      <xdr:colOff>0</xdr:colOff>
      <xdr:row>91</xdr:row>
      <xdr:rowOff>19080</xdr:rowOff>
    </xdr:from>
    <xdr:to>
      <xdr:col>41</xdr:col>
      <xdr:colOff>198000</xdr:colOff>
      <xdr:row>112</xdr:row>
      <xdr:rowOff>149760</xdr:rowOff>
    </xdr:to>
    <xdr:graphicFrame>
      <xdr:nvGraphicFramePr>
        <xdr:cNvPr id="64" name="Gráfico 32"/>
        <xdr:cNvGraphicFramePr/>
      </xdr:nvGraphicFramePr>
      <xdr:xfrm>
        <a:off x="26382960" y="16718760"/>
        <a:ext cx="5629680" cy="398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oneCell">
    <xdr:from>
      <xdr:col>34</xdr:col>
      <xdr:colOff>21240</xdr:colOff>
      <xdr:row>113</xdr:row>
      <xdr:rowOff>140400</xdr:rowOff>
    </xdr:from>
    <xdr:to>
      <xdr:col>41</xdr:col>
      <xdr:colOff>211680</xdr:colOff>
      <xdr:row>135</xdr:row>
      <xdr:rowOff>97920</xdr:rowOff>
    </xdr:to>
    <xdr:graphicFrame>
      <xdr:nvGraphicFramePr>
        <xdr:cNvPr id="65" name="Gráfico 33"/>
        <xdr:cNvGraphicFramePr/>
      </xdr:nvGraphicFramePr>
      <xdr:xfrm>
        <a:off x="26404200" y="20877480"/>
        <a:ext cx="5622120" cy="399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42</xdr:col>
      <xdr:colOff>0</xdr:colOff>
      <xdr:row>69</xdr:row>
      <xdr:rowOff>0</xdr:rowOff>
    </xdr:from>
    <xdr:to>
      <xdr:col>49</xdr:col>
      <xdr:colOff>248040</xdr:colOff>
      <xdr:row>90</xdr:row>
      <xdr:rowOff>45000</xdr:rowOff>
    </xdr:to>
    <xdr:graphicFrame>
      <xdr:nvGraphicFramePr>
        <xdr:cNvPr id="66" name="Gráfico 34"/>
        <xdr:cNvGraphicFramePr/>
      </xdr:nvGraphicFramePr>
      <xdr:xfrm>
        <a:off x="32590440" y="12662280"/>
        <a:ext cx="5680080" cy="389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 editAs="oneCell">
    <xdr:from>
      <xdr:col>32</xdr:col>
      <xdr:colOff>578880</xdr:colOff>
      <xdr:row>95</xdr:row>
      <xdr:rowOff>58680</xdr:rowOff>
    </xdr:from>
    <xdr:to>
      <xdr:col>40</xdr:col>
      <xdr:colOff>47880</xdr:colOff>
      <xdr:row>116</xdr:row>
      <xdr:rowOff>109440</xdr:rowOff>
    </xdr:to>
    <xdr:graphicFrame>
      <xdr:nvGraphicFramePr>
        <xdr:cNvPr id="67" name="Gráfico 35"/>
        <xdr:cNvGraphicFramePr/>
      </xdr:nvGraphicFramePr>
      <xdr:xfrm>
        <a:off x="25409880" y="17492400"/>
        <a:ext cx="5676480" cy="390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 editAs="oneCell">
    <xdr:from>
      <xdr:col>42</xdr:col>
      <xdr:colOff>17280</xdr:colOff>
      <xdr:row>113</xdr:row>
      <xdr:rowOff>138600</xdr:rowOff>
    </xdr:from>
    <xdr:to>
      <xdr:col>49</xdr:col>
      <xdr:colOff>265320</xdr:colOff>
      <xdr:row>135</xdr:row>
      <xdr:rowOff>25920</xdr:rowOff>
    </xdr:to>
    <xdr:graphicFrame>
      <xdr:nvGraphicFramePr>
        <xdr:cNvPr id="68" name="Gráfico 36"/>
        <xdr:cNvGraphicFramePr/>
      </xdr:nvGraphicFramePr>
      <xdr:xfrm>
        <a:off x="32607720" y="20875680"/>
        <a:ext cx="5680080" cy="392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201960</xdr:colOff>
      <xdr:row>21</xdr:row>
      <xdr:rowOff>120240</xdr:rowOff>
    </xdr:to>
    <xdr:graphicFrame>
      <xdr:nvGraphicFramePr>
        <xdr:cNvPr id="69" name="Gráfico 22"/>
        <xdr:cNvGraphicFramePr/>
      </xdr:nvGraphicFramePr>
      <xdr:xfrm>
        <a:off x="775800" y="183240"/>
        <a:ext cx="5633640" cy="37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209520</xdr:colOff>
      <xdr:row>43</xdr:row>
      <xdr:rowOff>123840</xdr:rowOff>
    </xdr:to>
    <xdr:graphicFrame>
      <xdr:nvGraphicFramePr>
        <xdr:cNvPr id="70" name="Gráfico 23"/>
        <xdr:cNvGraphicFramePr/>
      </xdr:nvGraphicFramePr>
      <xdr:xfrm>
        <a:off x="775800" y="4220640"/>
        <a:ext cx="5641200" cy="379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714240</xdr:colOff>
      <xdr:row>45</xdr:row>
      <xdr:rowOff>127080</xdr:rowOff>
    </xdr:from>
    <xdr:to>
      <xdr:col>8</xdr:col>
      <xdr:colOff>173880</xdr:colOff>
      <xdr:row>66</xdr:row>
      <xdr:rowOff>86040</xdr:rowOff>
    </xdr:to>
    <xdr:graphicFrame>
      <xdr:nvGraphicFramePr>
        <xdr:cNvPr id="71" name="Gráfico 25"/>
        <xdr:cNvGraphicFramePr/>
      </xdr:nvGraphicFramePr>
      <xdr:xfrm>
        <a:off x="714240" y="8385120"/>
        <a:ext cx="5667120" cy="381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419040</xdr:colOff>
      <xdr:row>1</xdr:row>
      <xdr:rowOff>7560</xdr:rowOff>
    </xdr:from>
    <xdr:to>
      <xdr:col>15</xdr:col>
      <xdr:colOff>667080</xdr:colOff>
      <xdr:row>22</xdr:row>
      <xdr:rowOff>96480</xdr:rowOff>
    </xdr:to>
    <xdr:graphicFrame>
      <xdr:nvGraphicFramePr>
        <xdr:cNvPr id="72" name="Gráfico 1"/>
        <xdr:cNvGraphicFramePr/>
      </xdr:nvGraphicFramePr>
      <xdr:xfrm>
        <a:off x="6626520" y="190800"/>
        <a:ext cx="5680080" cy="394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434520</xdr:colOff>
      <xdr:row>23</xdr:row>
      <xdr:rowOff>0</xdr:rowOff>
    </xdr:from>
    <xdr:to>
      <xdr:col>15</xdr:col>
      <xdr:colOff>667440</xdr:colOff>
      <xdr:row>44</xdr:row>
      <xdr:rowOff>73800</xdr:rowOff>
    </xdr:to>
    <xdr:graphicFrame>
      <xdr:nvGraphicFramePr>
        <xdr:cNvPr id="73" name="Gráfico 2"/>
        <xdr:cNvGraphicFramePr/>
      </xdr:nvGraphicFramePr>
      <xdr:xfrm>
        <a:off x="6642000" y="4220640"/>
        <a:ext cx="56649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457200</xdr:colOff>
      <xdr:row>45</xdr:row>
      <xdr:rowOff>88920</xdr:rowOff>
    </xdr:from>
    <xdr:to>
      <xdr:col>15</xdr:col>
      <xdr:colOff>705240</xdr:colOff>
      <xdr:row>66</xdr:row>
      <xdr:rowOff>168120</xdr:rowOff>
    </xdr:to>
    <xdr:graphicFrame>
      <xdr:nvGraphicFramePr>
        <xdr:cNvPr id="74" name="Gráfico 3"/>
        <xdr:cNvGraphicFramePr/>
      </xdr:nvGraphicFramePr>
      <xdr:xfrm>
        <a:off x="6664680" y="8346960"/>
        <a:ext cx="568008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1</xdr:row>
      <xdr:rowOff>0</xdr:rowOff>
    </xdr:from>
    <xdr:to>
      <xdr:col>24</xdr:col>
      <xdr:colOff>248040</xdr:colOff>
      <xdr:row>22</xdr:row>
      <xdr:rowOff>73800</xdr:rowOff>
    </xdr:to>
    <xdr:graphicFrame>
      <xdr:nvGraphicFramePr>
        <xdr:cNvPr id="75" name="Gráfico 4"/>
        <xdr:cNvGraphicFramePr/>
      </xdr:nvGraphicFramePr>
      <xdr:xfrm>
        <a:off x="13191480" y="18324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23</xdr:row>
      <xdr:rowOff>13680</xdr:rowOff>
    </xdr:from>
    <xdr:to>
      <xdr:col>24</xdr:col>
      <xdr:colOff>244440</xdr:colOff>
      <xdr:row>44</xdr:row>
      <xdr:rowOff>92880</xdr:rowOff>
    </xdr:to>
    <xdr:graphicFrame>
      <xdr:nvGraphicFramePr>
        <xdr:cNvPr id="76" name="Gráfico 5"/>
        <xdr:cNvGraphicFramePr/>
      </xdr:nvGraphicFramePr>
      <xdr:xfrm>
        <a:off x="13191480" y="4234320"/>
        <a:ext cx="567612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762120</xdr:colOff>
      <xdr:row>45</xdr:row>
      <xdr:rowOff>68040</xdr:rowOff>
    </xdr:from>
    <xdr:to>
      <xdr:col>24</xdr:col>
      <xdr:colOff>211680</xdr:colOff>
      <xdr:row>66</xdr:row>
      <xdr:rowOff>130320</xdr:rowOff>
    </xdr:to>
    <xdr:graphicFrame>
      <xdr:nvGraphicFramePr>
        <xdr:cNvPr id="77" name="Gráfico 6"/>
        <xdr:cNvGraphicFramePr/>
      </xdr:nvGraphicFramePr>
      <xdr:xfrm>
        <a:off x="13177440" y="8326080"/>
        <a:ext cx="565740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435600</xdr:colOff>
      <xdr:row>0</xdr:row>
      <xdr:rowOff>163440</xdr:rowOff>
    </xdr:from>
    <xdr:to>
      <xdr:col>32</xdr:col>
      <xdr:colOff>664920</xdr:colOff>
      <xdr:row>22</xdr:row>
      <xdr:rowOff>60120</xdr:rowOff>
    </xdr:to>
    <xdr:graphicFrame>
      <xdr:nvGraphicFramePr>
        <xdr:cNvPr id="78" name="Gráfico 7"/>
        <xdr:cNvGraphicFramePr/>
      </xdr:nvGraphicFramePr>
      <xdr:xfrm>
        <a:off x="19834560" y="163440"/>
        <a:ext cx="5661360" cy="39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476280</xdr:colOff>
      <xdr:row>23</xdr:row>
      <xdr:rowOff>0</xdr:rowOff>
    </xdr:from>
    <xdr:to>
      <xdr:col>32</xdr:col>
      <xdr:colOff>724320</xdr:colOff>
      <xdr:row>44</xdr:row>
      <xdr:rowOff>60120</xdr:rowOff>
    </xdr:to>
    <xdr:graphicFrame>
      <xdr:nvGraphicFramePr>
        <xdr:cNvPr id="79" name="Gráfico 8"/>
        <xdr:cNvGraphicFramePr/>
      </xdr:nvGraphicFramePr>
      <xdr:xfrm>
        <a:off x="19875240" y="4220640"/>
        <a:ext cx="568008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503640</xdr:colOff>
      <xdr:row>45</xdr:row>
      <xdr:rowOff>68040</xdr:rowOff>
    </xdr:from>
    <xdr:to>
      <xdr:col>32</xdr:col>
      <xdr:colOff>775440</xdr:colOff>
      <xdr:row>66</xdr:row>
      <xdr:rowOff>132120</xdr:rowOff>
    </xdr:to>
    <xdr:graphicFrame>
      <xdr:nvGraphicFramePr>
        <xdr:cNvPr id="80" name="Gráfico 9"/>
        <xdr:cNvGraphicFramePr/>
      </xdr:nvGraphicFramePr>
      <xdr:xfrm>
        <a:off x="19902600" y="8326080"/>
        <a:ext cx="570384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43</xdr:col>
      <xdr:colOff>69120</xdr:colOff>
      <xdr:row>1</xdr:row>
      <xdr:rowOff>34560</xdr:rowOff>
    </xdr:from>
    <xdr:to>
      <xdr:col>50</xdr:col>
      <xdr:colOff>317160</xdr:colOff>
      <xdr:row>22</xdr:row>
      <xdr:rowOff>94680</xdr:rowOff>
    </xdr:to>
    <xdr:graphicFrame>
      <xdr:nvGraphicFramePr>
        <xdr:cNvPr id="81" name="Gráfico 10"/>
        <xdr:cNvGraphicFramePr/>
      </xdr:nvGraphicFramePr>
      <xdr:xfrm>
        <a:off x="33476400" y="21780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43</xdr:col>
      <xdr:colOff>69120</xdr:colOff>
      <xdr:row>23</xdr:row>
      <xdr:rowOff>34560</xdr:rowOff>
    </xdr:from>
    <xdr:to>
      <xdr:col>50</xdr:col>
      <xdr:colOff>317160</xdr:colOff>
      <xdr:row>44</xdr:row>
      <xdr:rowOff>91080</xdr:rowOff>
    </xdr:to>
    <xdr:graphicFrame>
      <xdr:nvGraphicFramePr>
        <xdr:cNvPr id="82" name="Gráfico 11"/>
        <xdr:cNvGraphicFramePr/>
      </xdr:nvGraphicFramePr>
      <xdr:xfrm>
        <a:off x="33476400" y="4255200"/>
        <a:ext cx="56797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43</xdr:col>
      <xdr:colOff>69120</xdr:colOff>
      <xdr:row>45</xdr:row>
      <xdr:rowOff>118080</xdr:rowOff>
    </xdr:from>
    <xdr:to>
      <xdr:col>50</xdr:col>
      <xdr:colOff>325080</xdr:colOff>
      <xdr:row>66</xdr:row>
      <xdr:rowOff>170640</xdr:rowOff>
    </xdr:to>
    <xdr:graphicFrame>
      <xdr:nvGraphicFramePr>
        <xdr:cNvPr id="83" name="Gráfico 12"/>
        <xdr:cNvGraphicFramePr/>
      </xdr:nvGraphicFramePr>
      <xdr:xfrm>
        <a:off x="33476400" y="8376120"/>
        <a:ext cx="5687640" cy="390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59</xdr:col>
      <xdr:colOff>427320</xdr:colOff>
      <xdr:row>1</xdr:row>
      <xdr:rowOff>15480</xdr:rowOff>
    </xdr:from>
    <xdr:to>
      <xdr:col>66</xdr:col>
      <xdr:colOff>686880</xdr:colOff>
      <xdr:row>22</xdr:row>
      <xdr:rowOff>75600</xdr:rowOff>
    </xdr:to>
    <xdr:graphicFrame>
      <xdr:nvGraphicFramePr>
        <xdr:cNvPr id="84" name="Gráfico 13"/>
        <xdr:cNvGraphicFramePr/>
      </xdr:nvGraphicFramePr>
      <xdr:xfrm>
        <a:off x="46249920" y="198720"/>
        <a:ext cx="569160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59</xdr:col>
      <xdr:colOff>427320</xdr:colOff>
      <xdr:row>23</xdr:row>
      <xdr:rowOff>15480</xdr:rowOff>
    </xdr:from>
    <xdr:to>
      <xdr:col>66</xdr:col>
      <xdr:colOff>686880</xdr:colOff>
      <xdr:row>44</xdr:row>
      <xdr:rowOff>72000</xdr:rowOff>
    </xdr:to>
    <xdr:graphicFrame>
      <xdr:nvGraphicFramePr>
        <xdr:cNvPr id="85" name="Gráfico 14"/>
        <xdr:cNvGraphicFramePr/>
      </xdr:nvGraphicFramePr>
      <xdr:xfrm>
        <a:off x="46249920" y="4236120"/>
        <a:ext cx="569160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59</xdr:col>
      <xdr:colOff>517680</xdr:colOff>
      <xdr:row>45</xdr:row>
      <xdr:rowOff>113400</xdr:rowOff>
    </xdr:from>
    <xdr:to>
      <xdr:col>66</xdr:col>
      <xdr:colOff>775440</xdr:colOff>
      <xdr:row>66</xdr:row>
      <xdr:rowOff>172080</xdr:rowOff>
    </xdr:to>
    <xdr:graphicFrame>
      <xdr:nvGraphicFramePr>
        <xdr:cNvPr id="86" name="Gráfico 15"/>
        <xdr:cNvGraphicFramePr/>
      </xdr:nvGraphicFramePr>
      <xdr:xfrm>
        <a:off x="46340280" y="8371440"/>
        <a:ext cx="5689800" cy="391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713160</xdr:colOff>
      <xdr:row>68</xdr:row>
      <xdr:rowOff>124560</xdr:rowOff>
    </xdr:from>
    <xdr:to>
      <xdr:col>8</xdr:col>
      <xdr:colOff>157680</xdr:colOff>
      <xdr:row>89</xdr:row>
      <xdr:rowOff>86040</xdr:rowOff>
    </xdr:to>
    <xdr:graphicFrame>
      <xdr:nvGraphicFramePr>
        <xdr:cNvPr id="87" name="Gráfico 16"/>
        <xdr:cNvGraphicFramePr/>
      </xdr:nvGraphicFramePr>
      <xdr:xfrm>
        <a:off x="713160" y="12603240"/>
        <a:ext cx="5652000" cy="381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738000</xdr:colOff>
      <xdr:row>90</xdr:row>
      <xdr:rowOff>86760</xdr:rowOff>
    </xdr:from>
    <xdr:to>
      <xdr:col>8</xdr:col>
      <xdr:colOff>172080</xdr:colOff>
      <xdr:row>111</xdr:row>
      <xdr:rowOff>44640</xdr:rowOff>
    </xdr:to>
    <xdr:graphicFrame>
      <xdr:nvGraphicFramePr>
        <xdr:cNvPr id="88" name="Gráfico 17"/>
        <xdr:cNvGraphicFramePr/>
      </xdr:nvGraphicFramePr>
      <xdr:xfrm>
        <a:off x="738000" y="16602840"/>
        <a:ext cx="5641560" cy="381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690120</xdr:colOff>
      <xdr:row>112</xdr:row>
      <xdr:rowOff>48240</xdr:rowOff>
    </xdr:from>
    <xdr:to>
      <xdr:col>8</xdr:col>
      <xdr:colOff>144000</xdr:colOff>
      <xdr:row>133</xdr:row>
      <xdr:rowOff>32040</xdr:rowOff>
    </xdr:to>
    <xdr:graphicFrame>
      <xdr:nvGraphicFramePr>
        <xdr:cNvPr id="89" name="Gráfico 18"/>
        <xdr:cNvGraphicFramePr/>
      </xdr:nvGraphicFramePr>
      <xdr:xfrm>
        <a:off x="690120" y="20601720"/>
        <a:ext cx="5661360" cy="383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8</xdr:col>
      <xdr:colOff>472320</xdr:colOff>
      <xdr:row>68</xdr:row>
      <xdr:rowOff>106920</xdr:rowOff>
    </xdr:from>
    <xdr:to>
      <xdr:col>15</xdr:col>
      <xdr:colOff>720360</xdr:colOff>
      <xdr:row>90</xdr:row>
      <xdr:rowOff>1800</xdr:rowOff>
    </xdr:to>
    <xdr:graphicFrame>
      <xdr:nvGraphicFramePr>
        <xdr:cNvPr id="90" name="Gráfico 19"/>
        <xdr:cNvGraphicFramePr/>
      </xdr:nvGraphicFramePr>
      <xdr:xfrm>
        <a:off x="6679800" y="12585600"/>
        <a:ext cx="5680080" cy="393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8</xdr:col>
      <xdr:colOff>489960</xdr:colOff>
      <xdr:row>91</xdr:row>
      <xdr:rowOff>40680</xdr:rowOff>
    </xdr:from>
    <xdr:to>
      <xdr:col>15</xdr:col>
      <xdr:colOff>775440</xdr:colOff>
      <xdr:row>112</xdr:row>
      <xdr:rowOff>114480</xdr:rowOff>
    </xdr:to>
    <xdr:graphicFrame>
      <xdr:nvGraphicFramePr>
        <xdr:cNvPr id="91" name="Gráfico 20"/>
        <xdr:cNvGraphicFramePr/>
      </xdr:nvGraphicFramePr>
      <xdr:xfrm>
        <a:off x="6697440" y="16740360"/>
        <a:ext cx="57175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8</xdr:col>
      <xdr:colOff>489960</xdr:colOff>
      <xdr:row>113</xdr:row>
      <xdr:rowOff>136080</xdr:rowOff>
    </xdr:from>
    <xdr:to>
      <xdr:col>15</xdr:col>
      <xdr:colOff>775440</xdr:colOff>
      <xdr:row>135</xdr:row>
      <xdr:rowOff>25200</xdr:rowOff>
    </xdr:to>
    <xdr:graphicFrame>
      <xdr:nvGraphicFramePr>
        <xdr:cNvPr id="92" name="Gráfico 21"/>
        <xdr:cNvGraphicFramePr/>
      </xdr:nvGraphicFramePr>
      <xdr:xfrm>
        <a:off x="6697440" y="20873160"/>
        <a:ext cx="5717520" cy="392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17</xdr:col>
      <xdr:colOff>0</xdr:colOff>
      <xdr:row>69</xdr:row>
      <xdr:rowOff>0</xdr:rowOff>
    </xdr:from>
    <xdr:to>
      <xdr:col>24</xdr:col>
      <xdr:colOff>244440</xdr:colOff>
      <xdr:row>90</xdr:row>
      <xdr:rowOff>60120</xdr:rowOff>
    </xdr:to>
    <xdr:graphicFrame>
      <xdr:nvGraphicFramePr>
        <xdr:cNvPr id="93" name="Gráfico 22"/>
        <xdr:cNvGraphicFramePr/>
      </xdr:nvGraphicFramePr>
      <xdr:xfrm>
        <a:off x="13191480" y="12662280"/>
        <a:ext cx="56761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17</xdr:col>
      <xdr:colOff>54360</xdr:colOff>
      <xdr:row>91</xdr:row>
      <xdr:rowOff>68040</xdr:rowOff>
    </xdr:from>
    <xdr:to>
      <xdr:col>24</xdr:col>
      <xdr:colOff>302400</xdr:colOff>
      <xdr:row>112</xdr:row>
      <xdr:rowOff>130320</xdr:rowOff>
    </xdr:to>
    <xdr:graphicFrame>
      <xdr:nvGraphicFramePr>
        <xdr:cNvPr id="94" name="Gráfico 23"/>
        <xdr:cNvGraphicFramePr/>
      </xdr:nvGraphicFramePr>
      <xdr:xfrm>
        <a:off x="13245840" y="16767720"/>
        <a:ext cx="567972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17</xdr:col>
      <xdr:colOff>40680</xdr:colOff>
      <xdr:row>113</xdr:row>
      <xdr:rowOff>136080</xdr:rowOff>
    </xdr:from>
    <xdr:to>
      <xdr:col>24</xdr:col>
      <xdr:colOff>285120</xdr:colOff>
      <xdr:row>135</xdr:row>
      <xdr:rowOff>15840</xdr:rowOff>
    </xdr:to>
    <xdr:graphicFrame>
      <xdr:nvGraphicFramePr>
        <xdr:cNvPr id="95" name="Gráfico 24"/>
        <xdr:cNvGraphicFramePr/>
      </xdr:nvGraphicFramePr>
      <xdr:xfrm>
        <a:off x="13232160" y="20873160"/>
        <a:ext cx="5676120" cy="3917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25</xdr:col>
      <xdr:colOff>487800</xdr:colOff>
      <xdr:row>69</xdr:row>
      <xdr:rowOff>17280</xdr:rowOff>
    </xdr:from>
    <xdr:to>
      <xdr:col>32</xdr:col>
      <xdr:colOff>775440</xdr:colOff>
      <xdr:row>90</xdr:row>
      <xdr:rowOff>79560</xdr:rowOff>
    </xdr:to>
    <xdr:graphicFrame>
      <xdr:nvGraphicFramePr>
        <xdr:cNvPr id="96" name="Gráfico 25"/>
        <xdr:cNvGraphicFramePr/>
      </xdr:nvGraphicFramePr>
      <xdr:xfrm>
        <a:off x="19886760" y="12679560"/>
        <a:ext cx="571968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25</xdr:col>
      <xdr:colOff>503640</xdr:colOff>
      <xdr:row>91</xdr:row>
      <xdr:rowOff>68040</xdr:rowOff>
    </xdr:from>
    <xdr:to>
      <xdr:col>32</xdr:col>
      <xdr:colOff>775440</xdr:colOff>
      <xdr:row>112</xdr:row>
      <xdr:rowOff>133920</xdr:rowOff>
    </xdr:to>
    <xdr:graphicFrame>
      <xdr:nvGraphicFramePr>
        <xdr:cNvPr id="97" name="Gráfico 26"/>
        <xdr:cNvGraphicFramePr/>
      </xdr:nvGraphicFramePr>
      <xdr:xfrm>
        <a:off x="19902600" y="16767720"/>
        <a:ext cx="570384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25</xdr:col>
      <xdr:colOff>516960</xdr:colOff>
      <xdr:row>113</xdr:row>
      <xdr:rowOff>89640</xdr:rowOff>
    </xdr:from>
    <xdr:to>
      <xdr:col>32</xdr:col>
      <xdr:colOff>775440</xdr:colOff>
      <xdr:row>134</xdr:row>
      <xdr:rowOff>163800</xdr:rowOff>
    </xdr:to>
    <xdr:graphicFrame>
      <xdr:nvGraphicFramePr>
        <xdr:cNvPr id="98" name="Gráfico 27"/>
        <xdr:cNvGraphicFramePr/>
      </xdr:nvGraphicFramePr>
      <xdr:xfrm>
        <a:off x="19915920" y="20826720"/>
        <a:ext cx="5690520" cy="3927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43</xdr:col>
      <xdr:colOff>69120</xdr:colOff>
      <xdr:row>69</xdr:row>
      <xdr:rowOff>34560</xdr:rowOff>
    </xdr:from>
    <xdr:to>
      <xdr:col>50</xdr:col>
      <xdr:colOff>317160</xdr:colOff>
      <xdr:row>90</xdr:row>
      <xdr:rowOff>92880</xdr:rowOff>
    </xdr:to>
    <xdr:graphicFrame>
      <xdr:nvGraphicFramePr>
        <xdr:cNvPr id="99" name="Gráfico 28"/>
        <xdr:cNvGraphicFramePr/>
      </xdr:nvGraphicFramePr>
      <xdr:xfrm>
        <a:off x="33476400" y="12696840"/>
        <a:ext cx="567972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oneCell">
    <xdr:from>
      <xdr:col>43</xdr:col>
      <xdr:colOff>69120</xdr:colOff>
      <xdr:row>91</xdr:row>
      <xdr:rowOff>50040</xdr:rowOff>
    </xdr:from>
    <xdr:to>
      <xdr:col>50</xdr:col>
      <xdr:colOff>278640</xdr:colOff>
      <xdr:row>113</xdr:row>
      <xdr:rowOff>18720</xdr:rowOff>
    </xdr:to>
    <xdr:graphicFrame>
      <xdr:nvGraphicFramePr>
        <xdr:cNvPr id="100" name="Gráfico 29"/>
        <xdr:cNvGraphicFramePr/>
      </xdr:nvGraphicFramePr>
      <xdr:xfrm>
        <a:off x="33476400" y="16749720"/>
        <a:ext cx="5641200" cy="400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oneCell">
    <xdr:from>
      <xdr:col>43</xdr:col>
      <xdr:colOff>86760</xdr:colOff>
      <xdr:row>113</xdr:row>
      <xdr:rowOff>171360</xdr:rowOff>
    </xdr:from>
    <xdr:to>
      <xdr:col>50</xdr:col>
      <xdr:colOff>282960</xdr:colOff>
      <xdr:row>135</xdr:row>
      <xdr:rowOff>136440</xdr:rowOff>
    </xdr:to>
    <xdr:graphicFrame>
      <xdr:nvGraphicFramePr>
        <xdr:cNvPr id="101" name="Gráfico 30"/>
        <xdr:cNvGraphicFramePr/>
      </xdr:nvGraphicFramePr>
      <xdr:xfrm>
        <a:off x="33494040" y="20908440"/>
        <a:ext cx="5627880" cy="400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59</xdr:col>
      <xdr:colOff>427320</xdr:colOff>
      <xdr:row>69</xdr:row>
      <xdr:rowOff>15480</xdr:rowOff>
    </xdr:from>
    <xdr:to>
      <xdr:col>66</xdr:col>
      <xdr:colOff>686880</xdr:colOff>
      <xdr:row>90</xdr:row>
      <xdr:rowOff>72000</xdr:rowOff>
    </xdr:to>
    <xdr:graphicFrame>
      <xdr:nvGraphicFramePr>
        <xdr:cNvPr id="102" name="Gráfico 31"/>
        <xdr:cNvGraphicFramePr/>
      </xdr:nvGraphicFramePr>
      <xdr:xfrm>
        <a:off x="46249920" y="12677760"/>
        <a:ext cx="569160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 editAs="oneCell">
    <xdr:from>
      <xdr:col>59</xdr:col>
      <xdr:colOff>427320</xdr:colOff>
      <xdr:row>91</xdr:row>
      <xdr:rowOff>46440</xdr:rowOff>
    </xdr:from>
    <xdr:to>
      <xdr:col>66</xdr:col>
      <xdr:colOff>686880</xdr:colOff>
      <xdr:row>112</xdr:row>
      <xdr:rowOff>110520</xdr:rowOff>
    </xdr:to>
    <xdr:graphicFrame>
      <xdr:nvGraphicFramePr>
        <xdr:cNvPr id="103" name="Gráfico 32"/>
        <xdr:cNvGraphicFramePr/>
      </xdr:nvGraphicFramePr>
      <xdr:xfrm>
        <a:off x="46249920" y="16746120"/>
        <a:ext cx="569160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 editAs="oneCell">
    <xdr:from>
      <xdr:col>59</xdr:col>
      <xdr:colOff>460080</xdr:colOff>
      <xdr:row>113</xdr:row>
      <xdr:rowOff>150480</xdr:rowOff>
    </xdr:from>
    <xdr:to>
      <xdr:col>66</xdr:col>
      <xdr:colOff>685440</xdr:colOff>
      <xdr:row>135</xdr:row>
      <xdr:rowOff>37800</xdr:rowOff>
    </xdr:to>
    <xdr:graphicFrame>
      <xdr:nvGraphicFramePr>
        <xdr:cNvPr id="104" name="Gráfico 33"/>
        <xdr:cNvGraphicFramePr/>
      </xdr:nvGraphicFramePr>
      <xdr:xfrm>
        <a:off x="46282680" y="20887560"/>
        <a:ext cx="5657400" cy="392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 editAs="oneCell">
    <xdr:from>
      <xdr:col>34</xdr:col>
      <xdr:colOff>73080</xdr:colOff>
      <xdr:row>1</xdr:row>
      <xdr:rowOff>5400</xdr:rowOff>
    </xdr:from>
    <xdr:to>
      <xdr:col>41</xdr:col>
      <xdr:colOff>302400</xdr:colOff>
      <xdr:row>22</xdr:row>
      <xdr:rowOff>54720</xdr:rowOff>
    </xdr:to>
    <xdr:graphicFrame>
      <xdr:nvGraphicFramePr>
        <xdr:cNvPr id="105" name="Gráfico 34"/>
        <xdr:cNvGraphicFramePr/>
      </xdr:nvGraphicFramePr>
      <xdr:xfrm>
        <a:off x="26456040" y="188640"/>
        <a:ext cx="5701680" cy="390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34</xdr:col>
      <xdr:colOff>76320</xdr:colOff>
      <xdr:row>22</xdr:row>
      <xdr:rowOff>171360</xdr:rowOff>
    </xdr:from>
    <xdr:to>
      <xdr:col>41</xdr:col>
      <xdr:colOff>305640</xdr:colOff>
      <xdr:row>44</xdr:row>
      <xdr:rowOff>46800</xdr:rowOff>
    </xdr:to>
    <xdr:graphicFrame>
      <xdr:nvGraphicFramePr>
        <xdr:cNvPr id="106" name="Gráfico 35"/>
        <xdr:cNvGraphicFramePr/>
      </xdr:nvGraphicFramePr>
      <xdr:xfrm>
        <a:off x="26459280" y="4208400"/>
        <a:ext cx="5701680" cy="391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34</xdr:col>
      <xdr:colOff>0</xdr:colOff>
      <xdr:row>45</xdr:row>
      <xdr:rowOff>57240</xdr:rowOff>
    </xdr:from>
    <xdr:to>
      <xdr:col>41</xdr:col>
      <xdr:colOff>229320</xdr:colOff>
      <xdr:row>66</xdr:row>
      <xdr:rowOff>125280</xdr:rowOff>
    </xdr:to>
    <xdr:graphicFrame>
      <xdr:nvGraphicFramePr>
        <xdr:cNvPr id="107" name="Gráfico 36"/>
        <xdr:cNvGraphicFramePr/>
      </xdr:nvGraphicFramePr>
      <xdr:xfrm>
        <a:off x="26382960" y="8315280"/>
        <a:ext cx="5701680" cy="392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34</xdr:col>
      <xdr:colOff>0</xdr:colOff>
      <xdr:row>69</xdr:row>
      <xdr:rowOff>0</xdr:rowOff>
    </xdr:from>
    <xdr:to>
      <xdr:col>41</xdr:col>
      <xdr:colOff>229320</xdr:colOff>
      <xdr:row>90</xdr:row>
      <xdr:rowOff>73800</xdr:rowOff>
    </xdr:to>
    <xdr:graphicFrame>
      <xdr:nvGraphicFramePr>
        <xdr:cNvPr id="108" name="Gráfico 37"/>
        <xdr:cNvGraphicFramePr/>
      </xdr:nvGraphicFramePr>
      <xdr:xfrm>
        <a:off x="26382960" y="12662280"/>
        <a:ext cx="570168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 editAs="oneCell">
    <xdr:from>
      <xdr:col>34</xdr:col>
      <xdr:colOff>5040</xdr:colOff>
      <xdr:row>91</xdr:row>
      <xdr:rowOff>57240</xdr:rowOff>
    </xdr:from>
    <xdr:to>
      <xdr:col>41</xdr:col>
      <xdr:colOff>210240</xdr:colOff>
      <xdr:row>112</xdr:row>
      <xdr:rowOff>131040</xdr:rowOff>
    </xdr:to>
    <xdr:graphicFrame>
      <xdr:nvGraphicFramePr>
        <xdr:cNvPr id="109" name="Gráfico 38"/>
        <xdr:cNvGraphicFramePr/>
      </xdr:nvGraphicFramePr>
      <xdr:xfrm>
        <a:off x="26388000" y="16756920"/>
        <a:ext cx="56775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 editAs="oneCell">
    <xdr:from>
      <xdr:col>34</xdr:col>
      <xdr:colOff>0</xdr:colOff>
      <xdr:row>113</xdr:row>
      <xdr:rowOff>133200</xdr:rowOff>
    </xdr:from>
    <xdr:to>
      <xdr:col>41</xdr:col>
      <xdr:colOff>229320</xdr:colOff>
      <xdr:row>135</xdr:row>
      <xdr:rowOff>16560</xdr:rowOff>
    </xdr:to>
    <xdr:graphicFrame>
      <xdr:nvGraphicFramePr>
        <xdr:cNvPr id="110" name="Gráfico 39"/>
        <xdr:cNvGraphicFramePr/>
      </xdr:nvGraphicFramePr>
      <xdr:xfrm>
        <a:off x="26382960" y="20870280"/>
        <a:ext cx="5701680" cy="392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51</xdr:col>
      <xdr:colOff>190440</xdr:colOff>
      <xdr:row>1</xdr:row>
      <xdr:rowOff>19080</xdr:rowOff>
    </xdr:from>
    <xdr:to>
      <xdr:col>58</xdr:col>
      <xdr:colOff>448200</xdr:colOff>
      <xdr:row>22</xdr:row>
      <xdr:rowOff>75600</xdr:rowOff>
    </xdr:to>
    <xdr:graphicFrame>
      <xdr:nvGraphicFramePr>
        <xdr:cNvPr id="111" name="Gráfico 40"/>
        <xdr:cNvGraphicFramePr/>
      </xdr:nvGraphicFramePr>
      <xdr:xfrm>
        <a:off x="39805200" y="202320"/>
        <a:ext cx="568980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 editAs="oneCell">
    <xdr:from>
      <xdr:col>51</xdr:col>
      <xdr:colOff>171360</xdr:colOff>
      <xdr:row>23</xdr:row>
      <xdr:rowOff>57240</xdr:rowOff>
    </xdr:from>
    <xdr:to>
      <xdr:col>58</xdr:col>
      <xdr:colOff>421560</xdr:colOff>
      <xdr:row>44</xdr:row>
      <xdr:rowOff>117360</xdr:rowOff>
    </xdr:to>
    <xdr:graphicFrame>
      <xdr:nvGraphicFramePr>
        <xdr:cNvPr id="112" name="Gráfico 46"/>
        <xdr:cNvGraphicFramePr/>
      </xdr:nvGraphicFramePr>
      <xdr:xfrm>
        <a:off x="39786120" y="4277880"/>
        <a:ext cx="568224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 editAs="oneCell">
    <xdr:from>
      <xdr:col>51</xdr:col>
      <xdr:colOff>133200</xdr:colOff>
      <xdr:row>45</xdr:row>
      <xdr:rowOff>114480</xdr:rowOff>
    </xdr:from>
    <xdr:to>
      <xdr:col>58</xdr:col>
      <xdr:colOff>379440</xdr:colOff>
      <xdr:row>66</xdr:row>
      <xdr:rowOff>171000</xdr:rowOff>
    </xdr:to>
    <xdr:graphicFrame>
      <xdr:nvGraphicFramePr>
        <xdr:cNvPr id="113" name="Gráfico 47"/>
        <xdr:cNvGraphicFramePr/>
      </xdr:nvGraphicFramePr>
      <xdr:xfrm>
        <a:off x="39747960" y="8372520"/>
        <a:ext cx="56782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 editAs="oneCell">
    <xdr:from>
      <xdr:col>51</xdr:col>
      <xdr:colOff>76320</xdr:colOff>
      <xdr:row>69</xdr:row>
      <xdr:rowOff>57240</xdr:rowOff>
    </xdr:from>
    <xdr:to>
      <xdr:col>58</xdr:col>
      <xdr:colOff>326520</xdr:colOff>
      <xdr:row>90</xdr:row>
      <xdr:rowOff>117360</xdr:rowOff>
    </xdr:to>
    <xdr:graphicFrame>
      <xdr:nvGraphicFramePr>
        <xdr:cNvPr id="114" name="Gráfico 48"/>
        <xdr:cNvGraphicFramePr/>
      </xdr:nvGraphicFramePr>
      <xdr:xfrm>
        <a:off x="39691080" y="12719520"/>
        <a:ext cx="568224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 editAs="oneCell">
    <xdr:from>
      <xdr:col>51</xdr:col>
      <xdr:colOff>57240</xdr:colOff>
      <xdr:row>91</xdr:row>
      <xdr:rowOff>57240</xdr:rowOff>
    </xdr:from>
    <xdr:to>
      <xdr:col>58</xdr:col>
      <xdr:colOff>303480</xdr:colOff>
      <xdr:row>112</xdr:row>
      <xdr:rowOff>113760</xdr:rowOff>
    </xdr:to>
    <xdr:graphicFrame>
      <xdr:nvGraphicFramePr>
        <xdr:cNvPr id="115" name="Gráfico 49"/>
        <xdr:cNvGraphicFramePr/>
      </xdr:nvGraphicFramePr>
      <xdr:xfrm>
        <a:off x="39672000" y="16756920"/>
        <a:ext cx="56782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 editAs="oneCell">
    <xdr:from>
      <xdr:col>51</xdr:col>
      <xdr:colOff>38160</xdr:colOff>
      <xdr:row>114</xdr:row>
      <xdr:rowOff>0</xdr:rowOff>
    </xdr:from>
    <xdr:to>
      <xdr:col>58</xdr:col>
      <xdr:colOff>284400</xdr:colOff>
      <xdr:row>135</xdr:row>
      <xdr:rowOff>56520</xdr:rowOff>
    </xdr:to>
    <xdr:graphicFrame>
      <xdr:nvGraphicFramePr>
        <xdr:cNvPr id="116" name="Gráfico 50"/>
        <xdr:cNvGraphicFramePr/>
      </xdr:nvGraphicFramePr>
      <xdr:xfrm>
        <a:off x="39652920" y="20920680"/>
        <a:ext cx="56782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 editAs="oneCell">
    <xdr:from>
      <xdr:col>0</xdr:col>
      <xdr:colOff>650880</xdr:colOff>
      <xdr:row>1</xdr:row>
      <xdr:rowOff>31680</xdr:rowOff>
    </xdr:from>
    <xdr:to>
      <xdr:col>8</xdr:col>
      <xdr:colOff>106560</xdr:colOff>
      <xdr:row>21</xdr:row>
      <xdr:rowOff>163800</xdr:rowOff>
    </xdr:to>
    <xdr:graphicFrame>
      <xdr:nvGraphicFramePr>
        <xdr:cNvPr id="117" name="Gráfico 41"/>
        <xdr:cNvGraphicFramePr/>
      </xdr:nvGraphicFramePr>
      <xdr:xfrm>
        <a:off x="650880" y="214920"/>
        <a:ext cx="5663160" cy="380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 editAs="oneCell">
    <xdr:from>
      <xdr:col>0</xdr:col>
      <xdr:colOff>635040</xdr:colOff>
      <xdr:row>23</xdr:row>
      <xdr:rowOff>0</xdr:rowOff>
    </xdr:from>
    <xdr:to>
      <xdr:col>8</xdr:col>
      <xdr:colOff>88920</xdr:colOff>
      <xdr:row>43</xdr:row>
      <xdr:rowOff>141840</xdr:rowOff>
    </xdr:to>
    <xdr:graphicFrame>
      <xdr:nvGraphicFramePr>
        <xdr:cNvPr id="118" name="Gráfico 42"/>
        <xdr:cNvGraphicFramePr/>
      </xdr:nvGraphicFramePr>
      <xdr:xfrm>
        <a:off x="635040" y="4220640"/>
        <a:ext cx="5661360" cy="381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 editAs="oneCell">
    <xdr:from>
      <xdr:col>0</xdr:col>
      <xdr:colOff>619200</xdr:colOff>
      <xdr:row>45</xdr:row>
      <xdr:rowOff>95400</xdr:rowOff>
    </xdr:from>
    <xdr:to>
      <xdr:col>8</xdr:col>
      <xdr:colOff>84600</xdr:colOff>
      <xdr:row>66</xdr:row>
      <xdr:rowOff>52920</xdr:rowOff>
    </xdr:to>
    <xdr:graphicFrame>
      <xdr:nvGraphicFramePr>
        <xdr:cNvPr id="119" name="Gráfico 43"/>
        <xdr:cNvGraphicFramePr/>
      </xdr:nvGraphicFramePr>
      <xdr:xfrm>
        <a:off x="619200" y="8353440"/>
        <a:ext cx="5672880" cy="381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 editAs="oneCell">
    <xdr:from>
      <xdr:col>43</xdr:col>
      <xdr:colOff>107280</xdr:colOff>
      <xdr:row>136</xdr:row>
      <xdr:rowOff>107280</xdr:rowOff>
    </xdr:from>
    <xdr:to>
      <xdr:col>50</xdr:col>
      <xdr:colOff>297720</xdr:colOff>
      <xdr:row>158</xdr:row>
      <xdr:rowOff>70560</xdr:rowOff>
    </xdr:to>
    <xdr:graphicFrame>
      <xdr:nvGraphicFramePr>
        <xdr:cNvPr id="120" name="Gráfico 44"/>
        <xdr:cNvGraphicFramePr/>
      </xdr:nvGraphicFramePr>
      <xdr:xfrm>
        <a:off x="33514560" y="25065000"/>
        <a:ext cx="5622120" cy="4000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 editAs="oneCell">
    <xdr:from>
      <xdr:col>51</xdr:col>
      <xdr:colOff>0</xdr:colOff>
      <xdr:row>137</xdr:row>
      <xdr:rowOff>0</xdr:rowOff>
    </xdr:from>
    <xdr:to>
      <xdr:col>58</xdr:col>
      <xdr:colOff>246240</xdr:colOff>
      <xdr:row>158</xdr:row>
      <xdr:rowOff>56520</xdr:rowOff>
    </xdr:to>
    <xdr:graphicFrame>
      <xdr:nvGraphicFramePr>
        <xdr:cNvPr id="121" name="Gráfico 45"/>
        <xdr:cNvGraphicFramePr/>
      </xdr:nvGraphicFramePr>
      <xdr:xfrm>
        <a:off x="39614760" y="25141320"/>
        <a:ext cx="56782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419040</xdr:colOff>
      <xdr:row>1</xdr:row>
      <xdr:rowOff>7560</xdr:rowOff>
    </xdr:from>
    <xdr:to>
      <xdr:col>15</xdr:col>
      <xdr:colOff>667080</xdr:colOff>
      <xdr:row>22</xdr:row>
      <xdr:rowOff>96480</xdr:rowOff>
    </xdr:to>
    <xdr:graphicFrame>
      <xdr:nvGraphicFramePr>
        <xdr:cNvPr id="122" name="Gráfico 1"/>
        <xdr:cNvGraphicFramePr/>
      </xdr:nvGraphicFramePr>
      <xdr:xfrm>
        <a:off x="6626520" y="190800"/>
        <a:ext cx="5680080" cy="394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434520</xdr:colOff>
      <xdr:row>23</xdr:row>
      <xdr:rowOff>0</xdr:rowOff>
    </xdr:from>
    <xdr:to>
      <xdr:col>15</xdr:col>
      <xdr:colOff>667440</xdr:colOff>
      <xdr:row>44</xdr:row>
      <xdr:rowOff>73800</xdr:rowOff>
    </xdr:to>
    <xdr:graphicFrame>
      <xdr:nvGraphicFramePr>
        <xdr:cNvPr id="123" name="Gráfico 2"/>
        <xdr:cNvGraphicFramePr/>
      </xdr:nvGraphicFramePr>
      <xdr:xfrm>
        <a:off x="6642000" y="4220640"/>
        <a:ext cx="56649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457200</xdr:colOff>
      <xdr:row>45</xdr:row>
      <xdr:rowOff>88920</xdr:rowOff>
    </xdr:from>
    <xdr:to>
      <xdr:col>15</xdr:col>
      <xdr:colOff>705240</xdr:colOff>
      <xdr:row>66</xdr:row>
      <xdr:rowOff>168120</xdr:rowOff>
    </xdr:to>
    <xdr:graphicFrame>
      <xdr:nvGraphicFramePr>
        <xdr:cNvPr id="124" name="Gráfico 3"/>
        <xdr:cNvGraphicFramePr/>
      </xdr:nvGraphicFramePr>
      <xdr:xfrm>
        <a:off x="6664680" y="8346960"/>
        <a:ext cx="568008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1</xdr:row>
      <xdr:rowOff>0</xdr:rowOff>
    </xdr:from>
    <xdr:to>
      <xdr:col>24</xdr:col>
      <xdr:colOff>248040</xdr:colOff>
      <xdr:row>22</xdr:row>
      <xdr:rowOff>73800</xdr:rowOff>
    </xdr:to>
    <xdr:graphicFrame>
      <xdr:nvGraphicFramePr>
        <xdr:cNvPr id="125" name="Gráfico 4"/>
        <xdr:cNvGraphicFramePr/>
      </xdr:nvGraphicFramePr>
      <xdr:xfrm>
        <a:off x="13191480" y="18324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23</xdr:row>
      <xdr:rowOff>13680</xdr:rowOff>
    </xdr:from>
    <xdr:to>
      <xdr:col>24</xdr:col>
      <xdr:colOff>244440</xdr:colOff>
      <xdr:row>44</xdr:row>
      <xdr:rowOff>92880</xdr:rowOff>
    </xdr:to>
    <xdr:graphicFrame>
      <xdr:nvGraphicFramePr>
        <xdr:cNvPr id="126" name="Gráfico 5"/>
        <xdr:cNvGraphicFramePr/>
      </xdr:nvGraphicFramePr>
      <xdr:xfrm>
        <a:off x="13191480" y="4234320"/>
        <a:ext cx="5676120" cy="393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762120</xdr:colOff>
      <xdr:row>45</xdr:row>
      <xdr:rowOff>68040</xdr:rowOff>
    </xdr:from>
    <xdr:to>
      <xdr:col>24</xdr:col>
      <xdr:colOff>211680</xdr:colOff>
      <xdr:row>66</xdr:row>
      <xdr:rowOff>130320</xdr:rowOff>
    </xdr:to>
    <xdr:graphicFrame>
      <xdr:nvGraphicFramePr>
        <xdr:cNvPr id="127" name="Gráfico 6"/>
        <xdr:cNvGraphicFramePr/>
      </xdr:nvGraphicFramePr>
      <xdr:xfrm>
        <a:off x="13177440" y="8326080"/>
        <a:ext cx="565740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435600</xdr:colOff>
      <xdr:row>0</xdr:row>
      <xdr:rowOff>163440</xdr:rowOff>
    </xdr:from>
    <xdr:to>
      <xdr:col>32</xdr:col>
      <xdr:colOff>664920</xdr:colOff>
      <xdr:row>22</xdr:row>
      <xdr:rowOff>60120</xdr:rowOff>
    </xdr:to>
    <xdr:graphicFrame>
      <xdr:nvGraphicFramePr>
        <xdr:cNvPr id="128" name="Gráfico 7"/>
        <xdr:cNvGraphicFramePr/>
      </xdr:nvGraphicFramePr>
      <xdr:xfrm>
        <a:off x="19834560" y="163440"/>
        <a:ext cx="5661360" cy="393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476280</xdr:colOff>
      <xdr:row>23</xdr:row>
      <xdr:rowOff>0</xdr:rowOff>
    </xdr:from>
    <xdr:to>
      <xdr:col>32</xdr:col>
      <xdr:colOff>724320</xdr:colOff>
      <xdr:row>44</xdr:row>
      <xdr:rowOff>60120</xdr:rowOff>
    </xdr:to>
    <xdr:graphicFrame>
      <xdr:nvGraphicFramePr>
        <xdr:cNvPr id="129" name="Gráfico 8"/>
        <xdr:cNvGraphicFramePr/>
      </xdr:nvGraphicFramePr>
      <xdr:xfrm>
        <a:off x="19875240" y="4220640"/>
        <a:ext cx="568008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503640</xdr:colOff>
      <xdr:row>45</xdr:row>
      <xdr:rowOff>68040</xdr:rowOff>
    </xdr:from>
    <xdr:to>
      <xdr:col>32</xdr:col>
      <xdr:colOff>775440</xdr:colOff>
      <xdr:row>66</xdr:row>
      <xdr:rowOff>132120</xdr:rowOff>
    </xdr:to>
    <xdr:graphicFrame>
      <xdr:nvGraphicFramePr>
        <xdr:cNvPr id="130" name="Gráfico 9"/>
        <xdr:cNvGraphicFramePr/>
      </xdr:nvGraphicFramePr>
      <xdr:xfrm>
        <a:off x="19902600" y="8326080"/>
        <a:ext cx="570384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67</xdr:col>
      <xdr:colOff>305640</xdr:colOff>
      <xdr:row>1</xdr:row>
      <xdr:rowOff>10800</xdr:rowOff>
    </xdr:from>
    <xdr:to>
      <xdr:col>74</xdr:col>
      <xdr:colOff>559440</xdr:colOff>
      <xdr:row>22</xdr:row>
      <xdr:rowOff>67320</xdr:rowOff>
    </xdr:to>
    <xdr:graphicFrame>
      <xdr:nvGraphicFramePr>
        <xdr:cNvPr id="131" name="Gráfico 10"/>
        <xdr:cNvGraphicFramePr/>
      </xdr:nvGraphicFramePr>
      <xdr:xfrm>
        <a:off x="52336080" y="194040"/>
        <a:ext cx="56854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84</xdr:col>
      <xdr:colOff>48240</xdr:colOff>
      <xdr:row>1</xdr:row>
      <xdr:rowOff>19440</xdr:rowOff>
    </xdr:from>
    <xdr:to>
      <xdr:col>91</xdr:col>
      <xdr:colOff>306000</xdr:colOff>
      <xdr:row>22</xdr:row>
      <xdr:rowOff>75960</xdr:rowOff>
    </xdr:to>
    <xdr:graphicFrame>
      <xdr:nvGraphicFramePr>
        <xdr:cNvPr id="132" name="Gráfico 13"/>
        <xdr:cNvGraphicFramePr/>
      </xdr:nvGraphicFramePr>
      <xdr:xfrm>
        <a:off x="65270160" y="202680"/>
        <a:ext cx="568944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713160</xdr:colOff>
      <xdr:row>68</xdr:row>
      <xdr:rowOff>124560</xdr:rowOff>
    </xdr:from>
    <xdr:to>
      <xdr:col>8</xdr:col>
      <xdr:colOff>172800</xdr:colOff>
      <xdr:row>89</xdr:row>
      <xdr:rowOff>91800</xdr:rowOff>
    </xdr:to>
    <xdr:graphicFrame>
      <xdr:nvGraphicFramePr>
        <xdr:cNvPr id="133" name="Gráfico 16"/>
        <xdr:cNvGraphicFramePr/>
      </xdr:nvGraphicFramePr>
      <xdr:xfrm>
        <a:off x="713160" y="12603240"/>
        <a:ext cx="5667120" cy="382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738000</xdr:colOff>
      <xdr:row>90</xdr:row>
      <xdr:rowOff>86760</xdr:rowOff>
    </xdr:from>
    <xdr:to>
      <xdr:col>8</xdr:col>
      <xdr:colOff>172080</xdr:colOff>
      <xdr:row>111</xdr:row>
      <xdr:rowOff>54000</xdr:rowOff>
    </xdr:to>
    <xdr:graphicFrame>
      <xdr:nvGraphicFramePr>
        <xdr:cNvPr id="134" name="Gráfico 17"/>
        <xdr:cNvGraphicFramePr/>
      </xdr:nvGraphicFramePr>
      <xdr:xfrm>
        <a:off x="738000" y="16602840"/>
        <a:ext cx="5641560" cy="382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690120</xdr:colOff>
      <xdr:row>112</xdr:row>
      <xdr:rowOff>48240</xdr:rowOff>
    </xdr:from>
    <xdr:to>
      <xdr:col>8</xdr:col>
      <xdr:colOff>132480</xdr:colOff>
      <xdr:row>133</xdr:row>
      <xdr:rowOff>16920</xdr:rowOff>
    </xdr:to>
    <xdr:graphicFrame>
      <xdr:nvGraphicFramePr>
        <xdr:cNvPr id="135" name="Gráfico 18"/>
        <xdr:cNvGraphicFramePr/>
      </xdr:nvGraphicFramePr>
      <xdr:xfrm>
        <a:off x="690120" y="20601720"/>
        <a:ext cx="5649840" cy="382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8</xdr:col>
      <xdr:colOff>472320</xdr:colOff>
      <xdr:row>68</xdr:row>
      <xdr:rowOff>106920</xdr:rowOff>
    </xdr:from>
    <xdr:to>
      <xdr:col>15</xdr:col>
      <xdr:colOff>720360</xdr:colOff>
      <xdr:row>90</xdr:row>
      <xdr:rowOff>1800</xdr:rowOff>
    </xdr:to>
    <xdr:graphicFrame>
      <xdr:nvGraphicFramePr>
        <xdr:cNvPr id="136" name="Gráfico 19"/>
        <xdr:cNvGraphicFramePr/>
      </xdr:nvGraphicFramePr>
      <xdr:xfrm>
        <a:off x="6679800" y="12585600"/>
        <a:ext cx="5680080" cy="393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8</xdr:col>
      <xdr:colOff>489960</xdr:colOff>
      <xdr:row>91</xdr:row>
      <xdr:rowOff>40680</xdr:rowOff>
    </xdr:from>
    <xdr:to>
      <xdr:col>15</xdr:col>
      <xdr:colOff>775440</xdr:colOff>
      <xdr:row>112</xdr:row>
      <xdr:rowOff>114480</xdr:rowOff>
    </xdr:to>
    <xdr:graphicFrame>
      <xdr:nvGraphicFramePr>
        <xdr:cNvPr id="137" name="Gráfico 20"/>
        <xdr:cNvGraphicFramePr/>
      </xdr:nvGraphicFramePr>
      <xdr:xfrm>
        <a:off x="6697440" y="16740360"/>
        <a:ext cx="57175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8</xdr:col>
      <xdr:colOff>489960</xdr:colOff>
      <xdr:row>113</xdr:row>
      <xdr:rowOff>136080</xdr:rowOff>
    </xdr:from>
    <xdr:to>
      <xdr:col>15</xdr:col>
      <xdr:colOff>775440</xdr:colOff>
      <xdr:row>135</xdr:row>
      <xdr:rowOff>17640</xdr:rowOff>
    </xdr:to>
    <xdr:graphicFrame>
      <xdr:nvGraphicFramePr>
        <xdr:cNvPr id="138" name="Gráfico 21"/>
        <xdr:cNvGraphicFramePr/>
      </xdr:nvGraphicFramePr>
      <xdr:xfrm>
        <a:off x="6697440" y="20873160"/>
        <a:ext cx="5717520" cy="39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17</xdr:col>
      <xdr:colOff>0</xdr:colOff>
      <xdr:row>69</xdr:row>
      <xdr:rowOff>0</xdr:rowOff>
    </xdr:from>
    <xdr:to>
      <xdr:col>24</xdr:col>
      <xdr:colOff>244440</xdr:colOff>
      <xdr:row>90</xdr:row>
      <xdr:rowOff>60120</xdr:rowOff>
    </xdr:to>
    <xdr:graphicFrame>
      <xdr:nvGraphicFramePr>
        <xdr:cNvPr id="139" name="Gráfico 22"/>
        <xdr:cNvGraphicFramePr/>
      </xdr:nvGraphicFramePr>
      <xdr:xfrm>
        <a:off x="13191480" y="12662280"/>
        <a:ext cx="56761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17</xdr:col>
      <xdr:colOff>54360</xdr:colOff>
      <xdr:row>91</xdr:row>
      <xdr:rowOff>68040</xdr:rowOff>
    </xdr:from>
    <xdr:to>
      <xdr:col>24</xdr:col>
      <xdr:colOff>302400</xdr:colOff>
      <xdr:row>112</xdr:row>
      <xdr:rowOff>130320</xdr:rowOff>
    </xdr:to>
    <xdr:graphicFrame>
      <xdr:nvGraphicFramePr>
        <xdr:cNvPr id="140" name="Gráfico 23"/>
        <xdr:cNvGraphicFramePr/>
      </xdr:nvGraphicFramePr>
      <xdr:xfrm>
        <a:off x="13245840" y="16767720"/>
        <a:ext cx="567972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17</xdr:col>
      <xdr:colOff>40680</xdr:colOff>
      <xdr:row>113</xdr:row>
      <xdr:rowOff>136080</xdr:rowOff>
    </xdr:from>
    <xdr:to>
      <xdr:col>24</xdr:col>
      <xdr:colOff>285120</xdr:colOff>
      <xdr:row>135</xdr:row>
      <xdr:rowOff>15840</xdr:rowOff>
    </xdr:to>
    <xdr:graphicFrame>
      <xdr:nvGraphicFramePr>
        <xdr:cNvPr id="141" name="Gráfico 24"/>
        <xdr:cNvGraphicFramePr/>
      </xdr:nvGraphicFramePr>
      <xdr:xfrm>
        <a:off x="13232160" y="20873160"/>
        <a:ext cx="5676120" cy="3917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25</xdr:col>
      <xdr:colOff>487800</xdr:colOff>
      <xdr:row>69</xdr:row>
      <xdr:rowOff>17280</xdr:rowOff>
    </xdr:from>
    <xdr:to>
      <xdr:col>32</xdr:col>
      <xdr:colOff>775440</xdr:colOff>
      <xdr:row>90</xdr:row>
      <xdr:rowOff>79560</xdr:rowOff>
    </xdr:to>
    <xdr:graphicFrame>
      <xdr:nvGraphicFramePr>
        <xdr:cNvPr id="142" name="Gráfico 25"/>
        <xdr:cNvGraphicFramePr/>
      </xdr:nvGraphicFramePr>
      <xdr:xfrm>
        <a:off x="19886760" y="12679560"/>
        <a:ext cx="571968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25</xdr:col>
      <xdr:colOff>503640</xdr:colOff>
      <xdr:row>91</xdr:row>
      <xdr:rowOff>68040</xdr:rowOff>
    </xdr:from>
    <xdr:to>
      <xdr:col>32</xdr:col>
      <xdr:colOff>775440</xdr:colOff>
      <xdr:row>112</xdr:row>
      <xdr:rowOff>133920</xdr:rowOff>
    </xdr:to>
    <xdr:graphicFrame>
      <xdr:nvGraphicFramePr>
        <xdr:cNvPr id="143" name="Gráfico 26"/>
        <xdr:cNvGraphicFramePr/>
      </xdr:nvGraphicFramePr>
      <xdr:xfrm>
        <a:off x="19902600" y="16767720"/>
        <a:ext cx="570384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25</xdr:col>
      <xdr:colOff>516960</xdr:colOff>
      <xdr:row>113</xdr:row>
      <xdr:rowOff>122400</xdr:rowOff>
    </xdr:from>
    <xdr:to>
      <xdr:col>32</xdr:col>
      <xdr:colOff>775440</xdr:colOff>
      <xdr:row>135</xdr:row>
      <xdr:rowOff>19080</xdr:rowOff>
    </xdr:to>
    <xdr:graphicFrame>
      <xdr:nvGraphicFramePr>
        <xdr:cNvPr id="144" name="Gráfico 27"/>
        <xdr:cNvGraphicFramePr/>
      </xdr:nvGraphicFramePr>
      <xdr:xfrm>
        <a:off x="19915920" y="20859480"/>
        <a:ext cx="5690520" cy="39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34</xdr:col>
      <xdr:colOff>73080</xdr:colOff>
      <xdr:row>1</xdr:row>
      <xdr:rowOff>5400</xdr:rowOff>
    </xdr:from>
    <xdr:to>
      <xdr:col>41</xdr:col>
      <xdr:colOff>302400</xdr:colOff>
      <xdr:row>22</xdr:row>
      <xdr:rowOff>54720</xdr:rowOff>
    </xdr:to>
    <xdr:graphicFrame>
      <xdr:nvGraphicFramePr>
        <xdr:cNvPr id="145" name="Gráfico 34"/>
        <xdr:cNvGraphicFramePr/>
      </xdr:nvGraphicFramePr>
      <xdr:xfrm>
        <a:off x="26456040" y="188640"/>
        <a:ext cx="5701680" cy="390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34</xdr:col>
      <xdr:colOff>76320</xdr:colOff>
      <xdr:row>22</xdr:row>
      <xdr:rowOff>171360</xdr:rowOff>
    </xdr:from>
    <xdr:to>
      <xdr:col>41</xdr:col>
      <xdr:colOff>305640</xdr:colOff>
      <xdr:row>44</xdr:row>
      <xdr:rowOff>58320</xdr:rowOff>
    </xdr:to>
    <xdr:graphicFrame>
      <xdr:nvGraphicFramePr>
        <xdr:cNvPr id="146" name="Gráfico 35"/>
        <xdr:cNvGraphicFramePr/>
      </xdr:nvGraphicFramePr>
      <xdr:xfrm>
        <a:off x="26459280" y="4208400"/>
        <a:ext cx="5701680" cy="3924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34</xdr:col>
      <xdr:colOff>0</xdr:colOff>
      <xdr:row>45</xdr:row>
      <xdr:rowOff>57240</xdr:rowOff>
    </xdr:from>
    <xdr:to>
      <xdr:col>41</xdr:col>
      <xdr:colOff>229320</xdr:colOff>
      <xdr:row>66</xdr:row>
      <xdr:rowOff>131040</xdr:rowOff>
    </xdr:to>
    <xdr:graphicFrame>
      <xdr:nvGraphicFramePr>
        <xdr:cNvPr id="147" name="Gráfico 36"/>
        <xdr:cNvGraphicFramePr/>
      </xdr:nvGraphicFramePr>
      <xdr:xfrm>
        <a:off x="26382960" y="8315280"/>
        <a:ext cx="570168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34</xdr:col>
      <xdr:colOff>0</xdr:colOff>
      <xdr:row>69</xdr:row>
      <xdr:rowOff>0</xdr:rowOff>
    </xdr:from>
    <xdr:to>
      <xdr:col>41</xdr:col>
      <xdr:colOff>229320</xdr:colOff>
      <xdr:row>90</xdr:row>
      <xdr:rowOff>73800</xdr:rowOff>
    </xdr:to>
    <xdr:graphicFrame>
      <xdr:nvGraphicFramePr>
        <xdr:cNvPr id="148" name="Gráfico 37"/>
        <xdr:cNvGraphicFramePr/>
      </xdr:nvGraphicFramePr>
      <xdr:xfrm>
        <a:off x="26382960" y="12662280"/>
        <a:ext cx="570168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34</xdr:col>
      <xdr:colOff>5040</xdr:colOff>
      <xdr:row>91</xdr:row>
      <xdr:rowOff>57240</xdr:rowOff>
    </xdr:from>
    <xdr:to>
      <xdr:col>41</xdr:col>
      <xdr:colOff>210240</xdr:colOff>
      <xdr:row>112</xdr:row>
      <xdr:rowOff>131040</xdr:rowOff>
    </xdr:to>
    <xdr:graphicFrame>
      <xdr:nvGraphicFramePr>
        <xdr:cNvPr id="149" name="Gráfico 38"/>
        <xdr:cNvGraphicFramePr/>
      </xdr:nvGraphicFramePr>
      <xdr:xfrm>
        <a:off x="26388000" y="16756920"/>
        <a:ext cx="56775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oneCell">
    <xdr:from>
      <xdr:col>34</xdr:col>
      <xdr:colOff>0</xdr:colOff>
      <xdr:row>113</xdr:row>
      <xdr:rowOff>133200</xdr:rowOff>
    </xdr:from>
    <xdr:to>
      <xdr:col>41</xdr:col>
      <xdr:colOff>229320</xdr:colOff>
      <xdr:row>135</xdr:row>
      <xdr:rowOff>16560</xdr:rowOff>
    </xdr:to>
    <xdr:graphicFrame>
      <xdr:nvGraphicFramePr>
        <xdr:cNvPr id="150" name="Gráfico 39"/>
        <xdr:cNvGraphicFramePr/>
      </xdr:nvGraphicFramePr>
      <xdr:xfrm>
        <a:off x="26382960" y="20870280"/>
        <a:ext cx="5701680" cy="392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oneCell">
    <xdr:from>
      <xdr:col>75</xdr:col>
      <xdr:colOff>571680</xdr:colOff>
      <xdr:row>1</xdr:row>
      <xdr:rowOff>15120</xdr:rowOff>
    </xdr:from>
    <xdr:to>
      <xdr:col>83</xdr:col>
      <xdr:colOff>59760</xdr:colOff>
      <xdr:row>22</xdr:row>
      <xdr:rowOff>75240</xdr:rowOff>
    </xdr:to>
    <xdr:graphicFrame>
      <xdr:nvGraphicFramePr>
        <xdr:cNvPr id="151" name="Gráfico 40"/>
        <xdr:cNvGraphicFramePr/>
      </xdr:nvGraphicFramePr>
      <xdr:xfrm>
        <a:off x="58809960" y="198360"/>
        <a:ext cx="56959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0</xdr:col>
      <xdr:colOff>650880</xdr:colOff>
      <xdr:row>1</xdr:row>
      <xdr:rowOff>31680</xdr:rowOff>
    </xdr:from>
    <xdr:to>
      <xdr:col>8</xdr:col>
      <xdr:colOff>97200</xdr:colOff>
      <xdr:row>21</xdr:row>
      <xdr:rowOff>171720</xdr:rowOff>
    </xdr:to>
    <xdr:graphicFrame>
      <xdr:nvGraphicFramePr>
        <xdr:cNvPr id="152" name="Gráfico 46"/>
        <xdr:cNvGraphicFramePr/>
      </xdr:nvGraphicFramePr>
      <xdr:xfrm>
        <a:off x="650880" y="214920"/>
        <a:ext cx="5653800" cy="3810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 editAs="oneCell">
    <xdr:from>
      <xdr:col>0</xdr:col>
      <xdr:colOff>635040</xdr:colOff>
      <xdr:row>23</xdr:row>
      <xdr:rowOff>0</xdr:rowOff>
    </xdr:from>
    <xdr:to>
      <xdr:col>8</xdr:col>
      <xdr:colOff>96480</xdr:colOff>
      <xdr:row>43</xdr:row>
      <xdr:rowOff>136080</xdr:rowOff>
    </xdr:to>
    <xdr:graphicFrame>
      <xdr:nvGraphicFramePr>
        <xdr:cNvPr id="153" name="Gráfico 47"/>
        <xdr:cNvGraphicFramePr/>
      </xdr:nvGraphicFramePr>
      <xdr:xfrm>
        <a:off x="635040" y="4220640"/>
        <a:ext cx="5668920" cy="380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 editAs="oneCell">
    <xdr:from>
      <xdr:col>0</xdr:col>
      <xdr:colOff>619200</xdr:colOff>
      <xdr:row>45</xdr:row>
      <xdr:rowOff>95400</xdr:rowOff>
    </xdr:from>
    <xdr:to>
      <xdr:col>8</xdr:col>
      <xdr:colOff>96120</xdr:colOff>
      <xdr:row>66</xdr:row>
      <xdr:rowOff>60480</xdr:rowOff>
    </xdr:to>
    <xdr:graphicFrame>
      <xdr:nvGraphicFramePr>
        <xdr:cNvPr id="154" name="Gráfico 48"/>
        <xdr:cNvGraphicFramePr/>
      </xdr:nvGraphicFramePr>
      <xdr:xfrm>
        <a:off x="619200" y="8353440"/>
        <a:ext cx="5684400" cy="381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 editAs="oneCell">
    <xdr:from>
      <xdr:col>42</xdr:col>
      <xdr:colOff>299520</xdr:colOff>
      <xdr:row>1</xdr:row>
      <xdr:rowOff>60120</xdr:rowOff>
    </xdr:from>
    <xdr:to>
      <xdr:col>49</xdr:col>
      <xdr:colOff>569520</xdr:colOff>
      <xdr:row>22</xdr:row>
      <xdr:rowOff>110880</xdr:rowOff>
    </xdr:to>
    <xdr:graphicFrame>
      <xdr:nvGraphicFramePr>
        <xdr:cNvPr id="155" name="Gráfico 49"/>
        <xdr:cNvGraphicFramePr/>
      </xdr:nvGraphicFramePr>
      <xdr:xfrm>
        <a:off x="32930640" y="243360"/>
        <a:ext cx="5702040" cy="390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42</xdr:col>
      <xdr:colOff>280080</xdr:colOff>
      <xdr:row>23</xdr:row>
      <xdr:rowOff>11880</xdr:rowOff>
    </xdr:from>
    <xdr:to>
      <xdr:col>49</xdr:col>
      <xdr:colOff>551880</xdr:colOff>
      <xdr:row>44</xdr:row>
      <xdr:rowOff>68040</xdr:rowOff>
    </xdr:to>
    <xdr:graphicFrame>
      <xdr:nvGraphicFramePr>
        <xdr:cNvPr id="156" name="Gráfico 50"/>
        <xdr:cNvGraphicFramePr/>
      </xdr:nvGraphicFramePr>
      <xdr:xfrm>
        <a:off x="32911200" y="4232520"/>
        <a:ext cx="5703840" cy="3909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42</xdr:col>
      <xdr:colOff>285840</xdr:colOff>
      <xdr:row>45</xdr:row>
      <xdr:rowOff>54360</xdr:rowOff>
    </xdr:from>
    <xdr:to>
      <xdr:col>49</xdr:col>
      <xdr:colOff>550080</xdr:colOff>
      <xdr:row>66</xdr:row>
      <xdr:rowOff>101160</xdr:rowOff>
    </xdr:to>
    <xdr:graphicFrame>
      <xdr:nvGraphicFramePr>
        <xdr:cNvPr id="157" name="Gráfico 51"/>
        <xdr:cNvGraphicFramePr/>
      </xdr:nvGraphicFramePr>
      <xdr:xfrm>
        <a:off x="32916960" y="8312400"/>
        <a:ext cx="5696280" cy="3900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42</xdr:col>
      <xdr:colOff>285840</xdr:colOff>
      <xdr:row>69</xdr:row>
      <xdr:rowOff>27360</xdr:rowOff>
    </xdr:from>
    <xdr:to>
      <xdr:col>49</xdr:col>
      <xdr:colOff>550080</xdr:colOff>
      <xdr:row>90</xdr:row>
      <xdr:rowOff>66600</xdr:rowOff>
    </xdr:to>
    <xdr:graphicFrame>
      <xdr:nvGraphicFramePr>
        <xdr:cNvPr id="158" name="Gráfico 52"/>
        <xdr:cNvGraphicFramePr/>
      </xdr:nvGraphicFramePr>
      <xdr:xfrm>
        <a:off x="32916960" y="12689640"/>
        <a:ext cx="5696280" cy="389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 editAs="oneCell">
    <xdr:from>
      <xdr:col>42</xdr:col>
      <xdr:colOff>258480</xdr:colOff>
      <xdr:row>91</xdr:row>
      <xdr:rowOff>54360</xdr:rowOff>
    </xdr:from>
    <xdr:to>
      <xdr:col>49</xdr:col>
      <xdr:colOff>522720</xdr:colOff>
      <xdr:row>112</xdr:row>
      <xdr:rowOff>95400</xdr:rowOff>
    </xdr:to>
    <xdr:graphicFrame>
      <xdr:nvGraphicFramePr>
        <xdr:cNvPr id="159" name="Gráfico 53"/>
        <xdr:cNvGraphicFramePr/>
      </xdr:nvGraphicFramePr>
      <xdr:xfrm>
        <a:off x="32889600" y="16754040"/>
        <a:ext cx="5696280" cy="389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 editAs="oneCell">
    <xdr:from>
      <xdr:col>42</xdr:col>
      <xdr:colOff>244800</xdr:colOff>
      <xdr:row>113</xdr:row>
      <xdr:rowOff>163440</xdr:rowOff>
    </xdr:from>
    <xdr:to>
      <xdr:col>49</xdr:col>
      <xdr:colOff>505440</xdr:colOff>
      <xdr:row>135</xdr:row>
      <xdr:rowOff>27720</xdr:rowOff>
    </xdr:to>
    <xdr:graphicFrame>
      <xdr:nvGraphicFramePr>
        <xdr:cNvPr id="160" name="Gráfico 54"/>
        <xdr:cNvGraphicFramePr/>
      </xdr:nvGraphicFramePr>
      <xdr:xfrm>
        <a:off x="32875920" y="20900520"/>
        <a:ext cx="5692680" cy="390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50</xdr:col>
      <xdr:colOff>694080</xdr:colOff>
      <xdr:row>1</xdr:row>
      <xdr:rowOff>40680</xdr:rowOff>
    </xdr:from>
    <xdr:to>
      <xdr:col>58</xdr:col>
      <xdr:colOff>221400</xdr:colOff>
      <xdr:row>22</xdr:row>
      <xdr:rowOff>95040</xdr:rowOff>
    </xdr:to>
    <xdr:graphicFrame>
      <xdr:nvGraphicFramePr>
        <xdr:cNvPr id="161" name="Gráfico 55"/>
        <xdr:cNvGraphicFramePr/>
      </xdr:nvGraphicFramePr>
      <xdr:xfrm>
        <a:off x="39533040" y="223920"/>
        <a:ext cx="5735160" cy="390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 editAs="oneCell">
    <xdr:from>
      <xdr:col>50</xdr:col>
      <xdr:colOff>680400</xdr:colOff>
      <xdr:row>23</xdr:row>
      <xdr:rowOff>13680</xdr:rowOff>
    </xdr:from>
    <xdr:to>
      <xdr:col>58</xdr:col>
      <xdr:colOff>200160</xdr:colOff>
      <xdr:row>44</xdr:row>
      <xdr:rowOff>72000</xdr:rowOff>
    </xdr:to>
    <xdr:graphicFrame>
      <xdr:nvGraphicFramePr>
        <xdr:cNvPr id="162" name="Gráfico 56"/>
        <xdr:cNvGraphicFramePr/>
      </xdr:nvGraphicFramePr>
      <xdr:xfrm>
        <a:off x="39519360" y="4234320"/>
        <a:ext cx="572760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 editAs="oneCell">
    <xdr:from>
      <xdr:col>50</xdr:col>
      <xdr:colOff>680400</xdr:colOff>
      <xdr:row>45</xdr:row>
      <xdr:rowOff>54360</xdr:rowOff>
    </xdr:from>
    <xdr:to>
      <xdr:col>58</xdr:col>
      <xdr:colOff>211680</xdr:colOff>
      <xdr:row>66</xdr:row>
      <xdr:rowOff>102960</xdr:rowOff>
    </xdr:to>
    <xdr:graphicFrame>
      <xdr:nvGraphicFramePr>
        <xdr:cNvPr id="163" name="Gráfico 57"/>
        <xdr:cNvGraphicFramePr/>
      </xdr:nvGraphicFramePr>
      <xdr:xfrm>
        <a:off x="39519360" y="8312400"/>
        <a:ext cx="5739120" cy="390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 editAs="oneCell">
    <xdr:from>
      <xdr:col>51</xdr:col>
      <xdr:colOff>0</xdr:colOff>
      <xdr:row>69</xdr:row>
      <xdr:rowOff>0</xdr:rowOff>
    </xdr:from>
    <xdr:to>
      <xdr:col>58</xdr:col>
      <xdr:colOff>283320</xdr:colOff>
      <xdr:row>90</xdr:row>
      <xdr:rowOff>42840</xdr:rowOff>
    </xdr:to>
    <xdr:graphicFrame>
      <xdr:nvGraphicFramePr>
        <xdr:cNvPr id="164" name="Gráfico 58"/>
        <xdr:cNvGraphicFramePr/>
      </xdr:nvGraphicFramePr>
      <xdr:xfrm>
        <a:off x="39614760" y="12662280"/>
        <a:ext cx="5715360" cy="3896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 editAs="oneCell">
    <xdr:from>
      <xdr:col>51</xdr:col>
      <xdr:colOff>27360</xdr:colOff>
      <xdr:row>91</xdr:row>
      <xdr:rowOff>68040</xdr:rowOff>
    </xdr:from>
    <xdr:to>
      <xdr:col>58</xdr:col>
      <xdr:colOff>314640</xdr:colOff>
      <xdr:row>112</xdr:row>
      <xdr:rowOff>116640</xdr:rowOff>
    </xdr:to>
    <xdr:graphicFrame>
      <xdr:nvGraphicFramePr>
        <xdr:cNvPr id="165" name="Gráfico 59"/>
        <xdr:cNvGraphicFramePr/>
      </xdr:nvGraphicFramePr>
      <xdr:xfrm>
        <a:off x="39642120" y="16767720"/>
        <a:ext cx="5719320" cy="390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 editAs="oneCell">
    <xdr:from>
      <xdr:col>51</xdr:col>
      <xdr:colOff>0</xdr:colOff>
      <xdr:row>114</xdr:row>
      <xdr:rowOff>0</xdr:rowOff>
    </xdr:from>
    <xdr:to>
      <xdr:col>58</xdr:col>
      <xdr:colOff>298440</xdr:colOff>
      <xdr:row>135</xdr:row>
      <xdr:rowOff>52560</xdr:rowOff>
    </xdr:to>
    <xdr:graphicFrame>
      <xdr:nvGraphicFramePr>
        <xdr:cNvPr id="166" name="Gráfico 60"/>
        <xdr:cNvGraphicFramePr/>
      </xdr:nvGraphicFramePr>
      <xdr:xfrm>
        <a:off x="39614760" y="20920680"/>
        <a:ext cx="5730480" cy="390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 editAs="oneCell">
    <xdr:from>
      <xdr:col>59</xdr:col>
      <xdr:colOff>0</xdr:colOff>
      <xdr:row>1</xdr:row>
      <xdr:rowOff>0</xdr:rowOff>
    </xdr:from>
    <xdr:to>
      <xdr:col>66</xdr:col>
      <xdr:colOff>268200</xdr:colOff>
      <xdr:row>22</xdr:row>
      <xdr:rowOff>54360</xdr:rowOff>
    </xdr:to>
    <xdr:graphicFrame>
      <xdr:nvGraphicFramePr>
        <xdr:cNvPr id="167" name="Gráfico 61"/>
        <xdr:cNvGraphicFramePr/>
      </xdr:nvGraphicFramePr>
      <xdr:xfrm>
        <a:off x="45822600" y="183240"/>
        <a:ext cx="5700240" cy="390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 editAs="oneCell">
    <xdr:from>
      <xdr:col>58</xdr:col>
      <xdr:colOff>746640</xdr:colOff>
      <xdr:row>23</xdr:row>
      <xdr:rowOff>11880</xdr:rowOff>
    </xdr:from>
    <xdr:to>
      <xdr:col>66</xdr:col>
      <xdr:colOff>266400</xdr:colOff>
      <xdr:row>44</xdr:row>
      <xdr:rowOff>75960</xdr:rowOff>
    </xdr:to>
    <xdr:graphicFrame>
      <xdr:nvGraphicFramePr>
        <xdr:cNvPr id="168" name="Gráfico 62"/>
        <xdr:cNvGraphicFramePr/>
      </xdr:nvGraphicFramePr>
      <xdr:xfrm>
        <a:off x="45793440" y="4232520"/>
        <a:ext cx="5727600" cy="3917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 editAs="oneCell">
    <xdr:from>
      <xdr:col>59</xdr:col>
      <xdr:colOff>27360</xdr:colOff>
      <xdr:row>45</xdr:row>
      <xdr:rowOff>23400</xdr:rowOff>
    </xdr:from>
    <xdr:to>
      <xdr:col>66</xdr:col>
      <xdr:colOff>301320</xdr:colOff>
      <xdr:row>66</xdr:row>
      <xdr:rowOff>96840</xdr:rowOff>
    </xdr:to>
    <xdr:graphicFrame>
      <xdr:nvGraphicFramePr>
        <xdr:cNvPr id="169" name="Gráfico 63"/>
        <xdr:cNvGraphicFramePr/>
      </xdr:nvGraphicFramePr>
      <xdr:xfrm>
        <a:off x="45849960" y="8281440"/>
        <a:ext cx="5706000" cy="3927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 editAs="oneCell">
    <xdr:from>
      <xdr:col>59</xdr:col>
      <xdr:colOff>13680</xdr:colOff>
      <xdr:row>69</xdr:row>
      <xdr:rowOff>0</xdr:rowOff>
    </xdr:from>
    <xdr:to>
      <xdr:col>66</xdr:col>
      <xdr:colOff>297000</xdr:colOff>
      <xdr:row>90</xdr:row>
      <xdr:rowOff>82800</xdr:rowOff>
    </xdr:to>
    <xdr:graphicFrame>
      <xdr:nvGraphicFramePr>
        <xdr:cNvPr id="170" name="Gráfico 64"/>
        <xdr:cNvGraphicFramePr/>
      </xdr:nvGraphicFramePr>
      <xdr:xfrm>
        <a:off x="45836280" y="12662280"/>
        <a:ext cx="5715360" cy="393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 editAs="oneCell">
    <xdr:from>
      <xdr:col>59</xdr:col>
      <xdr:colOff>27360</xdr:colOff>
      <xdr:row>91</xdr:row>
      <xdr:rowOff>108720</xdr:rowOff>
    </xdr:from>
    <xdr:to>
      <xdr:col>66</xdr:col>
      <xdr:colOff>301320</xdr:colOff>
      <xdr:row>113</xdr:row>
      <xdr:rowOff>20520</xdr:rowOff>
    </xdr:to>
    <xdr:graphicFrame>
      <xdr:nvGraphicFramePr>
        <xdr:cNvPr id="171" name="Gráfico 65"/>
        <xdr:cNvGraphicFramePr/>
      </xdr:nvGraphicFramePr>
      <xdr:xfrm>
        <a:off x="45849960" y="16808400"/>
        <a:ext cx="5706000" cy="394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 editAs="oneCell">
    <xdr:from>
      <xdr:col>59</xdr:col>
      <xdr:colOff>0</xdr:colOff>
      <xdr:row>114</xdr:row>
      <xdr:rowOff>0</xdr:rowOff>
    </xdr:from>
    <xdr:to>
      <xdr:col>66</xdr:col>
      <xdr:colOff>279360</xdr:colOff>
      <xdr:row>135</xdr:row>
      <xdr:rowOff>92520</xdr:rowOff>
    </xdr:to>
    <xdr:graphicFrame>
      <xdr:nvGraphicFramePr>
        <xdr:cNvPr id="172" name="Gráfico 66"/>
        <xdr:cNvGraphicFramePr/>
      </xdr:nvGraphicFramePr>
      <xdr:xfrm>
        <a:off x="45822600" y="20920680"/>
        <a:ext cx="5711400" cy="394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 editAs="oneCell">
    <xdr:from>
      <xdr:col>67</xdr:col>
      <xdr:colOff>270000</xdr:colOff>
      <xdr:row>23</xdr:row>
      <xdr:rowOff>15840</xdr:rowOff>
    </xdr:from>
    <xdr:to>
      <xdr:col>74</xdr:col>
      <xdr:colOff>520200</xdr:colOff>
      <xdr:row>44</xdr:row>
      <xdr:rowOff>64800</xdr:rowOff>
    </xdr:to>
    <xdr:graphicFrame>
      <xdr:nvGraphicFramePr>
        <xdr:cNvPr id="173" name="Gráfico 70"/>
        <xdr:cNvGraphicFramePr/>
      </xdr:nvGraphicFramePr>
      <xdr:xfrm>
        <a:off x="52300440" y="4236480"/>
        <a:ext cx="5681880" cy="390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 editAs="oneCell">
    <xdr:from>
      <xdr:col>67</xdr:col>
      <xdr:colOff>270000</xdr:colOff>
      <xdr:row>45</xdr:row>
      <xdr:rowOff>31680</xdr:rowOff>
    </xdr:from>
    <xdr:to>
      <xdr:col>74</xdr:col>
      <xdr:colOff>516240</xdr:colOff>
      <xdr:row>66</xdr:row>
      <xdr:rowOff>76680</xdr:rowOff>
    </xdr:to>
    <xdr:graphicFrame>
      <xdr:nvGraphicFramePr>
        <xdr:cNvPr id="174" name="Gráfico 71"/>
        <xdr:cNvGraphicFramePr/>
      </xdr:nvGraphicFramePr>
      <xdr:xfrm>
        <a:off x="52300440" y="8289720"/>
        <a:ext cx="5677920" cy="389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 editAs="oneCell">
    <xdr:from>
      <xdr:col>67</xdr:col>
      <xdr:colOff>317520</xdr:colOff>
      <xdr:row>69</xdr:row>
      <xdr:rowOff>31680</xdr:rowOff>
    </xdr:from>
    <xdr:to>
      <xdr:col>74</xdr:col>
      <xdr:colOff>567720</xdr:colOff>
      <xdr:row>90</xdr:row>
      <xdr:rowOff>82440</xdr:rowOff>
    </xdr:to>
    <xdr:graphicFrame>
      <xdr:nvGraphicFramePr>
        <xdr:cNvPr id="175" name="Gráfico 72"/>
        <xdr:cNvGraphicFramePr/>
      </xdr:nvGraphicFramePr>
      <xdr:xfrm>
        <a:off x="52347960" y="12693960"/>
        <a:ext cx="5681880" cy="390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 editAs="oneCell">
    <xdr:from>
      <xdr:col>67</xdr:col>
      <xdr:colOff>333360</xdr:colOff>
      <xdr:row>92</xdr:row>
      <xdr:rowOff>0</xdr:rowOff>
    </xdr:from>
    <xdr:to>
      <xdr:col>74</xdr:col>
      <xdr:colOff>579600</xdr:colOff>
      <xdr:row>113</xdr:row>
      <xdr:rowOff>54720</xdr:rowOff>
    </xdr:to>
    <xdr:graphicFrame>
      <xdr:nvGraphicFramePr>
        <xdr:cNvPr id="176" name="Gráfico 73"/>
        <xdr:cNvGraphicFramePr/>
      </xdr:nvGraphicFramePr>
      <xdr:xfrm>
        <a:off x="52363800" y="16883280"/>
        <a:ext cx="56779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 editAs="oneCell">
    <xdr:from>
      <xdr:col>67</xdr:col>
      <xdr:colOff>349200</xdr:colOff>
      <xdr:row>114</xdr:row>
      <xdr:rowOff>47520</xdr:rowOff>
    </xdr:from>
    <xdr:to>
      <xdr:col>74</xdr:col>
      <xdr:colOff>599400</xdr:colOff>
      <xdr:row>135</xdr:row>
      <xdr:rowOff>105840</xdr:rowOff>
    </xdr:to>
    <xdr:graphicFrame>
      <xdr:nvGraphicFramePr>
        <xdr:cNvPr id="177" name="Gráfico 74"/>
        <xdr:cNvGraphicFramePr/>
      </xdr:nvGraphicFramePr>
      <xdr:xfrm>
        <a:off x="52379640" y="20968200"/>
        <a:ext cx="568188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 editAs="oneCell">
    <xdr:from>
      <xdr:col>75</xdr:col>
      <xdr:colOff>587520</xdr:colOff>
      <xdr:row>23</xdr:row>
      <xdr:rowOff>31680</xdr:rowOff>
    </xdr:from>
    <xdr:to>
      <xdr:col>83</xdr:col>
      <xdr:colOff>77400</xdr:colOff>
      <xdr:row>44</xdr:row>
      <xdr:rowOff>88200</xdr:rowOff>
    </xdr:to>
    <xdr:graphicFrame>
      <xdr:nvGraphicFramePr>
        <xdr:cNvPr id="178" name="Gráfico 75"/>
        <xdr:cNvGraphicFramePr/>
      </xdr:nvGraphicFramePr>
      <xdr:xfrm>
        <a:off x="58825800" y="4252320"/>
        <a:ext cx="56977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 editAs="oneCell">
    <xdr:from>
      <xdr:col>75</xdr:col>
      <xdr:colOff>587520</xdr:colOff>
      <xdr:row>45</xdr:row>
      <xdr:rowOff>47520</xdr:rowOff>
    </xdr:from>
    <xdr:to>
      <xdr:col>83</xdr:col>
      <xdr:colOff>79560</xdr:colOff>
      <xdr:row>66</xdr:row>
      <xdr:rowOff>113400</xdr:rowOff>
    </xdr:to>
    <xdr:graphicFrame>
      <xdr:nvGraphicFramePr>
        <xdr:cNvPr id="179" name="Gráfico 76"/>
        <xdr:cNvGraphicFramePr/>
      </xdr:nvGraphicFramePr>
      <xdr:xfrm>
        <a:off x="58825800" y="8305560"/>
        <a:ext cx="5699880" cy="391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 editAs="oneCell">
    <xdr:from>
      <xdr:col>75</xdr:col>
      <xdr:colOff>619200</xdr:colOff>
      <xdr:row>69</xdr:row>
      <xdr:rowOff>15840</xdr:rowOff>
    </xdr:from>
    <xdr:to>
      <xdr:col>83</xdr:col>
      <xdr:colOff>113040</xdr:colOff>
      <xdr:row>90</xdr:row>
      <xdr:rowOff>72360</xdr:rowOff>
    </xdr:to>
    <xdr:graphicFrame>
      <xdr:nvGraphicFramePr>
        <xdr:cNvPr id="180" name="Gráfico 77"/>
        <xdr:cNvGraphicFramePr/>
      </xdr:nvGraphicFramePr>
      <xdr:xfrm>
        <a:off x="58857480" y="12678120"/>
        <a:ext cx="57016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 editAs="oneCell">
    <xdr:from>
      <xdr:col>75</xdr:col>
      <xdr:colOff>650880</xdr:colOff>
      <xdr:row>92</xdr:row>
      <xdr:rowOff>0</xdr:rowOff>
    </xdr:from>
    <xdr:to>
      <xdr:col>83</xdr:col>
      <xdr:colOff>140760</xdr:colOff>
      <xdr:row>113</xdr:row>
      <xdr:rowOff>60120</xdr:rowOff>
    </xdr:to>
    <xdr:graphicFrame>
      <xdr:nvGraphicFramePr>
        <xdr:cNvPr id="181" name="Gráfico 78"/>
        <xdr:cNvGraphicFramePr/>
      </xdr:nvGraphicFramePr>
      <xdr:xfrm>
        <a:off x="58889160" y="16883280"/>
        <a:ext cx="5697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 editAs="oneCell">
    <xdr:from>
      <xdr:col>75</xdr:col>
      <xdr:colOff>635040</xdr:colOff>
      <xdr:row>114</xdr:row>
      <xdr:rowOff>63360</xdr:rowOff>
    </xdr:from>
    <xdr:to>
      <xdr:col>83</xdr:col>
      <xdr:colOff>119520</xdr:colOff>
      <xdr:row>135</xdr:row>
      <xdr:rowOff>119880</xdr:rowOff>
    </xdr:to>
    <xdr:graphicFrame>
      <xdr:nvGraphicFramePr>
        <xdr:cNvPr id="182" name="Gráfico 79"/>
        <xdr:cNvGraphicFramePr/>
      </xdr:nvGraphicFramePr>
      <xdr:xfrm>
        <a:off x="58873320" y="20984040"/>
        <a:ext cx="56923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 editAs="oneCell">
    <xdr:from>
      <xdr:col>84</xdr:col>
      <xdr:colOff>19800</xdr:colOff>
      <xdr:row>23</xdr:row>
      <xdr:rowOff>15840</xdr:rowOff>
    </xdr:from>
    <xdr:to>
      <xdr:col>91</xdr:col>
      <xdr:colOff>264240</xdr:colOff>
      <xdr:row>44</xdr:row>
      <xdr:rowOff>72360</xdr:rowOff>
    </xdr:to>
    <xdr:graphicFrame>
      <xdr:nvGraphicFramePr>
        <xdr:cNvPr id="183" name="Gráfico 80"/>
        <xdr:cNvGraphicFramePr/>
      </xdr:nvGraphicFramePr>
      <xdr:xfrm>
        <a:off x="65241720" y="423648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 editAs="oneCell">
    <xdr:from>
      <xdr:col>84</xdr:col>
      <xdr:colOff>0</xdr:colOff>
      <xdr:row>45</xdr:row>
      <xdr:rowOff>47520</xdr:rowOff>
    </xdr:from>
    <xdr:to>
      <xdr:col>91</xdr:col>
      <xdr:colOff>244440</xdr:colOff>
      <xdr:row>66</xdr:row>
      <xdr:rowOff>104040</xdr:rowOff>
    </xdr:to>
    <xdr:graphicFrame>
      <xdr:nvGraphicFramePr>
        <xdr:cNvPr id="184" name="Gráfico 81"/>
        <xdr:cNvGraphicFramePr/>
      </xdr:nvGraphicFramePr>
      <xdr:xfrm>
        <a:off x="65221920" y="830556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 editAs="oneCell">
    <xdr:from>
      <xdr:col>84</xdr:col>
      <xdr:colOff>0</xdr:colOff>
      <xdr:row>69</xdr:row>
      <xdr:rowOff>0</xdr:rowOff>
    </xdr:from>
    <xdr:to>
      <xdr:col>91</xdr:col>
      <xdr:colOff>244440</xdr:colOff>
      <xdr:row>90</xdr:row>
      <xdr:rowOff>45000</xdr:rowOff>
    </xdr:to>
    <xdr:graphicFrame>
      <xdr:nvGraphicFramePr>
        <xdr:cNvPr id="185" name="Gráfico 82"/>
        <xdr:cNvGraphicFramePr/>
      </xdr:nvGraphicFramePr>
      <xdr:xfrm>
        <a:off x="65221920" y="12662280"/>
        <a:ext cx="5676120" cy="389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 editAs="oneCell">
    <xdr:from>
      <xdr:col>84</xdr:col>
      <xdr:colOff>0</xdr:colOff>
      <xdr:row>92</xdr:row>
      <xdr:rowOff>0</xdr:rowOff>
    </xdr:from>
    <xdr:to>
      <xdr:col>91</xdr:col>
      <xdr:colOff>244440</xdr:colOff>
      <xdr:row>113</xdr:row>
      <xdr:rowOff>48960</xdr:rowOff>
    </xdr:to>
    <xdr:graphicFrame>
      <xdr:nvGraphicFramePr>
        <xdr:cNvPr id="186" name="Gráfico 83"/>
        <xdr:cNvGraphicFramePr/>
      </xdr:nvGraphicFramePr>
      <xdr:xfrm>
        <a:off x="65221920" y="16883280"/>
        <a:ext cx="5676120" cy="390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 editAs="oneCell">
    <xdr:from>
      <xdr:col>84</xdr:col>
      <xdr:colOff>47520</xdr:colOff>
      <xdr:row>114</xdr:row>
      <xdr:rowOff>47520</xdr:rowOff>
    </xdr:from>
    <xdr:to>
      <xdr:col>91</xdr:col>
      <xdr:colOff>295560</xdr:colOff>
      <xdr:row>135</xdr:row>
      <xdr:rowOff>105840</xdr:rowOff>
    </xdr:to>
    <xdr:graphicFrame>
      <xdr:nvGraphicFramePr>
        <xdr:cNvPr id="187" name="Gráfico 84"/>
        <xdr:cNvGraphicFramePr/>
      </xdr:nvGraphicFramePr>
      <xdr:xfrm>
        <a:off x="65269440" y="20968200"/>
        <a:ext cx="5679720" cy="391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 editAs="oneCell">
    <xdr:from>
      <xdr:col>92</xdr:col>
      <xdr:colOff>0</xdr:colOff>
      <xdr:row>1</xdr:row>
      <xdr:rowOff>0</xdr:rowOff>
    </xdr:from>
    <xdr:to>
      <xdr:col>99</xdr:col>
      <xdr:colOff>252000</xdr:colOff>
      <xdr:row>22</xdr:row>
      <xdr:rowOff>56520</xdr:rowOff>
    </xdr:to>
    <xdr:graphicFrame>
      <xdr:nvGraphicFramePr>
        <xdr:cNvPr id="188" name="Gráfico 85"/>
        <xdr:cNvGraphicFramePr/>
      </xdr:nvGraphicFramePr>
      <xdr:xfrm>
        <a:off x="71429760" y="183240"/>
        <a:ext cx="56836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 editAs="oneCell">
    <xdr:from>
      <xdr:col>92</xdr:col>
      <xdr:colOff>0</xdr:colOff>
      <xdr:row>23</xdr:row>
      <xdr:rowOff>0</xdr:rowOff>
    </xdr:from>
    <xdr:to>
      <xdr:col>99</xdr:col>
      <xdr:colOff>244440</xdr:colOff>
      <xdr:row>44</xdr:row>
      <xdr:rowOff>56520</xdr:rowOff>
    </xdr:to>
    <xdr:graphicFrame>
      <xdr:nvGraphicFramePr>
        <xdr:cNvPr id="189" name="Gráfico 86"/>
        <xdr:cNvGraphicFramePr/>
      </xdr:nvGraphicFramePr>
      <xdr:xfrm>
        <a:off x="71429760" y="422064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 editAs="oneCell">
    <xdr:from>
      <xdr:col>92</xdr:col>
      <xdr:colOff>15840</xdr:colOff>
      <xdr:row>45</xdr:row>
      <xdr:rowOff>79200</xdr:rowOff>
    </xdr:from>
    <xdr:to>
      <xdr:col>99</xdr:col>
      <xdr:colOff>263880</xdr:colOff>
      <xdr:row>66</xdr:row>
      <xdr:rowOff>139320</xdr:rowOff>
    </xdr:to>
    <xdr:graphicFrame>
      <xdr:nvGraphicFramePr>
        <xdr:cNvPr id="190" name="Gráfico 87"/>
        <xdr:cNvGraphicFramePr/>
      </xdr:nvGraphicFramePr>
      <xdr:xfrm>
        <a:off x="71445600" y="833724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 editAs="oneCell">
    <xdr:from>
      <xdr:col>92</xdr:col>
      <xdr:colOff>0</xdr:colOff>
      <xdr:row>69</xdr:row>
      <xdr:rowOff>0</xdr:rowOff>
    </xdr:from>
    <xdr:to>
      <xdr:col>99</xdr:col>
      <xdr:colOff>248040</xdr:colOff>
      <xdr:row>90</xdr:row>
      <xdr:rowOff>52560</xdr:rowOff>
    </xdr:to>
    <xdr:graphicFrame>
      <xdr:nvGraphicFramePr>
        <xdr:cNvPr id="191" name="Gráfico 88"/>
        <xdr:cNvGraphicFramePr/>
      </xdr:nvGraphicFramePr>
      <xdr:xfrm>
        <a:off x="71429760" y="12662280"/>
        <a:ext cx="5679720" cy="3906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 editAs="oneCell">
    <xdr:from>
      <xdr:col>92</xdr:col>
      <xdr:colOff>0</xdr:colOff>
      <xdr:row>92</xdr:row>
      <xdr:rowOff>0</xdr:rowOff>
    </xdr:from>
    <xdr:to>
      <xdr:col>99</xdr:col>
      <xdr:colOff>248040</xdr:colOff>
      <xdr:row>113</xdr:row>
      <xdr:rowOff>60120</xdr:rowOff>
    </xdr:to>
    <xdr:graphicFrame>
      <xdr:nvGraphicFramePr>
        <xdr:cNvPr id="192" name="Gráfico 89"/>
        <xdr:cNvGraphicFramePr/>
      </xdr:nvGraphicFramePr>
      <xdr:xfrm>
        <a:off x="71429760" y="1688328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 editAs="oneCell">
    <xdr:from>
      <xdr:col>92</xdr:col>
      <xdr:colOff>31680</xdr:colOff>
      <xdr:row>114</xdr:row>
      <xdr:rowOff>31680</xdr:rowOff>
    </xdr:from>
    <xdr:to>
      <xdr:col>99</xdr:col>
      <xdr:colOff>276120</xdr:colOff>
      <xdr:row>135</xdr:row>
      <xdr:rowOff>88200</xdr:rowOff>
    </xdr:to>
    <xdr:graphicFrame>
      <xdr:nvGraphicFramePr>
        <xdr:cNvPr id="193" name="Gráfico 90"/>
        <xdr:cNvGraphicFramePr/>
      </xdr:nvGraphicFramePr>
      <xdr:xfrm>
        <a:off x="71461440" y="2095236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 editAs="oneCell">
    <xdr:from>
      <xdr:col>100</xdr:col>
      <xdr:colOff>0</xdr:colOff>
      <xdr:row>1</xdr:row>
      <xdr:rowOff>0</xdr:rowOff>
    </xdr:from>
    <xdr:to>
      <xdr:col>107</xdr:col>
      <xdr:colOff>244440</xdr:colOff>
      <xdr:row>22</xdr:row>
      <xdr:rowOff>56520</xdr:rowOff>
    </xdr:to>
    <xdr:graphicFrame>
      <xdr:nvGraphicFramePr>
        <xdr:cNvPr id="194" name="Gráfico 91"/>
        <xdr:cNvGraphicFramePr/>
      </xdr:nvGraphicFramePr>
      <xdr:xfrm>
        <a:off x="77637600" y="18324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 editAs="oneCell">
    <xdr:from>
      <xdr:col>100</xdr:col>
      <xdr:colOff>0</xdr:colOff>
      <xdr:row>23</xdr:row>
      <xdr:rowOff>47520</xdr:rowOff>
    </xdr:from>
    <xdr:to>
      <xdr:col>107</xdr:col>
      <xdr:colOff>248040</xdr:colOff>
      <xdr:row>44</xdr:row>
      <xdr:rowOff>107640</xdr:rowOff>
    </xdr:to>
    <xdr:graphicFrame>
      <xdr:nvGraphicFramePr>
        <xdr:cNvPr id="195" name="Gráfico 92"/>
        <xdr:cNvGraphicFramePr/>
      </xdr:nvGraphicFramePr>
      <xdr:xfrm>
        <a:off x="77637600" y="426816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 editAs="oneCell">
    <xdr:from>
      <xdr:col>100</xdr:col>
      <xdr:colOff>15840</xdr:colOff>
      <xdr:row>45</xdr:row>
      <xdr:rowOff>79200</xdr:rowOff>
    </xdr:from>
    <xdr:to>
      <xdr:col>107</xdr:col>
      <xdr:colOff>260280</xdr:colOff>
      <xdr:row>66</xdr:row>
      <xdr:rowOff>133920</xdr:rowOff>
    </xdr:to>
    <xdr:graphicFrame>
      <xdr:nvGraphicFramePr>
        <xdr:cNvPr id="196" name="Gráfico 93"/>
        <xdr:cNvGraphicFramePr/>
      </xdr:nvGraphicFramePr>
      <xdr:xfrm>
        <a:off x="77653440" y="8337240"/>
        <a:ext cx="56761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 editAs="oneCell">
    <xdr:from>
      <xdr:col>100</xdr:col>
      <xdr:colOff>0</xdr:colOff>
      <xdr:row>69</xdr:row>
      <xdr:rowOff>0</xdr:rowOff>
    </xdr:from>
    <xdr:to>
      <xdr:col>107</xdr:col>
      <xdr:colOff>240480</xdr:colOff>
      <xdr:row>90</xdr:row>
      <xdr:rowOff>54720</xdr:rowOff>
    </xdr:to>
    <xdr:graphicFrame>
      <xdr:nvGraphicFramePr>
        <xdr:cNvPr id="197" name="Gráfico 94"/>
        <xdr:cNvGraphicFramePr/>
      </xdr:nvGraphicFramePr>
      <xdr:xfrm>
        <a:off x="77637600" y="12662280"/>
        <a:ext cx="567216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 editAs="oneCell">
    <xdr:from>
      <xdr:col>100</xdr:col>
      <xdr:colOff>0</xdr:colOff>
      <xdr:row>92</xdr:row>
      <xdr:rowOff>0</xdr:rowOff>
    </xdr:from>
    <xdr:to>
      <xdr:col>107</xdr:col>
      <xdr:colOff>248040</xdr:colOff>
      <xdr:row>113</xdr:row>
      <xdr:rowOff>54720</xdr:rowOff>
    </xdr:to>
    <xdr:graphicFrame>
      <xdr:nvGraphicFramePr>
        <xdr:cNvPr id="198" name="Gráfico 95"/>
        <xdr:cNvGraphicFramePr/>
      </xdr:nvGraphicFramePr>
      <xdr:xfrm>
        <a:off x="77637600" y="16883280"/>
        <a:ext cx="56797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 editAs="oneCell">
    <xdr:from>
      <xdr:col>100</xdr:col>
      <xdr:colOff>0</xdr:colOff>
      <xdr:row>114</xdr:row>
      <xdr:rowOff>0</xdr:rowOff>
    </xdr:from>
    <xdr:to>
      <xdr:col>107</xdr:col>
      <xdr:colOff>248040</xdr:colOff>
      <xdr:row>135</xdr:row>
      <xdr:rowOff>54720</xdr:rowOff>
    </xdr:to>
    <xdr:graphicFrame>
      <xdr:nvGraphicFramePr>
        <xdr:cNvPr id="199" name="Gráfico 96"/>
        <xdr:cNvGraphicFramePr/>
      </xdr:nvGraphicFramePr>
      <xdr:xfrm>
        <a:off x="77637600" y="20920680"/>
        <a:ext cx="567972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 editAs="oneCell">
    <xdr:from>
      <xdr:col>108</xdr:col>
      <xdr:colOff>0</xdr:colOff>
      <xdr:row>1</xdr:row>
      <xdr:rowOff>0</xdr:rowOff>
    </xdr:from>
    <xdr:to>
      <xdr:col>115</xdr:col>
      <xdr:colOff>244440</xdr:colOff>
      <xdr:row>22</xdr:row>
      <xdr:rowOff>56520</xdr:rowOff>
    </xdr:to>
    <xdr:graphicFrame>
      <xdr:nvGraphicFramePr>
        <xdr:cNvPr id="200" name="Gráfico 97"/>
        <xdr:cNvGraphicFramePr/>
      </xdr:nvGraphicFramePr>
      <xdr:xfrm>
        <a:off x="83845080" y="183240"/>
        <a:ext cx="567648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 editAs="oneCell">
    <xdr:from>
      <xdr:col>108</xdr:col>
      <xdr:colOff>15840</xdr:colOff>
      <xdr:row>23</xdr:row>
      <xdr:rowOff>47520</xdr:rowOff>
    </xdr:from>
    <xdr:to>
      <xdr:col>115</xdr:col>
      <xdr:colOff>263880</xdr:colOff>
      <xdr:row>44</xdr:row>
      <xdr:rowOff>107640</xdr:rowOff>
    </xdr:to>
    <xdr:graphicFrame>
      <xdr:nvGraphicFramePr>
        <xdr:cNvPr id="201" name="Gráfico 98"/>
        <xdr:cNvGraphicFramePr/>
      </xdr:nvGraphicFramePr>
      <xdr:xfrm>
        <a:off x="83860920" y="4268160"/>
        <a:ext cx="568008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 editAs="oneCell">
    <xdr:from>
      <xdr:col>108</xdr:col>
      <xdr:colOff>0</xdr:colOff>
      <xdr:row>45</xdr:row>
      <xdr:rowOff>111240</xdr:rowOff>
    </xdr:from>
    <xdr:to>
      <xdr:col>115</xdr:col>
      <xdr:colOff>244440</xdr:colOff>
      <xdr:row>66</xdr:row>
      <xdr:rowOff>165960</xdr:rowOff>
    </xdr:to>
    <xdr:graphicFrame>
      <xdr:nvGraphicFramePr>
        <xdr:cNvPr id="202" name="Gráfico 99"/>
        <xdr:cNvGraphicFramePr/>
      </xdr:nvGraphicFramePr>
      <xdr:xfrm>
        <a:off x="83845080" y="8369280"/>
        <a:ext cx="567648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 editAs="oneCell">
    <xdr:from>
      <xdr:col>108</xdr:col>
      <xdr:colOff>0</xdr:colOff>
      <xdr:row>69</xdr:row>
      <xdr:rowOff>0</xdr:rowOff>
    </xdr:from>
    <xdr:to>
      <xdr:col>115</xdr:col>
      <xdr:colOff>244440</xdr:colOff>
      <xdr:row>90</xdr:row>
      <xdr:rowOff>62280</xdr:rowOff>
    </xdr:to>
    <xdr:graphicFrame>
      <xdr:nvGraphicFramePr>
        <xdr:cNvPr id="203" name="Gráfico 100"/>
        <xdr:cNvGraphicFramePr/>
      </xdr:nvGraphicFramePr>
      <xdr:xfrm>
        <a:off x="83845080" y="12662280"/>
        <a:ext cx="5676480" cy="391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 editAs="oneCell">
    <xdr:from>
      <xdr:col>108</xdr:col>
      <xdr:colOff>0</xdr:colOff>
      <xdr:row>92</xdr:row>
      <xdr:rowOff>0</xdr:rowOff>
    </xdr:from>
    <xdr:to>
      <xdr:col>115</xdr:col>
      <xdr:colOff>244440</xdr:colOff>
      <xdr:row>113</xdr:row>
      <xdr:rowOff>54720</xdr:rowOff>
    </xdr:to>
    <xdr:graphicFrame>
      <xdr:nvGraphicFramePr>
        <xdr:cNvPr id="204" name="Gráfico 101"/>
        <xdr:cNvGraphicFramePr/>
      </xdr:nvGraphicFramePr>
      <xdr:xfrm>
        <a:off x="83845080" y="16883280"/>
        <a:ext cx="567648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 editAs="oneCell">
    <xdr:from>
      <xdr:col>108</xdr:col>
      <xdr:colOff>0</xdr:colOff>
      <xdr:row>114</xdr:row>
      <xdr:rowOff>0</xdr:rowOff>
    </xdr:from>
    <xdr:to>
      <xdr:col>115</xdr:col>
      <xdr:colOff>244440</xdr:colOff>
      <xdr:row>135</xdr:row>
      <xdr:rowOff>54720</xdr:rowOff>
    </xdr:to>
    <xdr:graphicFrame>
      <xdr:nvGraphicFramePr>
        <xdr:cNvPr id="205" name="Gráfico 102"/>
        <xdr:cNvGraphicFramePr/>
      </xdr:nvGraphicFramePr>
      <xdr:xfrm>
        <a:off x="83845080" y="20920680"/>
        <a:ext cx="5676480" cy="3908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 editAs="oneCell">
    <xdr:from>
      <xdr:col>116</xdr:col>
      <xdr:colOff>0</xdr:colOff>
      <xdr:row>1</xdr:row>
      <xdr:rowOff>0</xdr:rowOff>
    </xdr:from>
    <xdr:to>
      <xdr:col>123</xdr:col>
      <xdr:colOff>244440</xdr:colOff>
      <xdr:row>22</xdr:row>
      <xdr:rowOff>56520</xdr:rowOff>
    </xdr:to>
    <xdr:graphicFrame>
      <xdr:nvGraphicFramePr>
        <xdr:cNvPr id="206" name="Gráfico 103"/>
        <xdr:cNvGraphicFramePr/>
      </xdr:nvGraphicFramePr>
      <xdr:xfrm>
        <a:off x="90052920" y="183240"/>
        <a:ext cx="5676120" cy="391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 editAs="oneCell">
    <xdr:from>
      <xdr:col>116</xdr:col>
      <xdr:colOff>0</xdr:colOff>
      <xdr:row>23</xdr:row>
      <xdr:rowOff>63360</xdr:rowOff>
    </xdr:from>
    <xdr:to>
      <xdr:col>123</xdr:col>
      <xdr:colOff>248040</xdr:colOff>
      <xdr:row>44</xdr:row>
      <xdr:rowOff>123480</xdr:rowOff>
    </xdr:to>
    <xdr:graphicFrame>
      <xdr:nvGraphicFramePr>
        <xdr:cNvPr id="207" name="Gráfico 104"/>
        <xdr:cNvGraphicFramePr/>
      </xdr:nvGraphicFramePr>
      <xdr:xfrm>
        <a:off x="90052920" y="4284000"/>
        <a:ext cx="5679720" cy="391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 editAs="oneCell">
    <xdr:from>
      <xdr:col>116</xdr:col>
      <xdr:colOff>0</xdr:colOff>
      <xdr:row>46</xdr:row>
      <xdr:rowOff>0</xdr:rowOff>
    </xdr:from>
    <xdr:to>
      <xdr:col>123</xdr:col>
      <xdr:colOff>248040</xdr:colOff>
      <xdr:row>67</xdr:row>
      <xdr:rowOff>73800</xdr:rowOff>
    </xdr:to>
    <xdr:graphicFrame>
      <xdr:nvGraphicFramePr>
        <xdr:cNvPr id="208" name="Gráfico 105"/>
        <xdr:cNvGraphicFramePr/>
      </xdr:nvGraphicFramePr>
      <xdr:xfrm>
        <a:off x="90052920" y="844164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 editAs="oneCell">
    <xdr:from>
      <xdr:col>116</xdr:col>
      <xdr:colOff>0</xdr:colOff>
      <xdr:row>69</xdr:row>
      <xdr:rowOff>0</xdr:rowOff>
    </xdr:from>
    <xdr:to>
      <xdr:col>123</xdr:col>
      <xdr:colOff>248040</xdr:colOff>
      <xdr:row>90</xdr:row>
      <xdr:rowOff>73800</xdr:rowOff>
    </xdr:to>
    <xdr:graphicFrame>
      <xdr:nvGraphicFramePr>
        <xdr:cNvPr id="209" name="Gráfico 106"/>
        <xdr:cNvGraphicFramePr/>
      </xdr:nvGraphicFramePr>
      <xdr:xfrm>
        <a:off x="90052920" y="1266228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 editAs="oneCell">
    <xdr:from>
      <xdr:col>116</xdr:col>
      <xdr:colOff>0</xdr:colOff>
      <xdr:row>92</xdr:row>
      <xdr:rowOff>0</xdr:rowOff>
    </xdr:from>
    <xdr:to>
      <xdr:col>123</xdr:col>
      <xdr:colOff>248040</xdr:colOff>
      <xdr:row>113</xdr:row>
      <xdr:rowOff>73800</xdr:rowOff>
    </xdr:to>
    <xdr:graphicFrame>
      <xdr:nvGraphicFramePr>
        <xdr:cNvPr id="210" name="Gráfico 107"/>
        <xdr:cNvGraphicFramePr/>
      </xdr:nvGraphicFramePr>
      <xdr:xfrm>
        <a:off x="90052920" y="1688328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 editAs="oneCell">
    <xdr:from>
      <xdr:col>116</xdr:col>
      <xdr:colOff>0</xdr:colOff>
      <xdr:row>114</xdr:row>
      <xdr:rowOff>0</xdr:rowOff>
    </xdr:from>
    <xdr:to>
      <xdr:col>123</xdr:col>
      <xdr:colOff>248040</xdr:colOff>
      <xdr:row>135</xdr:row>
      <xdr:rowOff>73800</xdr:rowOff>
    </xdr:to>
    <xdr:graphicFrame>
      <xdr:nvGraphicFramePr>
        <xdr:cNvPr id="211" name="Gráfico 108"/>
        <xdr:cNvGraphicFramePr/>
      </xdr:nvGraphicFramePr>
      <xdr:xfrm>
        <a:off x="90052920" y="20920680"/>
        <a:ext cx="567972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30600</xdr:colOff>
      <xdr:row>1</xdr:row>
      <xdr:rowOff>19080</xdr:rowOff>
    </xdr:from>
    <xdr:to>
      <xdr:col>8</xdr:col>
      <xdr:colOff>745920</xdr:colOff>
      <xdr:row>21</xdr:row>
      <xdr:rowOff>164160</xdr:rowOff>
    </xdr:to>
    <xdr:graphicFrame>
      <xdr:nvGraphicFramePr>
        <xdr:cNvPr id="212" name="Gráfico 1"/>
        <xdr:cNvGraphicFramePr/>
      </xdr:nvGraphicFramePr>
      <xdr:xfrm>
        <a:off x="776520" y="202320"/>
        <a:ext cx="5938200" cy="383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45720</xdr:colOff>
      <xdr:row>23</xdr:row>
      <xdr:rowOff>23040</xdr:rowOff>
    </xdr:from>
    <xdr:to>
      <xdr:col>9</xdr:col>
      <xdr:colOff>15840</xdr:colOff>
      <xdr:row>44</xdr:row>
      <xdr:rowOff>2880</xdr:rowOff>
    </xdr:to>
    <xdr:graphicFrame>
      <xdr:nvGraphicFramePr>
        <xdr:cNvPr id="213" name="Gráfico 2"/>
        <xdr:cNvGraphicFramePr/>
      </xdr:nvGraphicFramePr>
      <xdr:xfrm>
        <a:off x="791640" y="4258440"/>
        <a:ext cx="5939280" cy="383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33120</xdr:colOff>
      <xdr:row>45</xdr:row>
      <xdr:rowOff>0</xdr:rowOff>
    </xdr:from>
    <xdr:to>
      <xdr:col>9</xdr:col>
      <xdr:colOff>32760</xdr:colOff>
      <xdr:row>65</xdr:row>
      <xdr:rowOff>172080</xdr:rowOff>
    </xdr:to>
    <xdr:graphicFrame>
      <xdr:nvGraphicFramePr>
        <xdr:cNvPr id="214" name="Gráfico 3"/>
        <xdr:cNvGraphicFramePr/>
      </xdr:nvGraphicFramePr>
      <xdr:xfrm>
        <a:off x="779040" y="8272440"/>
        <a:ext cx="5968800" cy="384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12600</xdr:colOff>
      <xdr:row>22</xdr:row>
      <xdr:rowOff>59040</xdr:rowOff>
    </xdr:to>
    <xdr:graphicFrame>
      <xdr:nvGraphicFramePr>
        <xdr:cNvPr id="215" name="Gráfico 4"/>
        <xdr:cNvGraphicFramePr/>
      </xdr:nvGraphicFramePr>
      <xdr:xfrm>
        <a:off x="7461000" y="183240"/>
        <a:ext cx="5981760" cy="392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0</xdr:colOff>
      <xdr:row>23</xdr:row>
      <xdr:rowOff>89640</xdr:rowOff>
    </xdr:from>
    <xdr:to>
      <xdr:col>18</xdr:col>
      <xdr:colOff>12600</xdr:colOff>
      <xdr:row>44</xdr:row>
      <xdr:rowOff>171360</xdr:rowOff>
    </xdr:to>
    <xdr:graphicFrame>
      <xdr:nvGraphicFramePr>
        <xdr:cNvPr id="216" name="Gráfico 5"/>
        <xdr:cNvGraphicFramePr/>
      </xdr:nvGraphicFramePr>
      <xdr:xfrm>
        <a:off x="7461000" y="4325040"/>
        <a:ext cx="5981760" cy="393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0</xdr:colOff>
      <xdr:row>46</xdr:row>
      <xdr:rowOff>3240</xdr:rowOff>
    </xdr:from>
    <xdr:to>
      <xdr:col>18</xdr:col>
      <xdr:colOff>12600</xdr:colOff>
      <xdr:row>67</xdr:row>
      <xdr:rowOff>81360</xdr:rowOff>
    </xdr:to>
    <xdr:graphicFrame>
      <xdr:nvGraphicFramePr>
        <xdr:cNvPr id="217" name="Gráfico 6"/>
        <xdr:cNvGraphicFramePr/>
      </xdr:nvGraphicFramePr>
      <xdr:xfrm>
        <a:off x="7461000" y="8459280"/>
        <a:ext cx="5981760" cy="393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26</xdr:col>
      <xdr:colOff>699120</xdr:colOff>
      <xdr:row>21</xdr:row>
      <xdr:rowOff>142560</xdr:rowOff>
    </xdr:to>
    <xdr:graphicFrame>
      <xdr:nvGraphicFramePr>
        <xdr:cNvPr id="218" name="Gráfico 8"/>
        <xdr:cNvGraphicFramePr/>
      </xdr:nvGraphicFramePr>
      <xdr:xfrm>
        <a:off x="14176080" y="183240"/>
        <a:ext cx="5922000" cy="3827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19</xdr:col>
      <xdr:colOff>0</xdr:colOff>
      <xdr:row>23</xdr:row>
      <xdr:rowOff>95400</xdr:rowOff>
    </xdr:from>
    <xdr:to>
      <xdr:col>26</xdr:col>
      <xdr:colOff>703080</xdr:colOff>
      <xdr:row>44</xdr:row>
      <xdr:rowOff>87840</xdr:rowOff>
    </xdr:to>
    <xdr:graphicFrame>
      <xdr:nvGraphicFramePr>
        <xdr:cNvPr id="219" name="Gráfico 9"/>
        <xdr:cNvGraphicFramePr/>
      </xdr:nvGraphicFramePr>
      <xdr:xfrm>
        <a:off x="14176080" y="4330800"/>
        <a:ext cx="5925960" cy="3846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19</xdr:col>
      <xdr:colOff>0</xdr:colOff>
      <xdr:row>46</xdr:row>
      <xdr:rowOff>0</xdr:rowOff>
    </xdr:from>
    <xdr:to>
      <xdr:col>26</xdr:col>
      <xdr:colOff>703080</xdr:colOff>
      <xdr:row>66</xdr:row>
      <xdr:rowOff>183960</xdr:rowOff>
    </xdr:to>
    <xdr:graphicFrame>
      <xdr:nvGraphicFramePr>
        <xdr:cNvPr id="220" name="Gráfico 10"/>
        <xdr:cNvGraphicFramePr/>
      </xdr:nvGraphicFramePr>
      <xdr:xfrm>
        <a:off x="14176080" y="8456040"/>
        <a:ext cx="5925960" cy="385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28</xdr:col>
      <xdr:colOff>0</xdr:colOff>
      <xdr:row>1</xdr:row>
      <xdr:rowOff>0</xdr:rowOff>
    </xdr:from>
    <xdr:to>
      <xdr:col>36</xdr:col>
      <xdr:colOff>1800</xdr:colOff>
      <xdr:row>21</xdr:row>
      <xdr:rowOff>148320</xdr:rowOff>
    </xdr:to>
    <xdr:graphicFrame>
      <xdr:nvGraphicFramePr>
        <xdr:cNvPr id="221" name="Gráfico 11"/>
        <xdr:cNvGraphicFramePr/>
      </xdr:nvGraphicFramePr>
      <xdr:xfrm>
        <a:off x="20891160" y="183240"/>
        <a:ext cx="5970960" cy="383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28</xdr:col>
      <xdr:colOff>0</xdr:colOff>
      <xdr:row>23</xdr:row>
      <xdr:rowOff>83520</xdr:rowOff>
    </xdr:from>
    <xdr:to>
      <xdr:col>35</xdr:col>
      <xdr:colOff>703080</xdr:colOff>
      <xdr:row>44</xdr:row>
      <xdr:rowOff>75960</xdr:rowOff>
    </xdr:to>
    <xdr:graphicFrame>
      <xdr:nvGraphicFramePr>
        <xdr:cNvPr id="222" name="Gráfico 12"/>
        <xdr:cNvGraphicFramePr/>
      </xdr:nvGraphicFramePr>
      <xdr:xfrm>
        <a:off x="20891160" y="4318920"/>
        <a:ext cx="5925960" cy="3846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28</xdr:col>
      <xdr:colOff>0</xdr:colOff>
      <xdr:row>46</xdr:row>
      <xdr:rowOff>0</xdr:rowOff>
    </xdr:from>
    <xdr:to>
      <xdr:col>35</xdr:col>
      <xdr:colOff>703080</xdr:colOff>
      <xdr:row>66</xdr:row>
      <xdr:rowOff>167400</xdr:rowOff>
    </xdr:to>
    <xdr:graphicFrame>
      <xdr:nvGraphicFramePr>
        <xdr:cNvPr id="223" name="Gráfico 13"/>
        <xdr:cNvGraphicFramePr/>
      </xdr:nvGraphicFramePr>
      <xdr:xfrm>
        <a:off x="20891160" y="8456040"/>
        <a:ext cx="5925960" cy="3837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F115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B56" activeCellId="1" sqref="Y6:Y74 B56"/>
    </sheetView>
  </sheetViews>
  <sheetFormatPr defaultColWidth="10.58984375" defaultRowHeight="14.45" zeroHeight="false" outlineLevelRow="0" outlineLevelCol="0"/>
  <sheetData>
    <row r="1" customFormat="false" ht="14.4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K2" s="2" t="n">
        <f aca="false">0.01*24*60*60</f>
        <v>864</v>
      </c>
      <c r="L2" s="2" t="n">
        <f aca="false">0.1*24*60*60</f>
        <v>8640</v>
      </c>
      <c r="Q2" s="3" t="n">
        <f aca="false">0.01*24*60*60</f>
        <v>864</v>
      </c>
      <c r="R2" s="3" t="n">
        <f aca="false">0.1*24*60*60</f>
        <v>8640</v>
      </c>
      <c r="S2" s="4" t="n">
        <f aca="false">0.001*60*60*24*365</f>
        <v>31536</v>
      </c>
      <c r="T2" s="4" t="n">
        <f aca="false">0.005*60*60*24*365</f>
        <v>157680</v>
      </c>
      <c r="U2" s="4" t="n">
        <f aca="false">0.5*60*60*24*365</f>
        <v>15768000</v>
      </c>
      <c r="V2" s="4"/>
      <c r="W2" s="4"/>
      <c r="X2" s="4"/>
      <c r="Y2" s="4"/>
      <c r="Z2" s="4"/>
      <c r="AA2" s="4"/>
      <c r="AZ2" s="2" t="n">
        <f aca="false">365*60*60*24</f>
        <v>31536000</v>
      </c>
      <c r="BA2" s="2" t="n">
        <f aca="false">365*60*60*24*5</f>
        <v>157680000</v>
      </c>
      <c r="BB2" s="2" t="n">
        <f aca="false">365*60*60*24*18</f>
        <v>567648000</v>
      </c>
      <c r="BZ2" s="2" t="n">
        <f aca="false">0.005*365*60*60*24</f>
        <v>157680</v>
      </c>
      <c r="CA2" s="2" t="n">
        <f aca="false">0.5*365*60*60*24</f>
        <v>15768000</v>
      </c>
      <c r="CB2" s="2" t="n">
        <f aca="false">1*365*60*60*24</f>
        <v>31536000</v>
      </c>
      <c r="CC2" s="2" t="n">
        <f aca="false">5*365*60*60*24</f>
        <v>157680000</v>
      </c>
      <c r="CD2" s="2" t="n">
        <f aca="false">18*365*60*60*24</f>
        <v>567648000</v>
      </c>
      <c r="EM2" s="2" t="n">
        <f aca="false">1*365*24*60*60</f>
        <v>31536000</v>
      </c>
      <c r="EN2" s="2" t="n">
        <f aca="false">5*365*24*60*60</f>
        <v>157680000</v>
      </c>
      <c r="EO2" s="2" t="n">
        <f aca="false">18*365*24*60*60</f>
        <v>567648000</v>
      </c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V2" s="2" t="n">
        <f aca="false">1*365*24*60*60</f>
        <v>31536000</v>
      </c>
      <c r="IW2" s="2" t="n">
        <f aca="false">5*365*24*60*60</f>
        <v>157680000</v>
      </c>
      <c r="IX2" s="2" t="n">
        <f aca="false">1*365*24*60*60</f>
        <v>31536000</v>
      </c>
    </row>
    <row r="3" customFormat="false" ht="15" hidden="false" customHeight="false" outlineLevel="0" collapsed="false">
      <c r="B3" s="5" t="s">
        <v>2</v>
      </c>
      <c r="C3" s="5"/>
      <c r="D3" s="5"/>
      <c r="E3" s="5"/>
      <c r="F3" s="5"/>
      <c r="G3" s="5"/>
      <c r="H3" s="5"/>
      <c r="I3" s="5"/>
      <c r="J3" s="5" t="s">
        <v>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 t="s">
        <v>4</v>
      </c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 t="s">
        <v>5</v>
      </c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 t="s">
        <v>6</v>
      </c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 t="s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 t="s">
        <v>8</v>
      </c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customFormat="false" ht="14.45" hidden="false" customHeight="false" outlineLevel="0" collapsed="false">
      <c r="B4" s="6" t="s">
        <v>9</v>
      </c>
      <c r="C4" s="6"/>
      <c r="D4" s="6"/>
      <c r="E4" s="6"/>
      <c r="F4" s="6" t="s">
        <v>10</v>
      </c>
      <c r="G4" s="6"/>
      <c r="H4" s="6"/>
      <c r="I4" s="6"/>
      <c r="J4" s="7" t="s">
        <v>11</v>
      </c>
      <c r="K4" s="7"/>
      <c r="L4" s="7"/>
      <c r="M4" s="7"/>
      <c r="N4" s="7"/>
      <c r="O4" s="7"/>
      <c r="P4" s="7" t="s">
        <v>12</v>
      </c>
      <c r="Q4" s="7"/>
      <c r="R4" s="7"/>
      <c r="S4" s="7"/>
      <c r="T4" s="7"/>
      <c r="U4" s="7"/>
      <c r="V4" s="7" t="s">
        <v>13</v>
      </c>
      <c r="W4" s="7"/>
      <c r="X4" s="7"/>
      <c r="Y4" s="7"/>
      <c r="Z4" s="7"/>
      <c r="AA4" s="7"/>
      <c r="AB4" s="8" t="s">
        <v>14</v>
      </c>
      <c r="AC4" s="8"/>
      <c r="AD4" s="8"/>
      <c r="AE4" s="8"/>
      <c r="AF4" s="8" t="s">
        <v>15</v>
      </c>
      <c r="AG4" s="8"/>
      <c r="AH4" s="8"/>
      <c r="AI4" s="8"/>
      <c r="AJ4" s="8" t="s">
        <v>16</v>
      </c>
      <c r="AK4" s="8"/>
      <c r="AL4" s="8"/>
      <c r="AM4" s="8"/>
      <c r="AN4" s="8" t="s">
        <v>17</v>
      </c>
      <c r="AO4" s="8"/>
      <c r="AP4" s="8"/>
      <c r="AQ4" s="8"/>
      <c r="AR4" s="8" t="s">
        <v>13</v>
      </c>
      <c r="AS4" s="8"/>
      <c r="AT4" s="8"/>
      <c r="AU4" s="8"/>
      <c r="AV4" s="9" t="s">
        <v>9</v>
      </c>
      <c r="AW4" s="9"/>
      <c r="AX4" s="9"/>
      <c r="AY4" s="9"/>
      <c r="AZ4" s="9"/>
      <c r="BA4" s="9"/>
      <c r="BB4" s="9"/>
      <c r="BC4" s="9" t="s">
        <v>14</v>
      </c>
      <c r="BD4" s="9"/>
      <c r="BE4" s="9"/>
      <c r="BF4" s="9"/>
      <c r="BG4" s="9"/>
      <c r="BH4" s="9"/>
      <c r="BI4" s="9"/>
      <c r="BJ4" s="9" t="s">
        <v>15</v>
      </c>
      <c r="BK4" s="9"/>
      <c r="BL4" s="9"/>
      <c r="BM4" s="9"/>
      <c r="BN4" s="9"/>
      <c r="BO4" s="9"/>
      <c r="BP4" s="9"/>
      <c r="BQ4" s="9" t="s">
        <v>16</v>
      </c>
      <c r="BR4" s="9"/>
      <c r="BS4" s="9"/>
      <c r="BT4" s="9"/>
      <c r="BU4" s="9"/>
      <c r="BV4" s="9"/>
      <c r="BW4" s="9"/>
      <c r="BX4" s="9" t="s">
        <v>18</v>
      </c>
      <c r="BY4" s="9"/>
      <c r="BZ4" s="9"/>
      <c r="CA4" s="9"/>
      <c r="CB4" s="9"/>
      <c r="CC4" s="9"/>
      <c r="CD4" s="9"/>
      <c r="CE4" s="9" t="s">
        <v>13</v>
      </c>
      <c r="CF4" s="9"/>
      <c r="CG4" s="9"/>
      <c r="CH4" s="9"/>
      <c r="CI4" s="9"/>
      <c r="CJ4" s="9"/>
      <c r="CK4" s="9"/>
      <c r="CL4" s="10" t="s">
        <v>9</v>
      </c>
      <c r="CM4" s="10"/>
      <c r="CN4" s="10"/>
      <c r="CO4" s="10"/>
      <c r="CP4" s="10"/>
      <c r="CQ4" s="10"/>
      <c r="CR4" s="10"/>
      <c r="CS4" s="10" t="s">
        <v>14</v>
      </c>
      <c r="CT4" s="10"/>
      <c r="CU4" s="10"/>
      <c r="CV4" s="10"/>
      <c r="CW4" s="10"/>
      <c r="CX4" s="10"/>
      <c r="CY4" s="10"/>
      <c r="CZ4" s="10" t="s">
        <v>15</v>
      </c>
      <c r="DA4" s="10"/>
      <c r="DB4" s="10"/>
      <c r="DC4" s="10"/>
      <c r="DD4" s="10"/>
      <c r="DE4" s="10"/>
      <c r="DF4" s="10"/>
      <c r="DG4" s="10" t="s">
        <v>16</v>
      </c>
      <c r="DH4" s="10"/>
      <c r="DI4" s="10"/>
      <c r="DJ4" s="10"/>
      <c r="DK4" s="10"/>
      <c r="DL4" s="10"/>
      <c r="DM4" s="10"/>
      <c r="DN4" s="10" t="s">
        <v>19</v>
      </c>
      <c r="DO4" s="10"/>
      <c r="DP4" s="10"/>
      <c r="DQ4" s="10"/>
      <c r="DR4" s="10"/>
      <c r="DS4" s="10"/>
      <c r="DT4" s="10"/>
      <c r="DU4" s="10" t="s">
        <v>18</v>
      </c>
      <c r="DV4" s="10"/>
      <c r="DW4" s="10"/>
      <c r="DX4" s="10"/>
      <c r="DY4" s="10"/>
      <c r="DZ4" s="10"/>
      <c r="EA4" s="10"/>
      <c r="EB4" s="11" t="s">
        <v>20</v>
      </c>
      <c r="EC4" s="11"/>
      <c r="ED4" s="11"/>
      <c r="EE4" s="11"/>
      <c r="EF4" s="11"/>
      <c r="EG4" s="11"/>
      <c r="EH4" s="11"/>
      <c r="EI4" s="10" t="s">
        <v>13</v>
      </c>
      <c r="EJ4" s="10"/>
      <c r="EK4" s="10"/>
      <c r="EL4" s="10"/>
      <c r="EM4" s="10"/>
      <c r="EN4" s="10"/>
      <c r="EO4" s="10"/>
      <c r="EP4" s="12" t="s">
        <v>9</v>
      </c>
      <c r="EQ4" s="12"/>
      <c r="ER4" s="12"/>
      <c r="ES4" s="12"/>
      <c r="ET4" s="12"/>
      <c r="EU4" s="12"/>
      <c r="EV4" s="12"/>
      <c r="EW4" s="12" t="s">
        <v>14</v>
      </c>
      <c r="EX4" s="12"/>
      <c r="EY4" s="12"/>
      <c r="EZ4" s="12"/>
      <c r="FA4" s="12"/>
      <c r="FB4" s="12"/>
      <c r="FC4" s="12"/>
      <c r="FD4" s="12" t="s">
        <v>15</v>
      </c>
      <c r="FE4" s="12"/>
      <c r="FF4" s="12"/>
      <c r="FG4" s="12"/>
      <c r="FH4" s="12"/>
      <c r="FI4" s="12"/>
      <c r="FJ4" s="12"/>
      <c r="FK4" s="12" t="s">
        <v>16</v>
      </c>
      <c r="FL4" s="12"/>
      <c r="FM4" s="12"/>
      <c r="FN4" s="12"/>
      <c r="FO4" s="12"/>
      <c r="FP4" s="12"/>
      <c r="FQ4" s="12"/>
      <c r="FR4" s="12" t="s">
        <v>19</v>
      </c>
      <c r="FS4" s="12"/>
      <c r="FT4" s="12"/>
      <c r="FU4" s="12"/>
      <c r="FV4" s="12"/>
      <c r="FW4" s="12"/>
      <c r="FX4" s="12"/>
      <c r="FY4" s="12" t="s">
        <v>21</v>
      </c>
      <c r="FZ4" s="12"/>
      <c r="GA4" s="12"/>
      <c r="GB4" s="12"/>
      <c r="GC4" s="12"/>
      <c r="GD4" s="12"/>
      <c r="GE4" s="12"/>
      <c r="GF4" s="12" t="s">
        <v>22</v>
      </c>
      <c r="GG4" s="12"/>
      <c r="GH4" s="12"/>
      <c r="GI4" s="12"/>
      <c r="GJ4" s="12"/>
      <c r="GK4" s="12"/>
      <c r="GL4" s="12"/>
      <c r="GM4" s="12" t="s">
        <v>23</v>
      </c>
      <c r="GN4" s="12"/>
      <c r="GO4" s="12"/>
      <c r="GP4" s="12"/>
      <c r="GQ4" s="12"/>
      <c r="GR4" s="12"/>
      <c r="GS4" s="12"/>
      <c r="GT4" s="12" t="s">
        <v>18</v>
      </c>
      <c r="GU4" s="12"/>
      <c r="GV4" s="12"/>
      <c r="GW4" s="12"/>
      <c r="GX4" s="12"/>
      <c r="GY4" s="12"/>
      <c r="GZ4" s="12"/>
      <c r="HA4" s="13" t="s">
        <v>20</v>
      </c>
      <c r="HB4" s="13"/>
      <c r="HC4" s="13"/>
      <c r="HD4" s="13"/>
      <c r="HE4" s="13"/>
      <c r="HF4" s="13"/>
      <c r="HG4" s="13"/>
      <c r="HH4" s="12" t="s">
        <v>13</v>
      </c>
      <c r="HI4" s="12"/>
      <c r="HJ4" s="12"/>
      <c r="HK4" s="12"/>
      <c r="HL4" s="12"/>
      <c r="HM4" s="12"/>
      <c r="HN4" s="12"/>
      <c r="HO4" s="12" t="s">
        <v>24</v>
      </c>
      <c r="HP4" s="12"/>
      <c r="HQ4" s="12"/>
      <c r="HR4" s="12"/>
      <c r="HS4" s="12"/>
      <c r="HT4" s="12"/>
      <c r="HU4" s="12"/>
      <c r="HV4" s="12" t="s">
        <v>25</v>
      </c>
      <c r="HW4" s="12"/>
      <c r="HX4" s="12"/>
      <c r="HY4" s="12"/>
      <c r="HZ4" s="12"/>
      <c r="IA4" s="12"/>
      <c r="IB4" s="12"/>
      <c r="IC4" s="12" t="s">
        <v>26</v>
      </c>
      <c r="ID4" s="12"/>
      <c r="IE4" s="12"/>
      <c r="IF4" s="12"/>
      <c r="IG4" s="12"/>
      <c r="IH4" s="12"/>
      <c r="II4" s="12"/>
      <c r="IJ4" s="12" t="s">
        <v>27</v>
      </c>
      <c r="IK4" s="12"/>
      <c r="IL4" s="12"/>
      <c r="IM4" s="12"/>
      <c r="IN4" s="12"/>
      <c r="IO4" s="12"/>
      <c r="IP4" s="12"/>
      <c r="IQ4" s="14" t="s">
        <v>9</v>
      </c>
      <c r="IR4" s="14"/>
      <c r="IS4" s="14"/>
      <c r="IT4" s="14"/>
      <c r="IU4" s="14" t="s">
        <v>10</v>
      </c>
      <c r="IV4" s="14"/>
      <c r="IW4" s="14"/>
      <c r="IX4" s="14"/>
      <c r="IY4" s="14" t="s">
        <v>28</v>
      </c>
      <c r="IZ4" s="14"/>
      <c r="JA4" s="14"/>
      <c r="JB4" s="14"/>
      <c r="JC4" s="14" t="s">
        <v>29</v>
      </c>
      <c r="JD4" s="14"/>
      <c r="JE4" s="14"/>
      <c r="JF4" s="14"/>
    </row>
    <row r="5" customFormat="false" ht="14.45" hidden="false" customHeight="false" outlineLevel="0" collapsed="false">
      <c r="A5" s="0" t="s">
        <v>30</v>
      </c>
      <c r="B5" s="15" t="s">
        <v>31</v>
      </c>
      <c r="C5" s="15" t="s">
        <v>32</v>
      </c>
      <c r="D5" s="15" t="s">
        <v>33</v>
      </c>
      <c r="E5" s="15" t="s">
        <v>34</v>
      </c>
      <c r="F5" s="15" t="s">
        <v>31</v>
      </c>
      <c r="G5" s="15" t="s">
        <v>32</v>
      </c>
      <c r="H5" s="15" t="s">
        <v>33</v>
      </c>
      <c r="I5" s="15" t="s">
        <v>34</v>
      </c>
      <c r="J5" s="16" t="s">
        <v>31</v>
      </c>
      <c r="K5" s="16" t="s">
        <v>35</v>
      </c>
      <c r="L5" s="16" t="s">
        <v>36</v>
      </c>
      <c r="M5" s="16" t="s">
        <v>37</v>
      </c>
      <c r="N5" s="16" t="s">
        <v>38</v>
      </c>
      <c r="O5" s="16" t="s">
        <v>39</v>
      </c>
      <c r="P5" s="16" t="s">
        <v>31</v>
      </c>
      <c r="Q5" s="16" t="s">
        <v>35</v>
      </c>
      <c r="R5" s="16" t="s">
        <v>36</v>
      </c>
      <c r="S5" s="16" t="s">
        <v>37</v>
      </c>
      <c r="T5" s="16" t="s">
        <v>38</v>
      </c>
      <c r="U5" s="16" t="s">
        <v>39</v>
      </c>
      <c r="V5" s="16" t="s">
        <v>31</v>
      </c>
      <c r="W5" s="16" t="s">
        <v>35</v>
      </c>
      <c r="X5" s="16" t="s">
        <v>36</v>
      </c>
      <c r="Y5" s="16" t="s">
        <v>37</v>
      </c>
      <c r="Z5" s="16" t="s">
        <v>38</v>
      </c>
      <c r="AA5" s="16" t="s">
        <v>39</v>
      </c>
      <c r="AB5" s="17" t="s">
        <v>31</v>
      </c>
      <c r="AC5" s="17" t="s">
        <v>37</v>
      </c>
      <c r="AD5" s="17" t="s">
        <v>38</v>
      </c>
      <c r="AE5" s="17" t="s">
        <v>39</v>
      </c>
      <c r="AF5" s="17" t="s">
        <v>31</v>
      </c>
      <c r="AG5" s="17" t="s">
        <v>37</v>
      </c>
      <c r="AH5" s="17" t="s">
        <v>38</v>
      </c>
      <c r="AI5" s="17" t="s">
        <v>39</v>
      </c>
      <c r="AJ5" s="17" t="s">
        <v>31</v>
      </c>
      <c r="AK5" s="17" t="s">
        <v>37</v>
      </c>
      <c r="AL5" s="17" t="s">
        <v>38</v>
      </c>
      <c r="AM5" s="17" t="s">
        <v>39</v>
      </c>
      <c r="AN5" s="17" t="s">
        <v>31</v>
      </c>
      <c r="AO5" s="17" t="s">
        <v>37</v>
      </c>
      <c r="AP5" s="17" t="s">
        <v>38</v>
      </c>
      <c r="AQ5" s="17" t="s">
        <v>39</v>
      </c>
      <c r="AR5" s="17" t="s">
        <v>31</v>
      </c>
      <c r="AS5" s="17" t="s">
        <v>37</v>
      </c>
      <c r="AT5" s="17" t="s">
        <v>38</v>
      </c>
      <c r="AU5" s="17" t="s">
        <v>39</v>
      </c>
      <c r="AV5" s="18" t="s">
        <v>31</v>
      </c>
      <c r="AW5" s="18" t="s">
        <v>37</v>
      </c>
      <c r="AX5" s="18" t="s">
        <v>38</v>
      </c>
      <c r="AY5" s="18" t="s">
        <v>39</v>
      </c>
      <c r="AZ5" s="18" t="s">
        <v>32</v>
      </c>
      <c r="BA5" s="18" t="s">
        <v>33</v>
      </c>
      <c r="BB5" s="18" t="s">
        <v>34</v>
      </c>
      <c r="BC5" s="18" t="s">
        <v>31</v>
      </c>
      <c r="BD5" s="18" t="s">
        <v>37</v>
      </c>
      <c r="BE5" s="18" t="s">
        <v>38</v>
      </c>
      <c r="BF5" s="18" t="s">
        <v>39</v>
      </c>
      <c r="BG5" s="18" t="s">
        <v>32</v>
      </c>
      <c r="BH5" s="18" t="s">
        <v>33</v>
      </c>
      <c r="BI5" s="18" t="s">
        <v>34</v>
      </c>
      <c r="BJ5" s="18" t="s">
        <v>31</v>
      </c>
      <c r="BK5" s="18" t="s">
        <v>37</v>
      </c>
      <c r="BL5" s="18" t="s">
        <v>38</v>
      </c>
      <c r="BM5" s="18" t="s">
        <v>39</v>
      </c>
      <c r="BN5" s="18" t="s">
        <v>32</v>
      </c>
      <c r="BO5" s="18" t="s">
        <v>33</v>
      </c>
      <c r="BP5" s="18" t="s">
        <v>34</v>
      </c>
      <c r="BQ5" s="18" t="s">
        <v>31</v>
      </c>
      <c r="BR5" s="18" t="s">
        <v>37</v>
      </c>
      <c r="BS5" s="18" t="s">
        <v>38</v>
      </c>
      <c r="BT5" s="18" t="s">
        <v>39</v>
      </c>
      <c r="BU5" s="18" t="s">
        <v>32</v>
      </c>
      <c r="BV5" s="18" t="s">
        <v>33</v>
      </c>
      <c r="BW5" s="18" t="s">
        <v>34</v>
      </c>
      <c r="BX5" s="18" t="s">
        <v>31</v>
      </c>
      <c r="BY5" s="18" t="s">
        <v>37</v>
      </c>
      <c r="BZ5" s="18" t="s">
        <v>38</v>
      </c>
      <c r="CA5" s="18" t="s">
        <v>39</v>
      </c>
      <c r="CB5" s="18" t="s">
        <v>32</v>
      </c>
      <c r="CC5" s="18" t="s">
        <v>33</v>
      </c>
      <c r="CD5" s="18" t="s">
        <v>34</v>
      </c>
      <c r="CE5" s="18" t="s">
        <v>31</v>
      </c>
      <c r="CF5" s="18" t="s">
        <v>37</v>
      </c>
      <c r="CG5" s="18" t="s">
        <v>38</v>
      </c>
      <c r="CH5" s="18" t="s">
        <v>39</v>
      </c>
      <c r="CI5" s="18" t="s">
        <v>32</v>
      </c>
      <c r="CJ5" s="18" t="s">
        <v>33</v>
      </c>
      <c r="CK5" s="18" t="s">
        <v>34</v>
      </c>
      <c r="CL5" s="19" t="s">
        <v>31</v>
      </c>
      <c r="CM5" s="19" t="s">
        <v>37</v>
      </c>
      <c r="CN5" s="19" t="s">
        <v>38</v>
      </c>
      <c r="CO5" s="19" t="s">
        <v>39</v>
      </c>
      <c r="CP5" s="19" t="s">
        <v>32</v>
      </c>
      <c r="CQ5" s="19" t="s">
        <v>33</v>
      </c>
      <c r="CR5" s="19" t="s">
        <v>34</v>
      </c>
      <c r="CS5" s="19" t="s">
        <v>31</v>
      </c>
      <c r="CT5" s="19" t="s">
        <v>37</v>
      </c>
      <c r="CU5" s="19" t="s">
        <v>38</v>
      </c>
      <c r="CV5" s="19" t="s">
        <v>39</v>
      </c>
      <c r="CW5" s="19" t="s">
        <v>32</v>
      </c>
      <c r="CX5" s="19" t="s">
        <v>33</v>
      </c>
      <c r="CY5" s="19" t="s">
        <v>34</v>
      </c>
      <c r="CZ5" s="19" t="s">
        <v>31</v>
      </c>
      <c r="DA5" s="19" t="s">
        <v>37</v>
      </c>
      <c r="DB5" s="19" t="s">
        <v>38</v>
      </c>
      <c r="DC5" s="19" t="s">
        <v>39</v>
      </c>
      <c r="DD5" s="19" t="s">
        <v>32</v>
      </c>
      <c r="DE5" s="19" t="s">
        <v>33</v>
      </c>
      <c r="DF5" s="19" t="s">
        <v>34</v>
      </c>
      <c r="DG5" s="19" t="s">
        <v>31</v>
      </c>
      <c r="DH5" s="19" t="s">
        <v>37</v>
      </c>
      <c r="DI5" s="19" t="s">
        <v>38</v>
      </c>
      <c r="DJ5" s="19" t="s">
        <v>39</v>
      </c>
      <c r="DK5" s="19" t="s">
        <v>32</v>
      </c>
      <c r="DL5" s="19" t="s">
        <v>33</v>
      </c>
      <c r="DM5" s="19" t="s">
        <v>34</v>
      </c>
      <c r="DN5" s="19" t="s">
        <v>31</v>
      </c>
      <c r="DO5" s="19" t="s">
        <v>37</v>
      </c>
      <c r="DP5" s="19" t="s">
        <v>38</v>
      </c>
      <c r="DQ5" s="19" t="s">
        <v>39</v>
      </c>
      <c r="DR5" s="19" t="s">
        <v>32</v>
      </c>
      <c r="DS5" s="19" t="s">
        <v>33</v>
      </c>
      <c r="DT5" s="19" t="s">
        <v>34</v>
      </c>
      <c r="DU5" s="19" t="s">
        <v>31</v>
      </c>
      <c r="DV5" s="19" t="s">
        <v>37</v>
      </c>
      <c r="DW5" s="19" t="s">
        <v>38</v>
      </c>
      <c r="DX5" s="19" t="s">
        <v>39</v>
      </c>
      <c r="DY5" s="19" t="s">
        <v>32</v>
      </c>
      <c r="DZ5" s="19" t="s">
        <v>33</v>
      </c>
      <c r="EA5" s="19" t="s">
        <v>34</v>
      </c>
      <c r="EB5" s="19" t="s">
        <v>31</v>
      </c>
      <c r="EC5" s="19" t="s">
        <v>37</v>
      </c>
      <c r="ED5" s="19" t="s">
        <v>38</v>
      </c>
      <c r="EE5" s="19" t="s">
        <v>39</v>
      </c>
      <c r="EF5" s="19" t="s">
        <v>32</v>
      </c>
      <c r="EG5" s="19" t="s">
        <v>33</v>
      </c>
      <c r="EH5" s="19" t="s">
        <v>34</v>
      </c>
      <c r="EI5" s="19" t="s">
        <v>31</v>
      </c>
      <c r="EJ5" s="19" t="s">
        <v>37</v>
      </c>
      <c r="EK5" s="19" t="s">
        <v>38</v>
      </c>
      <c r="EL5" s="19" t="s">
        <v>39</v>
      </c>
      <c r="EM5" s="19" t="s">
        <v>32</v>
      </c>
      <c r="EN5" s="19" t="s">
        <v>33</v>
      </c>
      <c r="EO5" s="19" t="s">
        <v>34</v>
      </c>
      <c r="EP5" s="20" t="s">
        <v>31</v>
      </c>
      <c r="EQ5" s="20" t="s">
        <v>37</v>
      </c>
      <c r="ER5" s="20" t="s">
        <v>38</v>
      </c>
      <c r="ES5" s="20" t="s">
        <v>39</v>
      </c>
      <c r="ET5" s="20" t="s">
        <v>32</v>
      </c>
      <c r="EU5" s="20" t="s">
        <v>33</v>
      </c>
      <c r="EV5" s="20" t="s">
        <v>34</v>
      </c>
      <c r="EW5" s="20" t="s">
        <v>31</v>
      </c>
      <c r="EX5" s="20" t="s">
        <v>37</v>
      </c>
      <c r="EY5" s="20" t="s">
        <v>38</v>
      </c>
      <c r="EZ5" s="20" t="s">
        <v>39</v>
      </c>
      <c r="FA5" s="20" t="s">
        <v>32</v>
      </c>
      <c r="FB5" s="20" t="s">
        <v>33</v>
      </c>
      <c r="FC5" s="20" t="s">
        <v>34</v>
      </c>
      <c r="FD5" s="20" t="s">
        <v>31</v>
      </c>
      <c r="FE5" s="20" t="s">
        <v>37</v>
      </c>
      <c r="FF5" s="20" t="s">
        <v>38</v>
      </c>
      <c r="FG5" s="20" t="s">
        <v>39</v>
      </c>
      <c r="FH5" s="20" t="s">
        <v>32</v>
      </c>
      <c r="FI5" s="20" t="s">
        <v>33</v>
      </c>
      <c r="FJ5" s="20" t="s">
        <v>34</v>
      </c>
      <c r="FK5" s="20" t="s">
        <v>31</v>
      </c>
      <c r="FL5" s="20" t="s">
        <v>37</v>
      </c>
      <c r="FM5" s="20" t="s">
        <v>38</v>
      </c>
      <c r="FN5" s="20" t="s">
        <v>39</v>
      </c>
      <c r="FO5" s="20" t="s">
        <v>32</v>
      </c>
      <c r="FP5" s="20" t="s">
        <v>33</v>
      </c>
      <c r="FQ5" s="20" t="s">
        <v>34</v>
      </c>
      <c r="FR5" s="20" t="s">
        <v>31</v>
      </c>
      <c r="FS5" s="20" t="s">
        <v>37</v>
      </c>
      <c r="FT5" s="20" t="s">
        <v>38</v>
      </c>
      <c r="FU5" s="20" t="s">
        <v>39</v>
      </c>
      <c r="FV5" s="20" t="s">
        <v>32</v>
      </c>
      <c r="FW5" s="20" t="s">
        <v>33</v>
      </c>
      <c r="FX5" s="20" t="s">
        <v>34</v>
      </c>
      <c r="FY5" s="20" t="s">
        <v>31</v>
      </c>
      <c r="FZ5" s="20" t="s">
        <v>37</v>
      </c>
      <c r="GA5" s="20" t="s">
        <v>38</v>
      </c>
      <c r="GB5" s="20" t="s">
        <v>39</v>
      </c>
      <c r="GC5" s="20" t="s">
        <v>32</v>
      </c>
      <c r="GD5" s="20" t="s">
        <v>33</v>
      </c>
      <c r="GE5" s="20" t="s">
        <v>34</v>
      </c>
      <c r="GF5" s="20" t="s">
        <v>31</v>
      </c>
      <c r="GG5" s="20" t="s">
        <v>37</v>
      </c>
      <c r="GH5" s="20" t="s">
        <v>38</v>
      </c>
      <c r="GI5" s="20" t="s">
        <v>39</v>
      </c>
      <c r="GJ5" s="20" t="s">
        <v>32</v>
      </c>
      <c r="GK5" s="20" t="s">
        <v>33</v>
      </c>
      <c r="GL5" s="20" t="s">
        <v>34</v>
      </c>
      <c r="GM5" s="20" t="s">
        <v>31</v>
      </c>
      <c r="GN5" s="20" t="s">
        <v>37</v>
      </c>
      <c r="GO5" s="20" t="s">
        <v>38</v>
      </c>
      <c r="GP5" s="20" t="s">
        <v>39</v>
      </c>
      <c r="GQ5" s="20" t="s">
        <v>32</v>
      </c>
      <c r="GR5" s="20" t="s">
        <v>33</v>
      </c>
      <c r="GS5" s="20" t="s">
        <v>34</v>
      </c>
      <c r="GT5" s="20" t="s">
        <v>31</v>
      </c>
      <c r="GU5" s="20" t="s">
        <v>37</v>
      </c>
      <c r="GV5" s="20" t="s">
        <v>38</v>
      </c>
      <c r="GW5" s="20" t="s">
        <v>39</v>
      </c>
      <c r="GX5" s="20" t="s">
        <v>32</v>
      </c>
      <c r="GY5" s="20" t="s">
        <v>33</v>
      </c>
      <c r="GZ5" s="20" t="s">
        <v>34</v>
      </c>
      <c r="HA5" s="20" t="s">
        <v>31</v>
      </c>
      <c r="HB5" s="20" t="s">
        <v>37</v>
      </c>
      <c r="HC5" s="20" t="s">
        <v>38</v>
      </c>
      <c r="HD5" s="20" t="s">
        <v>39</v>
      </c>
      <c r="HE5" s="20" t="s">
        <v>32</v>
      </c>
      <c r="HF5" s="20" t="s">
        <v>33</v>
      </c>
      <c r="HG5" s="20" t="s">
        <v>34</v>
      </c>
      <c r="HH5" s="20" t="s">
        <v>31</v>
      </c>
      <c r="HI5" s="20" t="s">
        <v>37</v>
      </c>
      <c r="HJ5" s="20" t="s">
        <v>38</v>
      </c>
      <c r="HK5" s="20" t="s">
        <v>39</v>
      </c>
      <c r="HL5" s="20" t="s">
        <v>32</v>
      </c>
      <c r="HM5" s="20" t="s">
        <v>33</v>
      </c>
      <c r="HN5" s="20" t="s">
        <v>34</v>
      </c>
      <c r="HO5" s="20" t="s">
        <v>31</v>
      </c>
      <c r="HP5" s="20" t="s">
        <v>37</v>
      </c>
      <c r="HQ5" s="20" t="s">
        <v>38</v>
      </c>
      <c r="HR5" s="20" t="s">
        <v>39</v>
      </c>
      <c r="HS5" s="20" t="s">
        <v>32</v>
      </c>
      <c r="HT5" s="20" t="s">
        <v>33</v>
      </c>
      <c r="HU5" s="20" t="s">
        <v>34</v>
      </c>
      <c r="HV5" s="20" t="s">
        <v>31</v>
      </c>
      <c r="HW5" s="20" t="s">
        <v>37</v>
      </c>
      <c r="HX5" s="20" t="s">
        <v>38</v>
      </c>
      <c r="HY5" s="20" t="s">
        <v>39</v>
      </c>
      <c r="HZ5" s="20" t="s">
        <v>32</v>
      </c>
      <c r="IA5" s="20" t="s">
        <v>33</v>
      </c>
      <c r="IB5" s="20" t="s">
        <v>34</v>
      </c>
      <c r="IC5" s="20" t="s">
        <v>31</v>
      </c>
      <c r="ID5" s="20" t="s">
        <v>37</v>
      </c>
      <c r="IE5" s="20" t="s">
        <v>38</v>
      </c>
      <c r="IF5" s="20" t="s">
        <v>39</v>
      </c>
      <c r="IG5" s="20" t="s">
        <v>32</v>
      </c>
      <c r="IH5" s="20" t="s">
        <v>33</v>
      </c>
      <c r="II5" s="20" t="s">
        <v>34</v>
      </c>
      <c r="IJ5" s="20" t="s">
        <v>31</v>
      </c>
      <c r="IK5" s="20" t="s">
        <v>37</v>
      </c>
      <c r="IL5" s="20" t="s">
        <v>38</v>
      </c>
      <c r="IM5" s="20" t="s">
        <v>39</v>
      </c>
      <c r="IN5" s="20" t="s">
        <v>32</v>
      </c>
      <c r="IO5" s="20" t="s">
        <v>33</v>
      </c>
      <c r="IP5" s="20" t="s">
        <v>34</v>
      </c>
      <c r="IQ5" s="15" t="s">
        <v>31</v>
      </c>
      <c r="IR5" s="15" t="s">
        <v>32</v>
      </c>
      <c r="IS5" s="15" t="s">
        <v>33</v>
      </c>
      <c r="IT5" s="15" t="s">
        <v>34</v>
      </c>
      <c r="IU5" s="15" t="s">
        <v>31</v>
      </c>
      <c r="IV5" s="15" t="s">
        <v>32</v>
      </c>
      <c r="IW5" s="15" t="s">
        <v>33</v>
      </c>
      <c r="IX5" s="15" t="s">
        <v>34</v>
      </c>
      <c r="IY5" s="15" t="s">
        <v>31</v>
      </c>
      <c r="IZ5" s="15" t="s">
        <v>32</v>
      </c>
      <c r="JA5" s="15" t="s">
        <v>33</v>
      </c>
      <c r="JB5" s="15" t="s">
        <v>34</v>
      </c>
      <c r="JC5" s="15" t="s">
        <v>31</v>
      </c>
      <c r="JD5" s="15" t="s">
        <v>32</v>
      </c>
      <c r="JE5" s="15" t="s">
        <v>33</v>
      </c>
      <c r="JF5" s="15" t="s">
        <v>34</v>
      </c>
    </row>
    <row r="6" customFormat="false" ht="14.45" hidden="false" customHeight="false" outlineLevel="0" collapsed="false">
      <c r="A6" s="2" t="n">
        <v>0.449</v>
      </c>
      <c r="B6" s="2" t="n">
        <v>0.24031</v>
      </c>
      <c r="C6" s="2" t="n">
        <v>0.24568</v>
      </c>
      <c r="D6" s="2" t="n">
        <v>0.30867</v>
      </c>
      <c r="E6" s="2" t="n">
        <v>0.37499</v>
      </c>
      <c r="F6" s="0" t="n">
        <v>0.16</v>
      </c>
      <c r="G6" s="2" t="n">
        <v>0.16</v>
      </c>
      <c r="H6" s="2" t="n">
        <v>0.16</v>
      </c>
      <c r="I6" s="2" t="n">
        <v>0.1599</v>
      </c>
      <c r="J6" s="2" t="n">
        <v>1E-006</v>
      </c>
      <c r="K6" s="2" t="n">
        <v>7.2754E-006</v>
      </c>
      <c r="L6" s="2" t="n">
        <v>0.0050067</v>
      </c>
      <c r="M6" s="2" t="n">
        <v>0.039575</v>
      </c>
      <c r="N6" s="2" t="n">
        <v>0.094777</v>
      </c>
      <c r="O6" s="2" t="n">
        <v>0.097474</v>
      </c>
      <c r="P6" s="2" t="n">
        <v>2.303E-005</v>
      </c>
      <c r="Q6" s="2" t="n">
        <v>2.382E-005</v>
      </c>
      <c r="R6" s="2" t="n">
        <v>0.0001936</v>
      </c>
      <c r="S6" s="2" t="n">
        <v>0.001365</v>
      </c>
      <c r="T6" s="2" t="n">
        <v>0.003235</v>
      </c>
      <c r="U6" s="2" t="n">
        <v>0.003327</v>
      </c>
      <c r="V6" s="2" t="n">
        <v>9.745</v>
      </c>
      <c r="W6" s="2" t="n">
        <v>9.332</v>
      </c>
      <c r="X6" s="2" t="n">
        <v>7.772</v>
      </c>
      <c r="Y6" s="2" t="n">
        <v>7.461</v>
      </c>
      <c r="Z6" s="2" t="n">
        <v>7.272</v>
      </c>
      <c r="AA6" s="2" t="n">
        <v>7.268</v>
      </c>
      <c r="AB6" s="2" t="n">
        <v>1E-006</v>
      </c>
      <c r="AC6" s="2" t="n">
        <v>0.039528</v>
      </c>
      <c r="AD6" s="2" t="n">
        <v>0.094772</v>
      </c>
      <c r="AE6" s="2" t="n">
        <v>0.097643</v>
      </c>
      <c r="AF6" s="2" t="n">
        <v>8.038E-007</v>
      </c>
      <c r="AG6" s="2" t="n">
        <v>0.001335</v>
      </c>
      <c r="AH6" s="2" t="n">
        <v>0.003199</v>
      </c>
      <c r="AI6" s="2" t="n">
        <v>0.003295</v>
      </c>
      <c r="AJ6" s="2" t="n">
        <v>0.022</v>
      </c>
      <c r="AK6" s="2" t="n">
        <v>0.02195</v>
      </c>
      <c r="AL6" s="2" t="n">
        <v>0.02195</v>
      </c>
      <c r="AM6" s="2" t="n">
        <v>0.02195</v>
      </c>
      <c r="AO6" s="2" t="n">
        <v>1.31862258E-009</v>
      </c>
      <c r="AP6" s="2" t="n">
        <v>2.12173929E-009</v>
      </c>
      <c r="AQ6" s="2" t="n">
        <v>2.15586261E-009</v>
      </c>
      <c r="AR6" s="0" t="n">
        <v>7.72</v>
      </c>
      <c r="AS6" s="0" t="n">
        <v>6.544</v>
      </c>
      <c r="AT6" s="0" t="n">
        <v>6.399</v>
      </c>
      <c r="AU6" s="0" t="n">
        <v>6.348</v>
      </c>
      <c r="AV6" s="2" t="n">
        <v>0.24031</v>
      </c>
      <c r="AW6" s="2" t="n">
        <v>0.24031</v>
      </c>
      <c r="AX6" s="2" t="n">
        <v>0.24031</v>
      </c>
      <c r="AY6" s="2" t="n">
        <v>0.24075</v>
      </c>
      <c r="AZ6" s="2" t="n">
        <v>0.24567</v>
      </c>
      <c r="BA6" s="2" t="n">
        <v>0.30867</v>
      </c>
      <c r="BB6" s="2" t="n">
        <v>0.37499</v>
      </c>
      <c r="BC6" s="2" t="n">
        <v>1E-006</v>
      </c>
      <c r="BD6" s="2" t="n">
        <v>0.00073808</v>
      </c>
      <c r="BE6" s="2" t="n">
        <v>0.014718</v>
      </c>
      <c r="BF6" s="2" t="n">
        <v>0.1</v>
      </c>
      <c r="BG6" s="2" t="n">
        <v>0.1</v>
      </c>
      <c r="BH6" s="2" t="n">
        <v>0.1</v>
      </c>
      <c r="BI6" s="2" t="n">
        <v>0.1</v>
      </c>
      <c r="BJ6" s="2" t="n">
        <v>8.038E-007</v>
      </c>
      <c r="BK6" s="2" t="n">
        <v>2.567E-005</v>
      </c>
      <c r="BL6" s="2" t="n">
        <v>0.0004974</v>
      </c>
      <c r="BM6" s="2" t="n">
        <v>0.003375</v>
      </c>
      <c r="BN6" s="2" t="n">
        <v>0.003375</v>
      </c>
      <c r="BO6" s="2" t="n">
        <v>0.003375</v>
      </c>
      <c r="BP6" s="2" t="n">
        <v>0.003375</v>
      </c>
      <c r="BQ6" s="2"/>
      <c r="BR6" s="2" t="n">
        <v>0.02195</v>
      </c>
      <c r="BS6" s="2" t="n">
        <v>0.02195</v>
      </c>
      <c r="BT6" s="2" t="n">
        <v>0.02195</v>
      </c>
      <c r="BU6" s="2" t="n">
        <v>0.02195</v>
      </c>
      <c r="BV6" s="2" t="n">
        <v>0.02195</v>
      </c>
      <c r="BW6" s="2" t="n">
        <v>0.02194</v>
      </c>
      <c r="BY6" s="2" t="n">
        <v>5.504213385E-011</v>
      </c>
      <c r="BZ6" s="2" t="n">
        <v>7.48885005E-010</v>
      </c>
      <c r="CA6" s="2" t="n">
        <v>2.18632986E-009</v>
      </c>
      <c r="CB6" s="2" t="n">
        <v>2.18632986E-009</v>
      </c>
      <c r="CC6" s="2" t="n">
        <v>2.18632986E-009</v>
      </c>
      <c r="CD6" s="2" t="n">
        <v>2.186939205E-009</v>
      </c>
      <c r="CF6" s="2" t="n">
        <v>7.408</v>
      </c>
      <c r="CG6" s="2" t="n">
        <v>6.835</v>
      </c>
      <c r="CH6" s="0" t="n">
        <v>6.342</v>
      </c>
      <c r="CI6" s="0" t="n">
        <v>6.342</v>
      </c>
      <c r="CJ6" s="0" t="n">
        <v>6.342</v>
      </c>
      <c r="CK6" s="0" t="n">
        <v>6.342</v>
      </c>
      <c r="CL6" s="2" t="n">
        <v>0.24031</v>
      </c>
      <c r="CM6" s="2" t="n">
        <v>0.24031</v>
      </c>
      <c r="CN6" s="2" t="n">
        <v>0.24031</v>
      </c>
      <c r="CO6" s="2" t="n">
        <v>0.24075</v>
      </c>
      <c r="CP6" s="2" t="n">
        <v>0.24567</v>
      </c>
      <c r="CQ6" s="2" t="n">
        <v>0.30867</v>
      </c>
      <c r="CR6" s="2" t="n">
        <v>0.37499</v>
      </c>
      <c r="CS6" s="2" t="n">
        <v>1E-006</v>
      </c>
      <c r="CT6" s="2" t="n">
        <v>0.00075016</v>
      </c>
      <c r="CU6" s="2" t="n">
        <v>0.010717</v>
      </c>
      <c r="CV6" s="2" t="n">
        <v>0.1</v>
      </c>
      <c r="CW6" s="2" t="n">
        <v>0.1</v>
      </c>
      <c r="CX6" s="2" t="n">
        <v>0.1</v>
      </c>
      <c r="CY6" s="2" t="n">
        <v>0.1</v>
      </c>
      <c r="CZ6" s="2"/>
      <c r="DA6" s="2" t="n">
        <v>2.77E-005</v>
      </c>
      <c r="DB6" s="2" t="n">
        <v>0.0003638</v>
      </c>
      <c r="DC6" s="2" t="n">
        <v>0.003374</v>
      </c>
      <c r="DD6" s="2" t="n">
        <v>0.003374</v>
      </c>
      <c r="DE6" s="2" t="n">
        <v>0.003374</v>
      </c>
      <c r="DF6" s="2" t="n">
        <v>0.003374</v>
      </c>
      <c r="DG6" s="2"/>
      <c r="DH6" s="2" t="n">
        <v>0.007825</v>
      </c>
      <c r="DI6" s="2" t="n">
        <v>0.007825</v>
      </c>
      <c r="DJ6" s="2" t="n">
        <v>0.007826</v>
      </c>
      <c r="DK6" s="2" t="n">
        <v>0.007826</v>
      </c>
      <c r="DL6" s="2" t="n">
        <v>0.007826</v>
      </c>
      <c r="DM6" s="2" t="n">
        <v>0.007827</v>
      </c>
      <c r="DN6" s="2"/>
      <c r="DO6" s="2" t="n">
        <v>0.01789</v>
      </c>
      <c r="DP6" s="2" t="n">
        <v>0.01789</v>
      </c>
      <c r="DQ6" s="2" t="n">
        <v>0.01789</v>
      </c>
      <c r="DR6" s="2" t="n">
        <v>0.01789</v>
      </c>
      <c r="DS6" s="2" t="n">
        <v>0.01789</v>
      </c>
      <c r="DT6" s="2" t="n">
        <v>0.01788</v>
      </c>
      <c r="DV6" s="2" t="n">
        <v>-6.4103094E-010</v>
      </c>
      <c r="DW6" s="2" t="n">
        <v>-3.104612775E-010</v>
      </c>
      <c r="DX6" s="2" t="n">
        <v>6.1421976E-010</v>
      </c>
      <c r="DY6" s="2" t="n">
        <v>6.1421976E-010</v>
      </c>
      <c r="DZ6" s="2" t="n">
        <v>6.1421976E-010</v>
      </c>
      <c r="EA6" s="2" t="n">
        <v>6.1787583E-010</v>
      </c>
      <c r="EC6" s="2" t="n">
        <v>7.49043603E-006</v>
      </c>
      <c r="ED6" s="2" t="n">
        <v>7.48797126E-006</v>
      </c>
      <c r="EE6" s="2" t="n">
        <v>7.471950255E-006</v>
      </c>
      <c r="EF6" s="2" t="n">
        <v>7.471950255E-006</v>
      </c>
      <c r="EG6" s="2" t="n">
        <v>7.471950255E-006</v>
      </c>
      <c r="EH6" s="2" t="n">
        <v>7.471950255E-006</v>
      </c>
      <c r="EJ6" s="0" t="n">
        <v>7.641</v>
      </c>
      <c r="EK6" s="0" t="n">
        <v>7.063</v>
      </c>
      <c r="EL6" s="0" t="n">
        <v>6.578</v>
      </c>
      <c r="EM6" s="0" t="n">
        <v>6.578</v>
      </c>
      <c r="EN6" s="0" t="n">
        <v>6.578</v>
      </c>
      <c r="EO6" s="0" t="n">
        <v>6.578</v>
      </c>
      <c r="EP6" s="2" t="n">
        <v>0.24031</v>
      </c>
      <c r="EQ6" s="2" t="n">
        <v>0.24031</v>
      </c>
      <c r="ER6" s="2" t="n">
        <v>0.24031</v>
      </c>
      <c r="ES6" s="2" t="n">
        <v>0.24075</v>
      </c>
      <c r="ET6" s="2" t="n">
        <v>0.24567</v>
      </c>
      <c r="EU6" s="2" t="n">
        <v>0.30867</v>
      </c>
      <c r="EV6" s="2" t="n">
        <v>0.37499</v>
      </c>
      <c r="EW6" s="2" t="n">
        <v>1E-006</v>
      </c>
      <c r="EX6" s="2" t="n">
        <v>0.1</v>
      </c>
      <c r="EY6" s="2" t="n">
        <v>0.1</v>
      </c>
      <c r="EZ6" s="2" t="n">
        <v>0.1</v>
      </c>
      <c r="FA6" s="2" t="n">
        <v>0.1</v>
      </c>
      <c r="FB6" s="2" t="n">
        <v>0.1</v>
      </c>
      <c r="FC6" s="2" t="n">
        <v>0.1</v>
      </c>
      <c r="FD6" s="2"/>
      <c r="FE6" s="2" t="n">
        <v>0.003311</v>
      </c>
      <c r="FF6" s="2" t="n">
        <v>0.003311</v>
      </c>
      <c r="FG6" s="2" t="n">
        <v>0.003311</v>
      </c>
      <c r="FH6" s="2" t="n">
        <v>0.003311</v>
      </c>
      <c r="FI6" s="2" t="n">
        <v>0.003311</v>
      </c>
      <c r="FJ6" s="2" t="n">
        <v>0.003311</v>
      </c>
      <c r="FK6" s="2"/>
      <c r="FL6" s="2" t="n">
        <v>0.01314</v>
      </c>
      <c r="FM6" s="2" t="n">
        <v>0.01314</v>
      </c>
      <c r="FN6" s="2" t="n">
        <v>0.01314</v>
      </c>
      <c r="FO6" s="2" t="n">
        <v>0.01314</v>
      </c>
      <c r="FP6" s="2" t="n">
        <v>0.01314</v>
      </c>
      <c r="FQ6" s="2" t="n">
        <v>0.01314</v>
      </c>
      <c r="FR6" s="2"/>
      <c r="FS6" s="2" t="n">
        <v>0.04567</v>
      </c>
      <c r="FT6" s="2" t="n">
        <v>0.04567</v>
      </c>
      <c r="FU6" s="2" t="n">
        <v>0.04567</v>
      </c>
      <c r="FV6" s="2" t="n">
        <v>0.04567</v>
      </c>
      <c r="FW6" s="2" t="n">
        <v>0.04567</v>
      </c>
      <c r="FX6" s="2" t="n">
        <v>0.04567</v>
      </c>
      <c r="FY6" s="2"/>
      <c r="FZ6" s="2" t="n">
        <v>0.03519</v>
      </c>
      <c r="GA6" s="2" t="n">
        <v>0.03519</v>
      </c>
      <c r="GB6" s="2" t="n">
        <v>0.03519</v>
      </c>
      <c r="GC6" s="2" t="n">
        <v>0.03519</v>
      </c>
      <c r="GD6" s="2" t="n">
        <v>0.03519</v>
      </c>
      <c r="GE6" s="2" t="n">
        <v>0.03519</v>
      </c>
      <c r="GF6" s="2"/>
      <c r="GG6" s="2" t="n">
        <v>0.1503</v>
      </c>
      <c r="GH6" s="2" t="n">
        <v>0.1503</v>
      </c>
      <c r="GI6" s="2" t="n">
        <v>0.1503</v>
      </c>
      <c r="GJ6" s="2" t="n">
        <v>0.1503</v>
      </c>
      <c r="GK6" s="2" t="n">
        <v>0.1503</v>
      </c>
      <c r="GL6" s="2" t="n">
        <v>0.1503</v>
      </c>
      <c r="GM6" s="2"/>
      <c r="GN6" s="2" t="n">
        <v>0.001983</v>
      </c>
      <c r="GO6" s="2" t="n">
        <v>0.001983</v>
      </c>
      <c r="GP6" s="2" t="n">
        <v>0.001983</v>
      </c>
      <c r="GQ6" s="2" t="n">
        <v>0.001983</v>
      </c>
      <c r="GR6" s="2" t="n">
        <v>0.001983</v>
      </c>
      <c r="GS6" s="2" t="n">
        <v>0.001983</v>
      </c>
      <c r="GT6" s="2"/>
      <c r="GU6" s="2" t="n">
        <v>-2.99066526E-008</v>
      </c>
      <c r="GV6" s="2" t="n">
        <v>-2.99066526E-008</v>
      </c>
      <c r="GW6" s="2" t="n">
        <v>-2.99066526E-008</v>
      </c>
      <c r="GX6" s="2" t="n">
        <v>-2.98944657E-008</v>
      </c>
      <c r="GY6" s="2" t="n">
        <v>-2.98944657E-008</v>
      </c>
      <c r="GZ6" s="2" t="n">
        <v>-2.98944657E-008</v>
      </c>
      <c r="HB6" s="2" t="n">
        <v>-0.000460665513</v>
      </c>
      <c r="HC6" s="2" t="n">
        <v>-0.000460665513</v>
      </c>
      <c r="HD6" s="2" t="n">
        <v>-0.000460665513</v>
      </c>
      <c r="HE6" s="2" t="n">
        <v>-0.000460665513</v>
      </c>
      <c r="HF6" s="2" t="n">
        <v>-0.000460665513</v>
      </c>
      <c r="HG6" s="2" t="n">
        <v>-0.000460665513</v>
      </c>
      <c r="HI6" s="0" t="n">
        <v>6.627</v>
      </c>
      <c r="HJ6" s="0" t="n">
        <v>6.627</v>
      </c>
      <c r="HK6" s="0" t="n">
        <v>6.627</v>
      </c>
      <c r="HL6" s="0" t="n">
        <v>6.627</v>
      </c>
      <c r="HM6" s="0" t="n">
        <v>6.627</v>
      </c>
      <c r="HN6" s="0" t="n">
        <v>6.627</v>
      </c>
      <c r="HO6" s="21" t="n">
        <v>19.04</v>
      </c>
      <c r="HP6" s="21" t="n">
        <v>19.66</v>
      </c>
      <c r="HQ6" s="21" t="n">
        <v>19.66</v>
      </c>
      <c r="HR6" s="21" t="n">
        <v>19.66</v>
      </c>
      <c r="HS6" s="21" t="n">
        <v>19.66</v>
      </c>
      <c r="HT6" s="21" t="n">
        <v>19.66</v>
      </c>
      <c r="HU6" s="21" t="n">
        <v>19.66</v>
      </c>
      <c r="HV6" s="21" t="n">
        <v>55.2</v>
      </c>
      <c r="HW6" s="21" t="n">
        <v>54.87</v>
      </c>
      <c r="HX6" s="21" t="n">
        <v>54.87</v>
      </c>
      <c r="HY6" s="21" t="n">
        <v>54.87</v>
      </c>
      <c r="HZ6" s="21" t="n">
        <v>54.87</v>
      </c>
      <c r="IA6" s="21" t="n">
        <v>54.87</v>
      </c>
      <c r="IB6" s="21" t="n">
        <v>54.87</v>
      </c>
      <c r="IC6" s="21" t="n">
        <v>26.04</v>
      </c>
      <c r="ID6" s="21" t="n">
        <v>25.76</v>
      </c>
      <c r="IE6" s="21" t="n">
        <v>25.76</v>
      </c>
      <c r="IF6" s="21" t="n">
        <v>25.76</v>
      </c>
      <c r="IG6" s="21" t="n">
        <v>25.76</v>
      </c>
      <c r="IH6" s="21" t="n">
        <v>25.76</v>
      </c>
      <c r="II6" s="21" t="n">
        <v>25.76</v>
      </c>
      <c r="IJ6" s="21" t="n">
        <v>2.468</v>
      </c>
      <c r="IK6" s="21" t="n">
        <v>2.464</v>
      </c>
      <c r="IL6" s="21" t="n">
        <v>2.464</v>
      </c>
      <c r="IM6" s="21" t="n">
        <v>2.464</v>
      </c>
      <c r="IN6" s="21" t="n">
        <v>2.464</v>
      </c>
      <c r="IO6" s="21" t="n">
        <v>2.464</v>
      </c>
      <c r="IP6" s="21" t="n">
        <v>2.464</v>
      </c>
      <c r="IQ6" s="2" t="n">
        <v>0.24031</v>
      </c>
      <c r="IR6" s="2" t="n">
        <v>0.23088</v>
      </c>
      <c r="IS6" s="2" t="n">
        <v>0.26875</v>
      </c>
      <c r="IT6" s="2" t="n">
        <v>0.30475</v>
      </c>
      <c r="IU6" s="2" t="n">
        <v>0.16</v>
      </c>
      <c r="IV6" s="2" t="n">
        <v>1.147</v>
      </c>
      <c r="IW6" s="2" t="n">
        <v>3.176</v>
      </c>
      <c r="IX6" s="2" t="n">
        <v>3.376</v>
      </c>
      <c r="IY6" s="2" t="n">
        <v>25</v>
      </c>
      <c r="IZ6" s="2" t="n">
        <v>100</v>
      </c>
      <c r="JA6" s="2" t="n">
        <v>100</v>
      </c>
      <c r="JB6" s="2" t="n">
        <v>100</v>
      </c>
      <c r="JC6" s="2" t="n">
        <v>0</v>
      </c>
      <c r="JD6" s="2"/>
      <c r="JE6" s="2"/>
      <c r="JF6" s="2"/>
    </row>
    <row r="7" customFormat="false" ht="14.45" hidden="false" customHeight="false" outlineLevel="0" collapsed="false">
      <c r="A7" s="2" t="n">
        <v>0.46282</v>
      </c>
      <c r="B7" s="2" t="n">
        <v>0.24031</v>
      </c>
      <c r="C7" s="2" t="n">
        <v>0.24571</v>
      </c>
      <c r="D7" s="2" t="n">
        <v>0.3087</v>
      </c>
      <c r="E7" s="2" t="n">
        <v>0.37499</v>
      </c>
      <c r="F7" s="0" t="n">
        <v>0.16</v>
      </c>
      <c r="G7" s="2" t="n">
        <v>0.16</v>
      </c>
      <c r="H7" s="2" t="n">
        <v>0.16</v>
      </c>
      <c r="I7" s="2" t="n">
        <v>0.1599</v>
      </c>
      <c r="J7" s="2" t="n">
        <v>1E-006</v>
      </c>
      <c r="K7" s="2" t="n">
        <v>7.4193E-006</v>
      </c>
      <c r="L7" s="2" t="n">
        <v>0.0050222</v>
      </c>
      <c r="M7" s="2" t="n">
        <v>0.039599</v>
      </c>
      <c r="N7" s="2" t="n">
        <v>0.09478</v>
      </c>
      <c r="O7" s="2" t="n">
        <v>0.097475</v>
      </c>
      <c r="P7" s="2" t="n">
        <v>2.303E-005</v>
      </c>
      <c r="Q7" s="2" t="n">
        <v>2.382E-005</v>
      </c>
      <c r="R7" s="2" t="n">
        <v>0.0001942</v>
      </c>
      <c r="S7" s="2" t="n">
        <v>0.001366</v>
      </c>
      <c r="T7" s="2" t="n">
        <v>0.003235</v>
      </c>
      <c r="U7" s="2" t="n">
        <v>0.003327</v>
      </c>
      <c r="V7" s="2" t="n">
        <v>9.745</v>
      </c>
      <c r="W7" s="2" t="n">
        <v>9.327</v>
      </c>
      <c r="X7" s="2" t="n">
        <v>7.771</v>
      </c>
      <c r="Y7" s="2" t="n">
        <v>7.46</v>
      </c>
      <c r="Z7" s="2" t="n">
        <v>7.272</v>
      </c>
      <c r="AA7" s="2" t="n">
        <v>7.268</v>
      </c>
      <c r="AB7" s="2" t="n">
        <v>1E-006</v>
      </c>
      <c r="AC7" s="2" t="n">
        <v>0.039552</v>
      </c>
      <c r="AD7" s="2" t="n">
        <v>0.094775</v>
      </c>
      <c r="AE7" s="2" t="n">
        <v>0.097644</v>
      </c>
      <c r="AF7" s="2" t="n">
        <v>8.038E-007</v>
      </c>
      <c r="AG7" s="2" t="n">
        <v>0.001335</v>
      </c>
      <c r="AH7" s="2" t="n">
        <v>0.003199</v>
      </c>
      <c r="AI7" s="2" t="n">
        <v>0.003295</v>
      </c>
      <c r="AJ7" s="2" t="n">
        <v>0.022</v>
      </c>
      <c r="AK7" s="2" t="n">
        <v>0.02195</v>
      </c>
      <c r="AL7" s="2" t="n">
        <v>0.02195</v>
      </c>
      <c r="AM7" s="2" t="n">
        <v>0.02195</v>
      </c>
      <c r="AO7" s="2" t="n">
        <v>1.319231925E-009</v>
      </c>
      <c r="AP7" s="2" t="n">
        <v>2.12173929E-009</v>
      </c>
      <c r="AQ7" s="2" t="n">
        <v>2.15586261E-009</v>
      </c>
      <c r="AR7" s="0" t="n">
        <v>7.72</v>
      </c>
      <c r="AS7" s="0" t="n">
        <v>6.544</v>
      </c>
      <c r="AT7" s="0" t="n">
        <v>6.399</v>
      </c>
      <c r="AU7" s="0" t="n">
        <v>6.348</v>
      </c>
      <c r="AV7" s="2" t="n">
        <v>0.24031</v>
      </c>
      <c r="AW7" s="2" t="n">
        <v>0.24031</v>
      </c>
      <c r="AX7" s="2" t="n">
        <v>0.24031</v>
      </c>
      <c r="AY7" s="2" t="n">
        <v>0.24076</v>
      </c>
      <c r="AZ7" s="2" t="n">
        <v>0.2457</v>
      </c>
      <c r="BA7" s="2" t="n">
        <v>0.3087</v>
      </c>
      <c r="BB7" s="2" t="n">
        <v>0.37499</v>
      </c>
      <c r="BC7" s="2" t="n">
        <v>1E-006</v>
      </c>
      <c r="BD7" s="2" t="n">
        <v>0.00074278</v>
      </c>
      <c r="BE7" s="2" t="n">
        <v>0.014727</v>
      </c>
      <c r="BF7" s="2" t="n">
        <v>0.1</v>
      </c>
      <c r="BG7" s="2" t="n">
        <v>0.1</v>
      </c>
      <c r="BH7" s="2" t="n">
        <v>0.1</v>
      </c>
      <c r="BI7" s="2" t="n">
        <v>0.1</v>
      </c>
      <c r="BJ7" s="2" t="n">
        <v>8.038E-007</v>
      </c>
      <c r="BK7" s="2" t="n">
        <v>2.583E-005</v>
      </c>
      <c r="BL7" s="2" t="n">
        <v>0.0004977</v>
      </c>
      <c r="BM7" s="2" t="n">
        <v>0.003375</v>
      </c>
      <c r="BN7" s="2" t="n">
        <v>0.003375</v>
      </c>
      <c r="BO7" s="2" t="n">
        <v>0.003375</v>
      </c>
      <c r="BP7" s="2" t="n">
        <v>0.003375</v>
      </c>
      <c r="BQ7" s="2"/>
      <c r="BR7" s="2" t="n">
        <v>0.02195</v>
      </c>
      <c r="BS7" s="2" t="n">
        <v>0.02195</v>
      </c>
      <c r="BT7" s="2" t="n">
        <v>0.02195</v>
      </c>
      <c r="BU7" s="2" t="n">
        <v>0.02195</v>
      </c>
      <c r="BV7" s="2" t="n">
        <v>0.02195</v>
      </c>
      <c r="BW7" s="2" t="n">
        <v>0.02194</v>
      </c>
      <c r="BY7" s="2" t="n">
        <v>5.56819461E-011</v>
      </c>
      <c r="BZ7" s="2" t="n">
        <v>7.4949435E-010</v>
      </c>
      <c r="CA7" s="2" t="n">
        <v>2.18632986E-009</v>
      </c>
      <c r="CB7" s="2" t="n">
        <v>2.18632986E-009</v>
      </c>
      <c r="CC7" s="2" t="n">
        <v>2.18632986E-009</v>
      </c>
      <c r="CD7" s="2" t="n">
        <v>2.186939205E-009</v>
      </c>
      <c r="CF7" s="2" t="n">
        <v>7.407</v>
      </c>
      <c r="CG7" s="2" t="n">
        <v>6.835</v>
      </c>
      <c r="CH7" s="0" t="n">
        <v>6.342</v>
      </c>
      <c r="CI7" s="0" t="n">
        <v>6.342</v>
      </c>
      <c r="CJ7" s="0" t="n">
        <v>6.342</v>
      </c>
      <c r="CK7" s="0" t="n">
        <v>6.342</v>
      </c>
      <c r="CL7" s="2" t="n">
        <v>0.24031</v>
      </c>
      <c r="CM7" s="2" t="n">
        <v>0.24031</v>
      </c>
      <c r="CN7" s="2" t="n">
        <v>0.24031</v>
      </c>
      <c r="CO7" s="2" t="n">
        <v>0.24076</v>
      </c>
      <c r="CP7" s="2" t="n">
        <v>0.2457</v>
      </c>
      <c r="CQ7" s="2" t="n">
        <v>0.3087</v>
      </c>
      <c r="CR7" s="2" t="n">
        <v>0.37499</v>
      </c>
      <c r="CS7" s="2" t="n">
        <v>1E-006</v>
      </c>
      <c r="CT7" s="2" t="n">
        <v>0.00075491</v>
      </c>
      <c r="CU7" s="2" t="n">
        <v>0.010734</v>
      </c>
      <c r="CV7" s="2" t="n">
        <v>0.1</v>
      </c>
      <c r="CW7" s="2" t="n">
        <v>0.1</v>
      </c>
      <c r="CX7" s="2" t="n">
        <v>0.1</v>
      </c>
      <c r="CY7" s="2" t="n">
        <v>0.1</v>
      </c>
      <c r="CZ7" s="2"/>
      <c r="DA7" s="2" t="n">
        <v>2.786E-005</v>
      </c>
      <c r="DB7" s="2" t="n">
        <v>0.0003643</v>
      </c>
      <c r="DC7" s="2" t="n">
        <v>0.003374</v>
      </c>
      <c r="DD7" s="2" t="n">
        <v>0.003374</v>
      </c>
      <c r="DE7" s="2" t="n">
        <v>0.003374</v>
      </c>
      <c r="DF7" s="2" t="n">
        <v>0.003374</v>
      </c>
      <c r="DG7" s="2"/>
      <c r="DH7" s="2" t="n">
        <v>0.007825</v>
      </c>
      <c r="DI7" s="2" t="n">
        <v>0.007825</v>
      </c>
      <c r="DJ7" s="2" t="n">
        <v>0.007826</v>
      </c>
      <c r="DK7" s="2" t="n">
        <v>0.007826</v>
      </c>
      <c r="DL7" s="2" t="n">
        <v>0.007826</v>
      </c>
      <c r="DM7" s="2" t="n">
        <v>0.007827</v>
      </c>
      <c r="DN7" s="2"/>
      <c r="DO7" s="2" t="n">
        <v>0.01789</v>
      </c>
      <c r="DP7" s="2" t="n">
        <v>0.01789</v>
      </c>
      <c r="DQ7" s="2" t="n">
        <v>0.01789</v>
      </c>
      <c r="DR7" s="2" t="n">
        <v>0.01789</v>
      </c>
      <c r="DS7" s="2" t="n">
        <v>0.01789</v>
      </c>
      <c r="DT7" s="2" t="n">
        <v>0.01788</v>
      </c>
      <c r="DV7" s="2" t="n">
        <v>-6.4103094E-010</v>
      </c>
      <c r="DW7" s="2" t="n">
        <v>-3.100956705E-010</v>
      </c>
      <c r="DX7" s="2" t="n">
        <v>6.1421976E-010</v>
      </c>
      <c r="DY7" s="2" t="n">
        <v>6.1421976E-010</v>
      </c>
      <c r="DZ7" s="2" t="n">
        <v>6.1421976E-010</v>
      </c>
      <c r="EA7" s="2" t="n">
        <v>6.1787583E-010</v>
      </c>
      <c r="EC7" s="2" t="n">
        <v>7.49043603E-006</v>
      </c>
      <c r="ED7" s="2" t="n">
        <v>7.48797126E-006</v>
      </c>
      <c r="EE7" s="2" t="n">
        <v>7.471950255E-006</v>
      </c>
      <c r="EF7" s="2" t="n">
        <v>7.471950255E-006</v>
      </c>
      <c r="EG7" s="2" t="n">
        <v>7.471950255E-006</v>
      </c>
      <c r="EH7" s="2" t="n">
        <v>7.471950255E-006</v>
      </c>
      <c r="EJ7" s="0" t="n">
        <v>7.639</v>
      </c>
      <c r="EK7" s="0" t="n">
        <v>7.063</v>
      </c>
      <c r="EL7" s="0" t="n">
        <v>6.578</v>
      </c>
      <c r="EM7" s="0" t="n">
        <v>6.578</v>
      </c>
      <c r="EN7" s="0" t="n">
        <v>6.578</v>
      </c>
      <c r="EO7" s="0" t="n">
        <v>6.578</v>
      </c>
      <c r="EP7" s="2" t="n">
        <v>0.24031</v>
      </c>
      <c r="EQ7" s="2" t="n">
        <v>0.24031</v>
      </c>
      <c r="ER7" s="2" t="n">
        <v>0.24031</v>
      </c>
      <c r="ES7" s="2" t="n">
        <v>0.24076</v>
      </c>
      <c r="ET7" s="2" t="n">
        <v>0.2457</v>
      </c>
      <c r="EU7" s="2" t="n">
        <v>0.3087</v>
      </c>
      <c r="EV7" s="2" t="n">
        <v>0.37499</v>
      </c>
      <c r="EW7" s="2" t="n">
        <v>1E-006</v>
      </c>
      <c r="EX7" s="2" t="n">
        <v>0.1</v>
      </c>
      <c r="EY7" s="2" t="n">
        <v>0.1</v>
      </c>
      <c r="EZ7" s="2" t="n">
        <v>0.1</v>
      </c>
      <c r="FA7" s="2" t="n">
        <v>0.1</v>
      </c>
      <c r="FB7" s="2" t="n">
        <v>0.1</v>
      </c>
      <c r="FC7" s="2" t="n">
        <v>0.1</v>
      </c>
      <c r="FD7" s="2"/>
      <c r="FE7" s="2" t="n">
        <v>0.003311</v>
      </c>
      <c r="FF7" s="2" t="n">
        <v>0.003311</v>
      </c>
      <c r="FG7" s="2" t="n">
        <v>0.003311</v>
      </c>
      <c r="FH7" s="2" t="n">
        <v>0.003311</v>
      </c>
      <c r="FI7" s="2" t="n">
        <v>0.003311</v>
      </c>
      <c r="FJ7" s="2" t="n">
        <v>0.003311</v>
      </c>
      <c r="FK7" s="2"/>
      <c r="FL7" s="2" t="n">
        <v>0.01314</v>
      </c>
      <c r="FM7" s="2" t="n">
        <v>0.01314</v>
      </c>
      <c r="FN7" s="2" t="n">
        <v>0.01314</v>
      </c>
      <c r="FO7" s="2" t="n">
        <v>0.01314</v>
      </c>
      <c r="FP7" s="2" t="n">
        <v>0.01314</v>
      </c>
      <c r="FQ7" s="2" t="n">
        <v>0.01314</v>
      </c>
      <c r="FR7" s="2"/>
      <c r="FS7" s="2" t="n">
        <v>0.04567</v>
      </c>
      <c r="FT7" s="2" t="n">
        <v>0.04567</v>
      </c>
      <c r="FU7" s="2" t="n">
        <v>0.04567</v>
      </c>
      <c r="FV7" s="2" t="n">
        <v>0.04567</v>
      </c>
      <c r="FW7" s="2" t="n">
        <v>0.04567</v>
      </c>
      <c r="FX7" s="2" t="n">
        <v>0.04567</v>
      </c>
      <c r="FY7" s="2"/>
      <c r="FZ7" s="2" t="n">
        <v>0.03519</v>
      </c>
      <c r="GA7" s="2" t="n">
        <v>0.03519</v>
      </c>
      <c r="GB7" s="2" t="n">
        <v>0.03519</v>
      </c>
      <c r="GC7" s="2" t="n">
        <v>0.03519</v>
      </c>
      <c r="GD7" s="2" t="n">
        <v>0.03519</v>
      </c>
      <c r="GE7" s="2" t="n">
        <v>0.03519</v>
      </c>
      <c r="GF7" s="2"/>
      <c r="GG7" s="2" t="n">
        <v>0.1503</v>
      </c>
      <c r="GH7" s="2" t="n">
        <v>0.1503</v>
      </c>
      <c r="GI7" s="2" t="n">
        <v>0.1503</v>
      </c>
      <c r="GJ7" s="2" t="n">
        <v>0.1503</v>
      </c>
      <c r="GK7" s="2" t="n">
        <v>0.1503</v>
      </c>
      <c r="GL7" s="2" t="n">
        <v>0.1503</v>
      </c>
      <c r="GM7" s="2"/>
      <c r="GN7" s="2" t="n">
        <v>0.001983</v>
      </c>
      <c r="GO7" s="2" t="n">
        <v>0.001983</v>
      </c>
      <c r="GP7" s="2" t="n">
        <v>0.001983</v>
      </c>
      <c r="GQ7" s="2" t="n">
        <v>0.001983</v>
      </c>
      <c r="GR7" s="2" t="n">
        <v>0.001983</v>
      </c>
      <c r="GS7" s="2" t="n">
        <v>0.001983</v>
      </c>
      <c r="GT7" s="2"/>
      <c r="GU7" s="2" t="n">
        <v>-2.99066526E-008</v>
      </c>
      <c r="GV7" s="2" t="n">
        <v>-2.99066526E-008</v>
      </c>
      <c r="GW7" s="2" t="n">
        <v>-2.99066526E-008</v>
      </c>
      <c r="GX7" s="2" t="n">
        <v>-2.98944657E-008</v>
      </c>
      <c r="GY7" s="2" t="n">
        <v>-2.98944657E-008</v>
      </c>
      <c r="GZ7" s="2" t="n">
        <v>-2.98944657E-008</v>
      </c>
      <c r="HB7" s="2" t="n">
        <v>-0.000460665513</v>
      </c>
      <c r="HC7" s="2" t="n">
        <v>-0.000460665513</v>
      </c>
      <c r="HD7" s="2" t="n">
        <v>-0.000460665513</v>
      </c>
      <c r="HE7" s="2" t="n">
        <v>-0.000460665513</v>
      </c>
      <c r="HF7" s="2" t="n">
        <v>-0.000460665513</v>
      </c>
      <c r="HG7" s="2" t="n">
        <v>-0.000460665513</v>
      </c>
      <c r="HI7" s="0" t="n">
        <v>6.627</v>
      </c>
      <c r="HJ7" s="0" t="n">
        <v>6.627</v>
      </c>
      <c r="HK7" s="0" t="n">
        <v>6.627</v>
      </c>
      <c r="HL7" s="0" t="n">
        <v>6.627</v>
      </c>
      <c r="HM7" s="0" t="n">
        <v>6.627</v>
      </c>
      <c r="HN7" s="0" t="n">
        <v>6.627</v>
      </c>
      <c r="HO7" s="21" t="n">
        <v>19.04</v>
      </c>
      <c r="HP7" s="21" t="n">
        <v>19.66</v>
      </c>
      <c r="HQ7" s="21" t="n">
        <v>19.66</v>
      </c>
      <c r="HR7" s="21" t="n">
        <v>19.66</v>
      </c>
      <c r="HS7" s="21" t="n">
        <v>19.66</v>
      </c>
      <c r="HT7" s="21" t="n">
        <v>19.66</v>
      </c>
      <c r="HU7" s="21" t="n">
        <v>19.66</v>
      </c>
      <c r="HV7" s="21" t="n">
        <v>55.2</v>
      </c>
      <c r="HW7" s="21" t="n">
        <v>54.87</v>
      </c>
      <c r="HX7" s="21" t="n">
        <v>54.87</v>
      </c>
      <c r="HY7" s="21" t="n">
        <v>54.87</v>
      </c>
      <c r="HZ7" s="21" t="n">
        <v>54.87</v>
      </c>
      <c r="IA7" s="21" t="n">
        <v>54.87</v>
      </c>
      <c r="IB7" s="21" t="n">
        <v>54.87</v>
      </c>
      <c r="IC7" s="21" t="n">
        <v>26.04</v>
      </c>
      <c r="ID7" s="21" t="n">
        <v>25.76</v>
      </c>
      <c r="IE7" s="21" t="n">
        <v>25.76</v>
      </c>
      <c r="IF7" s="21" t="n">
        <v>25.76</v>
      </c>
      <c r="IG7" s="21" t="n">
        <v>25.76</v>
      </c>
      <c r="IH7" s="21" t="n">
        <v>25.76</v>
      </c>
      <c r="II7" s="21" t="n">
        <v>25.76</v>
      </c>
      <c r="IJ7" s="21" t="n">
        <v>2.468</v>
      </c>
      <c r="IK7" s="21" t="n">
        <v>2.464</v>
      </c>
      <c r="IL7" s="21" t="n">
        <v>2.464</v>
      </c>
      <c r="IM7" s="21" t="n">
        <v>2.464</v>
      </c>
      <c r="IN7" s="21" t="n">
        <v>2.464</v>
      </c>
      <c r="IO7" s="21" t="n">
        <v>2.464</v>
      </c>
      <c r="IP7" s="21" t="n">
        <v>2.464</v>
      </c>
      <c r="IQ7" s="2" t="n">
        <v>0.24031</v>
      </c>
      <c r="IR7" s="2" t="n">
        <v>0.23249</v>
      </c>
      <c r="IS7" s="2" t="n">
        <v>0.27264</v>
      </c>
      <c r="IT7" s="2" t="n">
        <v>0.31196</v>
      </c>
      <c r="IU7" s="2" t="n">
        <v>0.16</v>
      </c>
      <c r="IV7" s="2" t="n">
        <v>1.148</v>
      </c>
      <c r="IW7" s="2" t="n">
        <v>3.176</v>
      </c>
      <c r="IX7" s="2" t="n">
        <v>3.375</v>
      </c>
      <c r="IY7" s="2" t="n">
        <v>25</v>
      </c>
      <c r="IZ7" s="2" t="n">
        <v>98.56</v>
      </c>
      <c r="JA7" s="2" t="n">
        <v>98.47</v>
      </c>
      <c r="JB7" s="2" t="n">
        <v>98.419</v>
      </c>
      <c r="JC7" s="2" t="n">
        <v>0</v>
      </c>
      <c r="JD7" s="2" t="n">
        <v>7.1383E-007</v>
      </c>
      <c r="JE7" s="2" t="n">
        <v>1.3028E-006</v>
      </c>
      <c r="JF7" s="2" t="n">
        <v>1.8602E-006</v>
      </c>
    </row>
    <row r="8" customFormat="false" ht="14.45" hidden="false" customHeight="false" outlineLevel="0" collapsed="false">
      <c r="A8" s="2" t="n">
        <v>0.47664</v>
      </c>
      <c r="B8" s="2" t="n">
        <v>0.24031</v>
      </c>
      <c r="C8" s="2" t="n">
        <v>0.24579</v>
      </c>
      <c r="D8" s="2" t="n">
        <v>0.3088</v>
      </c>
      <c r="E8" s="2" t="n">
        <v>0.375</v>
      </c>
      <c r="F8" s="0" t="n">
        <v>0.16</v>
      </c>
      <c r="G8" s="2" t="n">
        <v>0.16</v>
      </c>
      <c r="H8" s="2" t="n">
        <v>0.16</v>
      </c>
      <c r="I8" s="2" t="n">
        <v>0.1599</v>
      </c>
      <c r="J8" s="2" t="n">
        <v>1E-006</v>
      </c>
      <c r="K8" s="2" t="n">
        <v>7.8555E-006</v>
      </c>
      <c r="L8" s="2" t="n">
        <v>0.0050684</v>
      </c>
      <c r="M8" s="2" t="n">
        <v>0.03967</v>
      </c>
      <c r="N8" s="2" t="n">
        <v>0.094787</v>
      </c>
      <c r="O8" s="2" t="n">
        <v>0.097479</v>
      </c>
      <c r="P8" s="2" t="n">
        <v>2.303E-005</v>
      </c>
      <c r="Q8" s="2" t="n">
        <v>2.384E-005</v>
      </c>
      <c r="R8" s="2" t="n">
        <v>0.0001957</v>
      </c>
      <c r="S8" s="2" t="n">
        <v>0.001368</v>
      </c>
      <c r="T8" s="2" t="n">
        <v>0.003236</v>
      </c>
      <c r="U8" s="2" t="n">
        <v>0.003327</v>
      </c>
      <c r="V8" s="2" t="n">
        <v>9.745</v>
      </c>
      <c r="W8" s="2" t="n">
        <v>9.315</v>
      </c>
      <c r="X8" s="2" t="n">
        <v>7.77</v>
      </c>
      <c r="Y8" s="2" t="n">
        <v>7.46</v>
      </c>
      <c r="Z8" s="2" t="n">
        <v>7.272</v>
      </c>
      <c r="AA8" s="2" t="n">
        <v>7.268</v>
      </c>
      <c r="AB8" s="2" t="n">
        <v>1E-006</v>
      </c>
      <c r="AC8" s="2" t="n">
        <v>0.039622</v>
      </c>
      <c r="AD8" s="2" t="n">
        <v>0.094782</v>
      </c>
      <c r="AE8" s="2" t="n">
        <v>0.097648</v>
      </c>
      <c r="AF8" s="2" t="n">
        <v>8.038E-007</v>
      </c>
      <c r="AG8" s="2" t="n">
        <v>0.001338</v>
      </c>
      <c r="AH8" s="2" t="n">
        <v>0.003199</v>
      </c>
      <c r="AI8" s="2" t="n">
        <v>0.003296</v>
      </c>
      <c r="AJ8" s="2" t="n">
        <v>0.022</v>
      </c>
      <c r="AK8" s="2" t="n">
        <v>0.02195</v>
      </c>
      <c r="AL8" s="2" t="n">
        <v>0.02195</v>
      </c>
      <c r="AM8" s="2" t="n">
        <v>0.02195</v>
      </c>
      <c r="AO8" s="2" t="n">
        <v>1.320450615E-009</v>
      </c>
      <c r="AP8" s="2" t="n">
        <v>2.12173929E-009</v>
      </c>
      <c r="AQ8" s="2" t="n">
        <v>2.15586261E-009</v>
      </c>
      <c r="AR8" s="0" t="n">
        <v>7.72</v>
      </c>
      <c r="AS8" s="0" t="n">
        <v>6.543</v>
      </c>
      <c r="AT8" s="0" t="n">
        <v>6.399</v>
      </c>
      <c r="AU8" s="0" t="n">
        <v>6.348</v>
      </c>
      <c r="AV8" s="2" t="n">
        <v>0.24031</v>
      </c>
      <c r="AW8" s="2" t="n">
        <v>0.24031</v>
      </c>
      <c r="AX8" s="2" t="n">
        <v>0.24031</v>
      </c>
      <c r="AY8" s="2" t="n">
        <v>0.24078</v>
      </c>
      <c r="AZ8" s="2" t="n">
        <v>0.24579</v>
      </c>
      <c r="BA8" s="2" t="n">
        <v>0.3088</v>
      </c>
      <c r="BB8" s="2" t="n">
        <v>0.375</v>
      </c>
      <c r="BC8" s="2" t="n">
        <v>1E-006</v>
      </c>
      <c r="BD8" s="2" t="n">
        <v>0.0007566</v>
      </c>
      <c r="BE8" s="2" t="n">
        <v>0.014751</v>
      </c>
      <c r="BF8" s="2" t="n">
        <v>0.1</v>
      </c>
      <c r="BG8" s="2" t="n">
        <v>0.1</v>
      </c>
      <c r="BH8" s="2" t="n">
        <v>0.1</v>
      </c>
      <c r="BI8" s="2" t="n">
        <v>0.1</v>
      </c>
      <c r="BJ8" s="2" t="n">
        <v>8.038E-007</v>
      </c>
      <c r="BK8" s="2" t="n">
        <v>2.63E-005</v>
      </c>
      <c r="BL8" s="2" t="n">
        <v>0.0004985</v>
      </c>
      <c r="BM8" s="2" t="n">
        <v>0.003375</v>
      </c>
      <c r="BN8" s="2" t="n">
        <v>0.003375</v>
      </c>
      <c r="BO8" s="2" t="n">
        <v>0.003375</v>
      </c>
      <c r="BP8" s="2" t="n">
        <v>0.003375</v>
      </c>
      <c r="BQ8" s="2"/>
      <c r="BR8" s="2" t="n">
        <v>0.02195</v>
      </c>
      <c r="BS8" s="2" t="n">
        <v>0.02195</v>
      </c>
      <c r="BT8" s="2" t="n">
        <v>0.02195</v>
      </c>
      <c r="BU8" s="2" t="n">
        <v>0.02195</v>
      </c>
      <c r="BV8" s="2" t="n">
        <v>0.02195</v>
      </c>
      <c r="BW8" s="2" t="n">
        <v>0.02193</v>
      </c>
      <c r="BY8" s="2" t="n">
        <v>5.754044835E-011</v>
      </c>
      <c r="BZ8" s="2" t="n">
        <v>7.50103695E-010</v>
      </c>
      <c r="CA8" s="2" t="n">
        <v>2.18632986E-009</v>
      </c>
      <c r="CB8" s="2" t="n">
        <v>2.18632986E-009</v>
      </c>
      <c r="CC8" s="2" t="n">
        <v>2.18632986E-009</v>
      </c>
      <c r="CD8" s="2" t="n">
        <v>2.18754855E-009</v>
      </c>
      <c r="CF8" s="2" t="n">
        <v>7.403</v>
      </c>
      <c r="CG8" s="2" t="n">
        <v>6.834</v>
      </c>
      <c r="CH8" s="0" t="n">
        <v>6.342</v>
      </c>
      <c r="CI8" s="0" t="n">
        <v>6.342</v>
      </c>
      <c r="CJ8" s="0" t="n">
        <v>6.342</v>
      </c>
      <c r="CK8" s="0" t="n">
        <v>6.343</v>
      </c>
      <c r="CL8" s="2" t="n">
        <v>0.24031</v>
      </c>
      <c r="CM8" s="2" t="n">
        <v>0.24031</v>
      </c>
      <c r="CN8" s="2" t="n">
        <v>0.24031</v>
      </c>
      <c r="CO8" s="2" t="n">
        <v>0.24078</v>
      </c>
      <c r="CP8" s="2" t="n">
        <v>0.24579</v>
      </c>
      <c r="CQ8" s="2" t="n">
        <v>0.3088</v>
      </c>
      <c r="CR8" s="2" t="n">
        <v>0.375</v>
      </c>
      <c r="CS8" s="2" t="n">
        <v>1E-006</v>
      </c>
      <c r="CT8" s="2" t="n">
        <v>0.0007689</v>
      </c>
      <c r="CU8" s="2" t="n">
        <v>0.01078</v>
      </c>
      <c r="CV8" s="2" t="n">
        <v>0.1</v>
      </c>
      <c r="CW8" s="2" t="n">
        <v>0.1</v>
      </c>
      <c r="CX8" s="2" t="n">
        <v>0.1</v>
      </c>
      <c r="CY8" s="2" t="n">
        <v>0.1</v>
      </c>
      <c r="CZ8" s="2"/>
      <c r="DA8" s="2" t="n">
        <v>2.834E-005</v>
      </c>
      <c r="DB8" s="2" t="n">
        <v>0.0003659</v>
      </c>
      <c r="DC8" s="2" t="n">
        <v>0.003374</v>
      </c>
      <c r="DD8" s="2" t="n">
        <v>0.003374</v>
      </c>
      <c r="DE8" s="2" t="n">
        <v>0.003374</v>
      </c>
      <c r="DF8" s="2" t="n">
        <v>0.003374</v>
      </c>
      <c r="DG8" s="2"/>
      <c r="DH8" s="2" t="n">
        <v>0.007825</v>
      </c>
      <c r="DI8" s="2" t="n">
        <v>0.007825</v>
      </c>
      <c r="DJ8" s="2" t="n">
        <v>0.007826</v>
      </c>
      <c r="DK8" s="2" t="n">
        <v>0.007826</v>
      </c>
      <c r="DL8" s="2" t="n">
        <v>0.007826</v>
      </c>
      <c r="DM8" s="2" t="n">
        <v>0.007827</v>
      </c>
      <c r="DN8" s="2"/>
      <c r="DO8" s="2" t="n">
        <v>0.01789</v>
      </c>
      <c r="DP8" s="2" t="n">
        <v>0.01789</v>
      </c>
      <c r="DQ8" s="2" t="n">
        <v>0.01789</v>
      </c>
      <c r="DR8" s="2" t="n">
        <v>0.01789</v>
      </c>
      <c r="DS8" s="2" t="n">
        <v>0.01789</v>
      </c>
      <c r="DT8" s="2" t="n">
        <v>0.01788</v>
      </c>
      <c r="DV8" s="2" t="n">
        <v>-6.3981225E-010</v>
      </c>
      <c r="DW8" s="2" t="n">
        <v>-3.091207185E-010</v>
      </c>
      <c r="DX8" s="2" t="n">
        <v>6.1421976E-010</v>
      </c>
      <c r="DY8" s="2" t="n">
        <v>6.1421976E-010</v>
      </c>
      <c r="DZ8" s="2" t="n">
        <v>6.1421976E-010</v>
      </c>
      <c r="EA8" s="2" t="n">
        <v>6.1909452E-010</v>
      </c>
      <c r="EC8" s="2" t="n">
        <v>7.49043603E-006</v>
      </c>
      <c r="ED8" s="2" t="n">
        <v>7.48797126E-006</v>
      </c>
      <c r="EE8" s="2" t="n">
        <v>7.471950255E-006</v>
      </c>
      <c r="EF8" s="2" t="n">
        <v>7.471950255E-006</v>
      </c>
      <c r="EG8" s="2" t="n">
        <v>7.471950255E-006</v>
      </c>
      <c r="EH8" s="2" t="n">
        <v>7.471950255E-006</v>
      </c>
      <c r="EJ8" s="0" t="n">
        <v>7.635</v>
      </c>
      <c r="EK8" s="0" t="n">
        <v>7.062</v>
      </c>
      <c r="EL8" s="0" t="n">
        <v>6.578</v>
      </c>
      <c r="EM8" s="0" t="n">
        <v>6.578</v>
      </c>
      <c r="EN8" s="0" t="n">
        <v>6.578</v>
      </c>
      <c r="EO8" s="0" t="n">
        <v>6.578</v>
      </c>
      <c r="EP8" s="2" t="n">
        <v>0.24031</v>
      </c>
      <c r="EQ8" s="2" t="n">
        <v>0.24031</v>
      </c>
      <c r="ER8" s="2" t="n">
        <v>0.24031</v>
      </c>
      <c r="ES8" s="2" t="n">
        <v>0.24078</v>
      </c>
      <c r="ET8" s="2" t="n">
        <v>0.24579</v>
      </c>
      <c r="EU8" s="2" t="n">
        <v>0.3088</v>
      </c>
      <c r="EV8" s="2" t="n">
        <v>0.375</v>
      </c>
      <c r="EW8" s="2" t="n">
        <v>1E-006</v>
      </c>
      <c r="EX8" s="2" t="n">
        <v>0.1</v>
      </c>
      <c r="EY8" s="2" t="n">
        <v>0.1</v>
      </c>
      <c r="EZ8" s="2" t="n">
        <v>0.1</v>
      </c>
      <c r="FA8" s="2" t="n">
        <v>0.1</v>
      </c>
      <c r="FB8" s="2" t="n">
        <v>0.1</v>
      </c>
      <c r="FC8" s="2" t="n">
        <v>0.1</v>
      </c>
      <c r="FD8" s="2"/>
      <c r="FE8" s="2" t="n">
        <v>0.003311</v>
      </c>
      <c r="FF8" s="2" t="n">
        <v>0.003311</v>
      </c>
      <c r="FG8" s="2" t="n">
        <v>0.003311</v>
      </c>
      <c r="FH8" s="2" t="n">
        <v>0.003311</v>
      </c>
      <c r="FI8" s="2" t="n">
        <v>0.003311</v>
      </c>
      <c r="FJ8" s="2" t="n">
        <v>0.003311</v>
      </c>
      <c r="FK8" s="2"/>
      <c r="FL8" s="2" t="n">
        <v>0.01314</v>
      </c>
      <c r="FM8" s="2" t="n">
        <v>0.01314</v>
      </c>
      <c r="FN8" s="2" t="n">
        <v>0.01314</v>
      </c>
      <c r="FO8" s="2" t="n">
        <v>0.01314</v>
      </c>
      <c r="FP8" s="2" t="n">
        <v>0.01314</v>
      </c>
      <c r="FQ8" s="2" t="n">
        <v>0.01314</v>
      </c>
      <c r="FR8" s="2"/>
      <c r="FS8" s="2" t="n">
        <v>0.04567</v>
      </c>
      <c r="FT8" s="2" t="n">
        <v>0.04567</v>
      </c>
      <c r="FU8" s="2" t="n">
        <v>0.04567</v>
      </c>
      <c r="FV8" s="2" t="n">
        <v>0.04567</v>
      </c>
      <c r="FW8" s="2" t="n">
        <v>0.04567</v>
      </c>
      <c r="FX8" s="2" t="n">
        <v>0.04567</v>
      </c>
      <c r="FY8" s="2"/>
      <c r="FZ8" s="2" t="n">
        <v>0.03519</v>
      </c>
      <c r="GA8" s="2" t="n">
        <v>0.03519</v>
      </c>
      <c r="GB8" s="2" t="n">
        <v>0.03519</v>
      </c>
      <c r="GC8" s="2" t="n">
        <v>0.03519</v>
      </c>
      <c r="GD8" s="2" t="n">
        <v>0.03519</v>
      </c>
      <c r="GE8" s="2" t="n">
        <v>0.03519</v>
      </c>
      <c r="GF8" s="2"/>
      <c r="GG8" s="2" t="n">
        <v>0.1503</v>
      </c>
      <c r="GH8" s="2" t="n">
        <v>0.1503</v>
      </c>
      <c r="GI8" s="2" t="n">
        <v>0.1503</v>
      </c>
      <c r="GJ8" s="2" t="n">
        <v>0.1503</v>
      </c>
      <c r="GK8" s="2" t="n">
        <v>0.1503</v>
      </c>
      <c r="GL8" s="2" t="n">
        <v>0.1503</v>
      </c>
      <c r="GM8" s="2"/>
      <c r="GN8" s="2" t="n">
        <v>0.001983</v>
      </c>
      <c r="GO8" s="2" t="n">
        <v>0.001983</v>
      </c>
      <c r="GP8" s="2" t="n">
        <v>0.001983</v>
      </c>
      <c r="GQ8" s="2" t="n">
        <v>0.001983</v>
      </c>
      <c r="GR8" s="2" t="n">
        <v>0.001983</v>
      </c>
      <c r="GS8" s="2" t="n">
        <v>0.001983</v>
      </c>
      <c r="GT8" s="2"/>
      <c r="GU8" s="2" t="n">
        <v>-2.99066526E-008</v>
      </c>
      <c r="GV8" s="2" t="n">
        <v>-2.99066526E-008</v>
      </c>
      <c r="GW8" s="2" t="n">
        <v>-2.99066526E-008</v>
      </c>
      <c r="GX8" s="2" t="n">
        <v>-2.98944657E-008</v>
      </c>
      <c r="GY8" s="2" t="n">
        <v>-2.98944657E-008</v>
      </c>
      <c r="GZ8" s="2" t="n">
        <v>-2.98944657E-008</v>
      </c>
      <c r="HB8" s="2" t="n">
        <v>-0.000460665513</v>
      </c>
      <c r="HC8" s="2" t="n">
        <v>-0.000460665513</v>
      </c>
      <c r="HD8" s="2" t="n">
        <v>-0.000460665513</v>
      </c>
      <c r="HE8" s="2" t="n">
        <v>-0.000460665513</v>
      </c>
      <c r="HF8" s="2" t="n">
        <v>-0.000460665513</v>
      </c>
      <c r="HG8" s="2" t="n">
        <v>-0.000460665513</v>
      </c>
      <c r="HI8" s="0" t="n">
        <v>6.627</v>
      </c>
      <c r="HJ8" s="0" t="n">
        <v>6.627</v>
      </c>
      <c r="HK8" s="0" t="n">
        <v>6.627</v>
      </c>
      <c r="HL8" s="0" t="n">
        <v>6.627</v>
      </c>
      <c r="HM8" s="0" t="n">
        <v>6.627</v>
      </c>
      <c r="HN8" s="0" t="n">
        <v>6.627</v>
      </c>
      <c r="HO8" s="21" t="n">
        <v>19.04</v>
      </c>
      <c r="HP8" s="21" t="n">
        <v>19.66</v>
      </c>
      <c r="HQ8" s="21" t="n">
        <v>19.66</v>
      </c>
      <c r="HR8" s="21" t="n">
        <v>19.66</v>
      </c>
      <c r="HS8" s="21" t="n">
        <v>19.66</v>
      </c>
      <c r="HT8" s="21" t="n">
        <v>19.66</v>
      </c>
      <c r="HU8" s="21" t="n">
        <v>19.66</v>
      </c>
      <c r="HV8" s="21" t="n">
        <v>55.2</v>
      </c>
      <c r="HW8" s="21" t="n">
        <v>54.87</v>
      </c>
      <c r="HX8" s="21" t="n">
        <v>54.87</v>
      </c>
      <c r="HY8" s="21" t="n">
        <v>54.87</v>
      </c>
      <c r="HZ8" s="21" t="n">
        <v>54.87</v>
      </c>
      <c r="IA8" s="21" t="n">
        <v>54.87</v>
      </c>
      <c r="IB8" s="21" t="n">
        <v>54.87</v>
      </c>
      <c r="IC8" s="21" t="n">
        <v>26.04</v>
      </c>
      <c r="ID8" s="21" t="n">
        <v>25.76</v>
      </c>
      <c r="IE8" s="21" t="n">
        <v>25.76</v>
      </c>
      <c r="IF8" s="21" t="n">
        <v>25.76</v>
      </c>
      <c r="IG8" s="21" t="n">
        <v>25.76</v>
      </c>
      <c r="IH8" s="21" t="n">
        <v>25.76</v>
      </c>
      <c r="II8" s="21" t="n">
        <v>25.76</v>
      </c>
      <c r="IJ8" s="21" t="n">
        <v>2.468</v>
      </c>
      <c r="IK8" s="21" t="n">
        <v>2.464</v>
      </c>
      <c r="IL8" s="21" t="n">
        <v>2.464</v>
      </c>
      <c r="IM8" s="21" t="n">
        <v>2.464</v>
      </c>
      <c r="IN8" s="21" t="n">
        <v>2.464</v>
      </c>
      <c r="IO8" s="21" t="n">
        <v>2.464</v>
      </c>
      <c r="IP8" s="21" t="n">
        <v>2.464</v>
      </c>
      <c r="IQ8" s="2" t="n">
        <v>0.24031</v>
      </c>
      <c r="IR8" s="2" t="n">
        <v>0.23412</v>
      </c>
      <c r="IS8" s="2" t="n">
        <v>0.27658</v>
      </c>
      <c r="IT8" s="2" t="n">
        <v>0.31896</v>
      </c>
      <c r="IU8" s="2" t="n">
        <v>0.16</v>
      </c>
      <c r="IV8" s="2" t="n">
        <v>0.4557</v>
      </c>
      <c r="IW8" s="2" t="n">
        <v>1.151</v>
      </c>
      <c r="IX8" s="2" t="n">
        <v>1.266</v>
      </c>
      <c r="IY8" s="2" t="n">
        <v>25</v>
      </c>
      <c r="IZ8" s="2" t="n">
        <v>96.968</v>
      </c>
      <c r="JA8" s="2" t="n">
        <v>96.881</v>
      </c>
      <c r="JB8" s="2" t="n">
        <v>96.87</v>
      </c>
      <c r="JC8" s="2" t="n">
        <v>0</v>
      </c>
      <c r="JD8" s="2" t="n">
        <v>-2.0144E-008</v>
      </c>
      <c r="JE8" s="2" t="n">
        <v>-5.3551E-008</v>
      </c>
      <c r="JF8" s="2" t="n">
        <v>-1.8073E-007</v>
      </c>
    </row>
    <row r="9" customFormat="false" ht="14.45" hidden="false" customHeight="false" outlineLevel="0" collapsed="false">
      <c r="A9" s="2" t="n">
        <v>0.49046</v>
      </c>
      <c r="B9" s="2" t="n">
        <v>0.24031</v>
      </c>
      <c r="C9" s="2" t="n">
        <v>0.24593</v>
      </c>
      <c r="D9" s="2" t="n">
        <v>0.30896</v>
      </c>
      <c r="E9" s="2" t="n">
        <v>0.37502</v>
      </c>
      <c r="F9" s="0" t="n">
        <v>0.16</v>
      </c>
      <c r="G9" s="2" t="n">
        <v>0.16</v>
      </c>
      <c r="H9" s="2" t="n">
        <v>0.16</v>
      </c>
      <c r="I9" s="2" t="n">
        <v>0.1599</v>
      </c>
      <c r="J9" s="2" t="n">
        <v>1E-006</v>
      </c>
      <c r="K9" s="2" t="n">
        <v>8.6001E-006</v>
      </c>
      <c r="L9" s="2" t="n">
        <v>0.0051453</v>
      </c>
      <c r="M9" s="2" t="n">
        <v>0.039787</v>
      </c>
      <c r="N9" s="2" t="n">
        <v>0.0948</v>
      </c>
      <c r="O9" s="2" t="n">
        <v>0.097485</v>
      </c>
      <c r="P9" s="2" t="n">
        <v>2.303E-005</v>
      </c>
      <c r="Q9" s="2" t="n">
        <v>2.385E-005</v>
      </c>
      <c r="R9" s="2" t="n">
        <v>0.0001983</v>
      </c>
      <c r="S9" s="2" t="n">
        <v>0.001372</v>
      </c>
      <c r="T9" s="2" t="n">
        <v>0.003236</v>
      </c>
      <c r="U9" s="2" t="n">
        <v>0.003327</v>
      </c>
      <c r="V9" s="2" t="n">
        <v>9.745</v>
      </c>
      <c r="W9" s="2" t="n">
        <v>9.296</v>
      </c>
      <c r="X9" s="2" t="n">
        <v>7.768</v>
      </c>
      <c r="Y9" s="2" t="n">
        <v>7.459</v>
      </c>
      <c r="Z9" s="2" t="n">
        <v>7.272</v>
      </c>
      <c r="AA9" s="2" t="n">
        <v>7.268</v>
      </c>
      <c r="AB9" s="2" t="n">
        <v>1E-006</v>
      </c>
      <c r="AC9" s="2" t="n">
        <v>0.039739</v>
      </c>
      <c r="AD9" s="2" t="n">
        <v>0.094795</v>
      </c>
      <c r="AE9" s="2" t="n">
        <v>0.097653</v>
      </c>
      <c r="AF9" s="2" t="n">
        <v>8.038E-007</v>
      </c>
      <c r="AG9" s="2" t="n">
        <v>0.001342</v>
      </c>
      <c r="AH9" s="2" t="n">
        <v>0.003199</v>
      </c>
      <c r="AI9" s="2" t="n">
        <v>0.003296</v>
      </c>
      <c r="AJ9" s="2" t="n">
        <v>0.022</v>
      </c>
      <c r="AK9" s="2" t="n">
        <v>0.02195</v>
      </c>
      <c r="AL9" s="2" t="n">
        <v>0.02195</v>
      </c>
      <c r="AM9" s="2" t="n">
        <v>0.02195</v>
      </c>
      <c r="AO9" s="2" t="n">
        <v>1.322887995E-009</v>
      </c>
      <c r="AP9" s="2" t="n">
        <v>2.12173929E-009</v>
      </c>
      <c r="AQ9" s="2" t="n">
        <v>2.15586261E-009</v>
      </c>
      <c r="AR9" s="0" t="n">
        <v>7.72</v>
      </c>
      <c r="AS9" s="0" t="n">
        <v>6.543</v>
      </c>
      <c r="AT9" s="0" t="n">
        <v>6.399</v>
      </c>
      <c r="AU9" s="0" t="n">
        <v>6.348</v>
      </c>
      <c r="AV9" s="2" t="n">
        <v>0.24031</v>
      </c>
      <c r="AW9" s="2" t="n">
        <v>0.24031</v>
      </c>
      <c r="AX9" s="2" t="n">
        <v>0.24031</v>
      </c>
      <c r="AY9" s="2" t="n">
        <v>0.24082</v>
      </c>
      <c r="AZ9" s="2" t="n">
        <v>0.24593</v>
      </c>
      <c r="BA9" s="2" t="n">
        <v>0.30896</v>
      </c>
      <c r="BB9" s="2" t="n">
        <v>0.37502</v>
      </c>
      <c r="BC9" s="2" t="n">
        <v>1E-006</v>
      </c>
      <c r="BD9" s="2" t="n">
        <v>0.00077977</v>
      </c>
      <c r="BE9" s="2" t="n">
        <v>0.014791</v>
      </c>
      <c r="BF9" s="2" t="n">
        <v>0.1</v>
      </c>
      <c r="BG9" s="2" t="n">
        <v>0.1</v>
      </c>
      <c r="BH9" s="2" t="n">
        <v>0.1</v>
      </c>
      <c r="BI9" s="2" t="n">
        <v>0.1</v>
      </c>
      <c r="BJ9" s="2" t="n">
        <v>8.038E-007</v>
      </c>
      <c r="BK9" s="2" t="n">
        <v>2.708E-005</v>
      </c>
      <c r="BL9" s="2" t="n">
        <v>0.0004998</v>
      </c>
      <c r="BM9" s="2" t="n">
        <v>0.003375</v>
      </c>
      <c r="BN9" s="2" t="n">
        <v>0.003375</v>
      </c>
      <c r="BO9" s="2" t="n">
        <v>0.003375</v>
      </c>
      <c r="BP9" s="2" t="n">
        <v>0.003375</v>
      </c>
      <c r="BQ9" s="2"/>
      <c r="BR9" s="2" t="n">
        <v>0.02195</v>
      </c>
      <c r="BS9" s="2" t="n">
        <v>0.02195</v>
      </c>
      <c r="BT9" s="2" t="n">
        <v>0.02195</v>
      </c>
      <c r="BU9" s="2" t="n">
        <v>0.02195</v>
      </c>
      <c r="BV9" s="2" t="n">
        <v>0.02195</v>
      </c>
      <c r="BW9" s="2" t="n">
        <v>0.02193</v>
      </c>
      <c r="BY9" s="2" t="n">
        <v>6.062373405E-011</v>
      </c>
      <c r="BZ9" s="2" t="n">
        <v>7.51322385E-010</v>
      </c>
      <c r="CA9" s="2" t="n">
        <v>2.18632986E-009</v>
      </c>
      <c r="CB9" s="2" t="n">
        <v>2.18632986E-009</v>
      </c>
      <c r="CC9" s="2" t="n">
        <v>2.18632986E-009</v>
      </c>
      <c r="CD9" s="2" t="n">
        <v>2.188157895E-009</v>
      </c>
      <c r="CF9" s="2" t="n">
        <v>7.396</v>
      </c>
      <c r="CG9" s="2" t="n">
        <v>6.832</v>
      </c>
      <c r="CH9" s="0" t="n">
        <v>6.342</v>
      </c>
      <c r="CI9" s="0" t="n">
        <v>6.342</v>
      </c>
      <c r="CJ9" s="0" t="n">
        <v>6.342</v>
      </c>
      <c r="CK9" s="0" t="n">
        <v>6.343</v>
      </c>
      <c r="CL9" s="2" t="n">
        <v>0.24031</v>
      </c>
      <c r="CM9" s="2" t="n">
        <v>0.24031</v>
      </c>
      <c r="CN9" s="2" t="n">
        <v>0.24031</v>
      </c>
      <c r="CO9" s="2" t="n">
        <v>0.24082</v>
      </c>
      <c r="CP9" s="2" t="n">
        <v>0.24593</v>
      </c>
      <c r="CQ9" s="2" t="n">
        <v>0.30896</v>
      </c>
      <c r="CR9" s="2" t="n">
        <v>0.37502</v>
      </c>
      <c r="CS9" s="2" t="n">
        <v>1E-006</v>
      </c>
      <c r="CT9" s="2" t="n">
        <v>0.00079237</v>
      </c>
      <c r="CU9" s="2" t="n">
        <v>0.010857</v>
      </c>
      <c r="CV9" s="2" t="n">
        <v>0.1</v>
      </c>
      <c r="CW9" s="2" t="n">
        <v>0.1</v>
      </c>
      <c r="CX9" s="2" t="n">
        <v>0.1</v>
      </c>
      <c r="CY9" s="2" t="n">
        <v>0.1</v>
      </c>
      <c r="CZ9" s="2"/>
      <c r="DA9" s="2" t="n">
        <v>2.913E-005</v>
      </c>
      <c r="DB9" s="2" t="n">
        <v>0.0003685</v>
      </c>
      <c r="DC9" s="2" t="n">
        <v>0.003374</v>
      </c>
      <c r="DD9" s="2" t="n">
        <v>0.003374</v>
      </c>
      <c r="DE9" s="2" t="n">
        <v>0.003374</v>
      </c>
      <c r="DF9" s="2" t="n">
        <v>0.003374</v>
      </c>
      <c r="DG9" s="2"/>
      <c r="DH9" s="2" t="n">
        <v>0.007825</v>
      </c>
      <c r="DI9" s="2" t="n">
        <v>0.007825</v>
      </c>
      <c r="DJ9" s="2" t="n">
        <v>0.007826</v>
      </c>
      <c r="DK9" s="2" t="n">
        <v>0.007826</v>
      </c>
      <c r="DL9" s="2" t="n">
        <v>0.007826</v>
      </c>
      <c r="DM9" s="2" t="n">
        <v>0.007828</v>
      </c>
      <c r="DN9" s="2"/>
      <c r="DO9" s="2" t="n">
        <v>0.01789</v>
      </c>
      <c r="DP9" s="2" t="n">
        <v>0.01789</v>
      </c>
      <c r="DQ9" s="2" t="n">
        <v>0.01789</v>
      </c>
      <c r="DR9" s="2" t="n">
        <v>0.01789</v>
      </c>
      <c r="DS9" s="2" t="n">
        <v>0.01789</v>
      </c>
      <c r="DT9" s="2" t="n">
        <v>0.01788</v>
      </c>
      <c r="DV9" s="2" t="n">
        <v>-6.37984215E-010</v>
      </c>
      <c r="DW9" s="2" t="n">
        <v>-3.075364215E-010</v>
      </c>
      <c r="DX9" s="2" t="n">
        <v>6.1421976E-010</v>
      </c>
      <c r="DY9" s="2" t="n">
        <v>6.1421976E-010</v>
      </c>
      <c r="DZ9" s="2" t="n">
        <v>6.1421976E-010</v>
      </c>
      <c r="EA9" s="2" t="n">
        <v>6.20922555E-010</v>
      </c>
      <c r="EC9" s="2" t="n">
        <v>7.49043603E-006</v>
      </c>
      <c r="ED9" s="2" t="n">
        <v>7.48797126E-006</v>
      </c>
      <c r="EE9" s="2" t="n">
        <v>7.471950255E-006</v>
      </c>
      <c r="EF9" s="2" t="n">
        <v>7.471950255E-006</v>
      </c>
      <c r="EG9" s="2" t="n">
        <v>7.471950255E-006</v>
      </c>
      <c r="EH9" s="2" t="n">
        <v>7.471950255E-006</v>
      </c>
      <c r="EJ9" s="0" t="n">
        <v>7.629</v>
      </c>
      <c r="EK9" s="0" t="n">
        <v>7.061</v>
      </c>
      <c r="EL9" s="0" t="n">
        <v>6.578</v>
      </c>
      <c r="EM9" s="0" t="n">
        <v>6.578</v>
      </c>
      <c r="EN9" s="0" t="n">
        <v>6.578</v>
      </c>
      <c r="EO9" s="0" t="n">
        <v>6.578</v>
      </c>
      <c r="EP9" s="2" t="n">
        <v>0.24031</v>
      </c>
      <c r="EQ9" s="2" t="n">
        <v>0.24031</v>
      </c>
      <c r="ER9" s="2" t="n">
        <v>0.24031</v>
      </c>
      <c r="ES9" s="2" t="n">
        <v>0.24082</v>
      </c>
      <c r="ET9" s="2" t="n">
        <v>0.24593</v>
      </c>
      <c r="EU9" s="2" t="n">
        <v>0.30896</v>
      </c>
      <c r="EV9" s="2" t="n">
        <v>0.37502</v>
      </c>
      <c r="EW9" s="2" t="n">
        <v>1E-006</v>
      </c>
      <c r="EX9" s="2" t="n">
        <v>0.1</v>
      </c>
      <c r="EY9" s="2" t="n">
        <v>0.1</v>
      </c>
      <c r="EZ9" s="2" t="n">
        <v>0.1</v>
      </c>
      <c r="FA9" s="2" t="n">
        <v>0.1</v>
      </c>
      <c r="FB9" s="2" t="n">
        <v>0.1</v>
      </c>
      <c r="FC9" s="2" t="n">
        <v>0.1</v>
      </c>
      <c r="FD9" s="2"/>
      <c r="FE9" s="2" t="n">
        <v>0.003311</v>
      </c>
      <c r="FF9" s="2" t="n">
        <v>0.003311</v>
      </c>
      <c r="FG9" s="2" t="n">
        <v>0.003311</v>
      </c>
      <c r="FH9" s="2" t="n">
        <v>0.003311</v>
      </c>
      <c r="FI9" s="2" t="n">
        <v>0.003311</v>
      </c>
      <c r="FJ9" s="2" t="n">
        <v>0.003311</v>
      </c>
      <c r="FK9" s="2"/>
      <c r="FL9" s="2" t="n">
        <v>0.01314</v>
      </c>
      <c r="FM9" s="2" t="n">
        <v>0.01314</v>
      </c>
      <c r="FN9" s="2" t="n">
        <v>0.01314</v>
      </c>
      <c r="FO9" s="2" t="n">
        <v>0.01314</v>
      </c>
      <c r="FP9" s="2" t="n">
        <v>0.01314</v>
      </c>
      <c r="FQ9" s="2" t="n">
        <v>0.01314</v>
      </c>
      <c r="FR9" s="2"/>
      <c r="FS9" s="2" t="n">
        <v>0.04567</v>
      </c>
      <c r="FT9" s="2" t="n">
        <v>0.04567</v>
      </c>
      <c r="FU9" s="2" t="n">
        <v>0.04567</v>
      </c>
      <c r="FV9" s="2" t="n">
        <v>0.04567</v>
      </c>
      <c r="FW9" s="2" t="n">
        <v>0.04567</v>
      </c>
      <c r="FX9" s="2" t="n">
        <v>0.04567</v>
      </c>
      <c r="FY9" s="2"/>
      <c r="FZ9" s="2" t="n">
        <v>0.03519</v>
      </c>
      <c r="GA9" s="2" t="n">
        <v>0.03519</v>
      </c>
      <c r="GB9" s="2" t="n">
        <v>0.03519</v>
      </c>
      <c r="GC9" s="2" t="n">
        <v>0.03519</v>
      </c>
      <c r="GD9" s="2" t="n">
        <v>0.03519</v>
      </c>
      <c r="GE9" s="2" t="n">
        <v>0.03519</v>
      </c>
      <c r="GF9" s="2"/>
      <c r="GG9" s="2" t="n">
        <v>0.1503</v>
      </c>
      <c r="GH9" s="2" t="n">
        <v>0.1503</v>
      </c>
      <c r="GI9" s="2" t="n">
        <v>0.1503</v>
      </c>
      <c r="GJ9" s="2" t="n">
        <v>0.1503</v>
      </c>
      <c r="GK9" s="2" t="n">
        <v>0.1503</v>
      </c>
      <c r="GL9" s="2" t="n">
        <v>0.1503</v>
      </c>
      <c r="GM9" s="2"/>
      <c r="GN9" s="2" t="n">
        <v>0.001983</v>
      </c>
      <c r="GO9" s="2" t="n">
        <v>0.001983</v>
      </c>
      <c r="GP9" s="2" t="n">
        <v>0.001983</v>
      </c>
      <c r="GQ9" s="2" t="n">
        <v>0.001983</v>
      </c>
      <c r="GR9" s="2" t="n">
        <v>0.001983</v>
      </c>
      <c r="GS9" s="2" t="n">
        <v>0.001983</v>
      </c>
      <c r="GT9" s="2"/>
      <c r="GU9" s="2" t="n">
        <v>-2.99066526E-008</v>
      </c>
      <c r="GV9" s="2" t="n">
        <v>-2.99066526E-008</v>
      </c>
      <c r="GW9" s="2" t="n">
        <v>-2.99066526E-008</v>
      </c>
      <c r="GX9" s="2" t="n">
        <v>-2.98944657E-008</v>
      </c>
      <c r="GY9" s="2" t="n">
        <v>-2.98944657E-008</v>
      </c>
      <c r="GZ9" s="2" t="n">
        <v>-2.98944657E-008</v>
      </c>
      <c r="HB9" s="2" t="n">
        <v>-0.000460665513</v>
      </c>
      <c r="HC9" s="2" t="n">
        <v>-0.000460665513</v>
      </c>
      <c r="HD9" s="2" t="n">
        <v>-0.000460665513</v>
      </c>
      <c r="HE9" s="2" t="n">
        <v>-0.000460665513</v>
      </c>
      <c r="HF9" s="2" t="n">
        <v>-0.000460665513</v>
      </c>
      <c r="HG9" s="2" t="n">
        <v>-0.000460665513</v>
      </c>
      <c r="HI9" s="0" t="n">
        <v>6.627</v>
      </c>
      <c r="HJ9" s="0" t="n">
        <v>6.627</v>
      </c>
      <c r="HK9" s="0" t="n">
        <v>6.627</v>
      </c>
      <c r="HL9" s="0" t="n">
        <v>6.627</v>
      </c>
      <c r="HM9" s="0" t="n">
        <v>6.627</v>
      </c>
      <c r="HN9" s="0" t="n">
        <v>6.627</v>
      </c>
      <c r="HO9" s="21" t="n">
        <v>19.04</v>
      </c>
      <c r="HP9" s="21" t="n">
        <v>19.66</v>
      </c>
      <c r="HQ9" s="21" t="n">
        <v>19.66</v>
      </c>
      <c r="HR9" s="21" t="n">
        <v>19.66</v>
      </c>
      <c r="HS9" s="21" t="n">
        <v>19.66</v>
      </c>
      <c r="HT9" s="21" t="n">
        <v>19.66</v>
      </c>
      <c r="HU9" s="21" t="n">
        <v>19.66</v>
      </c>
      <c r="HV9" s="21" t="n">
        <v>55.2</v>
      </c>
      <c r="HW9" s="21" t="n">
        <v>54.87</v>
      </c>
      <c r="HX9" s="21" t="n">
        <v>54.87</v>
      </c>
      <c r="HY9" s="21" t="n">
        <v>54.87</v>
      </c>
      <c r="HZ9" s="21" t="n">
        <v>54.87</v>
      </c>
      <c r="IA9" s="21" t="n">
        <v>54.87</v>
      </c>
      <c r="IB9" s="21" t="n">
        <v>54.87</v>
      </c>
      <c r="IC9" s="21" t="n">
        <v>26.04</v>
      </c>
      <c r="ID9" s="21" t="n">
        <v>25.76</v>
      </c>
      <c r="IE9" s="21" t="n">
        <v>25.76</v>
      </c>
      <c r="IF9" s="21" t="n">
        <v>25.76</v>
      </c>
      <c r="IG9" s="21" t="n">
        <v>25.76</v>
      </c>
      <c r="IH9" s="21" t="n">
        <v>25.76</v>
      </c>
      <c r="II9" s="21" t="n">
        <v>25.76</v>
      </c>
      <c r="IJ9" s="21" t="n">
        <v>2.468</v>
      </c>
      <c r="IK9" s="21" t="n">
        <v>2.464</v>
      </c>
      <c r="IL9" s="21" t="n">
        <v>2.464</v>
      </c>
      <c r="IM9" s="21" t="n">
        <v>2.464</v>
      </c>
      <c r="IN9" s="21" t="n">
        <v>2.464</v>
      </c>
      <c r="IO9" s="21" t="n">
        <v>2.464</v>
      </c>
      <c r="IP9" s="21" t="n">
        <v>2.464</v>
      </c>
      <c r="IQ9" s="2" t="n">
        <v>0.24031</v>
      </c>
      <c r="IR9" s="2" t="n">
        <v>0.23578</v>
      </c>
      <c r="IS9" s="2" t="n">
        <v>0.28053</v>
      </c>
      <c r="IT9" s="2" t="n">
        <v>0.32557</v>
      </c>
      <c r="IU9" s="2" t="n">
        <v>0.16</v>
      </c>
      <c r="IV9" s="2" t="n">
        <v>0.2337</v>
      </c>
      <c r="IW9" s="2" t="n">
        <v>0.4439</v>
      </c>
      <c r="IX9" s="2" t="n">
        <v>0.5074</v>
      </c>
      <c r="IY9" s="2" t="n">
        <v>25</v>
      </c>
      <c r="IZ9" s="2" t="n">
        <v>95.379</v>
      </c>
      <c r="JA9" s="2" t="n">
        <v>95.299</v>
      </c>
      <c r="JB9" s="2" t="n">
        <v>95.329</v>
      </c>
      <c r="JC9" s="2" t="n">
        <v>0</v>
      </c>
      <c r="JD9" s="2" t="n">
        <v>-2.1116E-008</v>
      </c>
      <c r="JE9" s="2" t="n">
        <v>-6.0246E-008</v>
      </c>
      <c r="JF9" s="2" t="n">
        <v>-1.9556E-007</v>
      </c>
    </row>
    <row r="10" customFormat="false" ht="14.45" hidden="false" customHeight="false" outlineLevel="0" collapsed="false">
      <c r="A10" s="2" t="n">
        <v>0.50428</v>
      </c>
      <c r="B10" s="2" t="n">
        <v>0.24031</v>
      </c>
      <c r="C10" s="2" t="n">
        <v>0.24613</v>
      </c>
      <c r="D10" s="2" t="n">
        <v>0.30918</v>
      </c>
      <c r="E10" s="2" t="n">
        <v>0.37504</v>
      </c>
      <c r="F10" s="0" t="n">
        <v>0.16</v>
      </c>
      <c r="G10" s="2" t="n">
        <v>0.16</v>
      </c>
      <c r="H10" s="2" t="n">
        <v>0.16</v>
      </c>
      <c r="I10" s="2" t="n">
        <v>0.1598</v>
      </c>
      <c r="J10" s="2" t="n">
        <v>1E-006</v>
      </c>
      <c r="K10" s="2" t="n">
        <v>9.6829E-006</v>
      </c>
      <c r="L10" s="2" t="n">
        <v>0.0052528</v>
      </c>
      <c r="M10" s="2" t="n">
        <v>0.03995</v>
      </c>
      <c r="N10" s="2" t="n">
        <v>0.094817</v>
      </c>
      <c r="O10" s="2" t="n">
        <v>0.097493</v>
      </c>
      <c r="P10" s="2" t="n">
        <v>2.303E-005</v>
      </c>
      <c r="Q10" s="2" t="n">
        <v>2.391E-005</v>
      </c>
      <c r="R10" s="2" t="n">
        <v>0.000202</v>
      </c>
      <c r="S10" s="2" t="n">
        <v>0.001378</v>
      </c>
      <c r="T10" s="2" t="n">
        <v>0.003237</v>
      </c>
      <c r="U10" s="2" t="n">
        <v>0.003328</v>
      </c>
      <c r="V10" s="2" t="n">
        <v>9.745</v>
      </c>
      <c r="W10" s="2" t="n">
        <v>9.27</v>
      </c>
      <c r="X10" s="2" t="n">
        <v>7.765</v>
      </c>
      <c r="Y10" s="2" t="n">
        <v>7.459</v>
      </c>
      <c r="Z10" s="2" t="n">
        <v>7.272</v>
      </c>
      <c r="AA10" s="2" t="n">
        <v>7.268</v>
      </c>
      <c r="AB10" s="2" t="n">
        <v>1E-006</v>
      </c>
      <c r="AC10" s="2" t="n">
        <v>0.039902</v>
      </c>
      <c r="AD10" s="2" t="n">
        <v>0.094812</v>
      </c>
      <c r="AE10" s="2" t="n">
        <v>0.097661</v>
      </c>
      <c r="AF10" s="2" t="n">
        <v>8.038E-007</v>
      </c>
      <c r="AG10" s="2" t="n">
        <v>0.001347</v>
      </c>
      <c r="AH10" s="2" t="n">
        <v>0.0032</v>
      </c>
      <c r="AI10" s="2" t="n">
        <v>0.003296</v>
      </c>
      <c r="AJ10" s="2" t="n">
        <v>0.022</v>
      </c>
      <c r="AK10" s="2" t="n">
        <v>0.02195</v>
      </c>
      <c r="AL10" s="2" t="n">
        <v>0.02195</v>
      </c>
      <c r="AM10" s="2" t="n">
        <v>0.02195</v>
      </c>
      <c r="AO10" s="2" t="n">
        <v>1.32593472E-009</v>
      </c>
      <c r="AP10" s="2" t="n">
        <v>2.122348635E-009</v>
      </c>
      <c r="AQ10" s="2" t="n">
        <v>2.15586261E-009</v>
      </c>
      <c r="AR10" s="0" t="n">
        <v>7.72</v>
      </c>
      <c r="AS10" s="0" t="n">
        <v>6.542</v>
      </c>
      <c r="AT10" s="0" t="n">
        <v>6.398</v>
      </c>
      <c r="AU10" s="0" t="n">
        <v>6.348</v>
      </c>
      <c r="AV10" s="2" t="n">
        <v>0.24031</v>
      </c>
      <c r="AW10" s="2" t="n">
        <v>0.24031</v>
      </c>
      <c r="AX10" s="2" t="n">
        <v>0.24031</v>
      </c>
      <c r="AY10" s="2" t="n">
        <v>0.24088</v>
      </c>
      <c r="AZ10" s="2" t="n">
        <v>0.24612</v>
      </c>
      <c r="BA10" s="2" t="n">
        <v>0.30918</v>
      </c>
      <c r="BB10" s="2" t="n">
        <v>0.37504</v>
      </c>
      <c r="BC10" s="2" t="n">
        <v>1E-006</v>
      </c>
      <c r="BD10" s="2" t="n">
        <v>0.00081238</v>
      </c>
      <c r="BE10" s="2" t="n">
        <v>0.014847</v>
      </c>
      <c r="BF10" s="2" t="n">
        <v>0.1</v>
      </c>
      <c r="BG10" s="2" t="n">
        <v>0.1</v>
      </c>
      <c r="BH10" s="2" t="n">
        <v>0.1</v>
      </c>
      <c r="BI10" s="2" t="n">
        <v>0.1</v>
      </c>
      <c r="BJ10" s="2" t="n">
        <v>8.038E-007</v>
      </c>
      <c r="BK10" s="2" t="n">
        <v>2.818E-005</v>
      </c>
      <c r="BL10" s="2" t="n">
        <v>0.0005017</v>
      </c>
      <c r="BM10" s="2" t="n">
        <v>0.003375</v>
      </c>
      <c r="BN10" s="2" t="n">
        <v>0.003375</v>
      </c>
      <c r="BO10" s="2" t="n">
        <v>0.003375</v>
      </c>
      <c r="BP10" s="2" t="n">
        <v>0.003375</v>
      </c>
      <c r="BQ10" s="2"/>
      <c r="BR10" s="2" t="n">
        <v>0.02195</v>
      </c>
      <c r="BS10" s="2" t="n">
        <v>0.02195</v>
      </c>
      <c r="BT10" s="2" t="n">
        <v>0.02195</v>
      </c>
      <c r="BU10" s="2" t="n">
        <v>0.02195</v>
      </c>
      <c r="BV10" s="2" t="n">
        <v>0.02195</v>
      </c>
      <c r="BW10" s="2" t="n">
        <v>0.02192</v>
      </c>
      <c r="BY10" s="2" t="n">
        <v>6.48952425E-011</v>
      </c>
      <c r="BZ10" s="2" t="n">
        <v>7.5315042E-010</v>
      </c>
      <c r="CA10" s="2" t="n">
        <v>2.18632986E-009</v>
      </c>
      <c r="CB10" s="2" t="n">
        <v>2.18632986E-009</v>
      </c>
      <c r="CC10" s="2" t="n">
        <v>2.18632986E-009</v>
      </c>
      <c r="CD10" s="2" t="n">
        <v>2.18876724E-009</v>
      </c>
      <c r="CF10" s="2" t="n">
        <v>7.388</v>
      </c>
      <c r="CG10" s="2" t="n">
        <v>6.83</v>
      </c>
      <c r="CH10" s="0" t="n">
        <v>6.342</v>
      </c>
      <c r="CI10" s="0" t="n">
        <v>6.342</v>
      </c>
      <c r="CJ10" s="0" t="n">
        <v>6.342</v>
      </c>
      <c r="CK10" s="0" t="n">
        <v>6.343</v>
      </c>
      <c r="CL10" s="2" t="n">
        <v>0.24031</v>
      </c>
      <c r="CM10" s="2" t="n">
        <v>0.24031</v>
      </c>
      <c r="CN10" s="2" t="n">
        <v>0.24031</v>
      </c>
      <c r="CO10" s="2" t="n">
        <v>0.24088</v>
      </c>
      <c r="CP10" s="2" t="n">
        <v>0.24612</v>
      </c>
      <c r="CQ10" s="2" t="n">
        <v>0.30918</v>
      </c>
      <c r="CR10" s="2" t="n">
        <v>0.37504</v>
      </c>
      <c r="CS10" s="2" t="n">
        <v>1E-006</v>
      </c>
      <c r="CT10" s="2" t="n">
        <v>0.00082539</v>
      </c>
      <c r="CU10" s="2" t="n">
        <v>0.010965</v>
      </c>
      <c r="CV10" s="2" t="n">
        <v>0.1</v>
      </c>
      <c r="CW10" s="2" t="n">
        <v>0.1</v>
      </c>
      <c r="CX10" s="2" t="n">
        <v>0.1</v>
      </c>
      <c r="CY10" s="2" t="n">
        <v>0.1</v>
      </c>
      <c r="CZ10" s="2"/>
      <c r="DA10" s="2" t="n">
        <v>3.024E-005</v>
      </c>
      <c r="DB10" s="2" t="n">
        <v>0.0003721</v>
      </c>
      <c r="DC10" s="2" t="n">
        <v>0.003374</v>
      </c>
      <c r="DD10" s="2" t="n">
        <v>0.003374</v>
      </c>
      <c r="DE10" s="2" t="n">
        <v>0.003374</v>
      </c>
      <c r="DF10" s="2" t="n">
        <v>0.003374</v>
      </c>
      <c r="DG10" s="2"/>
      <c r="DH10" s="2" t="n">
        <v>0.007825</v>
      </c>
      <c r="DI10" s="2" t="n">
        <v>0.007825</v>
      </c>
      <c r="DJ10" s="2" t="n">
        <v>0.007826</v>
      </c>
      <c r="DK10" s="2" t="n">
        <v>0.007826</v>
      </c>
      <c r="DL10" s="2" t="n">
        <v>0.007826</v>
      </c>
      <c r="DM10" s="2" t="n">
        <v>0.007829</v>
      </c>
      <c r="DN10" s="2"/>
      <c r="DO10" s="2" t="n">
        <v>0.01789</v>
      </c>
      <c r="DP10" s="2" t="n">
        <v>0.01789</v>
      </c>
      <c r="DQ10" s="2" t="n">
        <v>0.01789</v>
      </c>
      <c r="DR10" s="2" t="n">
        <v>0.01789</v>
      </c>
      <c r="DS10" s="2" t="n">
        <v>0.01789</v>
      </c>
      <c r="DT10" s="2" t="n">
        <v>0.01787</v>
      </c>
      <c r="DV10" s="2" t="n">
        <v>-6.35546835E-010</v>
      </c>
      <c r="DW10" s="2" t="n">
        <v>-3.05281845E-010</v>
      </c>
      <c r="DX10" s="2" t="n">
        <v>6.1421976E-010</v>
      </c>
      <c r="DY10" s="2" t="n">
        <v>6.1421976E-010</v>
      </c>
      <c r="DZ10" s="2" t="n">
        <v>6.1421976E-010</v>
      </c>
      <c r="EA10" s="2" t="n">
        <v>6.2396928E-010</v>
      </c>
      <c r="EC10" s="2" t="n">
        <v>7.49043603E-006</v>
      </c>
      <c r="ED10" s="2" t="n">
        <v>7.48797126E-006</v>
      </c>
      <c r="EE10" s="2" t="n">
        <v>7.471950255E-006</v>
      </c>
      <c r="EF10" s="2" t="n">
        <v>7.471950255E-006</v>
      </c>
      <c r="EG10" s="2" t="n">
        <v>7.471950255E-006</v>
      </c>
      <c r="EH10" s="2" t="n">
        <v>7.471950255E-006</v>
      </c>
      <c r="EJ10" s="0" t="n">
        <v>7.62</v>
      </c>
      <c r="EK10" s="0" t="n">
        <v>7.058</v>
      </c>
      <c r="EL10" s="0" t="n">
        <v>6.578</v>
      </c>
      <c r="EM10" s="0" t="n">
        <v>6.578</v>
      </c>
      <c r="EN10" s="0" t="n">
        <v>6.578</v>
      </c>
      <c r="EO10" s="0" t="n">
        <v>6.578</v>
      </c>
      <c r="EP10" s="2" t="n">
        <v>0.24031</v>
      </c>
      <c r="EQ10" s="2" t="n">
        <v>0.24031</v>
      </c>
      <c r="ER10" s="2" t="n">
        <v>0.24031</v>
      </c>
      <c r="ES10" s="2" t="n">
        <v>0.24088</v>
      </c>
      <c r="ET10" s="2" t="n">
        <v>0.24612</v>
      </c>
      <c r="EU10" s="2" t="n">
        <v>0.30918</v>
      </c>
      <c r="EV10" s="2" t="n">
        <v>0.37504</v>
      </c>
      <c r="EW10" s="2" t="n">
        <v>1E-006</v>
      </c>
      <c r="EX10" s="2" t="n">
        <v>0.1</v>
      </c>
      <c r="EY10" s="2" t="n">
        <v>0.1</v>
      </c>
      <c r="EZ10" s="2" t="n">
        <v>0.1</v>
      </c>
      <c r="FA10" s="2" t="n">
        <v>0.1</v>
      </c>
      <c r="FB10" s="2" t="n">
        <v>0.1</v>
      </c>
      <c r="FC10" s="2" t="n">
        <v>0.1</v>
      </c>
      <c r="FD10" s="2"/>
      <c r="FE10" s="2" t="n">
        <v>0.003311</v>
      </c>
      <c r="FF10" s="2" t="n">
        <v>0.003311</v>
      </c>
      <c r="FG10" s="2" t="n">
        <v>0.003311</v>
      </c>
      <c r="FH10" s="2" t="n">
        <v>0.003311</v>
      </c>
      <c r="FI10" s="2" t="n">
        <v>0.003311</v>
      </c>
      <c r="FJ10" s="2" t="n">
        <v>0.003311</v>
      </c>
      <c r="FK10" s="2"/>
      <c r="FL10" s="2" t="n">
        <v>0.01314</v>
      </c>
      <c r="FM10" s="2" t="n">
        <v>0.01314</v>
      </c>
      <c r="FN10" s="2" t="n">
        <v>0.01314</v>
      </c>
      <c r="FO10" s="2" t="n">
        <v>0.01314</v>
      </c>
      <c r="FP10" s="2" t="n">
        <v>0.01314</v>
      </c>
      <c r="FQ10" s="2" t="n">
        <v>0.01314</v>
      </c>
      <c r="FR10" s="2"/>
      <c r="FS10" s="2" t="n">
        <v>0.04567</v>
      </c>
      <c r="FT10" s="2" t="n">
        <v>0.04567</v>
      </c>
      <c r="FU10" s="2" t="n">
        <v>0.04567</v>
      </c>
      <c r="FV10" s="2" t="n">
        <v>0.04567</v>
      </c>
      <c r="FW10" s="2" t="n">
        <v>0.04567</v>
      </c>
      <c r="FX10" s="2" t="n">
        <v>0.04567</v>
      </c>
      <c r="FY10" s="2"/>
      <c r="FZ10" s="2" t="n">
        <v>0.03519</v>
      </c>
      <c r="GA10" s="2" t="n">
        <v>0.03519</v>
      </c>
      <c r="GB10" s="2" t="n">
        <v>0.03519</v>
      </c>
      <c r="GC10" s="2" t="n">
        <v>0.03519</v>
      </c>
      <c r="GD10" s="2" t="n">
        <v>0.03519</v>
      </c>
      <c r="GE10" s="2" t="n">
        <v>0.03519</v>
      </c>
      <c r="GF10" s="2"/>
      <c r="GG10" s="2" t="n">
        <v>0.1503</v>
      </c>
      <c r="GH10" s="2" t="n">
        <v>0.1503</v>
      </c>
      <c r="GI10" s="2" t="n">
        <v>0.1503</v>
      </c>
      <c r="GJ10" s="2" t="n">
        <v>0.1503</v>
      </c>
      <c r="GK10" s="2" t="n">
        <v>0.1503</v>
      </c>
      <c r="GL10" s="2" t="n">
        <v>0.1503</v>
      </c>
      <c r="GM10" s="2"/>
      <c r="GN10" s="2" t="n">
        <v>0.001983</v>
      </c>
      <c r="GO10" s="2" t="n">
        <v>0.001983</v>
      </c>
      <c r="GP10" s="2" t="n">
        <v>0.001983</v>
      </c>
      <c r="GQ10" s="2" t="n">
        <v>0.001983</v>
      </c>
      <c r="GR10" s="2" t="n">
        <v>0.001983</v>
      </c>
      <c r="GS10" s="2" t="n">
        <v>0.001983</v>
      </c>
      <c r="GT10" s="2"/>
      <c r="GU10" s="2" t="n">
        <v>-2.99066526E-008</v>
      </c>
      <c r="GV10" s="2" t="n">
        <v>-2.99066526E-008</v>
      </c>
      <c r="GW10" s="2" t="n">
        <v>-2.99066526E-008</v>
      </c>
      <c r="GX10" s="2" t="n">
        <v>-2.98944657E-008</v>
      </c>
      <c r="GY10" s="2" t="n">
        <v>-2.98944657E-008</v>
      </c>
      <c r="GZ10" s="2" t="n">
        <v>-2.98944657E-008</v>
      </c>
      <c r="HB10" s="2" t="n">
        <v>-0.000460665513</v>
      </c>
      <c r="HC10" s="2" t="n">
        <v>-0.000460665513</v>
      </c>
      <c r="HD10" s="2" t="n">
        <v>-0.000460665513</v>
      </c>
      <c r="HE10" s="2" t="n">
        <v>-0.000460665513</v>
      </c>
      <c r="HF10" s="2" t="n">
        <v>-0.000460665513</v>
      </c>
      <c r="HG10" s="2" t="n">
        <v>-0.000460665513</v>
      </c>
      <c r="HI10" s="0" t="n">
        <v>6.627</v>
      </c>
      <c r="HJ10" s="0" t="n">
        <v>6.627</v>
      </c>
      <c r="HK10" s="0" t="n">
        <v>6.627</v>
      </c>
      <c r="HL10" s="0" t="n">
        <v>6.627</v>
      </c>
      <c r="HM10" s="0" t="n">
        <v>6.627</v>
      </c>
      <c r="HN10" s="0" t="n">
        <v>6.627</v>
      </c>
      <c r="HO10" s="21" t="n">
        <v>19.04</v>
      </c>
      <c r="HP10" s="21" t="n">
        <v>19.66</v>
      </c>
      <c r="HQ10" s="21" t="n">
        <v>19.66</v>
      </c>
      <c r="HR10" s="21" t="n">
        <v>19.66</v>
      </c>
      <c r="HS10" s="21" t="n">
        <v>19.66</v>
      </c>
      <c r="HT10" s="21" t="n">
        <v>19.66</v>
      </c>
      <c r="HU10" s="21" t="n">
        <v>19.66</v>
      </c>
      <c r="HV10" s="21" t="n">
        <v>55.2</v>
      </c>
      <c r="HW10" s="21" t="n">
        <v>54.87</v>
      </c>
      <c r="HX10" s="21" t="n">
        <v>54.87</v>
      </c>
      <c r="HY10" s="21" t="n">
        <v>54.87</v>
      </c>
      <c r="HZ10" s="21" t="n">
        <v>54.87</v>
      </c>
      <c r="IA10" s="21" t="n">
        <v>54.87</v>
      </c>
      <c r="IB10" s="21" t="n">
        <v>54.87</v>
      </c>
      <c r="IC10" s="21" t="n">
        <v>26.04</v>
      </c>
      <c r="ID10" s="21" t="n">
        <v>25.76</v>
      </c>
      <c r="IE10" s="21" t="n">
        <v>25.76</v>
      </c>
      <c r="IF10" s="21" t="n">
        <v>25.76</v>
      </c>
      <c r="IG10" s="21" t="n">
        <v>25.76</v>
      </c>
      <c r="IH10" s="21" t="n">
        <v>25.76</v>
      </c>
      <c r="II10" s="21" t="n">
        <v>25.76</v>
      </c>
      <c r="IJ10" s="21" t="n">
        <v>2.468</v>
      </c>
      <c r="IK10" s="21" t="n">
        <v>2.464</v>
      </c>
      <c r="IL10" s="21" t="n">
        <v>2.464</v>
      </c>
      <c r="IM10" s="21" t="n">
        <v>2.464</v>
      </c>
      <c r="IN10" s="21" t="n">
        <v>2.464</v>
      </c>
      <c r="IO10" s="21" t="n">
        <v>2.464</v>
      </c>
      <c r="IP10" s="21" t="n">
        <v>2.464</v>
      </c>
      <c r="IQ10" s="2" t="n">
        <v>0.24031</v>
      </c>
      <c r="IR10" s="2" t="n">
        <v>0.23745</v>
      </c>
      <c r="IS10" s="2" t="n">
        <v>0.28446</v>
      </c>
      <c r="IT10" s="2" t="n">
        <v>0.33166</v>
      </c>
      <c r="IU10" s="2" t="n">
        <v>0.16</v>
      </c>
      <c r="IV10" s="2" t="n">
        <v>0.163</v>
      </c>
      <c r="IW10" s="2" t="n">
        <v>0.1912</v>
      </c>
      <c r="IX10" s="2" t="n">
        <v>0.2194</v>
      </c>
      <c r="IY10" s="2" t="n">
        <v>25</v>
      </c>
      <c r="IZ10" s="2" t="n">
        <v>93.792</v>
      </c>
      <c r="JA10" s="2" t="n">
        <v>93.722</v>
      </c>
      <c r="JB10" s="2" t="n">
        <v>93.794</v>
      </c>
      <c r="JC10" s="2" t="n">
        <v>0</v>
      </c>
      <c r="JD10" s="2" t="n">
        <v>-2.1986E-008</v>
      </c>
      <c r="JE10" s="2" t="n">
        <v>-6.5632E-008</v>
      </c>
      <c r="JF10" s="2" t="n">
        <v>-1.9486E-007</v>
      </c>
    </row>
    <row r="11" customFormat="false" ht="14.45" hidden="false" customHeight="false" outlineLevel="0" collapsed="false">
      <c r="A11" s="2" t="n">
        <v>0.5181</v>
      </c>
      <c r="B11" s="2" t="n">
        <v>0.24031</v>
      </c>
      <c r="C11" s="2" t="n">
        <v>0.24638</v>
      </c>
      <c r="D11" s="2" t="n">
        <v>0.30947</v>
      </c>
      <c r="E11" s="2" t="n">
        <v>0.37507</v>
      </c>
      <c r="F11" s="0" t="n">
        <v>0.16</v>
      </c>
      <c r="G11" s="2" t="n">
        <v>0.16</v>
      </c>
      <c r="H11" s="2" t="n">
        <v>0.16</v>
      </c>
      <c r="I11" s="2" t="n">
        <v>0.1597</v>
      </c>
      <c r="J11" s="2" t="n">
        <v>1E-006</v>
      </c>
      <c r="K11" s="2" t="n">
        <v>1.1149E-005</v>
      </c>
      <c r="L11" s="2" t="n">
        <v>0.0053913</v>
      </c>
      <c r="M11" s="2" t="n">
        <v>0.040159</v>
      </c>
      <c r="N11" s="2" t="n">
        <v>0.09484</v>
      </c>
      <c r="O11" s="2" t="n">
        <v>0.097504</v>
      </c>
      <c r="P11" s="2" t="n">
        <v>2.303E-005</v>
      </c>
      <c r="Q11" s="2" t="n">
        <v>2.395E-005</v>
      </c>
      <c r="R11" s="2" t="n">
        <v>0.0002067</v>
      </c>
      <c r="S11" s="2" t="n">
        <v>0.001385</v>
      </c>
      <c r="T11" s="2" t="n">
        <v>0.003238</v>
      </c>
      <c r="U11" s="2" t="n">
        <v>0.003328</v>
      </c>
      <c r="V11" s="2" t="n">
        <v>9.745</v>
      </c>
      <c r="W11" s="2" t="n">
        <v>9.239</v>
      </c>
      <c r="X11" s="2" t="n">
        <v>7.761</v>
      </c>
      <c r="Y11" s="2" t="n">
        <v>7.458</v>
      </c>
      <c r="Z11" s="2" t="n">
        <v>7.271</v>
      </c>
      <c r="AA11" s="2" t="n">
        <v>7.268</v>
      </c>
      <c r="AB11" s="2" t="n">
        <v>1E-006</v>
      </c>
      <c r="AC11" s="2" t="n">
        <v>0.040111</v>
      </c>
      <c r="AD11" s="2" t="n">
        <v>0.094835</v>
      </c>
      <c r="AE11" s="2" t="n">
        <v>0.097671</v>
      </c>
      <c r="AF11" s="2" t="n">
        <v>8.038E-007</v>
      </c>
      <c r="AG11" s="2" t="n">
        <v>0.001354</v>
      </c>
      <c r="AH11" s="2" t="n">
        <v>0.003201</v>
      </c>
      <c r="AI11" s="2" t="n">
        <v>0.003296</v>
      </c>
      <c r="AJ11" s="2" t="n">
        <v>0.022</v>
      </c>
      <c r="AK11" s="2" t="n">
        <v>0.02195</v>
      </c>
      <c r="AL11" s="2" t="n">
        <v>0.02195</v>
      </c>
      <c r="AM11" s="2" t="n">
        <v>0.02195</v>
      </c>
      <c r="AO11" s="2" t="n">
        <v>1.32959079E-009</v>
      </c>
      <c r="AP11" s="2" t="n">
        <v>2.122348635E-009</v>
      </c>
      <c r="AQ11" s="2" t="n">
        <v>2.15586261E-009</v>
      </c>
      <c r="AR11" s="0" t="n">
        <v>7.72</v>
      </c>
      <c r="AS11" s="0" t="n">
        <v>6.541</v>
      </c>
      <c r="AT11" s="0" t="n">
        <v>6.398</v>
      </c>
      <c r="AU11" s="0" t="n">
        <v>6.348</v>
      </c>
      <c r="AV11" s="2" t="n">
        <v>0.24031</v>
      </c>
      <c r="AW11" s="2" t="n">
        <v>0.24031</v>
      </c>
      <c r="AX11" s="2" t="n">
        <v>0.24031</v>
      </c>
      <c r="AY11" s="2" t="n">
        <v>0.24096</v>
      </c>
      <c r="AZ11" s="2" t="n">
        <v>0.24638</v>
      </c>
      <c r="BA11" s="2" t="n">
        <v>0.30947</v>
      </c>
      <c r="BB11" s="2" t="n">
        <v>0.37507</v>
      </c>
      <c r="BC11" s="2" t="n">
        <v>1E-006</v>
      </c>
      <c r="BD11" s="2" t="n">
        <v>0.00085472</v>
      </c>
      <c r="BE11" s="2" t="n">
        <v>0.014918</v>
      </c>
      <c r="BF11" s="2" t="n">
        <v>0.1</v>
      </c>
      <c r="BG11" s="2" t="n">
        <v>0.1</v>
      </c>
      <c r="BH11" s="2" t="n">
        <v>0.1</v>
      </c>
      <c r="BI11" s="2" t="n">
        <v>0.1</v>
      </c>
      <c r="BJ11" s="2" t="n">
        <v>8.038E-007</v>
      </c>
      <c r="BK11" s="2" t="n">
        <v>2.961E-005</v>
      </c>
      <c r="BL11" s="2" t="n">
        <v>0.0005041</v>
      </c>
      <c r="BM11" s="2" t="n">
        <v>0.003375</v>
      </c>
      <c r="BN11" s="2" t="n">
        <v>0.003375</v>
      </c>
      <c r="BO11" s="2" t="n">
        <v>0.003375</v>
      </c>
      <c r="BP11" s="2" t="n">
        <v>0.003375</v>
      </c>
      <c r="BQ11" s="2"/>
      <c r="BR11" s="2" t="n">
        <v>0.02195</v>
      </c>
      <c r="BS11" s="2" t="n">
        <v>0.02195</v>
      </c>
      <c r="BT11" s="2" t="n">
        <v>0.02195</v>
      </c>
      <c r="BU11" s="2" t="n">
        <v>0.02195</v>
      </c>
      <c r="BV11" s="2" t="n">
        <v>0.02195</v>
      </c>
      <c r="BW11" s="2" t="n">
        <v>0.0219</v>
      </c>
      <c r="BY11" s="2" t="n">
        <v>7.0318413E-011</v>
      </c>
      <c r="BZ11" s="2" t="n">
        <v>7.54978455E-010</v>
      </c>
      <c r="CA11" s="2" t="n">
        <v>2.18632986E-009</v>
      </c>
      <c r="CB11" s="2" t="n">
        <v>2.18632986E-009</v>
      </c>
      <c r="CC11" s="2" t="n">
        <v>2.18632986E-009</v>
      </c>
      <c r="CD11" s="2" t="n">
        <v>2.18998593E-009</v>
      </c>
      <c r="CF11" s="2" t="n">
        <v>7.376</v>
      </c>
      <c r="CG11" s="2" t="n">
        <v>6.827</v>
      </c>
      <c r="CH11" s="0" t="n">
        <v>6.342</v>
      </c>
      <c r="CI11" s="0" t="n">
        <v>6.342</v>
      </c>
      <c r="CJ11" s="0" t="n">
        <v>6.342</v>
      </c>
      <c r="CK11" s="0" t="n">
        <v>6.343</v>
      </c>
      <c r="CL11" s="2" t="n">
        <v>0.24031</v>
      </c>
      <c r="CM11" s="2" t="n">
        <v>0.24031</v>
      </c>
      <c r="CN11" s="2" t="n">
        <v>0.24031</v>
      </c>
      <c r="CO11" s="2" t="n">
        <v>0.24096</v>
      </c>
      <c r="CP11" s="2" t="n">
        <v>0.24638</v>
      </c>
      <c r="CQ11" s="2" t="n">
        <v>0.30947</v>
      </c>
      <c r="CR11" s="2" t="n">
        <v>0.37507</v>
      </c>
      <c r="CS11" s="2" t="n">
        <v>1E-006</v>
      </c>
      <c r="CT11" s="2" t="n">
        <v>0.00086826</v>
      </c>
      <c r="CU11" s="2" t="n">
        <v>0.011103</v>
      </c>
      <c r="CV11" s="2" t="n">
        <v>0.1</v>
      </c>
      <c r="CW11" s="2" t="n">
        <v>0.1</v>
      </c>
      <c r="CX11" s="2" t="n">
        <v>0.1</v>
      </c>
      <c r="CY11" s="2" t="n">
        <v>0.1</v>
      </c>
      <c r="CZ11" s="2"/>
      <c r="DA11" s="2" t="n">
        <v>3.169E-005</v>
      </c>
      <c r="DB11" s="2" t="n">
        <v>0.0003768</v>
      </c>
      <c r="DC11" s="2" t="n">
        <v>0.003374</v>
      </c>
      <c r="DD11" s="2" t="n">
        <v>0.003374</v>
      </c>
      <c r="DE11" s="2" t="n">
        <v>0.003374</v>
      </c>
      <c r="DF11" s="2" t="n">
        <v>0.003374</v>
      </c>
      <c r="DG11" s="2"/>
      <c r="DH11" s="2" t="n">
        <v>0.007825</v>
      </c>
      <c r="DI11" s="2" t="n">
        <v>0.007825</v>
      </c>
      <c r="DJ11" s="2" t="n">
        <v>0.007826</v>
      </c>
      <c r="DK11" s="2" t="n">
        <v>0.007826</v>
      </c>
      <c r="DL11" s="2" t="n">
        <v>0.007826</v>
      </c>
      <c r="DM11" s="2" t="n">
        <v>0.00783</v>
      </c>
      <c r="DN11" s="2"/>
      <c r="DO11" s="2" t="n">
        <v>0.01789</v>
      </c>
      <c r="DP11" s="2" t="n">
        <v>0.01789</v>
      </c>
      <c r="DQ11" s="2" t="n">
        <v>0.01789</v>
      </c>
      <c r="DR11" s="2" t="n">
        <v>0.01789</v>
      </c>
      <c r="DS11" s="2" t="n">
        <v>0.01789</v>
      </c>
      <c r="DT11" s="2" t="n">
        <v>0.01787</v>
      </c>
      <c r="DV11" s="2" t="n">
        <v>-6.31890765E-010</v>
      </c>
      <c r="DW11" s="2" t="n">
        <v>-3.02356989E-010</v>
      </c>
      <c r="DX11" s="2" t="n">
        <v>6.1421976E-010</v>
      </c>
      <c r="DY11" s="2" t="n">
        <v>6.1421976E-010</v>
      </c>
      <c r="DZ11" s="2" t="n">
        <v>6.1421976E-010</v>
      </c>
      <c r="EA11" s="2" t="n">
        <v>6.2884404E-010</v>
      </c>
      <c r="EC11" s="2" t="n">
        <v>7.49043603E-006</v>
      </c>
      <c r="ED11" s="2" t="n">
        <v>7.48797126E-006</v>
      </c>
      <c r="EE11" s="2" t="n">
        <v>7.471950255E-006</v>
      </c>
      <c r="EF11" s="2" t="n">
        <v>7.471950255E-006</v>
      </c>
      <c r="EG11" s="2" t="n">
        <v>7.471950255E-006</v>
      </c>
      <c r="EH11" s="2" t="n">
        <v>7.471950255E-006</v>
      </c>
      <c r="EJ11" s="0" t="n">
        <v>7.609</v>
      </c>
      <c r="EK11" s="0" t="n">
        <v>7.056</v>
      </c>
      <c r="EL11" s="0" t="n">
        <v>6.578</v>
      </c>
      <c r="EM11" s="0" t="n">
        <v>6.578</v>
      </c>
      <c r="EN11" s="0" t="n">
        <v>6.578</v>
      </c>
      <c r="EO11" s="0" t="n">
        <v>6.578</v>
      </c>
      <c r="EP11" s="2" t="n">
        <v>0.24031</v>
      </c>
      <c r="EQ11" s="2" t="n">
        <v>0.24031</v>
      </c>
      <c r="ER11" s="2" t="n">
        <v>0.24031</v>
      </c>
      <c r="ES11" s="2" t="n">
        <v>0.24096</v>
      </c>
      <c r="ET11" s="2" t="n">
        <v>0.24638</v>
      </c>
      <c r="EU11" s="2" t="n">
        <v>0.30947</v>
      </c>
      <c r="EV11" s="2" t="n">
        <v>0.37507</v>
      </c>
      <c r="EW11" s="2" t="n">
        <v>1E-006</v>
      </c>
      <c r="EX11" s="2" t="n">
        <v>0.1</v>
      </c>
      <c r="EY11" s="2" t="n">
        <v>0.1</v>
      </c>
      <c r="EZ11" s="2" t="n">
        <v>0.1</v>
      </c>
      <c r="FA11" s="2" t="n">
        <v>0.1</v>
      </c>
      <c r="FB11" s="2" t="n">
        <v>0.1</v>
      </c>
      <c r="FC11" s="2" t="n">
        <v>0.1</v>
      </c>
      <c r="FD11" s="2"/>
      <c r="FE11" s="2" t="n">
        <v>0.003311</v>
      </c>
      <c r="FF11" s="2" t="n">
        <v>0.003311</v>
      </c>
      <c r="FG11" s="2" t="n">
        <v>0.003311</v>
      </c>
      <c r="FH11" s="2" t="n">
        <v>0.003311</v>
      </c>
      <c r="FI11" s="2" t="n">
        <v>0.003311</v>
      </c>
      <c r="FJ11" s="2" t="n">
        <v>0.003311</v>
      </c>
      <c r="FK11" s="2"/>
      <c r="FL11" s="2" t="n">
        <v>0.01314</v>
      </c>
      <c r="FM11" s="2" t="n">
        <v>0.01314</v>
      </c>
      <c r="FN11" s="2" t="n">
        <v>0.01314</v>
      </c>
      <c r="FO11" s="2" t="n">
        <v>0.01314</v>
      </c>
      <c r="FP11" s="2" t="n">
        <v>0.01314</v>
      </c>
      <c r="FQ11" s="2" t="n">
        <v>0.01314</v>
      </c>
      <c r="FR11" s="2"/>
      <c r="FS11" s="2" t="n">
        <v>0.04567</v>
      </c>
      <c r="FT11" s="2" t="n">
        <v>0.04567</v>
      </c>
      <c r="FU11" s="2" t="n">
        <v>0.04567</v>
      </c>
      <c r="FV11" s="2" t="n">
        <v>0.04567</v>
      </c>
      <c r="FW11" s="2" t="n">
        <v>0.04567</v>
      </c>
      <c r="FX11" s="2" t="n">
        <v>0.04567</v>
      </c>
      <c r="FY11" s="2"/>
      <c r="FZ11" s="2" t="n">
        <v>0.03519</v>
      </c>
      <c r="GA11" s="2" t="n">
        <v>0.03519</v>
      </c>
      <c r="GB11" s="2" t="n">
        <v>0.03519</v>
      </c>
      <c r="GC11" s="2" t="n">
        <v>0.03519</v>
      </c>
      <c r="GD11" s="2" t="n">
        <v>0.03519</v>
      </c>
      <c r="GE11" s="2" t="n">
        <v>0.03519</v>
      </c>
      <c r="GF11" s="2"/>
      <c r="GG11" s="2" t="n">
        <v>0.1503</v>
      </c>
      <c r="GH11" s="2" t="n">
        <v>0.1503</v>
      </c>
      <c r="GI11" s="2" t="n">
        <v>0.1503</v>
      </c>
      <c r="GJ11" s="2" t="n">
        <v>0.1503</v>
      </c>
      <c r="GK11" s="2" t="n">
        <v>0.1503</v>
      </c>
      <c r="GL11" s="2" t="n">
        <v>0.1503</v>
      </c>
      <c r="GM11" s="2"/>
      <c r="GN11" s="2" t="n">
        <v>0.001983</v>
      </c>
      <c r="GO11" s="2" t="n">
        <v>0.001983</v>
      </c>
      <c r="GP11" s="2" t="n">
        <v>0.001983</v>
      </c>
      <c r="GQ11" s="2" t="n">
        <v>0.001983</v>
      </c>
      <c r="GR11" s="2" t="n">
        <v>0.001983</v>
      </c>
      <c r="GS11" s="2" t="n">
        <v>0.001983</v>
      </c>
      <c r="GT11" s="2"/>
      <c r="GU11" s="2" t="n">
        <v>-2.99066526E-008</v>
      </c>
      <c r="GV11" s="2" t="n">
        <v>-2.99066526E-008</v>
      </c>
      <c r="GW11" s="2" t="n">
        <v>-2.99066526E-008</v>
      </c>
      <c r="GX11" s="2" t="n">
        <v>-2.990055915E-008</v>
      </c>
      <c r="GY11" s="2" t="n">
        <v>-2.990055915E-008</v>
      </c>
      <c r="GZ11" s="2" t="n">
        <v>-2.990055915E-008</v>
      </c>
      <c r="HB11" s="2" t="n">
        <v>-0.000460665513</v>
      </c>
      <c r="HC11" s="2" t="n">
        <v>-0.000460665513</v>
      </c>
      <c r="HD11" s="2" t="n">
        <v>-0.000460665513</v>
      </c>
      <c r="HE11" s="2" t="n">
        <v>-0.000460665513</v>
      </c>
      <c r="HF11" s="2" t="n">
        <v>-0.000460665513</v>
      </c>
      <c r="HG11" s="2" t="n">
        <v>-0.000460665513</v>
      </c>
      <c r="HI11" s="0" t="n">
        <v>6.627</v>
      </c>
      <c r="HJ11" s="0" t="n">
        <v>6.627</v>
      </c>
      <c r="HK11" s="0" t="n">
        <v>6.627</v>
      </c>
      <c r="HL11" s="0" t="n">
        <v>6.627</v>
      </c>
      <c r="HM11" s="0" t="n">
        <v>6.627</v>
      </c>
      <c r="HN11" s="0" t="n">
        <v>6.627</v>
      </c>
      <c r="HO11" s="21" t="n">
        <v>19.04</v>
      </c>
      <c r="HP11" s="21" t="n">
        <v>19.66</v>
      </c>
      <c r="HQ11" s="21" t="n">
        <v>19.66</v>
      </c>
      <c r="HR11" s="21" t="n">
        <v>19.66</v>
      </c>
      <c r="HS11" s="21" t="n">
        <v>19.66</v>
      </c>
      <c r="HT11" s="21" t="n">
        <v>19.66</v>
      </c>
      <c r="HU11" s="21" t="n">
        <v>19.66</v>
      </c>
      <c r="HV11" s="21" t="n">
        <v>55.2</v>
      </c>
      <c r="HW11" s="21" t="n">
        <v>54.87</v>
      </c>
      <c r="HX11" s="21" t="n">
        <v>54.87</v>
      </c>
      <c r="HY11" s="21" t="n">
        <v>54.87</v>
      </c>
      <c r="HZ11" s="21" t="n">
        <v>54.87</v>
      </c>
      <c r="IA11" s="21" t="n">
        <v>54.87</v>
      </c>
      <c r="IB11" s="21" t="n">
        <v>54.87</v>
      </c>
      <c r="IC11" s="21" t="n">
        <v>26.04</v>
      </c>
      <c r="ID11" s="21" t="n">
        <v>25.76</v>
      </c>
      <c r="IE11" s="21" t="n">
        <v>25.76</v>
      </c>
      <c r="IF11" s="21" t="n">
        <v>25.76</v>
      </c>
      <c r="IG11" s="21" t="n">
        <v>25.76</v>
      </c>
      <c r="IH11" s="21" t="n">
        <v>25.76</v>
      </c>
      <c r="II11" s="21" t="n">
        <v>25.76</v>
      </c>
      <c r="IJ11" s="21" t="n">
        <v>2.468</v>
      </c>
      <c r="IK11" s="21" t="n">
        <v>2.464</v>
      </c>
      <c r="IL11" s="21" t="n">
        <v>2.464</v>
      </c>
      <c r="IM11" s="21" t="n">
        <v>2.464</v>
      </c>
      <c r="IN11" s="21" t="n">
        <v>2.464</v>
      </c>
      <c r="IO11" s="21" t="n">
        <v>2.464</v>
      </c>
      <c r="IP11" s="21" t="n">
        <v>2.464</v>
      </c>
      <c r="IQ11" s="2" t="n">
        <v>0.24031</v>
      </c>
      <c r="IR11" s="2" t="n">
        <v>0.23915</v>
      </c>
      <c r="IS11" s="2" t="n">
        <v>0.28834</v>
      </c>
      <c r="IT11" s="2" t="n">
        <v>0.33714</v>
      </c>
      <c r="IU11" s="2" t="n">
        <v>0.16</v>
      </c>
      <c r="IV11" s="2" t="n">
        <v>0.1407</v>
      </c>
      <c r="IW11" s="2" t="n">
        <v>0.09925</v>
      </c>
      <c r="IX11" s="2" t="n">
        <v>0.1034</v>
      </c>
      <c r="IY11" s="2" t="n">
        <v>25</v>
      </c>
      <c r="IZ11" s="2" t="n">
        <v>92.209</v>
      </c>
      <c r="JA11" s="2" t="n">
        <v>92.152</v>
      </c>
      <c r="JB11" s="2" t="n">
        <v>92.264</v>
      </c>
      <c r="JC11" s="2" t="n">
        <v>0</v>
      </c>
      <c r="JD11" s="2" t="n">
        <v>-2.2742E-008</v>
      </c>
      <c r="JE11" s="2" t="n">
        <v>-6.947E-008</v>
      </c>
      <c r="JF11" s="2" t="n">
        <v>-1.8213E-007</v>
      </c>
    </row>
    <row r="12" customFormat="false" ht="14.45" hidden="false" customHeight="false" outlineLevel="0" collapsed="false">
      <c r="A12" s="2" t="n">
        <v>0.53192</v>
      </c>
      <c r="B12" s="2" t="n">
        <v>0.24031</v>
      </c>
      <c r="C12" s="2" t="n">
        <v>0.2467</v>
      </c>
      <c r="D12" s="2" t="n">
        <v>0.30983</v>
      </c>
      <c r="E12" s="2" t="n">
        <v>0.37511</v>
      </c>
      <c r="F12" s="0" t="n">
        <v>0.16</v>
      </c>
      <c r="G12" s="2" t="n">
        <v>0.16</v>
      </c>
      <c r="H12" s="2" t="n">
        <v>0.16</v>
      </c>
      <c r="I12" s="2" t="n">
        <v>0.1596</v>
      </c>
      <c r="J12" s="2" t="n">
        <v>1E-006</v>
      </c>
      <c r="K12" s="2" t="n">
        <v>1.306E-005</v>
      </c>
      <c r="L12" s="2" t="n">
        <v>0.0055611</v>
      </c>
      <c r="M12" s="2" t="n">
        <v>0.040413</v>
      </c>
      <c r="N12" s="2" t="n">
        <v>0.094867</v>
      </c>
      <c r="O12" s="2" t="n">
        <v>0.097518</v>
      </c>
      <c r="P12" s="2" t="n">
        <v>2.303E-005</v>
      </c>
      <c r="Q12" s="2" t="n">
        <v>2.405E-005</v>
      </c>
      <c r="R12" s="2" t="n">
        <v>0.0002125</v>
      </c>
      <c r="S12" s="2" t="n">
        <v>0.001393</v>
      </c>
      <c r="T12" s="2" t="n">
        <v>0.003238</v>
      </c>
      <c r="U12" s="2" t="n">
        <v>0.003328</v>
      </c>
      <c r="V12" s="2" t="n">
        <v>9.745</v>
      </c>
      <c r="W12" s="2" t="n">
        <v>9.205</v>
      </c>
      <c r="X12" s="2" t="n">
        <v>7.756</v>
      </c>
      <c r="Y12" s="2" t="n">
        <v>7.456</v>
      </c>
      <c r="Z12" s="2" t="n">
        <v>7.271</v>
      </c>
      <c r="AA12" s="2" t="n">
        <v>7.268</v>
      </c>
      <c r="AB12" s="2" t="n">
        <v>1E-006</v>
      </c>
      <c r="AC12" s="2" t="n">
        <v>0.040364</v>
      </c>
      <c r="AD12" s="2" t="n">
        <v>0.094862</v>
      </c>
      <c r="AE12" s="2" t="n">
        <v>0.097684</v>
      </c>
      <c r="AF12" s="2" t="n">
        <v>8.038E-007</v>
      </c>
      <c r="AG12" s="2" t="n">
        <v>0.001363</v>
      </c>
      <c r="AH12" s="2" t="n">
        <v>0.003202</v>
      </c>
      <c r="AI12" s="2" t="n">
        <v>0.003297</v>
      </c>
      <c r="AJ12" s="2" t="n">
        <v>0.022</v>
      </c>
      <c r="AK12" s="2" t="n">
        <v>0.02195</v>
      </c>
      <c r="AL12" s="2" t="n">
        <v>0.02195</v>
      </c>
      <c r="AM12" s="2" t="n">
        <v>0.02195</v>
      </c>
      <c r="AO12" s="2" t="n">
        <v>1.33446555E-009</v>
      </c>
      <c r="AP12" s="2" t="n">
        <v>2.12295798E-009</v>
      </c>
      <c r="AQ12" s="2" t="n">
        <v>2.156471955E-009</v>
      </c>
      <c r="AR12" s="0" t="n">
        <v>7.72</v>
      </c>
      <c r="AS12" s="0" t="n">
        <v>6.539</v>
      </c>
      <c r="AT12" s="0" t="n">
        <v>6.398</v>
      </c>
      <c r="AU12" s="0" t="n">
        <v>6.347</v>
      </c>
      <c r="AV12" s="2" t="n">
        <v>0.24031</v>
      </c>
      <c r="AW12" s="2" t="n">
        <v>0.24031</v>
      </c>
      <c r="AX12" s="2" t="n">
        <v>0.24031</v>
      </c>
      <c r="AY12" s="2" t="n">
        <v>0.24105</v>
      </c>
      <c r="AZ12" s="2" t="n">
        <v>0.24669</v>
      </c>
      <c r="BA12" s="2" t="n">
        <v>0.30983</v>
      </c>
      <c r="BB12" s="2" t="n">
        <v>0.37511</v>
      </c>
      <c r="BC12" s="2" t="n">
        <v>1E-006</v>
      </c>
      <c r="BD12" s="2" t="n">
        <v>0.00090719</v>
      </c>
      <c r="BE12" s="2" t="n">
        <v>0.015005</v>
      </c>
      <c r="BF12" s="2" t="n">
        <v>0.1</v>
      </c>
      <c r="BG12" s="2" t="n">
        <v>0.1</v>
      </c>
      <c r="BH12" s="2" t="n">
        <v>0.1</v>
      </c>
      <c r="BI12" s="2" t="n">
        <v>0.1</v>
      </c>
      <c r="BJ12" s="2" t="n">
        <v>8.038E-007</v>
      </c>
      <c r="BK12" s="2" t="n">
        <v>3.138E-005</v>
      </c>
      <c r="BL12" s="2" t="n">
        <v>0.0005071</v>
      </c>
      <c r="BM12" s="2" t="n">
        <v>0.003375</v>
      </c>
      <c r="BN12" s="2" t="n">
        <v>0.003375</v>
      </c>
      <c r="BO12" s="2" t="n">
        <v>0.003375</v>
      </c>
      <c r="BP12" s="2" t="n">
        <v>0.003375</v>
      </c>
      <c r="BQ12" s="2"/>
      <c r="BR12" s="2" t="n">
        <v>0.02195</v>
      </c>
      <c r="BS12" s="2" t="n">
        <v>0.02195</v>
      </c>
      <c r="BT12" s="2" t="n">
        <v>0.02195</v>
      </c>
      <c r="BU12" s="2" t="n">
        <v>0.02195</v>
      </c>
      <c r="BV12" s="2" t="n">
        <v>0.02195</v>
      </c>
      <c r="BW12" s="2" t="n">
        <v>0.02188</v>
      </c>
      <c r="BY12" s="2" t="n">
        <v>7.677747E-011</v>
      </c>
      <c r="BZ12" s="2" t="n">
        <v>7.5802518E-010</v>
      </c>
      <c r="CA12" s="2" t="n">
        <v>2.18632986E-009</v>
      </c>
      <c r="CB12" s="2" t="n">
        <v>2.18632986E-009</v>
      </c>
      <c r="CC12" s="2" t="n">
        <v>2.18632986E-009</v>
      </c>
      <c r="CD12" s="2" t="n">
        <v>2.19120462E-009</v>
      </c>
      <c r="CF12" s="2" t="n">
        <v>7.364</v>
      </c>
      <c r="CG12" s="2" t="n">
        <v>6.824</v>
      </c>
      <c r="CH12" s="0" t="n">
        <v>6.342</v>
      </c>
      <c r="CI12" s="0" t="n">
        <v>6.342</v>
      </c>
      <c r="CJ12" s="0" t="n">
        <v>6.342</v>
      </c>
      <c r="CK12" s="0" t="n">
        <v>6.343</v>
      </c>
      <c r="CL12" s="2" t="n">
        <v>0.24031</v>
      </c>
      <c r="CM12" s="2" t="n">
        <v>0.24031</v>
      </c>
      <c r="CN12" s="2" t="n">
        <v>0.24031</v>
      </c>
      <c r="CO12" s="2" t="n">
        <v>0.24105</v>
      </c>
      <c r="CP12" s="2" t="n">
        <v>0.24669</v>
      </c>
      <c r="CQ12" s="2" t="n">
        <v>0.30983</v>
      </c>
      <c r="CR12" s="2" t="n">
        <v>0.37511</v>
      </c>
      <c r="CS12" s="2" t="n">
        <v>1E-006</v>
      </c>
      <c r="CT12" s="2" t="n">
        <v>0.00092139</v>
      </c>
      <c r="CU12" s="2" t="n">
        <v>0.011271</v>
      </c>
      <c r="CV12" s="2" t="n">
        <v>0.1</v>
      </c>
      <c r="CW12" s="2" t="n">
        <v>0.1</v>
      </c>
      <c r="CX12" s="2" t="n">
        <v>0.1</v>
      </c>
      <c r="CY12" s="2" t="n">
        <v>0.1</v>
      </c>
      <c r="CZ12" s="2"/>
      <c r="DA12" s="2" t="n">
        <v>3.348E-005</v>
      </c>
      <c r="DB12" s="2" t="n">
        <v>0.0003825</v>
      </c>
      <c r="DC12" s="2" t="n">
        <v>0.003374</v>
      </c>
      <c r="DD12" s="2" t="n">
        <v>0.003374</v>
      </c>
      <c r="DE12" s="2" t="n">
        <v>0.003374</v>
      </c>
      <c r="DF12" s="2" t="n">
        <v>0.003374</v>
      </c>
      <c r="DG12" s="2"/>
      <c r="DH12" s="2" t="n">
        <v>0.007825</v>
      </c>
      <c r="DI12" s="2" t="n">
        <v>0.007825</v>
      </c>
      <c r="DJ12" s="2" t="n">
        <v>0.007826</v>
      </c>
      <c r="DK12" s="2" t="n">
        <v>0.007826</v>
      </c>
      <c r="DL12" s="2" t="n">
        <v>0.007826</v>
      </c>
      <c r="DM12" s="2" t="n">
        <v>0.007833</v>
      </c>
      <c r="DN12" s="2"/>
      <c r="DO12" s="2" t="n">
        <v>0.01789</v>
      </c>
      <c r="DP12" s="2" t="n">
        <v>0.01789</v>
      </c>
      <c r="DQ12" s="2" t="n">
        <v>0.01789</v>
      </c>
      <c r="DR12" s="2" t="n">
        <v>0.01789</v>
      </c>
      <c r="DS12" s="2" t="n">
        <v>0.01789</v>
      </c>
      <c r="DT12" s="2" t="n">
        <v>0.01786</v>
      </c>
      <c r="DV12" s="2" t="n">
        <v>-6.28234695E-010</v>
      </c>
      <c r="DW12" s="2" t="n">
        <v>-2.98944657E-010</v>
      </c>
      <c r="DX12" s="2" t="n">
        <v>6.1421976E-010</v>
      </c>
      <c r="DY12" s="2" t="n">
        <v>6.1421976E-010</v>
      </c>
      <c r="DZ12" s="2" t="n">
        <v>6.1421976E-010</v>
      </c>
      <c r="EA12" s="2" t="n">
        <v>6.3493749E-010</v>
      </c>
      <c r="EC12" s="2" t="n">
        <v>7.49043603E-006</v>
      </c>
      <c r="ED12" s="2" t="n">
        <v>7.48797126E-006</v>
      </c>
      <c r="EE12" s="2" t="n">
        <v>7.471950255E-006</v>
      </c>
      <c r="EF12" s="2" t="n">
        <v>7.471950255E-006</v>
      </c>
      <c r="EG12" s="2" t="n">
        <v>7.471950255E-006</v>
      </c>
      <c r="EH12" s="2" t="n">
        <v>7.471950255E-006</v>
      </c>
      <c r="EJ12" s="0" t="n">
        <v>7.596</v>
      </c>
      <c r="EK12" s="0" t="n">
        <v>7.052</v>
      </c>
      <c r="EL12" s="0" t="n">
        <v>6.578</v>
      </c>
      <c r="EM12" s="0" t="n">
        <v>6.578</v>
      </c>
      <c r="EN12" s="0" t="n">
        <v>6.578</v>
      </c>
      <c r="EO12" s="0" t="n">
        <v>6.578</v>
      </c>
      <c r="EP12" s="2" t="n">
        <v>0.24031</v>
      </c>
      <c r="EQ12" s="2" t="n">
        <v>0.24031</v>
      </c>
      <c r="ER12" s="2" t="n">
        <v>0.24031</v>
      </c>
      <c r="ES12" s="2" t="n">
        <v>0.24105</v>
      </c>
      <c r="ET12" s="2" t="n">
        <v>0.24669</v>
      </c>
      <c r="EU12" s="2" t="n">
        <v>0.30983</v>
      </c>
      <c r="EV12" s="2" t="n">
        <v>0.37511</v>
      </c>
      <c r="EW12" s="2" t="n">
        <v>1E-006</v>
      </c>
      <c r="EX12" s="2" t="n">
        <v>0.1</v>
      </c>
      <c r="EY12" s="2" t="n">
        <v>0.1</v>
      </c>
      <c r="EZ12" s="2" t="n">
        <v>0.1</v>
      </c>
      <c r="FA12" s="2" t="n">
        <v>0.1</v>
      </c>
      <c r="FB12" s="2" t="n">
        <v>0.1</v>
      </c>
      <c r="FC12" s="2" t="n">
        <v>0.1</v>
      </c>
      <c r="FD12" s="2"/>
      <c r="FE12" s="2" t="n">
        <v>0.003311</v>
      </c>
      <c r="FF12" s="2" t="n">
        <v>0.003311</v>
      </c>
      <c r="FG12" s="2" t="n">
        <v>0.003311</v>
      </c>
      <c r="FH12" s="2" t="n">
        <v>0.003311</v>
      </c>
      <c r="FI12" s="2" t="n">
        <v>0.003311</v>
      </c>
      <c r="FJ12" s="2" t="n">
        <v>0.003311</v>
      </c>
      <c r="FK12" s="2"/>
      <c r="FL12" s="2" t="n">
        <v>0.01314</v>
      </c>
      <c r="FM12" s="2" t="n">
        <v>0.01314</v>
      </c>
      <c r="FN12" s="2" t="n">
        <v>0.01314</v>
      </c>
      <c r="FO12" s="2" t="n">
        <v>0.01314</v>
      </c>
      <c r="FP12" s="2" t="n">
        <v>0.01314</v>
      </c>
      <c r="FQ12" s="2" t="n">
        <v>0.01314</v>
      </c>
      <c r="FR12" s="2"/>
      <c r="FS12" s="2" t="n">
        <v>0.04567</v>
      </c>
      <c r="FT12" s="2" t="n">
        <v>0.04567</v>
      </c>
      <c r="FU12" s="2" t="n">
        <v>0.04567</v>
      </c>
      <c r="FV12" s="2" t="n">
        <v>0.04567</v>
      </c>
      <c r="FW12" s="2" t="n">
        <v>0.04567</v>
      </c>
      <c r="FX12" s="2" t="n">
        <v>0.04567</v>
      </c>
      <c r="FY12" s="2"/>
      <c r="FZ12" s="2" t="n">
        <v>0.03519</v>
      </c>
      <c r="GA12" s="2" t="n">
        <v>0.03519</v>
      </c>
      <c r="GB12" s="2" t="n">
        <v>0.03519</v>
      </c>
      <c r="GC12" s="2" t="n">
        <v>0.03519</v>
      </c>
      <c r="GD12" s="2" t="n">
        <v>0.03519</v>
      </c>
      <c r="GE12" s="2" t="n">
        <v>0.03519</v>
      </c>
      <c r="GF12" s="2"/>
      <c r="GG12" s="2" t="n">
        <v>0.1503</v>
      </c>
      <c r="GH12" s="2" t="n">
        <v>0.1503</v>
      </c>
      <c r="GI12" s="2" t="n">
        <v>0.1503</v>
      </c>
      <c r="GJ12" s="2" t="n">
        <v>0.1503</v>
      </c>
      <c r="GK12" s="2" t="n">
        <v>0.1503</v>
      </c>
      <c r="GL12" s="2" t="n">
        <v>0.1503</v>
      </c>
      <c r="GM12" s="2"/>
      <c r="GN12" s="2" t="n">
        <v>0.001983</v>
      </c>
      <c r="GO12" s="2" t="n">
        <v>0.001983</v>
      </c>
      <c r="GP12" s="2" t="n">
        <v>0.001983</v>
      </c>
      <c r="GQ12" s="2" t="n">
        <v>0.001983</v>
      </c>
      <c r="GR12" s="2" t="n">
        <v>0.001983</v>
      </c>
      <c r="GS12" s="2" t="n">
        <v>0.001983</v>
      </c>
      <c r="GT12" s="2"/>
      <c r="GU12" s="2" t="n">
        <v>-2.99066526E-008</v>
      </c>
      <c r="GV12" s="2" t="n">
        <v>-2.99066526E-008</v>
      </c>
      <c r="GW12" s="2" t="n">
        <v>-2.99066526E-008</v>
      </c>
      <c r="GX12" s="2" t="n">
        <v>-2.990055915E-008</v>
      </c>
      <c r="GY12" s="2" t="n">
        <v>-2.990055915E-008</v>
      </c>
      <c r="GZ12" s="2" t="n">
        <v>-2.990055915E-008</v>
      </c>
      <c r="HB12" s="2" t="n">
        <v>-0.000460665513</v>
      </c>
      <c r="HC12" s="2" t="n">
        <v>-0.000460665513</v>
      </c>
      <c r="HD12" s="2" t="n">
        <v>-0.000460665513</v>
      </c>
      <c r="HE12" s="2" t="n">
        <v>-0.000460665513</v>
      </c>
      <c r="HF12" s="2" t="n">
        <v>-0.000460665513</v>
      </c>
      <c r="HG12" s="2" t="n">
        <v>-0.000460665513</v>
      </c>
      <c r="HI12" s="0" t="n">
        <v>6.627</v>
      </c>
      <c r="HJ12" s="0" t="n">
        <v>6.627</v>
      </c>
      <c r="HK12" s="0" t="n">
        <v>6.627</v>
      </c>
      <c r="HL12" s="0" t="n">
        <v>6.627</v>
      </c>
      <c r="HM12" s="0" t="n">
        <v>6.627</v>
      </c>
      <c r="HN12" s="0" t="n">
        <v>6.627</v>
      </c>
      <c r="HO12" s="21" t="n">
        <v>19.04</v>
      </c>
      <c r="HP12" s="21" t="n">
        <v>19.66</v>
      </c>
      <c r="HQ12" s="21" t="n">
        <v>19.66</v>
      </c>
      <c r="HR12" s="21" t="n">
        <v>19.66</v>
      </c>
      <c r="HS12" s="21" t="n">
        <v>19.66</v>
      </c>
      <c r="HT12" s="21" t="n">
        <v>19.66</v>
      </c>
      <c r="HU12" s="21" t="n">
        <v>19.66</v>
      </c>
      <c r="HV12" s="21" t="n">
        <v>55.2</v>
      </c>
      <c r="HW12" s="21" t="n">
        <v>54.87</v>
      </c>
      <c r="HX12" s="21" t="n">
        <v>54.87</v>
      </c>
      <c r="HY12" s="21" t="n">
        <v>54.87</v>
      </c>
      <c r="HZ12" s="21" t="n">
        <v>54.87</v>
      </c>
      <c r="IA12" s="21" t="n">
        <v>54.87</v>
      </c>
      <c r="IB12" s="21" t="n">
        <v>54.87</v>
      </c>
      <c r="IC12" s="21" t="n">
        <v>26.04</v>
      </c>
      <c r="ID12" s="21" t="n">
        <v>25.76</v>
      </c>
      <c r="IE12" s="21" t="n">
        <v>25.76</v>
      </c>
      <c r="IF12" s="21" t="n">
        <v>25.76</v>
      </c>
      <c r="IG12" s="21" t="n">
        <v>25.76</v>
      </c>
      <c r="IH12" s="21" t="n">
        <v>25.76</v>
      </c>
      <c r="II12" s="21" t="n">
        <v>25.76</v>
      </c>
      <c r="IJ12" s="21" t="n">
        <v>2.468</v>
      </c>
      <c r="IK12" s="21" t="n">
        <v>2.464</v>
      </c>
      <c r="IL12" s="21" t="n">
        <v>2.464</v>
      </c>
      <c r="IM12" s="21" t="n">
        <v>2.464</v>
      </c>
      <c r="IN12" s="21" t="n">
        <v>2.464</v>
      </c>
      <c r="IO12" s="21" t="n">
        <v>2.464</v>
      </c>
      <c r="IP12" s="21" t="n">
        <v>2.464</v>
      </c>
      <c r="IQ12" s="2" t="n">
        <v>0.24031</v>
      </c>
      <c r="IR12" s="2" t="n">
        <v>0.24086</v>
      </c>
      <c r="IS12" s="2" t="n">
        <v>0.29215</v>
      </c>
      <c r="IT12" s="2" t="n">
        <v>0.34198</v>
      </c>
      <c r="IU12" s="2" t="n">
        <v>0.16</v>
      </c>
      <c r="IV12" s="2" t="n">
        <v>0.1337</v>
      </c>
      <c r="IW12" s="2" t="n">
        <v>0.06547</v>
      </c>
      <c r="IX12" s="2" t="n">
        <v>0.05375</v>
      </c>
      <c r="IY12" s="2" t="n">
        <v>25</v>
      </c>
      <c r="IZ12" s="2" t="n">
        <v>90.629</v>
      </c>
      <c r="JA12" s="2" t="n">
        <v>90.587</v>
      </c>
      <c r="JB12" s="2" t="n">
        <v>90.739</v>
      </c>
      <c r="JC12" s="2" t="n">
        <v>0</v>
      </c>
      <c r="JD12" s="2" t="n">
        <v>-2.3376E-008</v>
      </c>
      <c r="JE12" s="2" t="n">
        <v>-7.1658E-008</v>
      </c>
      <c r="JF12" s="2" t="n">
        <v>-1.6246E-007</v>
      </c>
    </row>
    <row r="13" customFormat="false" ht="14.45" hidden="false" customHeight="false" outlineLevel="0" collapsed="false">
      <c r="A13" s="2" t="n">
        <v>0.54574</v>
      </c>
      <c r="B13" s="2" t="n">
        <v>0.24031</v>
      </c>
      <c r="C13" s="2" t="n">
        <v>0.24707</v>
      </c>
      <c r="D13" s="2" t="n">
        <v>0.31025</v>
      </c>
      <c r="E13" s="2" t="n">
        <v>0.37515</v>
      </c>
      <c r="F13" s="0" t="n">
        <v>0.16</v>
      </c>
      <c r="G13" s="2" t="n">
        <v>0.16</v>
      </c>
      <c r="H13" s="2" t="n">
        <v>0.16</v>
      </c>
      <c r="I13" s="2" t="n">
        <v>0.1594</v>
      </c>
      <c r="J13" s="2" t="n">
        <v>1E-006</v>
      </c>
      <c r="K13" s="2" t="n">
        <v>1.5498E-005</v>
      </c>
      <c r="L13" s="2" t="n">
        <v>0.005763</v>
      </c>
      <c r="M13" s="2" t="n">
        <v>0.040711</v>
      </c>
      <c r="N13" s="2" t="n">
        <v>0.094899</v>
      </c>
      <c r="O13" s="2" t="n">
        <v>0.097533</v>
      </c>
      <c r="P13" s="2" t="n">
        <v>2.303E-005</v>
      </c>
      <c r="Q13" s="2" t="n">
        <v>2.411E-005</v>
      </c>
      <c r="R13" s="2" t="n">
        <v>0.0002193</v>
      </c>
      <c r="S13" s="2" t="n">
        <v>0.001403</v>
      </c>
      <c r="T13" s="2" t="n">
        <v>0.00324</v>
      </c>
      <c r="U13" s="2" t="n">
        <v>0.003329</v>
      </c>
      <c r="V13" s="2" t="n">
        <v>9.745</v>
      </c>
      <c r="W13" s="2" t="n">
        <v>9.168</v>
      </c>
      <c r="X13" s="2" t="n">
        <v>7.75</v>
      </c>
      <c r="Y13" s="2" t="n">
        <v>7.454</v>
      </c>
      <c r="Z13" s="2" t="n">
        <v>7.271</v>
      </c>
      <c r="AA13" s="2" t="n">
        <v>7.268</v>
      </c>
      <c r="AB13" s="2" t="n">
        <v>1E-006</v>
      </c>
      <c r="AC13" s="2" t="n">
        <v>0.040663</v>
      </c>
      <c r="AD13" s="2" t="n">
        <v>0.094894</v>
      </c>
      <c r="AE13" s="2" t="n">
        <v>0.097698</v>
      </c>
      <c r="AF13" s="2" t="n">
        <v>8.038E-007</v>
      </c>
      <c r="AG13" s="2" t="n">
        <v>0.001373</v>
      </c>
      <c r="AH13" s="2" t="n">
        <v>0.003203</v>
      </c>
      <c r="AI13" s="2" t="n">
        <v>0.003297</v>
      </c>
      <c r="AJ13" s="2" t="n">
        <v>0.022</v>
      </c>
      <c r="AK13" s="2" t="n">
        <v>0.02195</v>
      </c>
      <c r="AL13" s="2" t="n">
        <v>0.02195</v>
      </c>
      <c r="AM13" s="2" t="n">
        <v>0.02195</v>
      </c>
      <c r="AO13" s="2" t="n">
        <v>1.339949655E-009</v>
      </c>
      <c r="AP13" s="2" t="n">
        <v>2.12295798E-009</v>
      </c>
      <c r="AQ13" s="2" t="n">
        <v>2.156471955E-009</v>
      </c>
      <c r="AR13" s="0" t="n">
        <v>7.72</v>
      </c>
      <c r="AS13" s="0" t="n">
        <v>6.538</v>
      </c>
      <c r="AT13" s="0" t="n">
        <v>6.398</v>
      </c>
      <c r="AU13" s="0" t="n">
        <v>6.347</v>
      </c>
      <c r="AV13" s="2" t="n">
        <v>0.24031</v>
      </c>
      <c r="AW13" s="2" t="n">
        <v>0.24031</v>
      </c>
      <c r="AX13" s="2" t="n">
        <v>0.24031</v>
      </c>
      <c r="AY13" s="2" t="n">
        <v>0.24117</v>
      </c>
      <c r="AZ13" s="2" t="n">
        <v>0.24707</v>
      </c>
      <c r="BA13" s="2" t="n">
        <v>0.31025</v>
      </c>
      <c r="BB13" s="2" t="n">
        <v>0.37515</v>
      </c>
      <c r="BC13" s="2" t="n">
        <v>1E-006</v>
      </c>
      <c r="BD13" s="2" t="n">
        <v>0.00097031</v>
      </c>
      <c r="BE13" s="2" t="n">
        <v>0.015108</v>
      </c>
      <c r="BF13" s="2" t="n">
        <v>0.1</v>
      </c>
      <c r="BG13" s="2" t="n">
        <v>0.1</v>
      </c>
      <c r="BH13" s="2" t="n">
        <v>0.1</v>
      </c>
      <c r="BI13" s="2" t="n">
        <v>0.1</v>
      </c>
      <c r="BJ13" s="2" t="n">
        <v>8.038E-007</v>
      </c>
      <c r="BK13" s="2" t="n">
        <v>3.351E-005</v>
      </c>
      <c r="BL13" s="2" t="n">
        <v>0.0005105</v>
      </c>
      <c r="BM13" s="2" t="n">
        <v>0.003375</v>
      </c>
      <c r="BN13" s="2" t="n">
        <v>0.003375</v>
      </c>
      <c r="BO13" s="2" t="n">
        <v>0.003375</v>
      </c>
      <c r="BP13" s="2" t="n">
        <v>0.003375</v>
      </c>
      <c r="BQ13" s="2"/>
      <c r="BR13" s="2" t="n">
        <v>0.02195</v>
      </c>
      <c r="BS13" s="2" t="n">
        <v>0.02195</v>
      </c>
      <c r="BT13" s="2" t="n">
        <v>0.02195</v>
      </c>
      <c r="BU13" s="2" t="n">
        <v>0.02195</v>
      </c>
      <c r="BV13" s="2" t="n">
        <v>0.02195</v>
      </c>
      <c r="BW13" s="2" t="n">
        <v>0.02185</v>
      </c>
      <c r="BY13" s="2" t="n">
        <v>8.43942825E-011</v>
      </c>
      <c r="BZ13" s="2" t="n">
        <v>7.61071905E-010</v>
      </c>
      <c r="CA13" s="2" t="n">
        <v>2.18632986E-009</v>
      </c>
      <c r="CB13" s="2" t="n">
        <v>2.18632986E-009</v>
      </c>
      <c r="CC13" s="2" t="n">
        <v>2.18632986E-009</v>
      </c>
      <c r="CD13" s="2" t="n">
        <v>2.193642E-009</v>
      </c>
      <c r="CF13" s="2" t="n">
        <v>7.349</v>
      </c>
      <c r="CG13" s="2" t="n">
        <v>6.82</v>
      </c>
      <c r="CH13" s="0" t="n">
        <v>6.342</v>
      </c>
      <c r="CI13" s="0" t="n">
        <v>6.342</v>
      </c>
      <c r="CJ13" s="0" t="n">
        <v>6.342</v>
      </c>
      <c r="CK13" s="0" t="n">
        <v>6.343</v>
      </c>
      <c r="CL13" s="2" t="n">
        <v>0.24031</v>
      </c>
      <c r="CM13" s="2" t="n">
        <v>0.24031</v>
      </c>
      <c r="CN13" s="2" t="n">
        <v>0.24031</v>
      </c>
      <c r="CO13" s="2" t="n">
        <v>0.24117</v>
      </c>
      <c r="CP13" s="2" t="n">
        <v>0.24707</v>
      </c>
      <c r="CQ13" s="2" t="n">
        <v>0.31025</v>
      </c>
      <c r="CR13" s="2" t="n">
        <v>0.37515</v>
      </c>
      <c r="CS13" s="2" t="n">
        <v>1E-006</v>
      </c>
      <c r="CT13" s="2" t="n">
        <v>0.00098529</v>
      </c>
      <c r="CU13" s="2" t="n">
        <v>0.01147</v>
      </c>
      <c r="CV13" s="2" t="n">
        <v>0.1</v>
      </c>
      <c r="CW13" s="2" t="n">
        <v>0.1</v>
      </c>
      <c r="CX13" s="2" t="n">
        <v>0.1</v>
      </c>
      <c r="CY13" s="2" t="n">
        <v>0.1</v>
      </c>
      <c r="CZ13" s="2"/>
      <c r="DA13" s="2" t="n">
        <v>3.563E-005</v>
      </c>
      <c r="DB13" s="2" t="n">
        <v>0.0003892</v>
      </c>
      <c r="DC13" s="2" t="n">
        <v>0.003374</v>
      </c>
      <c r="DD13" s="2" t="n">
        <v>0.003374</v>
      </c>
      <c r="DE13" s="2" t="n">
        <v>0.003374</v>
      </c>
      <c r="DF13" s="2" t="n">
        <v>0.003374</v>
      </c>
      <c r="DG13" s="2"/>
      <c r="DH13" s="2" t="n">
        <v>0.007825</v>
      </c>
      <c r="DI13" s="2" t="n">
        <v>0.007825</v>
      </c>
      <c r="DJ13" s="2" t="n">
        <v>0.007826</v>
      </c>
      <c r="DK13" s="2" t="n">
        <v>0.007826</v>
      </c>
      <c r="DL13" s="2" t="n">
        <v>0.007826</v>
      </c>
      <c r="DM13" s="2" t="n">
        <v>0.007836</v>
      </c>
      <c r="DN13" s="2"/>
      <c r="DO13" s="2" t="n">
        <v>0.01789</v>
      </c>
      <c r="DP13" s="2" t="n">
        <v>0.01789</v>
      </c>
      <c r="DQ13" s="2" t="n">
        <v>0.01789</v>
      </c>
      <c r="DR13" s="2" t="n">
        <v>0.01789</v>
      </c>
      <c r="DS13" s="2" t="n">
        <v>0.01789</v>
      </c>
      <c r="DT13" s="2" t="n">
        <v>0.01785</v>
      </c>
      <c r="DV13" s="2" t="n">
        <v>-6.2396928E-010</v>
      </c>
      <c r="DW13" s="2" t="n">
        <v>-2.9492298E-010</v>
      </c>
      <c r="DX13" s="2" t="n">
        <v>6.1421976E-010</v>
      </c>
      <c r="DY13" s="2" t="n">
        <v>6.1421976E-010</v>
      </c>
      <c r="DZ13" s="2" t="n">
        <v>6.1421976E-010</v>
      </c>
      <c r="EA13" s="2" t="n">
        <v>6.4346832E-010</v>
      </c>
      <c r="EC13" s="2" t="n">
        <v>7.49043603E-006</v>
      </c>
      <c r="ED13" s="2" t="n">
        <v>7.48797126E-006</v>
      </c>
      <c r="EE13" s="2" t="n">
        <v>7.471950255E-006</v>
      </c>
      <c r="EF13" s="2" t="n">
        <v>7.471950255E-006</v>
      </c>
      <c r="EG13" s="2" t="n">
        <v>7.471950255E-006</v>
      </c>
      <c r="EH13" s="2" t="n">
        <v>7.47318264E-006</v>
      </c>
      <c r="EJ13" s="0" t="n">
        <v>7.582</v>
      </c>
      <c r="EK13" s="0" t="n">
        <v>7.049</v>
      </c>
      <c r="EL13" s="0" t="n">
        <v>6.578</v>
      </c>
      <c r="EM13" s="0" t="n">
        <v>6.578</v>
      </c>
      <c r="EN13" s="0" t="n">
        <v>6.578</v>
      </c>
      <c r="EO13" s="0" t="n">
        <v>6.578</v>
      </c>
      <c r="EP13" s="2" t="n">
        <v>0.24031</v>
      </c>
      <c r="EQ13" s="2" t="n">
        <v>0.24031</v>
      </c>
      <c r="ER13" s="2" t="n">
        <v>0.24031</v>
      </c>
      <c r="ES13" s="2" t="n">
        <v>0.24117</v>
      </c>
      <c r="ET13" s="2" t="n">
        <v>0.24707</v>
      </c>
      <c r="EU13" s="2" t="n">
        <v>0.31025</v>
      </c>
      <c r="EV13" s="2" t="n">
        <v>0.37515</v>
      </c>
      <c r="EW13" s="2" t="n">
        <v>1E-006</v>
      </c>
      <c r="EX13" s="2" t="n">
        <v>0.1</v>
      </c>
      <c r="EY13" s="2" t="n">
        <v>0.1</v>
      </c>
      <c r="EZ13" s="2" t="n">
        <v>0.1</v>
      </c>
      <c r="FA13" s="2" t="n">
        <v>0.1</v>
      </c>
      <c r="FB13" s="2" t="n">
        <v>0.1</v>
      </c>
      <c r="FC13" s="2" t="n">
        <v>0.1</v>
      </c>
      <c r="FD13" s="2"/>
      <c r="FE13" s="2" t="n">
        <v>0.003311</v>
      </c>
      <c r="FF13" s="2" t="n">
        <v>0.003311</v>
      </c>
      <c r="FG13" s="2" t="n">
        <v>0.003311</v>
      </c>
      <c r="FH13" s="2" t="n">
        <v>0.003311</v>
      </c>
      <c r="FI13" s="2" t="n">
        <v>0.003311</v>
      </c>
      <c r="FJ13" s="2" t="n">
        <v>0.003311</v>
      </c>
      <c r="FK13" s="2"/>
      <c r="FL13" s="2" t="n">
        <v>0.01314</v>
      </c>
      <c r="FM13" s="2" t="n">
        <v>0.01314</v>
      </c>
      <c r="FN13" s="2" t="n">
        <v>0.01314</v>
      </c>
      <c r="FO13" s="2" t="n">
        <v>0.01314</v>
      </c>
      <c r="FP13" s="2" t="n">
        <v>0.01314</v>
      </c>
      <c r="FQ13" s="2" t="n">
        <v>0.01314</v>
      </c>
      <c r="FR13" s="2"/>
      <c r="FS13" s="2" t="n">
        <v>0.04567</v>
      </c>
      <c r="FT13" s="2" t="n">
        <v>0.04567</v>
      </c>
      <c r="FU13" s="2" t="n">
        <v>0.04567</v>
      </c>
      <c r="FV13" s="2" t="n">
        <v>0.04567</v>
      </c>
      <c r="FW13" s="2" t="n">
        <v>0.04567</v>
      </c>
      <c r="FX13" s="2" t="n">
        <v>0.04567</v>
      </c>
      <c r="FY13" s="2"/>
      <c r="FZ13" s="2" t="n">
        <v>0.03519</v>
      </c>
      <c r="GA13" s="2" t="n">
        <v>0.03519</v>
      </c>
      <c r="GB13" s="2" t="n">
        <v>0.03519</v>
      </c>
      <c r="GC13" s="2" t="n">
        <v>0.03519</v>
      </c>
      <c r="GD13" s="2" t="n">
        <v>0.03519</v>
      </c>
      <c r="GE13" s="2" t="n">
        <v>0.03519</v>
      </c>
      <c r="GF13" s="2"/>
      <c r="GG13" s="2" t="n">
        <v>0.1503</v>
      </c>
      <c r="GH13" s="2" t="n">
        <v>0.1503</v>
      </c>
      <c r="GI13" s="2" t="n">
        <v>0.1503</v>
      </c>
      <c r="GJ13" s="2" t="n">
        <v>0.1503</v>
      </c>
      <c r="GK13" s="2" t="n">
        <v>0.1503</v>
      </c>
      <c r="GL13" s="2" t="n">
        <v>0.1503</v>
      </c>
      <c r="GM13" s="2"/>
      <c r="GN13" s="2" t="n">
        <v>0.001983</v>
      </c>
      <c r="GO13" s="2" t="n">
        <v>0.001983</v>
      </c>
      <c r="GP13" s="2" t="n">
        <v>0.001983</v>
      </c>
      <c r="GQ13" s="2" t="n">
        <v>0.001983</v>
      </c>
      <c r="GR13" s="2" t="n">
        <v>0.001983</v>
      </c>
      <c r="GS13" s="2" t="n">
        <v>0.001983</v>
      </c>
      <c r="GT13" s="2"/>
      <c r="GU13" s="2" t="n">
        <v>-2.99066526E-008</v>
      </c>
      <c r="GV13" s="2" t="n">
        <v>-2.99066526E-008</v>
      </c>
      <c r="GW13" s="2" t="n">
        <v>-2.99066526E-008</v>
      </c>
      <c r="GX13" s="2" t="n">
        <v>-2.990055915E-008</v>
      </c>
      <c r="GY13" s="2" t="n">
        <v>-2.990055915E-008</v>
      </c>
      <c r="GZ13" s="2" t="n">
        <v>-2.990055915E-008</v>
      </c>
      <c r="HB13" s="2" t="n">
        <v>-0.000460665513</v>
      </c>
      <c r="HC13" s="2" t="n">
        <v>-0.000460665513</v>
      </c>
      <c r="HD13" s="2" t="n">
        <v>-0.000460665513</v>
      </c>
      <c r="HE13" s="2" t="n">
        <v>-0.000460665513</v>
      </c>
      <c r="HF13" s="2" t="n">
        <v>-0.000460665513</v>
      </c>
      <c r="HG13" s="2" t="n">
        <v>-0.000460665513</v>
      </c>
      <c r="HI13" s="0" t="n">
        <v>6.627</v>
      </c>
      <c r="HJ13" s="0" t="n">
        <v>6.627</v>
      </c>
      <c r="HK13" s="0" t="n">
        <v>6.627</v>
      </c>
      <c r="HL13" s="0" t="n">
        <v>6.627</v>
      </c>
      <c r="HM13" s="0" t="n">
        <v>6.627</v>
      </c>
      <c r="HN13" s="0" t="n">
        <v>6.627</v>
      </c>
      <c r="HO13" s="21" t="n">
        <v>19.04</v>
      </c>
      <c r="HP13" s="21" t="n">
        <v>19.66</v>
      </c>
      <c r="HQ13" s="21" t="n">
        <v>19.66</v>
      </c>
      <c r="HR13" s="21" t="n">
        <v>19.66</v>
      </c>
      <c r="HS13" s="21" t="n">
        <v>19.66</v>
      </c>
      <c r="HT13" s="21" t="n">
        <v>19.66</v>
      </c>
      <c r="HU13" s="21" t="n">
        <v>19.66</v>
      </c>
      <c r="HV13" s="21" t="n">
        <v>55.2</v>
      </c>
      <c r="HW13" s="21" t="n">
        <v>54.87</v>
      </c>
      <c r="HX13" s="21" t="n">
        <v>54.87</v>
      </c>
      <c r="HY13" s="21" t="n">
        <v>54.87</v>
      </c>
      <c r="HZ13" s="21" t="n">
        <v>54.87</v>
      </c>
      <c r="IA13" s="21" t="n">
        <v>54.87</v>
      </c>
      <c r="IB13" s="21" t="n">
        <v>54.87</v>
      </c>
      <c r="IC13" s="21" t="n">
        <v>26.04</v>
      </c>
      <c r="ID13" s="21" t="n">
        <v>25.76</v>
      </c>
      <c r="IE13" s="21" t="n">
        <v>25.76</v>
      </c>
      <c r="IF13" s="21" t="n">
        <v>25.76</v>
      </c>
      <c r="IG13" s="21" t="n">
        <v>25.76</v>
      </c>
      <c r="IH13" s="21" t="n">
        <v>25.76</v>
      </c>
      <c r="II13" s="21" t="n">
        <v>25.76</v>
      </c>
      <c r="IJ13" s="21" t="n">
        <v>2.468</v>
      </c>
      <c r="IK13" s="21" t="n">
        <v>2.464</v>
      </c>
      <c r="IL13" s="21" t="n">
        <v>2.464</v>
      </c>
      <c r="IM13" s="21" t="n">
        <v>2.464</v>
      </c>
      <c r="IN13" s="21" t="n">
        <v>2.464</v>
      </c>
      <c r="IO13" s="21" t="n">
        <v>2.464</v>
      </c>
      <c r="IP13" s="21" t="n">
        <v>2.464</v>
      </c>
      <c r="IQ13" s="2" t="n">
        <v>0.24031</v>
      </c>
      <c r="IR13" s="2" t="n">
        <v>0.24259</v>
      </c>
      <c r="IS13" s="2" t="n">
        <v>0.29587</v>
      </c>
      <c r="IT13" s="2" t="n">
        <v>0.34623</v>
      </c>
      <c r="IU13" s="2" t="n">
        <v>0.16</v>
      </c>
      <c r="IV13" s="2" t="n">
        <v>0.1314</v>
      </c>
      <c r="IW13" s="2" t="n">
        <v>0.05341</v>
      </c>
      <c r="IX13" s="2" t="n">
        <v>0.03131</v>
      </c>
      <c r="IY13" s="2" t="n">
        <v>25</v>
      </c>
      <c r="IZ13" s="2" t="n">
        <v>89.051</v>
      </c>
      <c r="JA13" s="2" t="n">
        <v>89.028</v>
      </c>
      <c r="JB13" s="2" t="n">
        <v>89.218</v>
      </c>
      <c r="JC13" s="2" t="n">
        <v>0</v>
      </c>
      <c r="JD13" s="2" t="n">
        <v>-2.3881E-008</v>
      </c>
      <c r="JE13" s="2" t="n">
        <v>-7.2233E-008</v>
      </c>
      <c r="JF13" s="2" t="n">
        <v>-1.4039E-007</v>
      </c>
    </row>
    <row r="14" customFormat="false" ht="14.45" hidden="false" customHeight="false" outlineLevel="0" collapsed="false">
      <c r="A14" s="2" t="n">
        <v>0.55956</v>
      </c>
      <c r="B14" s="2" t="n">
        <v>0.24031</v>
      </c>
      <c r="C14" s="2" t="n">
        <v>0.24751</v>
      </c>
      <c r="D14" s="2" t="n">
        <v>0.31073</v>
      </c>
      <c r="E14" s="2" t="n">
        <v>0.3752</v>
      </c>
      <c r="F14" s="0" t="n">
        <v>0.16</v>
      </c>
      <c r="G14" s="2" t="n">
        <v>0.16</v>
      </c>
      <c r="H14" s="2" t="n">
        <v>0.16</v>
      </c>
      <c r="I14" s="2" t="n">
        <v>0.1592</v>
      </c>
      <c r="J14" s="2" t="n">
        <v>1E-006</v>
      </c>
      <c r="K14" s="2" t="n">
        <v>1.8568E-005</v>
      </c>
      <c r="L14" s="2" t="n">
        <v>0.0059976</v>
      </c>
      <c r="M14" s="2" t="n">
        <v>0.041055</v>
      </c>
      <c r="N14" s="2" t="n">
        <v>0.094936</v>
      </c>
      <c r="O14" s="2" t="n">
        <v>0.097551</v>
      </c>
      <c r="P14" s="2" t="n">
        <v>2.303E-005</v>
      </c>
      <c r="Q14" s="2" t="n">
        <v>2.422E-005</v>
      </c>
      <c r="R14" s="2" t="n">
        <v>0.0002272</v>
      </c>
      <c r="S14" s="2" t="n">
        <v>0.001415</v>
      </c>
      <c r="T14" s="2" t="n">
        <v>0.003241</v>
      </c>
      <c r="U14" s="2" t="n">
        <v>0.00333</v>
      </c>
      <c r="V14" s="2" t="n">
        <v>9.745</v>
      </c>
      <c r="W14" s="2" t="n">
        <v>9.129</v>
      </c>
      <c r="X14" s="2" t="n">
        <v>7.744</v>
      </c>
      <c r="Y14" s="2" t="n">
        <v>7.453</v>
      </c>
      <c r="Z14" s="2" t="n">
        <v>7.271</v>
      </c>
      <c r="AA14" s="2" t="n">
        <v>7.268</v>
      </c>
      <c r="AB14" s="2" t="n">
        <v>1E-006</v>
      </c>
      <c r="AC14" s="2" t="n">
        <v>0.041006</v>
      </c>
      <c r="AD14" s="2" t="n">
        <v>0.094931</v>
      </c>
      <c r="AE14" s="2" t="n">
        <v>0.097715</v>
      </c>
      <c r="AF14" s="2" t="n">
        <v>8.038E-007</v>
      </c>
      <c r="AG14" s="2" t="n">
        <v>0.001384</v>
      </c>
      <c r="AH14" s="2" t="n">
        <v>0.003204</v>
      </c>
      <c r="AI14" s="2" t="n">
        <v>0.003298</v>
      </c>
      <c r="AJ14" s="2" t="n">
        <v>0.022</v>
      </c>
      <c r="AK14" s="2" t="n">
        <v>0.02195</v>
      </c>
      <c r="AL14" s="2" t="n">
        <v>0.02195</v>
      </c>
      <c r="AM14" s="2" t="n">
        <v>0.02195</v>
      </c>
      <c r="AO14" s="2" t="n">
        <v>1.346043105E-009</v>
      </c>
      <c r="AP14" s="2" t="n">
        <v>2.123567325E-009</v>
      </c>
      <c r="AQ14" s="2" t="n">
        <v>2.156471955E-009</v>
      </c>
      <c r="AR14" s="0" t="n">
        <v>7.72</v>
      </c>
      <c r="AS14" s="0" t="n">
        <v>6.536</v>
      </c>
      <c r="AT14" s="0" t="n">
        <v>6.397</v>
      </c>
      <c r="AU14" s="0" t="n">
        <v>6.347</v>
      </c>
      <c r="AV14" s="2" t="n">
        <v>0.24031</v>
      </c>
      <c r="AW14" s="2" t="n">
        <v>0.24031</v>
      </c>
      <c r="AX14" s="2" t="n">
        <v>0.24031</v>
      </c>
      <c r="AY14" s="2" t="n">
        <v>0.24132</v>
      </c>
      <c r="AZ14" s="2" t="n">
        <v>0.2475</v>
      </c>
      <c r="BA14" s="2" t="n">
        <v>0.31073</v>
      </c>
      <c r="BB14" s="2" t="n">
        <v>0.3752</v>
      </c>
      <c r="BC14" s="2" t="n">
        <v>1E-006</v>
      </c>
      <c r="BD14" s="2" t="n">
        <v>0.0010447</v>
      </c>
      <c r="BE14" s="2" t="n">
        <v>0.015225</v>
      </c>
      <c r="BF14" s="2" t="n">
        <v>0.1</v>
      </c>
      <c r="BG14" s="2" t="n">
        <v>0.1</v>
      </c>
      <c r="BH14" s="2" t="n">
        <v>0.1</v>
      </c>
      <c r="BI14" s="2" t="n">
        <v>0.1</v>
      </c>
      <c r="BJ14" s="2" t="n">
        <v>8.038E-007</v>
      </c>
      <c r="BK14" s="2" t="n">
        <v>3.602E-005</v>
      </c>
      <c r="BL14" s="2" t="n">
        <v>0.0005145</v>
      </c>
      <c r="BM14" s="2" t="n">
        <v>0.003375</v>
      </c>
      <c r="BN14" s="2" t="n">
        <v>0.003375</v>
      </c>
      <c r="BO14" s="2" t="n">
        <v>0.003375</v>
      </c>
      <c r="BP14" s="2" t="n">
        <v>0.003375</v>
      </c>
      <c r="BQ14" s="2"/>
      <c r="BR14" s="2" t="n">
        <v>0.02195</v>
      </c>
      <c r="BS14" s="2" t="n">
        <v>0.02195</v>
      </c>
      <c r="BT14" s="2" t="n">
        <v>0.02195</v>
      </c>
      <c r="BU14" s="2" t="n">
        <v>0.02195</v>
      </c>
      <c r="BV14" s="2" t="n">
        <v>0.02195</v>
      </c>
      <c r="BW14" s="2" t="n">
        <v>0.02181</v>
      </c>
      <c r="BY14" s="2" t="n">
        <v>9.30469815E-011</v>
      </c>
      <c r="BZ14" s="2" t="n">
        <v>7.64727975E-010</v>
      </c>
      <c r="CA14" s="2" t="n">
        <v>2.18632986E-009</v>
      </c>
      <c r="CB14" s="2" t="n">
        <v>2.18632986E-009</v>
      </c>
      <c r="CC14" s="2" t="n">
        <v>2.18632986E-009</v>
      </c>
      <c r="CD14" s="2" t="n">
        <v>2.19607938E-009</v>
      </c>
      <c r="CF14" s="2" t="n">
        <v>7.333</v>
      </c>
      <c r="CG14" s="2" t="n">
        <v>6.816</v>
      </c>
      <c r="CH14" s="0" t="n">
        <v>6.342</v>
      </c>
      <c r="CI14" s="0" t="n">
        <v>6.342</v>
      </c>
      <c r="CJ14" s="0" t="n">
        <v>6.342</v>
      </c>
      <c r="CK14" s="0" t="n">
        <v>6.343</v>
      </c>
      <c r="CL14" s="2" t="n">
        <v>0.24031</v>
      </c>
      <c r="CM14" s="2" t="n">
        <v>0.24031</v>
      </c>
      <c r="CN14" s="2" t="n">
        <v>0.24031</v>
      </c>
      <c r="CO14" s="2" t="n">
        <v>0.24132</v>
      </c>
      <c r="CP14" s="2" t="n">
        <v>0.2475</v>
      </c>
      <c r="CQ14" s="2" t="n">
        <v>0.31073</v>
      </c>
      <c r="CR14" s="2" t="n">
        <v>0.3752</v>
      </c>
      <c r="CS14" s="2" t="n">
        <v>1E-006</v>
      </c>
      <c r="CT14" s="2" t="n">
        <v>0.0010606</v>
      </c>
      <c r="CU14" s="2" t="n">
        <v>0.0117</v>
      </c>
      <c r="CV14" s="2" t="n">
        <v>0.1</v>
      </c>
      <c r="CW14" s="2" t="n">
        <v>0.1</v>
      </c>
      <c r="CX14" s="2" t="n">
        <v>0.1</v>
      </c>
      <c r="CY14" s="2" t="n">
        <v>0.1</v>
      </c>
      <c r="CZ14" s="2"/>
      <c r="DA14" s="2" t="n">
        <v>3.817E-005</v>
      </c>
      <c r="DB14" s="2" t="n">
        <v>0.0003969</v>
      </c>
      <c r="DC14" s="2" t="n">
        <v>0.003374</v>
      </c>
      <c r="DD14" s="2" t="n">
        <v>0.003374</v>
      </c>
      <c r="DE14" s="2" t="n">
        <v>0.003374</v>
      </c>
      <c r="DF14" s="2" t="n">
        <v>0.003374</v>
      </c>
      <c r="DG14" s="2"/>
      <c r="DH14" s="2" t="n">
        <v>0.007825</v>
      </c>
      <c r="DI14" s="2" t="n">
        <v>0.007825</v>
      </c>
      <c r="DJ14" s="2" t="n">
        <v>0.007826</v>
      </c>
      <c r="DK14" s="2" t="n">
        <v>0.007826</v>
      </c>
      <c r="DL14" s="2" t="n">
        <v>0.007826</v>
      </c>
      <c r="DM14" s="2" t="n">
        <v>0.00784</v>
      </c>
      <c r="DN14" s="2"/>
      <c r="DO14" s="2" t="n">
        <v>0.01789</v>
      </c>
      <c r="DP14" s="2" t="n">
        <v>0.01789</v>
      </c>
      <c r="DQ14" s="2" t="n">
        <v>0.01789</v>
      </c>
      <c r="DR14" s="2" t="n">
        <v>0.01789</v>
      </c>
      <c r="DS14" s="2" t="n">
        <v>0.01789</v>
      </c>
      <c r="DT14" s="2" t="n">
        <v>0.01784</v>
      </c>
      <c r="DV14" s="2" t="n">
        <v>-6.18485175E-010</v>
      </c>
      <c r="DW14" s="2" t="n">
        <v>-2.90291958E-010</v>
      </c>
      <c r="DX14" s="2" t="n">
        <v>6.1421976E-010</v>
      </c>
      <c r="DY14" s="2" t="n">
        <v>6.1421976E-010</v>
      </c>
      <c r="DZ14" s="2" t="n">
        <v>6.1421976E-010</v>
      </c>
      <c r="EA14" s="2" t="n">
        <v>6.55045875E-010</v>
      </c>
      <c r="EC14" s="2" t="n">
        <v>7.49043603E-006</v>
      </c>
      <c r="ED14" s="2" t="n">
        <v>7.48797126E-006</v>
      </c>
      <c r="EE14" s="2" t="n">
        <v>7.471950255E-006</v>
      </c>
      <c r="EF14" s="2" t="n">
        <v>7.471950255E-006</v>
      </c>
      <c r="EG14" s="2" t="n">
        <v>7.471950255E-006</v>
      </c>
      <c r="EH14" s="2" t="n">
        <v>7.47318264E-006</v>
      </c>
      <c r="EJ14" s="0" t="n">
        <v>7.566</v>
      </c>
      <c r="EK14" s="0" t="n">
        <v>7.044</v>
      </c>
      <c r="EL14" s="0" t="n">
        <v>6.578</v>
      </c>
      <c r="EM14" s="0" t="n">
        <v>6.578</v>
      </c>
      <c r="EN14" s="0" t="n">
        <v>6.578</v>
      </c>
      <c r="EO14" s="0" t="n">
        <v>6.578</v>
      </c>
      <c r="EP14" s="2" t="n">
        <v>0.24031</v>
      </c>
      <c r="EQ14" s="2" t="n">
        <v>0.24031</v>
      </c>
      <c r="ER14" s="2" t="n">
        <v>0.24031</v>
      </c>
      <c r="ES14" s="2" t="n">
        <v>0.24132</v>
      </c>
      <c r="ET14" s="2" t="n">
        <v>0.2475</v>
      </c>
      <c r="EU14" s="2" t="n">
        <v>0.31073</v>
      </c>
      <c r="EV14" s="2" t="n">
        <v>0.3752</v>
      </c>
      <c r="EW14" s="2" t="n">
        <v>1E-006</v>
      </c>
      <c r="EX14" s="2" t="n">
        <v>0.1</v>
      </c>
      <c r="EY14" s="2" t="n">
        <v>0.1</v>
      </c>
      <c r="EZ14" s="2" t="n">
        <v>0.1</v>
      </c>
      <c r="FA14" s="2" t="n">
        <v>0.1</v>
      </c>
      <c r="FB14" s="2" t="n">
        <v>0.1</v>
      </c>
      <c r="FC14" s="2" t="n">
        <v>0.1</v>
      </c>
      <c r="FD14" s="2"/>
      <c r="FE14" s="2" t="n">
        <v>0.003311</v>
      </c>
      <c r="FF14" s="2" t="n">
        <v>0.003311</v>
      </c>
      <c r="FG14" s="2" t="n">
        <v>0.003311</v>
      </c>
      <c r="FH14" s="2" t="n">
        <v>0.003311</v>
      </c>
      <c r="FI14" s="2" t="n">
        <v>0.003311</v>
      </c>
      <c r="FJ14" s="2" t="n">
        <v>0.003311</v>
      </c>
      <c r="FK14" s="2"/>
      <c r="FL14" s="2" t="n">
        <v>0.01314</v>
      </c>
      <c r="FM14" s="2" t="n">
        <v>0.01314</v>
      </c>
      <c r="FN14" s="2" t="n">
        <v>0.01314</v>
      </c>
      <c r="FO14" s="2" t="n">
        <v>0.01314</v>
      </c>
      <c r="FP14" s="2" t="n">
        <v>0.01314</v>
      </c>
      <c r="FQ14" s="2" t="n">
        <v>0.01314</v>
      </c>
      <c r="FR14" s="2"/>
      <c r="FS14" s="2" t="n">
        <v>0.04567</v>
      </c>
      <c r="FT14" s="2" t="n">
        <v>0.04567</v>
      </c>
      <c r="FU14" s="2" t="n">
        <v>0.04567</v>
      </c>
      <c r="FV14" s="2" t="n">
        <v>0.04567</v>
      </c>
      <c r="FW14" s="2" t="n">
        <v>0.04567</v>
      </c>
      <c r="FX14" s="2" t="n">
        <v>0.04567</v>
      </c>
      <c r="FY14" s="2"/>
      <c r="FZ14" s="2" t="n">
        <v>0.03519</v>
      </c>
      <c r="GA14" s="2" t="n">
        <v>0.03519</v>
      </c>
      <c r="GB14" s="2" t="n">
        <v>0.03519</v>
      </c>
      <c r="GC14" s="2" t="n">
        <v>0.03519</v>
      </c>
      <c r="GD14" s="2" t="n">
        <v>0.03519</v>
      </c>
      <c r="GE14" s="2" t="n">
        <v>0.03519</v>
      </c>
      <c r="GF14" s="2"/>
      <c r="GG14" s="2" t="n">
        <v>0.1503</v>
      </c>
      <c r="GH14" s="2" t="n">
        <v>0.1503</v>
      </c>
      <c r="GI14" s="2" t="n">
        <v>0.1503</v>
      </c>
      <c r="GJ14" s="2" t="n">
        <v>0.1503</v>
      </c>
      <c r="GK14" s="2" t="n">
        <v>0.1503</v>
      </c>
      <c r="GL14" s="2" t="n">
        <v>0.1503</v>
      </c>
      <c r="GM14" s="2"/>
      <c r="GN14" s="2" t="n">
        <v>0.001983</v>
      </c>
      <c r="GO14" s="2" t="n">
        <v>0.001983</v>
      </c>
      <c r="GP14" s="2" t="n">
        <v>0.001983</v>
      </c>
      <c r="GQ14" s="2" t="n">
        <v>0.001983</v>
      </c>
      <c r="GR14" s="2" t="n">
        <v>0.001983</v>
      </c>
      <c r="GS14" s="2" t="n">
        <v>0.001983</v>
      </c>
      <c r="GT14" s="2"/>
      <c r="GU14" s="2" t="n">
        <v>-2.99066526E-008</v>
      </c>
      <c r="GV14" s="2" t="n">
        <v>-2.99066526E-008</v>
      </c>
      <c r="GW14" s="2" t="n">
        <v>-2.99066526E-008</v>
      </c>
      <c r="GX14" s="2" t="n">
        <v>-2.990055915E-008</v>
      </c>
      <c r="GY14" s="2" t="n">
        <v>-2.990055915E-008</v>
      </c>
      <c r="GZ14" s="2" t="n">
        <v>-2.990055915E-008</v>
      </c>
      <c r="HB14" s="2" t="n">
        <v>-0.000460665513</v>
      </c>
      <c r="HC14" s="2" t="n">
        <v>-0.000460665513</v>
      </c>
      <c r="HD14" s="2" t="n">
        <v>-0.000460665513</v>
      </c>
      <c r="HE14" s="2" t="n">
        <v>-0.000460665513</v>
      </c>
      <c r="HF14" s="2" t="n">
        <v>-0.000460665513</v>
      </c>
      <c r="HG14" s="2" t="n">
        <v>-0.000460665513</v>
      </c>
      <c r="HI14" s="0" t="n">
        <v>6.627</v>
      </c>
      <c r="HJ14" s="0" t="n">
        <v>6.627</v>
      </c>
      <c r="HK14" s="0" t="n">
        <v>6.627</v>
      </c>
      <c r="HL14" s="0" t="n">
        <v>6.627</v>
      </c>
      <c r="HM14" s="0" t="n">
        <v>6.627</v>
      </c>
      <c r="HN14" s="0" t="n">
        <v>6.627</v>
      </c>
      <c r="HO14" s="21" t="n">
        <v>19.04</v>
      </c>
      <c r="HP14" s="21" t="n">
        <v>19.66</v>
      </c>
      <c r="HQ14" s="21" t="n">
        <v>19.66</v>
      </c>
      <c r="HR14" s="21" t="n">
        <v>19.66</v>
      </c>
      <c r="HS14" s="21" t="n">
        <v>19.66</v>
      </c>
      <c r="HT14" s="21" t="n">
        <v>19.66</v>
      </c>
      <c r="HU14" s="21" t="n">
        <v>19.66</v>
      </c>
      <c r="HV14" s="21" t="n">
        <v>55.2</v>
      </c>
      <c r="HW14" s="21" t="n">
        <v>54.87</v>
      </c>
      <c r="HX14" s="21" t="n">
        <v>54.87</v>
      </c>
      <c r="HY14" s="21" t="n">
        <v>54.87</v>
      </c>
      <c r="HZ14" s="21" t="n">
        <v>54.87</v>
      </c>
      <c r="IA14" s="21" t="n">
        <v>54.87</v>
      </c>
      <c r="IB14" s="21" t="n">
        <v>54.87</v>
      </c>
      <c r="IC14" s="21" t="n">
        <v>26.04</v>
      </c>
      <c r="ID14" s="21" t="n">
        <v>25.76</v>
      </c>
      <c r="IE14" s="21" t="n">
        <v>25.76</v>
      </c>
      <c r="IF14" s="21" t="n">
        <v>25.76</v>
      </c>
      <c r="IG14" s="21" t="n">
        <v>25.76</v>
      </c>
      <c r="IH14" s="21" t="n">
        <v>25.76</v>
      </c>
      <c r="II14" s="21" t="n">
        <v>25.76</v>
      </c>
      <c r="IJ14" s="21" t="n">
        <v>2.468</v>
      </c>
      <c r="IK14" s="21" t="n">
        <v>2.464</v>
      </c>
      <c r="IL14" s="21" t="n">
        <v>2.464</v>
      </c>
      <c r="IM14" s="21" t="n">
        <v>2.464</v>
      </c>
      <c r="IN14" s="21" t="n">
        <v>2.464</v>
      </c>
      <c r="IO14" s="21" t="n">
        <v>2.464</v>
      </c>
      <c r="IP14" s="21" t="n">
        <v>2.464</v>
      </c>
      <c r="IQ14" s="2" t="n">
        <v>0.24031</v>
      </c>
      <c r="IR14" s="2" t="n">
        <v>0.24433</v>
      </c>
      <c r="IS14" s="2" t="n">
        <v>0.29947</v>
      </c>
      <c r="IT14" s="2" t="n">
        <v>0.34993</v>
      </c>
      <c r="IU14" s="2" t="n">
        <v>0.16</v>
      </c>
      <c r="IV14" s="2" t="n">
        <v>0.1307</v>
      </c>
      <c r="IW14" s="2" t="n">
        <v>0.04975</v>
      </c>
      <c r="IX14" s="2" t="n">
        <v>0.02071</v>
      </c>
      <c r="IY14" s="2" t="n">
        <v>25</v>
      </c>
      <c r="IZ14" s="2" t="n">
        <v>87.476</v>
      </c>
      <c r="JA14" s="2" t="n">
        <v>87.474</v>
      </c>
      <c r="JB14" s="2" t="n">
        <v>87.7</v>
      </c>
      <c r="JC14" s="2" t="n">
        <v>0</v>
      </c>
      <c r="JD14" s="2" t="n">
        <v>-2.4254E-008</v>
      </c>
      <c r="JE14" s="2" t="n">
        <v>-7.1355E-008</v>
      </c>
      <c r="JF14" s="2" t="n">
        <v>-1.1895E-007</v>
      </c>
    </row>
    <row r="15" customFormat="false" ht="14.45" hidden="false" customHeight="false" outlineLevel="0" collapsed="false">
      <c r="A15" s="2" t="n">
        <v>0.57338</v>
      </c>
      <c r="B15" s="2" t="n">
        <v>0.24031</v>
      </c>
      <c r="C15" s="2" t="n">
        <v>0.24801</v>
      </c>
      <c r="D15" s="2" t="n">
        <v>0.31129</v>
      </c>
      <c r="E15" s="2" t="n">
        <v>0.37526</v>
      </c>
      <c r="F15" s="0" t="n">
        <v>0.16</v>
      </c>
      <c r="G15" s="2" t="n">
        <v>0.16</v>
      </c>
      <c r="H15" s="2" t="n">
        <v>0.16</v>
      </c>
      <c r="I15" s="2" t="n">
        <v>0.1588</v>
      </c>
      <c r="J15" s="2" t="n">
        <v>1E-006</v>
      </c>
      <c r="K15" s="2" t="n">
        <v>2.24E-005</v>
      </c>
      <c r="L15" s="2" t="n">
        <v>0.006266</v>
      </c>
      <c r="M15" s="2" t="n">
        <v>0.041442</v>
      </c>
      <c r="N15" s="2" t="n">
        <v>0.094977</v>
      </c>
      <c r="O15" s="2" t="n">
        <v>0.097571</v>
      </c>
      <c r="P15" s="2" t="n">
        <v>2.303E-005</v>
      </c>
      <c r="Q15" s="2" t="n">
        <v>2.434E-005</v>
      </c>
      <c r="R15" s="2" t="n">
        <v>0.0002363</v>
      </c>
      <c r="S15" s="2" t="n">
        <v>0.001428</v>
      </c>
      <c r="T15" s="2" t="n">
        <v>0.003242</v>
      </c>
      <c r="U15" s="2" t="n">
        <v>0.00333</v>
      </c>
      <c r="V15" s="2" t="n">
        <v>9.745</v>
      </c>
      <c r="W15" s="2" t="n">
        <v>9.089</v>
      </c>
      <c r="X15" s="2" t="n">
        <v>7.737</v>
      </c>
      <c r="Y15" s="2" t="n">
        <v>7.451</v>
      </c>
      <c r="Z15" s="2" t="n">
        <v>7.271</v>
      </c>
      <c r="AA15" s="2" t="n">
        <v>7.268</v>
      </c>
      <c r="AB15" s="2" t="n">
        <v>1E-006</v>
      </c>
      <c r="AC15" s="2" t="n">
        <v>0.041393</v>
      </c>
      <c r="AD15" s="2" t="n">
        <v>0.094972</v>
      </c>
      <c r="AE15" s="2" t="n">
        <v>0.097734</v>
      </c>
      <c r="AF15" s="2" t="n">
        <v>8.038E-007</v>
      </c>
      <c r="AG15" s="2" t="n">
        <v>0.001397</v>
      </c>
      <c r="AH15" s="2" t="n">
        <v>0.003205</v>
      </c>
      <c r="AI15" s="2" t="n">
        <v>0.003298</v>
      </c>
      <c r="AJ15" s="2" t="n">
        <v>0.022</v>
      </c>
      <c r="AK15" s="2" t="n">
        <v>0.02195</v>
      </c>
      <c r="AL15" s="2" t="n">
        <v>0.02195</v>
      </c>
      <c r="AM15" s="2" t="n">
        <v>0.02195</v>
      </c>
      <c r="AO15" s="2" t="n">
        <v>1.3527459E-009</v>
      </c>
      <c r="AP15" s="2" t="n">
        <v>2.12417667E-009</v>
      </c>
      <c r="AQ15" s="2" t="n">
        <v>2.1570813E-009</v>
      </c>
      <c r="AR15" s="0" t="n">
        <v>7.72</v>
      </c>
      <c r="AS15" s="0" t="n">
        <v>6.534</v>
      </c>
      <c r="AT15" s="0" t="n">
        <v>6.397</v>
      </c>
      <c r="AU15" s="0" t="n">
        <v>6.347</v>
      </c>
      <c r="AV15" s="2" t="n">
        <v>0.24031</v>
      </c>
      <c r="AW15" s="2" t="n">
        <v>0.24031</v>
      </c>
      <c r="AX15" s="2" t="n">
        <v>0.24031</v>
      </c>
      <c r="AY15" s="2" t="n">
        <v>0.24149</v>
      </c>
      <c r="AZ15" s="2" t="n">
        <v>0.248</v>
      </c>
      <c r="BA15" s="2" t="n">
        <v>0.31129</v>
      </c>
      <c r="BB15" s="2" t="n">
        <v>0.37526</v>
      </c>
      <c r="BC15" s="2" t="n">
        <v>1E-006</v>
      </c>
      <c r="BD15" s="2" t="n">
        <v>0.0011312</v>
      </c>
      <c r="BE15" s="2" t="n">
        <v>0.015358</v>
      </c>
      <c r="BF15" s="2" t="n">
        <v>0.1</v>
      </c>
      <c r="BG15" s="2" t="n">
        <v>0.1</v>
      </c>
      <c r="BH15" s="2" t="n">
        <v>0.1</v>
      </c>
      <c r="BI15" s="2" t="n">
        <v>0.1</v>
      </c>
      <c r="BJ15" s="2" t="n">
        <v>8.038E-007</v>
      </c>
      <c r="BK15" s="2" t="n">
        <v>3.894E-005</v>
      </c>
      <c r="BL15" s="2" t="n">
        <v>0.000519</v>
      </c>
      <c r="BM15" s="2" t="n">
        <v>0.003375</v>
      </c>
      <c r="BN15" s="2" t="n">
        <v>0.003375</v>
      </c>
      <c r="BO15" s="2" t="n">
        <v>0.003375</v>
      </c>
      <c r="BP15" s="2" t="n">
        <v>0.003375</v>
      </c>
      <c r="BQ15" s="2"/>
      <c r="BR15" s="2" t="n">
        <v>0.02195</v>
      </c>
      <c r="BS15" s="2" t="n">
        <v>0.02195</v>
      </c>
      <c r="BT15" s="2" t="n">
        <v>0.02195</v>
      </c>
      <c r="BU15" s="2" t="n">
        <v>0.02195</v>
      </c>
      <c r="BV15" s="2" t="n">
        <v>0.02195</v>
      </c>
      <c r="BW15" s="2" t="n">
        <v>0.02175</v>
      </c>
      <c r="BY15" s="2" t="n">
        <v>1.02735567E-010</v>
      </c>
      <c r="BZ15" s="2" t="n">
        <v>7.68384045E-010</v>
      </c>
      <c r="CA15" s="2" t="n">
        <v>2.18632986E-009</v>
      </c>
      <c r="CB15" s="2" t="n">
        <v>2.18632986E-009</v>
      </c>
      <c r="CC15" s="2" t="n">
        <v>2.18632986E-009</v>
      </c>
      <c r="CD15" s="2" t="n">
        <v>2.19973545E-009</v>
      </c>
      <c r="CF15" s="2" t="n">
        <v>7.316</v>
      </c>
      <c r="CG15" s="2" t="n">
        <v>6.811</v>
      </c>
      <c r="CH15" s="0" t="n">
        <v>6.342</v>
      </c>
      <c r="CI15" s="0" t="n">
        <v>6.342</v>
      </c>
      <c r="CJ15" s="0" t="n">
        <v>6.342</v>
      </c>
      <c r="CK15" s="0" t="n">
        <v>6.344</v>
      </c>
      <c r="CL15" s="2" t="n">
        <v>0.24031</v>
      </c>
      <c r="CM15" s="2" t="n">
        <v>0.24031</v>
      </c>
      <c r="CN15" s="2" t="n">
        <v>0.24031</v>
      </c>
      <c r="CO15" s="2" t="n">
        <v>0.24149</v>
      </c>
      <c r="CP15" s="2" t="n">
        <v>0.248</v>
      </c>
      <c r="CQ15" s="2" t="n">
        <v>0.31129</v>
      </c>
      <c r="CR15" s="2" t="n">
        <v>0.37526</v>
      </c>
      <c r="CS15" s="2" t="n">
        <v>1E-006</v>
      </c>
      <c r="CT15" s="2" t="n">
        <v>0.0011482</v>
      </c>
      <c r="CU15" s="2" t="n">
        <v>0.011961</v>
      </c>
      <c r="CV15" s="2" t="n">
        <v>0.1</v>
      </c>
      <c r="CW15" s="2" t="n">
        <v>0.1</v>
      </c>
      <c r="CX15" s="2" t="n">
        <v>0.1</v>
      </c>
      <c r="CY15" s="2" t="n">
        <v>0.1</v>
      </c>
      <c r="CZ15" s="2"/>
      <c r="DA15" s="2" t="n">
        <v>4.112E-005</v>
      </c>
      <c r="DB15" s="2" t="n">
        <v>0.0004057</v>
      </c>
      <c r="DC15" s="2" t="n">
        <v>0.003374</v>
      </c>
      <c r="DD15" s="2" t="n">
        <v>0.003374</v>
      </c>
      <c r="DE15" s="2" t="n">
        <v>0.003374</v>
      </c>
      <c r="DF15" s="2" t="n">
        <v>0.003374</v>
      </c>
      <c r="DG15" s="2"/>
      <c r="DH15" s="2" t="n">
        <v>0.007825</v>
      </c>
      <c r="DI15" s="2" t="n">
        <v>0.007825</v>
      </c>
      <c r="DJ15" s="2" t="n">
        <v>0.007826</v>
      </c>
      <c r="DK15" s="2" t="n">
        <v>0.007826</v>
      </c>
      <c r="DL15" s="2" t="n">
        <v>0.007826</v>
      </c>
      <c r="DM15" s="2" t="n">
        <v>0.007846</v>
      </c>
      <c r="DN15" s="2"/>
      <c r="DO15" s="2" t="n">
        <v>0.01789</v>
      </c>
      <c r="DP15" s="2" t="n">
        <v>0.01789</v>
      </c>
      <c r="DQ15" s="2" t="n">
        <v>0.01789</v>
      </c>
      <c r="DR15" s="2" t="n">
        <v>0.01789</v>
      </c>
      <c r="DS15" s="2" t="n">
        <v>0.01789</v>
      </c>
      <c r="DT15" s="2" t="n">
        <v>0.01782</v>
      </c>
      <c r="DV15" s="2" t="n">
        <v>-6.1300107E-010</v>
      </c>
      <c r="DW15" s="2" t="n">
        <v>-2.85051591E-010</v>
      </c>
      <c r="DX15" s="2" t="n">
        <v>6.1421976E-010</v>
      </c>
      <c r="DY15" s="2" t="n">
        <v>6.1421976E-010</v>
      </c>
      <c r="DZ15" s="2" t="n">
        <v>6.1421976E-010</v>
      </c>
      <c r="EA15" s="2" t="n">
        <v>6.702795E-010</v>
      </c>
      <c r="EC15" s="2" t="n">
        <v>7.49043603E-006</v>
      </c>
      <c r="ED15" s="2" t="n">
        <v>7.48797126E-006</v>
      </c>
      <c r="EE15" s="2" t="n">
        <v>7.471950255E-006</v>
      </c>
      <c r="EF15" s="2" t="n">
        <v>7.471950255E-006</v>
      </c>
      <c r="EG15" s="2" t="n">
        <v>7.471950255E-006</v>
      </c>
      <c r="EH15" s="2" t="n">
        <v>7.474415025E-006</v>
      </c>
      <c r="EJ15" s="0" t="n">
        <v>7.548</v>
      </c>
      <c r="EK15" s="0" t="n">
        <v>7.04</v>
      </c>
      <c r="EL15" s="0" t="n">
        <v>6.578</v>
      </c>
      <c r="EM15" s="0" t="n">
        <v>6.578</v>
      </c>
      <c r="EN15" s="0" t="n">
        <v>6.578</v>
      </c>
      <c r="EO15" s="0" t="n">
        <v>6.578</v>
      </c>
      <c r="EP15" s="2" t="n">
        <v>0.24031</v>
      </c>
      <c r="EQ15" s="2" t="n">
        <v>0.24031</v>
      </c>
      <c r="ER15" s="2" t="n">
        <v>0.24031</v>
      </c>
      <c r="ES15" s="2" t="n">
        <v>0.24149</v>
      </c>
      <c r="ET15" s="2" t="n">
        <v>0.248</v>
      </c>
      <c r="EU15" s="2" t="n">
        <v>0.31129</v>
      </c>
      <c r="EV15" s="2" t="n">
        <v>0.37526</v>
      </c>
      <c r="EW15" s="2" t="n">
        <v>1E-006</v>
      </c>
      <c r="EX15" s="2" t="n">
        <v>0.1</v>
      </c>
      <c r="EY15" s="2" t="n">
        <v>0.1</v>
      </c>
      <c r="EZ15" s="2" t="n">
        <v>0.1</v>
      </c>
      <c r="FA15" s="2" t="n">
        <v>0.1</v>
      </c>
      <c r="FB15" s="2" t="n">
        <v>0.1</v>
      </c>
      <c r="FC15" s="2" t="n">
        <v>0.1</v>
      </c>
      <c r="FD15" s="2"/>
      <c r="FE15" s="2" t="n">
        <v>0.003311</v>
      </c>
      <c r="FF15" s="2" t="n">
        <v>0.003311</v>
      </c>
      <c r="FG15" s="2" t="n">
        <v>0.003311</v>
      </c>
      <c r="FH15" s="2" t="n">
        <v>0.003311</v>
      </c>
      <c r="FI15" s="2" t="n">
        <v>0.003311</v>
      </c>
      <c r="FJ15" s="2" t="n">
        <v>0.003311</v>
      </c>
      <c r="FK15" s="2"/>
      <c r="FL15" s="2" t="n">
        <v>0.01314</v>
      </c>
      <c r="FM15" s="2" t="n">
        <v>0.01314</v>
      </c>
      <c r="FN15" s="2" t="n">
        <v>0.01314</v>
      </c>
      <c r="FO15" s="2" t="n">
        <v>0.01314</v>
      </c>
      <c r="FP15" s="2" t="n">
        <v>0.01314</v>
      </c>
      <c r="FQ15" s="2" t="n">
        <v>0.01314</v>
      </c>
      <c r="FR15" s="2"/>
      <c r="FS15" s="2" t="n">
        <v>0.04567</v>
      </c>
      <c r="FT15" s="2" t="n">
        <v>0.04567</v>
      </c>
      <c r="FU15" s="2" t="n">
        <v>0.04567</v>
      </c>
      <c r="FV15" s="2" t="n">
        <v>0.04567</v>
      </c>
      <c r="FW15" s="2" t="n">
        <v>0.04567</v>
      </c>
      <c r="FX15" s="2" t="n">
        <v>0.04567</v>
      </c>
      <c r="FY15" s="2"/>
      <c r="FZ15" s="2" t="n">
        <v>0.03519</v>
      </c>
      <c r="GA15" s="2" t="n">
        <v>0.03519</v>
      </c>
      <c r="GB15" s="2" t="n">
        <v>0.03519</v>
      </c>
      <c r="GC15" s="2" t="n">
        <v>0.03519</v>
      </c>
      <c r="GD15" s="2" t="n">
        <v>0.03519</v>
      </c>
      <c r="GE15" s="2" t="n">
        <v>0.03519</v>
      </c>
      <c r="GF15" s="2"/>
      <c r="GG15" s="2" t="n">
        <v>0.1503</v>
      </c>
      <c r="GH15" s="2" t="n">
        <v>0.1503</v>
      </c>
      <c r="GI15" s="2" t="n">
        <v>0.1503</v>
      </c>
      <c r="GJ15" s="2" t="n">
        <v>0.1503</v>
      </c>
      <c r="GK15" s="2" t="n">
        <v>0.1503</v>
      </c>
      <c r="GL15" s="2" t="n">
        <v>0.1503</v>
      </c>
      <c r="GM15" s="2"/>
      <c r="GN15" s="2" t="n">
        <v>0.001983</v>
      </c>
      <c r="GO15" s="2" t="n">
        <v>0.001983</v>
      </c>
      <c r="GP15" s="2" t="n">
        <v>0.001983</v>
      </c>
      <c r="GQ15" s="2" t="n">
        <v>0.001983</v>
      </c>
      <c r="GR15" s="2" t="n">
        <v>0.001983</v>
      </c>
      <c r="GS15" s="2" t="n">
        <v>0.001983</v>
      </c>
      <c r="GT15" s="2"/>
      <c r="GU15" s="2" t="n">
        <v>-2.99066526E-008</v>
      </c>
      <c r="GV15" s="2" t="n">
        <v>-2.99066526E-008</v>
      </c>
      <c r="GW15" s="2" t="n">
        <v>-2.99066526E-008</v>
      </c>
      <c r="GX15" s="2" t="n">
        <v>-2.990055915E-008</v>
      </c>
      <c r="GY15" s="2" t="n">
        <v>-2.990055915E-008</v>
      </c>
      <c r="GZ15" s="2" t="n">
        <v>-2.990055915E-008</v>
      </c>
      <c r="HB15" s="2" t="n">
        <v>-0.000460665513</v>
      </c>
      <c r="HC15" s="2" t="n">
        <v>-0.000460665513</v>
      </c>
      <c r="HD15" s="2" t="n">
        <v>-0.000460665513</v>
      </c>
      <c r="HE15" s="2" t="n">
        <v>-0.000460665513</v>
      </c>
      <c r="HF15" s="2" t="n">
        <v>-0.000460665513</v>
      </c>
      <c r="HG15" s="2" t="n">
        <v>-0.000460665513</v>
      </c>
      <c r="HI15" s="0" t="n">
        <v>6.627</v>
      </c>
      <c r="HJ15" s="0" t="n">
        <v>6.627</v>
      </c>
      <c r="HK15" s="0" t="n">
        <v>6.627</v>
      </c>
      <c r="HL15" s="0" t="n">
        <v>6.627</v>
      </c>
      <c r="HM15" s="0" t="n">
        <v>6.627</v>
      </c>
      <c r="HN15" s="0" t="n">
        <v>6.627</v>
      </c>
      <c r="HO15" s="21" t="n">
        <v>19.04</v>
      </c>
      <c r="HP15" s="21" t="n">
        <v>19.66</v>
      </c>
      <c r="HQ15" s="21" t="n">
        <v>19.66</v>
      </c>
      <c r="HR15" s="21" t="n">
        <v>19.66</v>
      </c>
      <c r="HS15" s="21" t="n">
        <v>19.66</v>
      </c>
      <c r="HT15" s="21" t="n">
        <v>19.66</v>
      </c>
      <c r="HU15" s="21" t="n">
        <v>19.66</v>
      </c>
      <c r="HV15" s="21" t="n">
        <v>55.2</v>
      </c>
      <c r="HW15" s="21" t="n">
        <v>54.87</v>
      </c>
      <c r="HX15" s="21" t="n">
        <v>54.87</v>
      </c>
      <c r="HY15" s="21" t="n">
        <v>54.87</v>
      </c>
      <c r="HZ15" s="21" t="n">
        <v>54.87</v>
      </c>
      <c r="IA15" s="21" t="n">
        <v>54.87</v>
      </c>
      <c r="IB15" s="21" t="n">
        <v>54.87</v>
      </c>
      <c r="IC15" s="21" t="n">
        <v>26.04</v>
      </c>
      <c r="ID15" s="21" t="n">
        <v>25.76</v>
      </c>
      <c r="IE15" s="21" t="n">
        <v>25.76</v>
      </c>
      <c r="IF15" s="21" t="n">
        <v>25.76</v>
      </c>
      <c r="IG15" s="21" t="n">
        <v>25.76</v>
      </c>
      <c r="IH15" s="21" t="n">
        <v>25.76</v>
      </c>
      <c r="II15" s="21" t="n">
        <v>25.76</v>
      </c>
      <c r="IJ15" s="21" t="n">
        <v>2.468</v>
      </c>
      <c r="IK15" s="21" t="n">
        <v>2.464</v>
      </c>
      <c r="IL15" s="21" t="n">
        <v>2.464</v>
      </c>
      <c r="IM15" s="21" t="n">
        <v>2.464</v>
      </c>
      <c r="IN15" s="21" t="n">
        <v>2.464</v>
      </c>
      <c r="IO15" s="21" t="n">
        <v>2.464</v>
      </c>
      <c r="IP15" s="21" t="n">
        <v>2.464</v>
      </c>
      <c r="IQ15" s="2" t="n">
        <v>0.24031</v>
      </c>
      <c r="IR15" s="2" t="n">
        <v>0.24609</v>
      </c>
      <c r="IS15" s="2" t="n">
        <v>0.30294</v>
      </c>
      <c r="IT15" s="2" t="n">
        <v>0.35314</v>
      </c>
      <c r="IU15" s="2" t="n">
        <v>0.16</v>
      </c>
      <c r="IV15" s="2" t="n">
        <v>0.1305</v>
      </c>
      <c r="IW15" s="2" t="n">
        <v>0.04952</v>
      </c>
      <c r="IX15" s="2" t="n">
        <v>0.01562</v>
      </c>
      <c r="IY15" s="2" t="n">
        <v>25</v>
      </c>
      <c r="IZ15" s="2" t="n">
        <v>85.905</v>
      </c>
      <c r="JA15" s="2" t="n">
        <v>85.924</v>
      </c>
      <c r="JB15" s="2" t="n">
        <v>86.185</v>
      </c>
      <c r="JC15" s="2" t="n">
        <v>0</v>
      </c>
      <c r="JD15" s="2" t="n">
        <v>-2.4492E-008</v>
      </c>
      <c r="JE15" s="2" t="n">
        <v>-6.9262E-008</v>
      </c>
      <c r="JF15" s="2" t="n">
        <v>-9.9689E-008</v>
      </c>
    </row>
    <row r="16" customFormat="false" ht="14.45" hidden="false" customHeight="false" outlineLevel="0" collapsed="false">
      <c r="A16" s="2" t="n">
        <v>0.5872</v>
      </c>
      <c r="B16" s="2" t="n">
        <v>0.24031</v>
      </c>
      <c r="C16" s="2" t="n">
        <v>0.24858</v>
      </c>
      <c r="D16" s="2" t="n">
        <v>0.3119</v>
      </c>
      <c r="E16" s="2" t="n">
        <v>0.37532</v>
      </c>
      <c r="F16" s="0" t="n">
        <v>0.16</v>
      </c>
      <c r="G16" s="2" t="n">
        <v>0.16</v>
      </c>
      <c r="H16" s="2" t="n">
        <v>0.16</v>
      </c>
      <c r="I16" s="2" t="n">
        <v>0.1583</v>
      </c>
      <c r="J16" s="2" t="n">
        <v>1E-006</v>
      </c>
      <c r="K16" s="2" t="n">
        <v>2.7162E-005</v>
      </c>
      <c r="L16" s="2" t="n">
        <v>0.0065693</v>
      </c>
      <c r="M16" s="2" t="n">
        <v>0.041874</v>
      </c>
      <c r="N16" s="2" t="n">
        <v>0.095023</v>
      </c>
      <c r="O16" s="2" t="n">
        <v>0.097593</v>
      </c>
      <c r="P16" s="2" t="n">
        <v>2.303E-005</v>
      </c>
      <c r="Q16" s="2" t="n">
        <v>2.453E-005</v>
      </c>
      <c r="R16" s="2" t="n">
        <v>0.0002467</v>
      </c>
      <c r="S16" s="2" t="n">
        <v>0.001443</v>
      </c>
      <c r="T16" s="2" t="n">
        <v>0.003244</v>
      </c>
      <c r="U16" s="2" t="n">
        <v>0.003331</v>
      </c>
      <c r="V16" s="2" t="n">
        <v>9.745</v>
      </c>
      <c r="W16" s="2" t="n">
        <v>9.047</v>
      </c>
      <c r="X16" s="2" t="n">
        <v>7.73</v>
      </c>
      <c r="Y16" s="2" t="n">
        <v>7.449</v>
      </c>
      <c r="Z16" s="2" t="n">
        <v>7.271</v>
      </c>
      <c r="AA16" s="2" t="n">
        <v>7.268</v>
      </c>
      <c r="AB16" s="2" t="n">
        <v>1E-006</v>
      </c>
      <c r="AC16" s="2" t="n">
        <v>0.041824</v>
      </c>
      <c r="AD16" s="2" t="n">
        <v>0.095018</v>
      </c>
      <c r="AE16" s="2" t="n">
        <v>0.097754</v>
      </c>
      <c r="AF16" s="2" t="n">
        <v>8.038E-007</v>
      </c>
      <c r="AG16" s="2" t="n">
        <v>0.001412</v>
      </c>
      <c r="AH16" s="2" t="n">
        <v>0.003207</v>
      </c>
      <c r="AI16" s="2" t="n">
        <v>0.003299</v>
      </c>
      <c r="AJ16" s="2" t="n">
        <v>0.022</v>
      </c>
      <c r="AK16" s="2" t="n">
        <v>0.02195</v>
      </c>
      <c r="AL16" s="2" t="n">
        <v>0.02195</v>
      </c>
      <c r="AM16" s="2" t="n">
        <v>0.02195</v>
      </c>
      <c r="AO16" s="2" t="n">
        <v>1.360667385E-009</v>
      </c>
      <c r="AP16" s="2" t="n">
        <v>2.124786015E-009</v>
      </c>
      <c r="AQ16" s="2" t="n">
        <v>2.1570813E-009</v>
      </c>
      <c r="AR16" s="0" t="n">
        <v>7.72</v>
      </c>
      <c r="AS16" s="0" t="n">
        <v>6.532</v>
      </c>
      <c r="AT16" s="0" t="n">
        <v>6.396</v>
      </c>
      <c r="AU16" s="0" t="n">
        <v>6.347</v>
      </c>
      <c r="AV16" s="2" t="n">
        <v>0.24031</v>
      </c>
      <c r="AW16" s="2" t="n">
        <v>0.24031</v>
      </c>
      <c r="AX16" s="2" t="n">
        <v>0.24031</v>
      </c>
      <c r="AY16" s="2" t="n">
        <v>0.24169</v>
      </c>
      <c r="AZ16" s="2" t="n">
        <v>0.24857</v>
      </c>
      <c r="BA16" s="2" t="n">
        <v>0.3119</v>
      </c>
      <c r="BB16" s="2" t="n">
        <v>0.37532</v>
      </c>
      <c r="BC16" s="2" t="n">
        <v>1E-006</v>
      </c>
      <c r="BD16" s="2" t="n">
        <v>0.0012307</v>
      </c>
      <c r="BE16" s="2" t="n">
        <v>0.015505</v>
      </c>
      <c r="BF16" s="2" t="n">
        <v>0.1</v>
      </c>
      <c r="BG16" s="2" t="n">
        <v>0.1</v>
      </c>
      <c r="BH16" s="2" t="n">
        <v>0.1</v>
      </c>
      <c r="BI16" s="2" t="n">
        <v>0.1</v>
      </c>
      <c r="BJ16" s="2" t="n">
        <v>8.038E-007</v>
      </c>
      <c r="BK16" s="2" t="n">
        <v>4.23E-005</v>
      </c>
      <c r="BL16" s="2" t="n">
        <v>0.0005239</v>
      </c>
      <c r="BM16" s="2" t="n">
        <v>0.003375</v>
      </c>
      <c r="BN16" s="2" t="n">
        <v>0.003375</v>
      </c>
      <c r="BO16" s="2" t="n">
        <v>0.003375</v>
      </c>
      <c r="BP16" s="2" t="n">
        <v>0.003375</v>
      </c>
      <c r="BQ16" s="2"/>
      <c r="BR16" s="2" t="n">
        <v>0.02195</v>
      </c>
      <c r="BS16" s="2" t="n">
        <v>0.02195</v>
      </c>
      <c r="BT16" s="2" t="n">
        <v>0.02195</v>
      </c>
      <c r="BU16" s="2" t="n">
        <v>0.02195</v>
      </c>
      <c r="BV16" s="2" t="n">
        <v>0.02195</v>
      </c>
      <c r="BW16" s="2" t="n">
        <v>0.02168</v>
      </c>
      <c r="BY16" s="2" t="n">
        <v>1.133991045E-010</v>
      </c>
      <c r="BZ16" s="2" t="n">
        <v>7.7264946E-010</v>
      </c>
      <c r="CA16" s="2" t="n">
        <v>2.18632986E-009</v>
      </c>
      <c r="CB16" s="2" t="n">
        <v>2.18632986E-009</v>
      </c>
      <c r="CC16" s="2" t="n">
        <v>2.18632986E-009</v>
      </c>
      <c r="CD16" s="2" t="n">
        <v>2.20461021E-009</v>
      </c>
      <c r="CF16" s="2" t="n">
        <v>7.297</v>
      </c>
      <c r="CG16" s="2" t="n">
        <v>6.806</v>
      </c>
      <c r="CH16" s="0" t="n">
        <v>6.342</v>
      </c>
      <c r="CI16" s="0" t="n">
        <v>6.342</v>
      </c>
      <c r="CJ16" s="0" t="n">
        <v>6.342</v>
      </c>
      <c r="CK16" s="0" t="n">
        <v>6.344</v>
      </c>
      <c r="CL16" s="2" t="n">
        <v>0.24031</v>
      </c>
      <c r="CM16" s="2" t="n">
        <v>0.24031</v>
      </c>
      <c r="CN16" s="2" t="n">
        <v>0.24031</v>
      </c>
      <c r="CO16" s="2" t="n">
        <v>0.24169</v>
      </c>
      <c r="CP16" s="2" t="n">
        <v>0.24857</v>
      </c>
      <c r="CQ16" s="2" t="n">
        <v>0.3119</v>
      </c>
      <c r="CR16" s="2" t="n">
        <v>0.37532</v>
      </c>
      <c r="CS16" s="2" t="n">
        <v>1E-006</v>
      </c>
      <c r="CT16" s="2" t="n">
        <v>0.0012488</v>
      </c>
      <c r="CU16" s="2" t="n">
        <v>0.012252</v>
      </c>
      <c r="CV16" s="2" t="n">
        <v>0.1</v>
      </c>
      <c r="CW16" s="2" t="n">
        <v>0.1</v>
      </c>
      <c r="CX16" s="2" t="n">
        <v>0.1</v>
      </c>
      <c r="CY16" s="2" t="n">
        <v>0.1</v>
      </c>
      <c r="CZ16" s="2"/>
      <c r="DA16" s="2" t="n">
        <v>4.452E-005</v>
      </c>
      <c r="DB16" s="2" t="n">
        <v>0.0004155</v>
      </c>
      <c r="DC16" s="2" t="n">
        <v>0.003374</v>
      </c>
      <c r="DD16" s="2" t="n">
        <v>0.003374</v>
      </c>
      <c r="DE16" s="2" t="n">
        <v>0.003374</v>
      </c>
      <c r="DF16" s="2" t="n">
        <v>0.003374</v>
      </c>
      <c r="DG16" s="2"/>
      <c r="DH16" s="2" t="n">
        <v>0.007825</v>
      </c>
      <c r="DI16" s="2" t="n">
        <v>0.007825</v>
      </c>
      <c r="DJ16" s="2" t="n">
        <v>0.007826</v>
      </c>
      <c r="DK16" s="2" t="n">
        <v>0.007826</v>
      </c>
      <c r="DL16" s="2" t="n">
        <v>0.007826</v>
      </c>
      <c r="DM16" s="2" t="n">
        <v>0.007853</v>
      </c>
      <c r="DN16" s="2"/>
      <c r="DO16" s="2" t="n">
        <v>0.01789</v>
      </c>
      <c r="DP16" s="2" t="n">
        <v>0.01789</v>
      </c>
      <c r="DQ16" s="2" t="n">
        <v>0.01789</v>
      </c>
      <c r="DR16" s="2" t="n">
        <v>0.01789</v>
      </c>
      <c r="DS16" s="2" t="n">
        <v>0.01789</v>
      </c>
      <c r="DT16" s="2" t="n">
        <v>0.01779</v>
      </c>
      <c r="DV16" s="2" t="n">
        <v>-6.06663882E-010</v>
      </c>
      <c r="DW16" s="2" t="n">
        <v>-2.79323748E-010</v>
      </c>
      <c r="DX16" s="2" t="n">
        <v>6.1421976E-010</v>
      </c>
      <c r="DY16" s="2" t="n">
        <v>6.1421976E-010</v>
      </c>
      <c r="DZ16" s="2" t="n">
        <v>6.1421976E-010</v>
      </c>
      <c r="EA16" s="2" t="n">
        <v>6.90387885E-010</v>
      </c>
      <c r="EC16" s="2" t="n">
        <v>7.49043603E-006</v>
      </c>
      <c r="ED16" s="2" t="n">
        <v>7.48797126E-006</v>
      </c>
      <c r="EE16" s="2" t="n">
        <v>7.471950255E-006</v>
      </c>
      <c r="EF16" s="2" t="n">
        <v>7.471950255E-006</v>
      </c>
      <c r="EG16" s="2" t="n">
        <v>7.471950255E-006</v>
      </c>
      <c r="EH16" s="2" t="n">
        <v>7.476879795E-006</v>
      </c>
      <c r="EJ16" s="0" t="n">
        <v>7.53</v>
      </c>
      <c r="EK16" s="0" t="n">
        <v>7.034</v>
      </c>
      <c r="EL16" s="0" t="n">
        <v>6.578</v>
      </c>
      <c r="EM16" s="0" t="n">
        <v>6.578</v>
      </c>
      <c r="EN16" s="0" t="n">
        <v>6.578</v>
      </c>
      <c r="EO16" s="0" t="n">
        <v>6.577</v>
      </c>
      <c r="EP16" s="2" t="n">
        <v>0.24031</v>
      </c>
      <c r="EQ16" s="2" t="n">
        <v>0.24031</v>
      </c>
      <c r="ER16" s="2" t="n">
        <v>0.24031</v>
      </c>
      <c r="ES16" s="2" t="n">
        <v>0.24169</v>
      </c>
      <c r="ET16" s="2" t="n">
        <v>0.24857</v>
      </c>
      <c r="EU16" s="2" t="n">
        <v>0.3119</v>
      </c>
      <c r="EV16" s="2" t="n">
        <v>0.37532</v>
      </c>
      <c r="EW16" s="2" t="n">
        <v>1E-006</v>
      </c>
      <c r="EX16" s="2" t="n">
        <v>0.1</v>
      </c>
      <c r="EY16" s="2" t="n">
        <v>0.1</v>
      </c>
      <c r="EZ16" s="2" t="n">
        <v>0.1</v>
      </c>
      <c r="FA16" s="2" t="n">
        <v>0.1</v>
      </c>
      <c r="FB16" s="2" t="n">
        <v>0.1</v>
      </c>
      <c r="FC16" s="2" t="n">
        <v>0.1</v>
      </c>
      <c r="FD16" s="2"/>
      <c r="FE16" s="2" t="n">
        <v>0.003311</v>
      </c>
      <c r="FF16" s="2" t="n">
        <v>0.003311</v>
      </c>
      <c r="FG16" s="2" t="n">
        <v>0.003311</v>
      </c>
      <c r="FH16" s="2" t="n">
        <v>0.003311</v>
      </c>
      <c r="FI16" s="2" t="n">
        <v>0.003311</v>
      </c>
      <c r="FJ16" s="2" t="n">
        <v>0.003311</v>
      </c>
      <c r="FK16" s="2"/>
      <c r="FL16" s="2" t="n">
        <v>0.01314</v>
      </c>
      <c r="FM16" s="2" t="n">
        <v>0.01314</v>
      </c>
      <c r="FN16" s="2" t="n">
        <v>0.01314</v>
      </c>
      <c r="FO16" s="2" t="n">
        <v>0.01314</v>
      </c>
      <c r="FP16" s="2" t="n">
        <v>0.01314</v>
      </c>
      <c r="FQ16" s="2" t="n">
        <v>0.01314</v>
      </c>
      <c r="FR16" s="2"/>
      <c r="FS16" s="2" t="n">
        <v>0.04567</v>
      </c>
      <c r="FT16" s="2" t="n">
        <v>0.04567</v>
      </c>
      <c r="FU16" s="2" t="n">
        <v>0.04567</v>
      </c>
      <c r="FV16" s="2" t="n">
        <v>0.04567</v>
      </c>
      <c r="FW16" s="2" t="n">
        <v>0.04567</v>
      </c>
      <c r="FX16" s="2" t="n">
        <v>0.04567</v>
      </c>
      <c r="FY16" s="2"/>
      <c r="FZ16" s="2" t="n">
        <v>0.03519</v>
      </c>
      <c r="GA16" s="2" t="n">
        <v>0.03519</v>
      </c>
      <c r="GB16" s="2" t="n">
        <v>0.03519</v>
      </c>
      <c r="GC16" s="2" t="n">
        <v>0.03519</v>
      </c>
      <c r="GD16" s="2" t="n">
        <v>0.03519</v>
      </c>
      <c r="GE16" s="2" t="n">
        <v>0.03519</v>
      </c>
      <c r="GF16" s="2"/>
      <c r="GG16" s="2" t="n">
        <v>0.1503</v>
      </c>
      <c r="GH16" s="2" t="n">
        <v>0.1503</v>
      </c>
      <c r="GI16" s="2" t="n">
        <v>0.1503</v>
      </c>
      <c r="GJ16" s="2" t="n">
        <v>0.1503</v>
      </c>
      <c r="GK16" s="2" t="n">
        <v>0.1503</v>
      </c>
      <c r="GL16" s="2" t="n">
        <v>0.1503</v>
      </c>
      <c r="GM16" s="2"/>
      <c r="GN16" s="2" t="n">
        <v>0.001983</v>
      </c>
      <c r="GO16" s="2" t="n">
        <v>0.001983</v>
      </c>
      <c r="GP16" s="2" t="n">
        <v>0.001983</v>
      </c>
      <c r="GQ16" s="2" t="n">
        <v>0.001983</v>
      </c>
      <c r="GR16" s="2" t="n">
        <v>0.001983</v>
      </c>
      <c r="GS16" s="2" t="n">
        <v>0.001983</v>
      </c>
      <c r="GT16" s="2"/>
      <c r="GU16" s="2" t="n">
        <v>-2.99066526E-008</v>
      </c>
      <c r="GV16" s="2" t="n">
        <v>-2.99066526E-008</v>
      </c>
      <c r="GW16" s="2" t="n">
        <v>-2.99066526E-008</v>
      </c>
      <c r="GX16" s="2" t="n">
        <v>-2.990055915E-008</v>
      </c>
      <c r="GY16" s="2" t="n">
        <v>-2.990055915E-008</v>
      </c>
      <c r="GZ16" s="2" t="n">
        <v>-2.990055915E-008</v>
      </c>
      <c r="HB16" s="2" t="n">
        <v>-0.000460665513</v>
      </c>
      <c r="HC16" s="2" t="n">
        <v>-0.000460665513</v>
      </c>
      <c r="HD16" s="2" t="n">
        <v>-0.000460665513</v>
      </c>
      <c r="HE16" s="2" t="n">
        <v>-0.000460665513</v>
      </c>
      <c r="HF16" s="2" t="n">
        <v>-0.000460665513</v>
      </c>
      <c r="HG16" s="2" t="n">
        <v>-0.000460665513</v>
      </c>
      <c r="HI16" s="0" t="n">
        <v>6.627</v>
      </c>
      <c r="HJ16" s="0" t="n">
        <v>6.627</v>
      </c>
      <c r="HK16" s="0" t="n">
        <v>6.627</v>
      </c>
      <c r="HL16" s="0" t="n">
        <v>6.627</v>
      </c>
      <c r="HM16" s="0" t="n">
        <v>6.627</v>
      </c>
      <c r="HN16" s="0" t="n">
        <v>6.627</v>
      </c>
      <c r="HO16" s="21" t="n">
        <v>19.04</v>
      </c>
      <c r="HP16" s="21" t="n">
        <v>19.66</v>
      </c>
      <c r="HQ16" s="21" t="n">
        <v>19.66</v>
      </c>
      <c r="HR16" s="21" t="n">
        <v>19.66</v>
      </c>
      <c r="HS16" s="21" t="n">
        <v>19.66</v>
      </c>
      <c r="HT16" s="21" t="n">
        <v>19.66</v>
      </c>
      <c r="HU16" s="21" t="n">
        <v>19.66</v>
      </c>
      <c r="HV16" s="21" t="n">
        <v>55.2</v>
      </c>
      <c r="HW16" s="21" t="n">
        <v>54.87</v>
      </c>
      <c r="HX16" s="21" t="n">
        <v>54.87</v>
      </c>
      <c r="HY16" s="21" t="n">
        <v>54.87</v>
      </c>
      <c r="HZ16" s="21" t="n">
        <v>54.87</v>
      </c>
      <c r="IA16" s="21" t="n">
        <v>54.87</v>
      </c>
      <c r="IB16" s="21" t="n">
        <v>54.87</v>
      </c>
      <c r="IC16" s="21" t="n">
        <v>26.04</v>
      </c>
      <c r="ID16" s="21" t="n">
        <v>25.76</v>
      </c>
      <c r="IE16" s="21" t="n">
        <v>25.76</v>
      </c>
      <c r="IF16" s="21" t="n">
        <v>25.76</v>
      </c>
      <c r="IG16" s="21" t="n">
        <v>25.76</v>
      </c>
      <c r="IH16" s="21" t="n">
        <v>25.76</v>
      </c>
      <c r="II16" s="21" t="n">
        <v>25.76</v>
      </c>
      <c r="IJ16" s="21" t="n">
        <v>2.468</v>
      </c>
      <c r="IK16" s="21" t="n">
        <v>2.464</v>
      </c>
      <c r="IL16" s="21" t="n">
        <v>2.464</v>
      </c>
      <c r="IM16" s="21" t="n">
        <v>2.464</v>
      </c>
      <c r="IN16" s="21" t="n">
        <v>2.464</v>
      </c>
      <c r="IO16" s="21" t="n">
        <v>2.464</v>
      </c>
      <c r="IP16" s="21" t="n">
        <v>2.464</v>
      </c>
      <c r="IQ16" s="2" t="n">
        <v>0.24031</v>
      </c>
      <c r="IR16" s="2" t="n">
        <v>0.24787</v>
      </c>
      <c r="IS16" s="2" t="n">
        <v>0.30627</v>
      </c>
      <c r="IT16" s="2" t="n">
        <v>0.35593</v>
      </c>
      <c r="IU16" s="2" t="n">
        <v>0.16</v>
      </c>
      <c r="IV16" s="2" t="n">
        <v>0.1305</v>
      </c>
      <c r="IW16" s="2" t="n">
        <v>0.05079</v>
      </c>
      <c r="IX16" s="2" t="n">
        <v>0.01325</v>
      </c>
      <c r="IY16" s="2" t="n">
        <v>25</v>
      </c>
      <c r="IZ16" s="2" t="n">
        <v>84.336</v>
      </c>
      <c r="JA16" s="2" t="n">
        <v>84.379</v>
      </c>
      <c r="JB16" s="2" t="n">
        <v>84.673</v>
      </c>
      <c r="JC16" s="2" t="n">
        <v>0</v>
      </c>
      <c r="JD16" s="2" t="n">
        <v>-2.4597E-008</v>
      </c>
      <c r="JE16" s="2" t="n">
        <v>-6.6231E-008</v>
      </c>
      <c r="JF16" s="2" t="n">
        <v>-8.3162E-008</v>
      </c>
    </row>
    <row r="17" customFormat="false" ht="14.45" hidden="false" customHeight="false" outlineLevel="0" collapsed="false">
      <c r="A17" s="2" t="n">
        <v>0.60102</v>
      </c>
      <c r="B17" s="2" t="n">
        <v>0.24031</v>
      </c>
      <c r="C17" s="2" t="n">
        <v>0.24922</v>
      </c>
      <c r="D17" s="2" t="n">
        <v>0.31258</v>
      </c>
      <c r="E17" s="2" t="n">
        <v>0.37539</v>
      </c>
      <c r="F17" s="0" t="n">
        <v>0.16</v>
      </c>
      <c r="G17" s="2" t="n">
        <v>0.16</v>
      </c>
      <c r="H17" s="2" t="n">
        <v>0.16</v>
      </c>
      <c r="I17" s="2" t="n">
        <v>0.1577</v>
      </c>
      <c r="J17" s="2" t="n">
        <v>1E-006</v>
      </c>
      <c r="K17" s="2" t="n">
        <v>3.3057E-005</v>
      </c>
      <c r="L17" s="2" t="n">
        <v>0.0069091</v>
      </c>
      <c r="M17" s="2" t="n">
        <v>0.04235</v>
      </c>
      <c r="N17" s="2" t="n">
        <v>0.095073</v>
      </c>
      <c r="O17" s="2" t="n">
        <v>0.097618</v>
      </c>
      <c r="P17" s="2" t="n">
        <v>2.303E-005</v>
      </c>
      <c r="Q17" s="2" t="n">
        <v>2.472E-005</v>
      </c>
      <c r="R17" s="2" t="n">
        <v>0.0002582</v>
      </c>
      <c r="S17" s="2" t="n">
        <v>0.001459</v>
      </c>
      <c r="T17" s="2" t="n">
        <v>0.003245</v>
      </c>
      <c r="U17" s="2" t="n">
        <v>0.003332</v>
      </c>
      <c r="V17" s="2" t="n">
        <v>9.745</v>
      </c>
      <c r="W17" s="2" t="n">
        <v>9.004</v>
      </c>
      <c r="X17" s="2" t="n">
        <v>7.722</v>
      </c>
      <c r="Y17" s="2" t="n">
        <v>7.446</v>
      </c>
      <c r="Z17" s="2" t="n">
        <v>7.271</v>
      </c>
      <c r="AA17" s="2" t="n">
        <v>7.268</v>
      </c>
      <c r="AB17" s="2" t="n">
        <v>1E-006</v>
      </c>
      <c r="AC17" s="2" t="n">
        <v>0.0423</v>
      </c>
      <c r="AD17" s="2" t="n">
        <v>0.095068</v>
      </c>
      <c r="AE17" s="2" t="n">
        <v>0.097777</v>
      </c>
      <c r="AF17" s="2" t="n">
        <v>8.038E-007</v>
      </c>
      <c r="AG17" s="2" t="n">
        <v>0.001428</v>
      </c>
      <c r="AH17" s="2" t="n">
        <v>0.003209</v>
      </c>
      <c r="AI17" s="2" t="n">
        <v>0.0033</v>
      </c>
      <c r="AJ17" s="2" t="n">
        <v>0.022</v>
      </c>
      <c r="AK17" s="2" t="n">
        <v>0.02195</v>
      </c>
      <c r="AL17" s="2" t="n">
        <v>0.02195</v>
      </c>
      <c r="AM17" s="2" t="n">
        <v>0.02195</v>
      </c>
      <c r="AO17" s="2" t="n">
        <v>1.369198215E-009</v>
      </c>
      <c r="AP17" s="2" t="n">
        <v>2.12539536E-009</v>
      </c>
      <c r="AQ17" s="2" t="n">
        <v>2.1570813E-009</v>
      </c>
      <c r="AR17" s="0" t="n">
        <v>7.72</v>
      </c>
      <c r="AS17" s="0" t="n">
        <v>6.529</v>
      </c>
      <c r="AT17" s="0" t="n">
        <v>6.395</v>
      </c>
      <c r="AU17" s="0" t="n">
        <v>6.347</v>
      </c>
      <c r="AV17" s="2" t="n">
        <v>0.24031</v>
      </c>
      <c r="AW17" s="2" t="n">
        <v>0.24031</v>
      </c>
      <c r="AX17" s="2" t="n">
        <v>0.24031</v>
      </c>
      <c r="AY17" s="2" t="n">
        <v>0.24192</v>
      </c>
      <c r="AZ17" s="2" t="n">
        <v>0.24921</v>
      </c>
      <c r="BA17" s="2" t="n">
        <v>0.31258</v>
      </c>
      <c r="BB17" s="2" t="n">
        <v>0.37539</v>
      </c>
      <c r="BC17" s="2" t="n">
        <v>1E-006</v>
      </c>
      <c r="BD17" s="2" t="n">
        <v>0.0013442</v>
      </c>
      <c r="BE17" s="2" t="n">
        <v>0.015668</v>
      </c>
      <c r="BF17" s="2" t="n">
        <v>0.1</v>
      </c>
      <c r="BG17" s="2" t="n">
        <v>0.1</v>
      </c>
      <c r="BH17" s="2" t="n">
        <v>0.1</v>
      </c>
      <c r="BI17" s="2" t="n">
        <v>0.1</v>
      </c>
      <c r="BJ17" s="2" t="n">
        <v>8.038E-007</v>
      </c>
      <c r="BK17" s="2" t="n">
        <v>4.613E-005</v>
      </c>
      <c r="BL17" s="2" t="n">
        <v>0.0005294</v>
      </c>
      <c r="BM17" s="2" t="n">
        <v>0.003375</v>
      </c>
      <c r="BN17" s="2" t="n">
        <v>0.003375</v>
      </c>
      <c r="BO17" s="2" t="n">
        <v>0.003375</v>
      </c>
      <c r="BP17" s="2" t="n">
        <v>0.003375</v>
      </c>
      <c r="BQ17" s="2"/>
      <c r="BR17" s="2" t="n">
        <v>0.02195</v>
      </c>
      <c r="BS17" s="2" t="n">
        <v>0.02195</v>
      </c>
      <c r="BT17" s="2" t="n">
        <v>0.02195</v>
      </c>
      <c r="BU17" s="2" t="n">
        <v>0.02195</v>
      </c>
      <c r="BV17" s="2" t="n">
        <v>0.02195</v>
      </c>
      <c r="BW17" s="2" t="n">
        <v>0.02158</v>
      </c>
      <c r="BY17" s="2" t="n">
        <v>1.25037594E-010</v>
      </c>
      <c r="BZ17" s="2" t="n">
        <v>7.7752422E-010</v>
      </c>
      <c r="CA17" s="2" t="n">
        <v>2.18632986E-009</v>
      </c>
      <c r="CB17" s="2" t="n">
        <v>2.18632986E-009</v>
      </c>
      <c r="CC17" s="2" t="n">
        <v>2.18632986E-009</v>
      </c>
      <c r="CD17" s="2" t="n">
        <v>2.20948497E-009</v>
      </c>
      <c r="CF17" s="2" t="n">
        <v>7.278</v>
      </c>
      <c r="CG17" s="2" t="n">
        <v>6.8</v>
      </c>
      <c r="CH17" s="0" t="n">
        <v>6.342</v>
      </c>
      <c r="CI17" s="0" t="n">
        <v>6.342</v>
      </c>
      <c r="CJ17" s="0" t="n">
        <v>6.342</v>
      </c>
      <c r="CK17" s="0" t="n">
        <v>6.345</v>
      </c>
      <c r="CL17" s="2" t="n">
        <v>0.24031</v>
      </c>
      <c r="CM17" s="2" t="n">
        <v>0.24031</v>
      </c>
      <c r="CN17" s="2" t="n">
        <v>0.24031</v>
      </c>
      <c r="CO17" s="2" t="n">
        <v>0.24192</v>
      </c>
      <c r="CP17" s="2" t="n">
        <v>0.24921</v>
      </c>
      <c r="CQ17" s="2" t="n">
        <v>0.31258</v>
      </c>
      <c r="CR17" s="2" t="n">
        <v>0.37539</v>
      </c>
      <c r="CS17" s="2" t="n">
        <v>1E-006</v>
      </c>
      <c r="CT17" s="2" t="n">
        <v>0.0013637</v>
      </c>
      <c r="CU17" s="2" t="n">
        <v>0.012575</v>
      </c>
      <c r="CV17" s="2" t="n">
        <v>0.1</v>
      </c>
      <c r="CW17" s="2" t="n">
        <v>0.1</v>
      </c>
      <c r="CX17" s="2" t="n">
        <v>0.1</v>
      </c>
      <c r="CY17" s="2" t="n">
        <v>0.1</v>
      </c>
      <c r="CZ17" s="2"/>
      <c r="DA17" s="2" t="n">
        <v>4.839E-005</v>
      </c>
      <c r="DB17" s="2" t="n">
        <v>0.0004264</v>
      </c>
      <c r="DC17" s="2" t="n">
        <v>0.003374</v>
      </c>
      <c r="DD17" s="2" t="n">
        <v>0.003374</v>
      </c>
      <c r="DE17" s="2" t="n">
        <v>0.003374</v>
      </c>
      <c r="DF17" s="2" t="n">
        <v>0.003374</v>
      </c>
      <c r="DG17" s="2"/>
      <c r="DH17" s="2" t="n">
        <v>0.007825</v>
      </c>
      <c r="DI17" s="2" t="n">
        <v>0.007825</v>
      </c>
      <c r="DJ17" s="2" t="n">
        <v>0.007826</v>
      </c>
      <c r="DK17" s="2" t="n">
        <v>0.007826</v>
      </c>
      <c r="DL17" s="2" t="n">
        <v>0.007826</v>
      </c>
      <c r="DM17" s="2" t="n">
        <v>0.007863</v>
      </c>
      <c r="DN17" s="2"/>
      <c r="DO17" s="2" t="n">
        <v>0.01789</v>
      </c>
      <c r="DP17" s="2" t="n">
        <v>0.01789</v>
      </c>
      <c r="DQ17" s="2" t="n">
        <v>0.01789</v>
      </c>
      <c r="DR17" s="2" t="n">
        <v>0.01789</v>
      </c>
      <c r="DS17" s="2" t="n">
        <v>0.01789</v>
      </c>
      <c r="DT17" s="2" t="n">
        <v>0.01776</v>
      </c>
      <c r="DV17" s="2" t="n">
        <v>-5.997782835E-010</v>
      </c>
      <c r="DW17" s="2" t="n">
        <v>-2.7298656E-010</v>
      </c>
      <c r="DX17" s="2" t="n">
        <v>6.1421976E-010</v>
      </c>
      <c r="DY17" s="2" t="n">
        <v>6.1421976E-010</v>
      </c>
      <c r="DZ17" s="2" t="n">
        <v>6.1421976E-010</v>
      </c>
      <c r="EA17" s="2" t="n">
        <v>7.15980375E-010</v>
      </c>
      <c r="EC17" s="2" t="n">
        <v>7.49043603E-006</v>
      </c>
      <c r="ED17" s="2" t="n">
        <v>7.48797126E-006</v>
      </c>
      <c r="EE17" s="2" t="n">
        <v>7.471950255E-006</v>
      </c>
      <c r="EF17" s="2" t="n">
        <v>7.471950255E-006</v>
      </c>
      <c r="EG17" s="2" t="n">
        <v>7.471950255E-006</v>
      </c>
      <c r="EH17" s="2" t="n">
        <v>7.48057695E-006</v>
      </c>
      <c r="EJ17" s="0" t="n">
        <v>7.511</v>
      </c>
      <c r="EK17" s="0" t="n">
        <v>7.029</v>
      </c>
      <c r="EL17" s="0" t="n">
        <v>6.578</v>
      </c>
      <c r="EM17" s="0" t="n">
        <v>6.578</v>
      </c>
      <c r="EN17" s="0" t="n">
        <v>6.578</v>
      </c>
      <c r="EO17" s="0" t="n">
        <v>6.577</v>
      </c>
      <c r="EP17" s="2" t="n">
        <v>0.24031</v>
      </c>
      <c r="EQ17" s="2" t="n">
        <v>0.24031</v>
      </c>
      <c r="ER17" s="2" t="n">
        <v>0.24031</v>
      </c>
      <c r="ES17" s="2" t="n">
        <v>0.24192</v>
      </c>
      <c r="ET17" s="2" t="n">
        <v>0.24921</v>
      </c>
      <c r="EU17" s="2" t="n">
        <v>0.31258</v>
      </c>
      <c r="EV17" s="2" t="n">
        <v>0.37539</v>
      </c>
      <c r="EW17" s="2" t="n">
        <v>1E-006</v>
      </c>
      <c r="EX17" s="2" t="n">
        <v>0.1</v>
      </c>
      <c r="EY17" s="2" t="n">
        <v>0.1</v>
      </c>
      <c r="EZ17" s="2" t="n">
        <v>0.1</v>
      </c>
      <c r="FA17" s="2" t="n">
        <v>0.1</v>
      </c>
      <c r="FB17" s="2" t="n">
        <v>0.1</v>
      </c>
      <c r="FC17" s="2" t="n">
        <v>0.1</v>
      </c>
      <c r="FD17" s="2"/>
      <c r="FE17" s="2" t="n">
        <v>0.003311</v>
      </c>
      <c r="FF17" s="2" t="n">
        <v>0.003311</v>
      </c>
      <c r="FG17" s="2" t="n">
        <v>0.003311</v>
      </c>
      <c r="FH17" s="2" t="n">
        <v>0.003311</v>
      </c>
      <c r="FI17" s="2" t="n">
        <v>0.003311</v>
      </c>
      <c r="FJ17" s="2" t="n">
        <v>0.003311</v>
      </c>
      <c r="FK17" s="2"/>
      <c r="FL17" s="2" t="n">
        <v>0.01314</v>
      </c>
      <c r="FM17" s="2" t="n">
        <v>0.01314</v>
      </c>
      <c r="FN17" s="2" t="n">
        <v>0.01314</v>
      </c>
      <c r="FO17" s="2" t="n">
        <v>0.01314</v>
      </c>
      <c r="FP17" s="2" t="n">
        <v>0.01314</v>
      </c>
      <c r="FQ17" s="2" t="n">
        <v>0.01314</v>
      </c>
      <c r="FR17" s="2"/>
      <c r="FS17" s="2" t="n">
        <v>0.04567</v>
      </c>
      <c r="FT17" s="2" t="n">
        <v>0.04567</v>
      </c>
      <c r="FU17" s="2" t="n">
        <v>0.04567</v>
      </c>
      <c r="FV17" s="2" t="n">
        <v>0.04567</v>
      </c>
      <c r="FW17" s="2" t="n">
        <v>0.04567</v>
      </c>
      <c r="FX17" s="2" t="n">
        <v>0.04567</v>
      </c>
      <c r="FY17" s="2"/>
      <c r="FZ17" s="2" t="n">
        <v>0.03519</v>
      </c>
      <c r="GA17" s="2" t="n">
        <v>0.03519</v>
      </c>
      <c r="GB17" s="2" t="n">
        <v>0.03519</v>
      </c>
      <c r="GC17" s="2" t="n">
        <v>0.03519</v>
      </c>
      <c r="GD17" s="2" t="n">
        <v>0.03519</v>
      </c>
      <c r="GE17" s="2" t="n">
        <v>0.03519</v>
      </c>
      <c r="GF17" s="2"/>
      <c r="GG17" s="2" t="n">
        <v>0.1503</v>
      </c>
      <c r="GH17" s="2" t="n">
        <v>0.1503</v>
      </c>
      <c r="GI17" s="2" t="n">
        <v>0.1503</v>
      </c>
      <c r="GJ17" s="2" t="n">
        <v>0.1503</v>
      </c>
      <c r="GK17" s="2" t="n">
        <v>0.1503</v>
      </c>
      <c r="GL17" s="2" t="n">
        <v>0.1503</v>
      </c>
      <c r="GM17" s="2"/>
      <c r="GN17" s="2" t="n">
        <v>0.001983</v>
      </c>
      <c r="GO17" s="2" t="n">
        <v>0.001983</v>
      </c>
      <c r="GP17" s="2" t="n">
        <v>0.001983</v>
      </c>
      <c r="GQ17" s="2" t="n">
        <v>0.001983</v>
      </c>
      <c r="GR17" s="2" t="n">
        <v>0.001983</v>
      </c>
      <c r="GS17" s="2" t="n">
        <v>0.001983</v>
      </c>
      <c r="GT17" s="2"/>
      <c r="GU17" s="2" t="n">
        <v>-2.99066526E-008</v>
      </c>
      <c r="GV17" s="2" t="n">
        <v>-2.99066526E-008</v>
      </c>
      <c r="GW17" s="2" t="n">
        <v>-2.99066526E-008</v>
      </c>
      <c r="GX17" s="2" t="n">
        <v>-2.990055915E-008</v>
      </c>
      <c r="GY17" s="2" t="n">
        <v>-2.990055915E-008</v>
      </c>
      <c r="GZ17" s="2" t="n">
        <v>-2.990055915E-008</v>
      </c>
      <c r="HB17" s="2" t="n">
        <v>-0.000460665513</v>
      </c>
      <c r="HC17" s="2" t="n">
        <v>-0.000460665513</v>
      </c>
      <c r="HD17" s="2" t="n">
        <v>-0.000460665513</v>
      </c>
      <c r="HE17" s="2" t="n">
        <v>-0.000460665513</v>
      </c>
      <c r="HF17" s="2" t="n">
        <v>-0.000460665513</v>
      </c>
      <c r="HG17" s="2" t="n">
        <v>-0.000460665513</v>
      </c>
      <c r="HI17" s="0" t="n">
        <v>6.627</v>
      </c>
      <c r="HJ17" s="0" t="n">
        <v>6.627</v>
      </c>
      <c r="HK17" s="0" t="n">
        <v>6.627</v>
      </c>
      <c r="HL17" s="0" t="n">
        <v>6.627</v>
      </c>
      <c r="HM17" s="0" t="n">
        <v>6.627</v>
      </c>
      <c r="HN17" s="0" t="n">
        <v>6.627</v>
      </c>
      <c r="HO17" s="21" t="n">
        <v>19.04</v>
      </c>
      <c r="HP17" s="21" t="n">
        <v>19.66</v>
      </c>
      <c r="HQ17" s="21" t="n">
        <v>19.66</v>
      </c>
      <c r="HR17" s="21" t="n">
        <v>19.66</v>
      </c>
      <c r="HS17" s="21" t="n">
        <v>19.66</v>
      </c>
      <c r="HT17" s="21" t="n">
        <v>19.66</v>
      </c>
      <c r="HU17" s="21" t="n">
        <v>19.66</v>
      </c>
      <c r="HV17" s="21" t="n">
        <v>55.2</v>
      </c>
      <c r="HW17" s="21" t="n">
        <v>54.87</v>
      </c>
      <c r="HX17" s="21" t="n">
        <v>54.87</v>
      </c>
      <c r="HY17" s="21" t="n">
        <v>54.87</v>
      </c>
      <c r="HZ17" s="21" t="n">
        <v>54.87</v>
      </c>
      <c r="IA17" s="21" t="n">
        <v>54.87</v>
      </c>
      <c r="IB17" s="21" t="n">
        <v>54.87</v>
      </c>
      <c r="IC17" s="21" t="n">
        <v>26.04</v>
      </c>
      <c r="ID17" s="21" t="n">
        <v>25.76</v>
      </c>
      <c r="IE17" s="21" t="n">
        <v>25.76</v>
      </c>
      <c r="IF17" s="21" t="n">
        <v>25.76</v>
      </c>
      <c r="IG17" s="21" t="n">
        <v>25.76</v>
      </c>
      <c r="IH17" s="21" t="n">
        <v>25.76</v>
      </c>
      <c r="II17" s="21" t="n">
        <v>25.76</v>
      </c>
      <c r="IJ17" s="21" t="n">
        <v>2.468</v>
      </c>
      <c r="IK17" s="21" t="n">
        <v>2.464</v>
      </c>
      <c r="IL17" s="21" t="n">
        <v>2.464</v>
      </c>
      <c r="IM17" s="21" t="n">
        <v>2.464</v>
      </c>
      <c r="IN17" s="21" t="n">
        <v>2.464</v>
      </c>
      <c r="IO17" s="21" t="n">
        <v>2.464</v>
      </c>
      <c r="IP17" s="21" t="n">
        <v>2.464</v>
      </c>
      <c r="IQ17" s="2" t="n">
        <v>0.24031</v>
      </c>
      <c r="IR17" s="2" t="n">
        <v>0.24966</v>
      </c>
      <c r="IS17" s="2" t="n">
        <v>0.30945</v>
      </c>
      <c r="IT17" s="2" t="n">
        <v>0.35837</v>
      </c>
      <c r="IU17" s="2" t="n">
        <v>0.16</v>
      </c>
      <c r="IV17" s="2" t="n">
        <v>0.1307</v>
      </c>
      <c r="IW17" s="2" t="n">
        <v>0.0528</v>
      </c>
      <c r="IX17" s="2" t="n">
        <v>0.01232</v>
      </c>
      <c r="IY17" s="2" t="n">
        <v>25</v>
      </c>
      <c r="IZ17" s="2" t="n">
        <v>82.77</v>
      </c>
      <c r="JA17" s="2" t="n">
        <v>82.838</v>
      </c>
      <c r="JB17" s="2" t="n">
        <v>83.164</v>
      </c>
      <c r="JC17" s="2" t="n">
        <v>0</v>
      </c>
      <c r="JD17" s="2" t="n">
        <v>-2.4573E-008</v>
      </c>
      <c r="JE17" s="2" t="n">
        <v>-6.2543E-008</v>
      </c>
      <c r="JF17" s="2" t="n">
        <v>-6.9347E-008</v>
      </c>
    </row>
    <row r="18" customFormat="false" ht="14.45" hidden="false" customHeight="false" outlineLevel="0" collapsed="false">
      <c r="A18" s="2" t="n">
        <v>0.61484</v>
      </c>
      <c r="B18" s="2" t="n">
        <v>0.24031</v>
      </c>
      <c r="C18" s="2" t="n">
        <v>0.24993</v>
      </c>
      <c r="D18" s="2" t="n">
        <v>0.31333</v>
      </c>
      <c r="E18" s="2" t="n">
        <v>0.37546</v>
      </c>
      <c r="F18" s="0" t="n">
        <v>0.16</v>
      </c>
      <c r="G18" s="2" t="n">
        <v>0.16</v>
      </c>
      <c r="H18" s="2" t="n">
        <v>0.16</v>
      </c>
      <c r="I18" s="2" t="n">
        <v>0.1569</v>
      </c>
      <c r="J18" s="2" t="n">
        <v>1E-006</v>
      </c>
      <c r="K18" s="2" t="n">
        <v>4.0342E-005</v>
      </c>
      <c r="L18" s="2" t="n">
        <v>0.0072868</v>
      </c>
      <c r="M18" s="2" t="n">
        <v>0.04287</v>
      </c>
      <c r="N18" s="2" t="n">
        <v>0.095128</v>
      </c>
      <c r="O18" s="2" t="n">
        <v>0.097644</v>
      </c>
      <c r="P18" s="2" t="n">
        <v>2.303E-005</v>
      </c>
      <c r="Q18" s="2" t="n">
        <v>2.499E-005</v>
      </c>
      <c r="R18" s="2" t="n">
        <v>0.000271</v>
      </c>
      <c r="S18" s="2" t="n">
        <v>0.001477</v>
      </c>
      <c r="T18" s="2" t="n">
        <v>0.003247</v>
      </c>
      <c r="U18" s="2" t="n">
        <v>0.003333</v>
      </c>
      <c r="V18" s="2" t="n">
        <v>9.745</v>
      </c>
      <c r="W18" s="2" t="n">
        <v>8.961</v>
      </c>
      <c r="X18" s="2" t="n">
        <v>7.714</v>
      </c>
      <c r="Y18" s="2" t="n">
        <v>7.444</v>
      </c>
      <c r="Z18" s="2" t="n">
        <v>7.271</v>
      </c>
      <c r="AA18" s="2" t="n">
        <v>7.268</v>
      </c>
      <c r="AB18" s="2" t="n">
        <v>1E-006</v>
      </c>
      <c r="AC18" s="2" t="n">
        <v>0.042819</v>
      </c>
      <c r="AD18" s="2" t="n">
        <v>0.095123</v>
      </c>
      <c r="AE18" s="2" t="n">
        <v>0.097802</v>
      </c>
      <c r="AF18" s="2" t="n">
        <v>8.038E-007</v>
      </c>
      <c r="AG18" s="2" t="n">
        <v>0.001446</v>
      </c>
      <c r="AH18" s="2" t="n">
        <v>0.00321</v>
      </c>
      <c r="AI18" s="2" t="n">
        <v>0.003301</v>
      </c>
      <c r="AJ18" s="2" t="n">
        <v>0.022</v>
      </c>
      <c r="AK18" s="2" t="n">
        <v>0.02195</v>
      </c>
      <c r="AL18" s="2" t="n">
        <v>0.02195</v>
      </c>
      <c r="AM18" s="2" t="n">
        <v>0.02195</v>
      </c>
      <c r="AO18" s="2" t="n">
        <v>1.37833839E-009</v>
      </c>
      <c r="AP18" s="2" t="n">
        <v>2.126004705E-009</v>
      </c>
      <c r="AQ18" s="2" t="n">
        <v>2.157690645E-009</v>
      </c>
      <c r="AR18" s="0" t="n">
        <v>7.72</v>
      </c>
      <c r="AS18" s="0" t="n">
        <v>6.527</v>
      </c>
      <c r="AT18" s="0" t="n">
        <v>6.395</v>
      </c>
      <c r="AU18" s="0" t="n">
        <v>6.347</v>
      </c>
      <c r="AV18" s="2" t="n">
        <v>0.24031</v>
      </c>
      <c r="AW18" s="2" t="n">
        <v>0.24031</v>
      </c>
      <c r="AX18" s="2" t="n">
        <v>0.24031</v>
      </c>
      <c r="AY18" s="2" t="n">
        <v>0.2422</v>
      </c>
      <c r="AZ18" s="2" t="n">
        <v>0.24992</v>
      </c>
      <c r="BA18" s="2" t="n">
        <v>0.31333</v>
      </c>
      <c r="BB18" s="2" t="n">
        <v>0.37546</v>
      </c>
      <c r="BC18" s="2" t="n">
        <v>1E-006</v>
      </c>
      <c r="BD18" s="2" t="n">
        <v>0.0014731</v>
      </c>
      <c r="BE18" s="2" t="n">
        <v>0.015846</v>
      </c>
      <c r="BF18" s="2" t="n">
        <v>0.1</v>
      </c>
      <c r="BG18" s="2" t="n">
        <v>0.1</v>
      </c>
      <c r="BH18" s="2" t="n">
        <v>0.1</v>
      </c>
      <c r="BI18" s="2" t="n">
        <v>0.1</v>
      </c>
      <c r="BJ18" s="2" t="n">
        <v>8.038E-007</v>
      </c>
      <c r="BK18" s="2" t="n">
        <v>5.047E-005</v>
      </c>
      <c r="BL18" s="2" t="n">
        <v>0.0005354</v>
      </c>
      <c r="BM18" s="2" t="n">
        <v>0.003375</v>
      </c>
      <c r="BN18" s="2" t="n">
        <v>0.003375</v>
      </c>
      <c r="BO18" s="2" t="n">
        <v>0.003375</v>
      </c>
      <c r="BP18" s="2" t="n">
        <v>0.003375</v>
      </c>
      <c r="BQ18" s="2"/>
      <c r="BR18" s="2" t="n">
        <v>0.02195</v>
      </c>
      <c r="BS18" s="2" t="n">
        <v>0.02195</v>
      </c>
      <c r="BT18" s="2" t="n">
        <v>0.02195</v>
      </c>
      <c r="BU18" s="2" t="n">
        <v>0.02195</v>
      </c>
      <c r="BV18" s="2" t="n">
        <v>0.02195</v>
      </c>
      <c r="BW18" s="2" t="n">
        <v>0.02146</v>
      </c>
      <c r="BY18" s="2" t="n">
        <v>1.3771197E-010</v>
      </c>
      <c r="BZ18" s="2" t="n">
        <v>7.83008325E-010</v>
      </c>
      <c r="CA18" s="2" t="n">
        <v>2.18632986E-009</v>
      </c>
      <c r="CB18" s="2" t="n">
        <v>2.18632986E-009</v>
      </c>
      <c r="CC18" s="2" t="n">
        <v>2.18632986E-009</v>
      </c>
      <c r="CD18" s="2" t="n">
        <v>2.216187765E-009</v>
      </c>
      <c r="CF18" s="2" t="n">
        <v>7.258</v>
      </c>
      <c r="CG18" s="2" t="n">
        <v>6.794</v>
      </c>
      <c r="CH18" s="0" t="n">
        <v>6.342</v>
      </c>
      <c r="CI18" s="0" t="n">
        <v>6.342</v>
      </c>
      <c r="CJ18" s="0" t="n">
        <v>6.342</v>
      </c>
      <c r="CK18" s="0" t="n">
        <v>6.346</v>
      </c>
      <c r="CL18" s="2" t="n">
        <v>0.24031</v>
      </c>
      <c r="CM18" s="2" t="n">
        <v>0.24031</v>
      </c>
      <c r="CN18" s="2" t="n">
        <v>0.24031</v>
      </c>
      <c r="CO18" s="2" t="n">
        <v>0.2422</v>
      </c>
      <c r="CP18" s="2" t="n">
        <v>0.24992</v>
      </c>
      <c r="CQ18" s="2" t="n">
        <v>0.31333</v>
      </c>
      <c r="CR18" s="2" t="n">
        <v>0.37546</v>
      </c>
      <c r="CS18" s="2" t="n">
        <v>1E-006</v>
      </c>
      <c r="CT18" s="2" t="n">
        <v>0.0014941</v>
      </c>
      <c r="CU18" s="2" t="n">
        <v>0.012931</v>
      </c>
      <c r="CV18" s="2" t="n">
        <v>0.1</v>
      </c>
      <c r="CW18" s="2" t="n">
        <v>0.1</v>
      </c>
      <c r="CX18" s="2" t="n">
        <v>0.1</v>
      </c>
      <c r="CY18" s="2" t="n">
        <v>0.1</v>
      </c>
      <c r="CZ18" s="2"/>
      <c r="DA18" s="2" t="n">
        <v>5.279E-005</v>
      </c>
      <c r="DB18" s="2" t="n">
        <v>0.0004384</v>
      </c>
      <c r="DC18" s="2" t="n">
        <v>0.003374</v>
      </c>
      <c r="DD18" s="2" t="n">
        <v>0.003374</v>
      </c>
      <c r="DE18" s="2" t="n">
        <v>0.003374</v>
      </c>
      <c r="DF18" s="2" t="n">
        <v>0.003374</v>
      </c>
      <c r="DG18" s="2"/>
      <c r="DH18" s="2" t="n">
        <v>0.007825</v>
      </c>
      <c r="DI18" s="2" t="n">
        <v>0.007825</v>
      </c>
      <c r="DJ18" s="2" t="n">
        <v>0.007826</v>
      </c>
      <c r="DK18" s="2" t="n">
        <v>0.007826</v>
      </c>
      <c r="DL18" s="2" t="n">
        <v>0.007826</v>
      </c>
      <c r="DM18" s="2" t="n">
        <v>0.007876</v>
      </c>
      <c r="DN18" s="2"/>
      <c r="DO18" s="2" t="n">
        <v>0.01789</v>
      </c>
      <c r="DP18" s="2" t="n">
        <v>0.01789</v>
      </c>
      <c r="DQ18" s="2" t="n">
        <v>0.01789</v>
      </c>
      <c r="DR18" s="2" t="n">
        <v>0.01789</v>
      </c>
      <c r="DS18" s="2" t="n">
        <v>0.01789</v>
      </c>
      <c r="DT18" s="2" t="n">
        <v>0.01771</v>
      </c>
      <c r="DV18" s="2" t="n">
        <v>-5.9228334E-010</v>
      </c>
      <c r="DW18" s="2" t="n">
        <v>-2.66161896E-010</v>
      </c>
      <c r="DX18" s="2" t="n">
        <v>6.1421976E-010</v>
      </c>
      <c r="DY18" s="2" t="n">
        <v>6.1421976E-010</v>
      </c>
      <c r="DZ18" s="2" t="n">
        <v>6.1421976E-010</v>
      </c>
      <c r="EA18" s="2" t="n">
        <v>7.48885005E-010</v>
      </c>
      <c r="EC18" s="2" t="n">
        <v>7.49043603E-006</v>
      </c>
      <c r="ED18" s="2" t="n">
        <v>7.48797126E-006</v>
      </c>
      <c r="EE18" s="2" t="n">
        <v>7.471950255E-006</v>
      </c>
      <c r="EF18" s="2" t="n">
        <v>7.471950255E-006</v>
      </c>
      <c r="EG18" s="2" t="n">
        <v>7.471950255E-006</v>
      </c>
      <c r="EH18" s="2" t="n">
        <v>7.486738875E-006</v>
      </c>
      <c r="EJ18" s="0" t="n">
        <v>7.491</v>
      </c>
      <c r="EK18" s="0" t="n">
        <v>7.023</v>
      </c>
      <c r="EL18" s="0" t="n">
        <v>6.578</v>
      </c>
      <c r="EM18" s="0" t="n">
        <v>6.578</v>
      </c>
      <c r="EN18" s="0" t="n">
        <v>6.578</v>
      </c>
      <c r="EO18" s="0" t="n">
        <v>6.577</v>
      </c>
      <c r="EP18" s="2" t="n">
        <v>0.24031</v>
      </c>
      <c r="EQ18" s="2" t="n">
        <v>0.24031</v>
      </c>
      <c r="ER18" s="2" t="n">
        <v>0.24031</v>
      </c>
      <c r="ES18" s="2" t="n">
        <v>0.2422</v>
      </c>
      <c r="ET18" s="2" t="n">
        <v>0.24992</v>
      </c>
      <c r="EU18" s="2" t="n">
        <v>0.31333</v>
      </c>
      <c r="EV18" s="2" t="n">
        <v>0.37546</v>
      </c>
      <c r="EW18" s="2" t="n">
        <v>1E-006</v>
      </c>
      <c r="EX18" s="2" t="n">
        <v>0.1</v>
      </c>
      <c r="EY18" s="2" t="n">
        <v>0.1</v>
      </c>
      <c r="EZ18" s="2" t="n">
        <v>0.1</v>
      </c>
      <c r="FA18" s="2" t="n">
        <v>0.1</v>
      </c>
      <c r="FB18" s="2" t="n">
        <v>0.1</v>
      </c>
      <c r="FC18" s="2" t="n">
        <v>0.1</v>
      </c>
      <c r="FD18" s="2"/>
      <c r="FE18" s="2" t="n">
        <v>0.003311</v>
      </c>
      <c r="FF18" s="2" t="n">
        <v>0.003311</v>
      </c>
      <c r="FG18" s="2" t="n">
        <v>0.003311</v>
      </c>
      <c r="FH18" s="2" t="n">
        <v>0.003311</v>
      </c>
      <c r="FI18" s="2" t="n">
        <v>0.003311</v>
      </c>
      <c r="FJ18" s="2" t="n">
        <v>0.003311</v>
      </c>
      <c r="FK18" s="2"/>
      <c r="FL18" s="2" t="n">
        <v>0.01314</v>
      </c>
      <c r="FM18" s="2" t="n">
        <v>0.01314</v>
      </c>
      <c r="FN18" s="2" t="n">
        <v>0.01314</v>
      </c>
      <c r="FO18" s="2" t="n">
        <v>0.01314</v>
      </c>
      <c r="FP18" s="2" t="n">
        <v>0.01314</v>
      </c>
      <c r="FQ18" s="2" t="n">
        <v>0.01314</v>
      </c>
      <c r="FR18" s="2"/>
      <c r="FS18" s="2" t="n">
        <v>0.04567</v>
      </c>
      <c r="FT18" s="2" t="n">
        <v>0.04567</v>
      </c>
      <c r="FU18" s="2" t="n">
        <v>0.04567</v>
      </c>
      <c r="FV18" s="2" t="n">
        <v>0.04567</v>
      </c>
      <c r="FW18" s="2" t="n">
        <v>0.04567</v>
      </c>
      <c r="FX18" s="2" t="n">
        <v>0.04567</v>
      </c>
      <c r="FY18" s="2"/>
      <c r="FZ18" s="2" t="n">
        <v>0.03519</v>
      </c>
      <c r="GA18" s="2" t="n">
        <v>0.03519</v>
      </c>
      <c r="GB18" s="2" t="n">
        <v>0.03519</v>
      </c>
      <c r="GC18" s="2" t="n">
        <v>0.03519</v>
      </c>
      <c r="GD18" s="2" t="n">
        <v>0.03519</v>
      </c>
      <c r="GE18" s="2" t="n">
        <v>0.03519</v>
      </c>
      <c r="GF18" s="2"/>
      <c r="GG18" s="2" t="n">
        <v>0.1503</v>
      </c>
      <c r="GH18" s="2" t="n">
        <v>0.1503</v>
      </c>
      <c r="GI18" s="2" t="n">
        <v>0.1503</v>
      </c>
      <c r="GJ18" s="2" t="n">
        <v>0.1503</v>
      </c>
      <c r="GK18" s="2" t="n">
        <v>0.1503</v>
      </c>
      <c r="GL18" s="2" t="n">
        <v>0.1503</v>
      </c>
      <c r="GM18" s="2"/>
      <c r="GN18" s="2" t="n">
        <v>0.001983</v>
      </c>
      <c r="GO18" s="2" t="n">
        <v>0.001983</v>
      </c>
      <c r="GP18" s="2" t="n">
        <v>0.001983</v>
      </c>
      <c r="GQ18" s="2" t="n">
        <v>0.001983</v>
      </c>
      <c r="GR18" s="2" t="n">
        <v>0.001983</v>
      </c>
      <c r="GS18" s="2" t="n">
        <v>0.001983</v>
      </c>
      <c r="GT18" s="2"/>
      <c r="GU18" s="2" t="n">
        <v>-2.99066526E-008</v>
      </c>
      <c r="GV18" s="2" t="n">
        <v>-2.99066526E-008</v>
      </c>
      <c r="GW18" s="2" t="n">
        <v>-2.99066526E-008</v>
      </c>
      <c r="GX18" s="2" t="n">
        <v>-2.990055915E-008</v>
      </c>
      <c r="GY18" s="2" t="n">
        <v>-2.990055915E-008</v>
      </c>
      <c r="GZ18" s="2" t="n">
        <v>-2.990055915E-008</v>
      </c>
      <c r="HB18" s="2" t="n">
        <v>-0.000460665513</v>
      </c>
      <c r="HC18" s="2" t="n">
        <v>-0.000460665513</v>
      </c>
      <c r="HD18" s="2" t="n">
        <v>-0.000460665513</v>
      </c>
      <c r="HE18" s="2" t="n">
        <v>-0.000460665513</v>
      </c>
      <c r="HF18" s="2" t="n">
        <v>-0.000460665513</v>
      </c>
      <c r="HG18" s="2" t="n">
        <v>-0.000460665513</v>
      </c>
      <c r="HI18" s="0" t="n">
        <v>6.627</v>
      </c>
      <c r="HJ18" s="0" t="n">
        <v>6.627</v>
      </c>
      <c r="HK18" s="0" t="n">
        <v>6.627</v>
      </c>
      <c r="HL18" s="0" t="n">
        <v>6.627</v>
      </c>
      <c r="HM18" s="0" t="n">
        <v>6.627</v>
      </c>
      <c r="HN18" s="0" t="n">
        <v>6.627</v>
      </c>
      <c r="HO18" s="21" t="n">
        <v>19.04</v>
      </c>
      <c r="HP18" s="21" t="n">
        <v>19.66</v>
      </c>
      <c r="HQ18" s="21" t="n">
        <v>19.66</v>
      </c>
      <c r="HR18" s="21" t="n">
        <v>19.66</v>
      </c>
      <c r="HS18" s="21" t="n">
        <v>19.66</v>
      </c>
      <c r="HT18" s="21" t="n">
        <v>19.66</v>
      </c>
      <c r="HU18" s="21" t="n">
        <v>19.66</v>
      </c>
      <c r="HV18" s="21" t="n">
        <v>55.2</v>
      </c>
      <c r="HW18" s="21" t="n">
        <v>54.87</v>
      </c>
      <c r="HX18" s="21" t="n">
        <v>54.87</v>
      </c>
      <c r="HY18" s="21" t="n">
        <v>54.87</v>
      </c>
      <c r="HZ18" s="21" t="n">
        <v>54.87</v>
      </c>
      <c r="IA18" s="21" t="n">
        <v>54.87</v>
      </c>
      <c r="IB18" s="21" t="n">
        <v>54.87</v>
      </c>
      <c r="IC18" s="21" t="n">
        <v>26.04</v>
      </c>
      <c r="ID18" s="21" t="n">
        <v>25.76</v>
      </c>
      <c r="IE18" s="21" t="n">
        <v>25.76</v>
      </c>
      <c r="IF18" s="21" t="n">
        <v>25.76</v>
      </c>
      <c r="IG18" s="21" t="n">
        <v>25.76</v>
      </c>
      <c r="IH18" s="21" t="n">
        <v>25.76</v>
      </c>
      <c r="II18" s="21" t="n">
        <v>25.76</v>
      </c>
      <c r="IJ18" s="21" t="n">
        <v>2.468</v>
      </c>
      <c r="IK18" s="21" t="n">
        <v>2.464</v>
      </c>
      <c r="IL18" s="21" t="n">
        <v>2.464</v>
      </c>
      <c r="IM18" s="21" t="n">
        <v>2.464</v>
      </c>
      <c r="IN18" s="21" t="n">
        <v>2.464</v>
      </c>
      <c r="IO18" s="21" t="n">
        <v>2.464</v>
      </c>
      <c r="IP18" s="21" t="n">
        <v>2.464</v>
      </c>
      <c r="IQ18" s="2" t="n">
        <v>0.24031</v>
      </c>
      <c r="IR18" s="2" t="n">
        <v>0.25147</v>
      </c>
      <c r="IS18" s="2" t="n">
        <v>0.31249</v>
      </c>
      <c r="IT18" s="2" t="n">
        <v>0.3605</v>
      </c>
      <c r="IU18" s="2" t="n">
        <v>0.16</v>
      </c>
      <c r="IV18" s="2" t="n">
        <v>0.131</v>
      </c>
      <c r="IW18" s="2" t="n">
        <v>0.05522</v>
      </c>
      <c r="IX18" s="2" t="n">
        <v>0.01218</v>
      </c>
      <c r="IY18" s="2" t="n">
        <v>25</v>
      </c>
      <c r="IZ18" s="2" t="n">
        <v>81.206</v>
      </c>
      <c r="JA18" s="2" t="n">
        <v>81.302</v>
      </c>
      <c r="JB18" s="2" t="n">
        <v>81.656</v>
      </c>
      <c r="JC18" s="2" t="n">
        <v>0</v>
      </c>
      <c r="JD18" s="2" t="n">
        <v>-2.4424E-008</v>
      </c>
      <c r="JE18" s="2" t="n">
        <v>-5.8453E-008</v>
      </c>
      <c r="JF18" s="2" t="n">
        <v>-5.7959E-008</v>
      </c>
    </row>
    <row r="19" customFormat="false" ht="14.45" hidden="false" customHeight="false" outlineLevel="0" collapsed="false">
      <c r="A19" s="2" t="n">
        <v>0.62866</v>
      </c>
      <c r="B19" s="2" t="n">
        <v>0.24031</v>
      </c>
      <c r="C19" s="2" t="n">
        <v>0.25071</v>
      </c>
      <c r="D19" s="2" t="n">
        <v>0.31414</v>
      </c>
      <c r="E19" s="2" t="n">
        <v>0.37554</v>
      </c>
      <c r="F19" s="0" t="n">
        <v>0.16</v>
      </c>
      <c r="G19" s="2" t="n">
        <v>0.16</v>
      </c>
      <c r="H19" s="2" t="n">
        <v>0.16</v>
      </c>
      <c r="I19" s="2" t="n">
        <v>0.1558</v>
      </c>
      <c r="J19" s="2" t="n">
        <v>1E-006</v>
      </c>
      <c r="K19" s="2" t="n">
        <v>4.933E-005</v>
      </c>
      <c r="L19" s="2" t="n">
        <v>0.0077043</v>
      </c>
      <c r="M19" s="2" t="n">
        <v>0.043435</v>
      </c>
      <c r="N19" s="2" t="n">
        <v>0.095187</v>
      </c>
      <c r="O19" s="2" t="n">
        <v>0.097673</v>
      </c>
      <c r="P19" s="2" t="n">
        <v>2.303E-005</v>
      </c>
      <c r="Q19" s="2" t="n">
        <v>2.528E-005</v>
      </c>
      <c r="R19" s="2" t="n">
        <v>0.0002851</v>
      </c>
      <c r="S19" s="2" t="n">
        <v>0.001496</v>
      </c>
      <c r="T19" s="2" t="n">
        <v>0.003249</v>
      </c>
      <c r="U19" s="2" t="n">
        <v>0.003334</v>
      </c>
      <c r="V19" s="2" t="n">
        <v>9.745</v>
      </c>
      <c r="W19" s="2" t="n">
        <v>8.917</v>
      </c>
      <c r="X19" s="2" t="n">
        <v>7.704</v>
      </c>
      <c r="Y19" s="2" t="n">
        <v>7.44</v>
      </c>
      <c r="Z19" s="2" t="n">
        <v>7.271</v>
      </c>
      <c r="AA19" s="2" t="n">
        <v>7.267</v>
      </c>
      <c r="AB19" s="2" t="n">
        <v>1E-006</v>
      </c>
      <c r="AC19" s="2" t="n">
        <v>0.043383</v>
      </c>
      <c r="AD19" s="2" t="n">
        <v>0.095182</v>
      </c>
      <c r="AE19" s="2" t="n">
        <v>0.097829</v>
      </c>
      <c r="AF19" s="2" t="n">
        <v>8.038E-007</v>
      </c>
      <c r="AG19" s="2" t="n">
        <v>0.001465</v>
      </c>
      <c r="AH19" s="2" t="n">
        <v>0.003212</v>
      </c>
      <c r="AI19" s="2" t="n">
        <v>0.003302</v>
      </c>
      <c r="AJ19" s="2" t="n">
        <v>0.022</v>
      </c>
      <c r="AK19" s="2" t="n">
        <v>0.02195</v>
      </c>
      <c r="AL19" s="2" t="n">
        <v>0.02195</v>
      </c>
      <c r="AM19" s="2" t="n">
        <v>0.02195</v>
      </c>
      <c r="AO19" s="2" t="n">
        <v>1.388697255E-009</v>
      </c>
      <c r="AP19" s="2" t="n">
        <v>2.12661405E-009</v>
      </c>
      <c r="AQ19" s="2" t="n">
        <v>2.157690645E-009</v>
      </c>
      <c r="AR19" s="0" t="n">
        <v>7.72</v>
      </c>
      <c r="AS19" s="0" t="n">
        <v>6.524</v>
      </c>
      <c r="AT19" s="0" t="n">
        <v>6.394</v>
      </c>
      <c r="AU19" s="0" t="n">
        <v>6.347</v>
      </c>
      <c r="AV19" s="2" t="n">
        <v>0.24031</v>
      </c>
      <c r="AW19" s="2" t="n">
        <v>0.24031</v>
      </c>
      <c r="AX19" s="2" t="n">
        <v>0.24031</v>
      </c>
      <c r="AY19" s="2" t="n">
        <v>0.24252</v>
      </c>
      <c r="AZ19" s="2" t="n">
        <v>0.2507</v>
      </c>
      <c r="BA19" s="2" t="n">
        <v>0.31414</v>
      </c>
      <c r="BB19" s="2" t="n">
        <v>0.37554</v>
      </c>
      <c r="BC19" s="2" t="n">
        <v>1E-006</v>
      </c>
      <c r="BD19" s="2" t="n">
        <v>0.0016186</v>
      </c>
      <c r="BE19" s="2" t="n">
        <v>0.016039</v>
      </c>
      <c r="BF19" s="2" t="n">
        <v>0.1</v>
      </c>
      <c r="BG19" s="2" t="n">
        <v>0.1</v>
      </c>
      <c r="BH19" s="2" t="n">
        <v>0.1</v>
      </c>
      <c r="BI19" s="2" t="n">
        <v>0.1</v>
      </c>
      <c r="BJ19" s="2" t="n">
        <v>8.038E-007</v>
      </c>
      <c r="BK19" s="2" t="n">
        <v>5.538E-005</v>
      </c>
      <c r="BL19" s="2" t="n">
        <v>0.0005419</v>
      </c>
      <c r="BM19" s="2" t="n">
        <v>0.003375</v>
      </c>
      <c r="BN19" s="2" t="n">
        <v>0.003375</v>
      </c>
      <c r="BO19" s="2" t="n">
        <v>0.003375</v>
      </c>
      <c r="BP19" s="2" t="n">
        <v>0.003375</v>
      </c>
      <c r="BQ19" s="2"/>
      <c r="BR19" s="2" t="n">
        <v>0.02195</v>
      </c>
      <c r="BS19" s="2" t="n">
        <v>0.02195</v>
      </c>
      <c r="BT19" s="2" t="n">
        <v>0.02195</v>
      </c>
      <c r="BU19" s="2" t="n">
        <v>0.02195</v>
      </c>
      <c r="BV19" s="2" t="n">
        <v>0.02195</v>
      </c>
      <c r="BW19" s="2" t="n">
        <v>0.0213</v>
      </c>
      <c r="BY19" s="2" t="n">
        <v>1.51361298E-010</v>
      </c>
      <c r="BZ19" s="2" t="n">
        <v>7.8849243E-010</v>
      </c>
      <c r="CA19" s="2" t="n">
        <v>2.18632986E-009</v>
      </c>
      <c r="CB19" s="2" t="n">
        <v>2.18632986E-009</v>
      </c>
      <c r="CC19" s="2" t="n">
        <v>2.18632986E-009</v>
      </c>
      <c r="CD19" s="2" t="n">
        <v>2.223499905E-009</v>
      </c>
      <c r="CF19" s="2" t="n">
        <v>7.238</v>
      </c>
      <c r="CG19" s="2" t="n">
        <v>6.787</v>
      </c>
      <c r="CH19" s="0" t="n">
        <v>6.342</v>
      </c>
      <c r="CI19" s="0" t="n">
        <v>6.342</v>
      </c>
      <c r="CJ19" s="0" t="n">
        <v>6.342</v>
      </c>
      <c r="CK19" s="0" t="n">
        <v>6.347</v>
      </c>
      <c r="CL19" s="2" t="n">
        <v>0.24031</v>
      </c>
      <c r="CM19" s="2" t="n">
        <v>0.24031</v>
      </c>
      <c r="CN19" s="2" t="n">
        <v>0.24031</v>
      </c>
      <c r="CO19" s="2" t="n">
        <v>0.24252</v>
      </c>
      <c r="CP19" s="2" t="n">
        <v>0.2507</v>
      </c>
      <c r="CQ19" s="2" t="n">
        <v>0.31414</v>
      </c>
      <c r="CR19" s="2" t="n">
        <v>0.37554</v>
      </c>
      <c r="CS19" s="2" t="n">
        <v>1E-006</v>
      </c>
      <c r="CT19" s="2" t="n">
        <v>0.0016413</v>
      </c>
      <c r="CU19" s="2" t="n">
        <v>0.013319</v>
      </c>
      <c r="CV19" s="2" t="n">
        <v>0.1</v>
      </c>
      <c r="CW19" s="2" t="n">
        <v>0.1</v>
      </c>
      <c r="CX19" s="2" t="n">
        <v>0.1</v>
      </c>
      <c r="CY19" s="2" t="n">
        <v>0.1</v>
      </c>
      <c r="CZ19" s="2"/>
      <c r="DA19" s="2" t="n">
        <v>5.775E-005</v>
      </c>
      <c r="DB19" s="2" t="n">
        <v>0.0004515</v>
      </c>
      <c r="DC19" s="2" t="n">
        <v>0.003374</v>
      </c>
      <c r="DD19" s="2" t="n">
        <v>0.003374</v>
      </c>
      <c r="DE19" s="2" t="n">
        <v>0.003374</v>
      </c>
      <c r="DF19" s="2" t="n">
        <v>0.003374</v>
      </c>
      <c r="DG19" s="2"/>
      <c r="DH19" s="2" t="n">
        <v>0.007825</v>
      </c>
      <c r="DI19" s="2" t="n">
        <v>0.007825</v>
      </c>
      <c r="DJ19" s="2" t="n">
        <v>0.007826</v>
      </c>
      <c r="DK19" s="2" t="n">
        <v>0.007826</v>
      </c>
      <c r="DL19" s="2" t="n">
        <v>0.007826</v>
      </c>
      <c r="DM19" s="2" t="n">
        <v>0.007892</v>
      </c>
      <c r="DN19" s="2"/>
      <c r="DO19" s="2" t="n">
        <v>0.01789</v>
      </c>
      <c r="DP19" s="2" t="n">
        <v>0.01789</v>
      </c>
      <c r="DQ19" s="2" t="n">
        <v>0.01789</v>
      </c>
      <c r="DR19" s="2" t="n">
        <v>0.01789</v>
      </c>
      <c r="DS19" s="2" t="n">
        <v>0.01789</v>
      </c>
      <c r="DT19" s="2" t="n">
        <v>0.01766</v>
      </c>
      <c r="DV19" s="2" t="n">
        <v>-5.841790515E-010</v>
      </c>
      <c r="DW19" s="2" t="n">
        <v>-2.587888215E-010</v>
      </c>
      <c r="DX19" s="2" t="n">
        <v>6.1421976E-010</v>
      </c>
      <c r="DY19" s="2" t="n">
        <v>6.1421976E-010</v>
      </c>
      <c r="DZ19" s="2" t="n">
        <v>6.1421976E-010</v>
      </c>
      <c r="EA19" s="2" t="n">
        <v>7.89101775E-010</v>
      </c>
      <c r="EC19" s="2" t="n">
        <v>7.49043603E-006</v>
      </c>
      <c r="ED19" s="2" t="n">
        <v>7.48797126E-006</v>
      </c>
      <c r="EE19" s="2" t="n">
        <v>7.471950255E-006</v>
      </c>
      <c r="EF19" s="2" t="n">
        <v>7.471950255E-006</v>
      </c>
      <c r="EG19" s="2" t="n">
        <v>7.471950255E-006</v>
      </c>
      <c r="EH19" s="2" t="n">
        <v>7.49783034E-006</v>
      </c>
      <c r="EJ19" s="0" t="n">
        <v>7.471</v>
      </c>
      <c r="EK19" s="0" t="n">
        <v>7.016</v>
      </c>
      <c r="EL19" s="0" t="n">
        <v>6.578</v>
      </c>
      <c r="EM19" s="0" t="n">
        <v>6.578</v>
      </c>
      <c r="EN19" s="0" t="n">
        <v>6.578</v>
      </c>
      <c r="EO19" s="0" t="n">
        <v>6.576</v>
      </c>
      <c r="EP19" s="2" t="n">
        <v>0.24031</v>
      </c>
      <c r="EQ19" s="2" t="n">
        <v>0.24031</v>
      </c>
      <c r="ER19" s="2" t="n">
        <v>0.24031</v>
      </c>
      <c r="ES19" s="2" t="n">
        <v>0.24252</v>
      </c>
      <c r="ET19" s="2" t="n">
        <v>0.2507</v>
      </c>
      <c r="EU19" s="2" t="n">
        <v>0.31414</v>
      </c>
      <c r="EV19" s="2" t="n">
        <v>0.37554</v>
      </c>
      <c r="EW19" s="2" t="n">
        <v>1E-006</v>
      </c>
      <c r="EX19" s="2" t="n">
        <v>0.1</v>
      </c>
      <c r="EY19" s="2" t="n">
        <v>0.1</v>
      </c>
      <c r="EZ19" s="2" t="n">
        <v>0.1</v>
      </c>
      <c r="FA19" s="2" t="n">
        <v>0.1</v>
      </c>
      <c r="FB19" s="2" t="n">
        <v>0.1</v>
      </c>
      <c r="FC19" s="2" t="n">
        <v>0.1</v>
      </c>
      <c r="FD19" s="2"/>
      <c r="FE19" s="2" t="n">
        <v>0.003311</v>
      </c>
      <c r="FF19" s="2" t="n">
        <v>0.003311</v>
      </c>
      <c r="FG19" s="2" t="n">
        <v>0.003311</v>
      </c>
      <c r="FH19" s="2" t="n">
        <v>0.003311</v>
      </c>
      <c r="FI19" s="2" t="n">
        <v>0.003311</v>
      </c>
      <c r="FJ19" s="2" t="n">
        <v>0.003311</v>
      </c>
      <c r="FK19" s="2"/>
      <c r="FL19" s="2" t="n">
        <v>0.01314</v>
      </c>
      <c r="FM19" s="2" t="n">
        <v>0.01314</v>
      </c>
      <c r="FN19" s="2" t="n">
        <v>0.01314</v>
      </c>
      <c r="FO19" s="2" t="n">
        <v>0.01314</v>
      </c>
      <c r="FP19" s="2" t="n">
        <v>0.01314</v>
      </c>
      <c r="FQ19" s="2" t="n">
        <v>0.01314</v>
      </c>
      <c r="FR19" s="2"/>
      <c r="FS19" s="2" t="n">
        <v>0.04567</v>
      </c>
      <c r="FT19" s="2" t="n">
        <v>0.04567</v>
      </c>
      <c r="FU19" s="2" t="n">
        <v>0.04567</v>
      </c>
      <c r="FV19" s="2" t="n">
        <v>0.04567</v>
      </c>
      <c r="FW19" s="2" t="n">
        <v>0.04567</v>
      </c>
      <c r="FX19" s="2" t="n">
        <v>0.04567</v>
      </c>
      <c r="FY19" s="2"/>
      <c r="FZ19" s="2" t="n">
        <v>0.03519</v>
      </c>
      <c r="GA19" s="2" t="n">
        <v>0.03519</v>
      </c>
      <c r="GB19" s="2" t="n">
        <v>0.03519</v>
      </c>
      <c r="GC19" s="2" t="n">
        <v>0.03519</v>
      </c>
      <c r="GD19" s="2" t="n">
        <v>0.03519</v>
      </c>
      <c r="GE19" s="2" t="n">
        <v>0.03519</v>
      </c>
      <c r="GF19" s="2"/>
      <c r="GG19" s="2" t="n">
        <v>0.1503</v>
      </c>
      <c r="GH19" s="2" t="n">
        <v>0.1503</v>
      </c>
      <c r="GI19" s="2" t="n">
        <v>0.1503</v>
      </c>
      <c r="GJ19" s="2" t="n">
        <v>0.1503</v>
      </c>
      <c r="GK19" s="2" t="n">
        <v>0.1503</v>
      </c>
      <c r="GL19" s="2" t="n">
        <v>0.1503</v>
      </c>
      <c r="GM19" s="2"/>
      <c r="GN19" s="2" t="n">
        <v>0.001983</v>
      </c>
      <c r="GO19" s="2" t="n">
        <v>0.001983</v>
      </c>
      <c r="GP19" s="2" t="n">
        <v>0.001983</v>
      </c>
      <c r="GQ19" s="2" t="n">
        <v>0.001983</v>
      </c>
      <c r="GR19" s="2" t="n">
        <v>0.001983</v>
      </c>
      <c r="GS19" s="2" t="n">
        <v>0.001983</v>
      </c>
      <c r="GT19" s="2"/>
      <c r="GU19" s="2" t="n">
        <v>-2.99066526E-008</v>
      </c>
      <c r="GV19" s="2" t="n">
        <v>-2.99066526E-008</v>
      </c>
      <c r="GW19" s="2" t="n">
        <v>-2.99066526E-008</v>
      </c>
      <c r="GX19" s="2" t="n">
        <v>-2.990055915E-008</v>
      </c>
      <c r="GY19" s="2" t="n">
        <v>-2.990055915E-008</v>
      </c>
      <c r="GZ19" s="2" t="n">
        <v>-2.990055915E-008</v>
      </c>
      <c r="HB19" s="2" t="n">
        <v>-0.000460665513</v>
      </c>
      <c r="HC19" s="2" t="n">
        <v>-0.000460665513</v>
      </c>
      <c r="HD19" s="2" t="n">
        <v>-0.000460665513</v>
      </c>
      <c r="HE19" s="2" t="n">
        <v>-0.000460665513</v>
      </c>
      <c r="HF19" s="2" t="n">
        <v>-0.000460665513</v>
      </c>
      <c r="HG19" s="2" t="n">
        <v>-0.000460665513</v>
      </c>
      <c r="HI19" s="0" t="n">
        <v>6.627</v>
      </c>
      <c r="HJ19" s="0" t="n">
        <v>6.627</v>
      </c>
      <c r="HK19" s="0" t="n">
        <v>6.627</v>
      </c>
      <c r="HL19" s="0" t="n">
        <v>6.627</v>
      </c>
      <c r="HM19" s="0" t="n">
        <v>6.627</v>
      </c>
      <c r="HN19" s="0" t="n">
        <v>6.627</v>
      </c>
      <c r="HO19" s="21" t="n">
        <v>19.04</v>
      </c>
      <c r="HP19" s="21" t="n">
        <v>19.66</v>
      </c>
      <c r="HQ19" s="21" t="n">
        <v>19.66</v>
      </c>
      <c r="HR19" s="21" t="n">
        <v>19.66</v>
      </c>
      <c r="HS19" s="21" t="n">
        <v>19.66</v>
      </c>
      <c r="HT19" s="21" t="n">
        <v>19.66</v>
      </c>
      <c r="HU19" s="21" t="n">
        <v>19.66</v>
      </c>
      <c r="HV19" s="21" t="n">
        <v>55.2</v>
      </c>
      <c r="HW19" s="21" t="n">
        <v>54.87</v>
      </c>
      <c r="HX19" s="21" t="n">
        <v>54.87</v>
      </c>
      <c r="HY19" s="21" t="n">
        <v>54.87</v>
      </c>
      <c r="HZ19" s="21" t="n">
        <v>54.87</v>
      </c>
      <c r="IA19" s="21" t="n">
        <v>54.87</v>
      </c>
      <c r="IB19" s="21" t="n">
        <v>54.87</v>
      </c>
      <c r="IC19" s="21" t="n">
        <v>26.04</v>
      </c>
      <c r="ID19" s="21" t="n">
        <v>25.76</v>
      </c>
      <c r="IE19" s="21" t="n">
        <v>25.76</v>
      </c>
      <c r="IF19" s="21" t="n">
        <v>25.76</v>
      </c>
      <c r="IG19" s="21" t="n">
        <v>25.76</v>
      </c>
      <c r="IH19" s="21" t="n">
        <v>25.76</v>
      </c>
      <c r="II19" s="21" t="n">
        <v>25.76</v>
      </c>
      <c r="IJ19" s="21" t="n">
        <v>2.468</v>
      </c>
      <c r="IK19" s="21" t="n">
        <v>2.464</v>
      </c>
      <c r="IL19" s="21" t="n">
        <v>2.464</v>
      </c>
      <c r="IM19" s="21" t="n">
        <v>2.464</v>
      </c>
      <c r="IN19" s="21" t="n">
        <v>2.464</v>
      </c>
      <c r="IO19" s="21" t="n">
        <v>2.464</v>
      </c>
      <c r="IP19" s="21" t="n">
        <v>2.464</v>
      </c>
      <c r="IQ19" s="2" t="n">
        <v>0.24031</v>
      </c>
      <c r="IR19" s="2" t="n">
        <v>0.25329</v>
      </c>
      <c r="IS19" s="2" t="n">
        <v>0.31539</v>
      </c>
      <c r="IT19" s="2" t="n">
        <v>0.36237</v>
      </c>
      <c r="IU19" s="2" t="n">
        <v>0.16</v>
      </c>
      <c r="IV19" s="2" t="n">
        <v>0.1315</v>
      </c>
      <c r="IW19" s="2" t="n">
        <v>0.05789</v>
      </c>
      <c r="IX19" s="2" t="n">
        <v>0.01251</v>
      </c>
      <c r="IY19" s="2" t="n">
        <v>25</v>
      </c>
      <c r="IZ19" s="2" t="n">
        <v>79.646</v>
      </c>
      <c r="JA19" s="2" t="n">
        <v>79.769</v>
      </c>
      <c r="JB19" s="2" t="n">
        <v>80.15</v>
      </c>
      <c r="JC19" s="2" t="n">
        <v>0</v>
      </c>
      <c r="JD19" s="2" t="n">
        <v>-2.416E-008</v>
      </c>
      <c r="JE19" s="2" t="n">
        <v>-5.4175E-008</v>
      </c>
      <c r="JF19" s="2" t="n">
        <v>-4.8634E-008</v>
      </c>
    </row>
    <row r="20" customFormat="false" ht="14.45" hidden="false" customHeight="false" outlineLevel="0" collapsed="false">
      <c r="A20" s="2" t="n">
        <v>0.64248</v>
      </c>
      <c r="B20" s="2" t="n">
        <v>0.24031</v>
      </c>
      <c r="C20" s="2" t="n">
        <v>0.25158</v>
      </c>
      <c r="D20" s="2" t="n">
        <v>0.31502</v>
      </c>
      <c r="E20" s="2" t="n">
        <v>0.37563</v>
      </c>
      <c r="F20" s="0" t="n">
        <v>0.16</v>
      </c>
      <c r="G20" s="2" t="n">
        <v>0.16</v>
      </c>
      <c r="H20" s="2" t="n">
        <v>0.16</v>
      </c>
      <c r="I20" s="2" t="n">
        <v>0.1545</v>
      </c>
      <c r="J20" s="2" t="n">
        <v>1E-006</v>
      </c>
      <c r="K20" s="2" t="n">
        <v>6.0411E-005</v>
      </c>
      <c r="L20" s="2" t="n">
        <v>0.0081636</v>
      </c>
      <c r="M20" s="2" t="n">
        <v>0.044043</v>
      </c>
      <c r="N20" s="2" t="n">
        <v>0.095251</v>
      </c>
      <c r="O20" s="2" t="n">
        <v>0.097704</v>
      </c>
      <c r="P20" s="2" t="n">
        <v>2.303E-005</v>
      </c>
      <c r="Q20" s="2" t="n">
        <v>2.566E-005</v>
      </c>
      <c r="R20" s="2" t="n">
        <v>0.0003006</v>
      </c>
      <c r="S20" s="2" t="n">
        <v>0.001516</v>
      </c>
      <c r="T20" s="2" t="n">
        <v>0.003251</v>
      </c>
      <c r="U20" s="2" t="n">
        <v>0.003335</v>
      </c>
      <c r="V20" s="2" t="n">
        <v>9.745</v>
      </c>
      <c r="W20" s="2" t="n">
        <v>8.874</v>
      </c>
      <c r="X20" s="2" t="n">
        <v>7.695</v>
      </c>
      <c r="Y20" s="2" t="n">
        <v>7.437</v>
      </c>
      <c r="Z20" s="2" t="n">
        <v>7.271</v>
      </c>
      <c r="AA20" s="2" t="n">
        <v>7.267</v>
      </c>
      <c r="AB20" s="2" t="n">
        <v>1E-006</v>
      </c>
      <c r="AC20" s="2" t="n">
        <v>0.043991</v>
      </c>
      <c r="AD20" s="2" t="n">
        <v>0.095245</v>
      </c>
      <c r="AE20" s="2" t="n">
        <v>0.097858</v>
      </c>
      <c r="AF20" s="2" t="n">
        <v>8.038E-007</v>
      </c>
      <c r="AG20" s="2" t="n">
        <v>0.001485</v>
      </c>
      <c r="AH20" s="2" t="n">
        <v>0.003215</v>
      </c>
      <c r="AI20" s="2" t="n">
        <v>0.003303</v>
      </c>
      <c r="AJ20" s="2" t="n">
        <v>0.022</v>
      </c>
      <c r="AK20" s="2" t="n">
        <v>0.02195</v>
      </c>
      <c r="AL20" s="2" t="n">
        <v>0.02195</v>
      </c>
      <c r="AM20" s="2" t="n">
        <v>0.02195</v>
      </c>
      <c r="AO20" s="2" t="n">
        <v>1.39905612E-009</v>
      </c>
      <c r="AP20" s="2" t="n">
        <v>2.127223395E-009</v>
      </c>
      <c r="AQ20" s="2" t="n">
        <v>2.15829999E-009</v>
      </c>
      <c r="AR20" s="0" t="n">
        <v>7.72</v>
      </c>
      <c r="AS20" s="0" t="n">
        <v>6.521</v>
      </c>
      <c r="AT20" s="0" t="n">
        <v>6.393</v>
      </c>
      <c r="AU20" s="0" t="n">
        <v>6.347</v>
      </c>
      <c r="AV20" s="2" t="n">
        <v>0.24031</v>
      </c>
      <c r="AW20" s="2" t="n">
        <v>0.24031</v>
      </c>
      <c r="AX20" s="2" t="n">
        <v>0.24031</v>
      </c>
      <c r="AY20" s="2" t="n">
        <v>0.24288</v>
      </c>
      <c r="AZ20" s="2" t="n">
        <v>0.25157</v>
      </c>
      <c r="BA20" s="2" t="n">
        <v>0.31502</v>
      </c>
      <c r="BB20" s="2" t="n">
        <v>0.37563</v>
      </c>
      <c r="BC20" s="2" t="n">
        <v>1E-006</v>
      </c>
      <c r="BD20" s="2" t="n">
        <v>0.0017825</v>
      </c>
      <c r="BE20" s="2" t="n">
        <v>0.016247</v>
      </c>
      <c r="BF20" s="2" t="n">
        <v>0.1</v>
      </c>
      <c r="BG20" s="2" t="n">
        <v>0.1</v>
      </c>
      <c r="BH20" s="2" t="n">
        <v>0.1</v>
      </c>
      <c r="BI20" s="2" t="n">
        <v>0.1</v>
      </c>
      <c r="BJ20" s="2" t="n">
        <v>8.038E-007</v>
      </c>
      <c r="BK20" s="2" t="n">
        <v>6.091E-005</v>
      </c>
      <c r="BL20" s="2" t="n">
        <v>0.000549</v>
      </c>
      <c r="BM20" s="2" t="n">
        <v>0.003375</v>
      </c>
      <c r="BN20" s="2" t="n">
        <v>0.003375</v>
      </c>
      <c r="BO20" s="2" t="n">
        <v>0.003375</v>
      </c>
      <c r="BP20" s="2" t="n">
        <v>0.003376</v>
      </c>
      <c r="BQ20" s="2"/>
      <c r="BR20" s="2" t="n">
        <v>0.02195</v>
      </c>
      <c r="BS20" s="2" t="n">
        <v>0.02195</v>
      </c>
      <c r="BT20" s="2" t="n">
        <v>0.02195</v>
      </c>
      <c r="BU20" s="2" t="n">
        <v>0.02195</v>
      </c>
      <c r="BV20" s="2" t="n">
        <v>0.02195</v>
      </c>
      <c r="BW20" s="2" t="n">
        <v>0.0211</v>
      </c>
      <c r="BY20" s="2" t="n">
        <v>1.65985578E-010</v>
      </c>
      <c r="BZ20" s="2" t="n">
        <v>7.9458588E-010</v>
      </c>
      <c r="CA20" s="2" t="n">
        <v>2.18632986E-009</v>
      </c>
      <c r="CB20" s="2" t="n">
        <v>2.18632986E-009</v>
      </c>
      <c r="CC20" s="2" t="n">
        <v>2.18632986E-009</v>
      </c>
      <c r="CD20" s="2" t="n">
        <v>2.230812045E-009</v>
      </c>
      <c r="CF20" s="2" t="n">
        <v>7.217</v>
      </c>
      <c r="CG20" s="2" t="n">
        <v>6.78</v>
      </c>
      <c r="CH20" s="0" t="n">
        <v>6.342</v>
      </c>
      <c r="CI20" s="0" t="n">
        <v>6.342</v>
      </c>
      <c r="CJ20" s="0" t="n">
        <v>6.342</v>
      </c>
      <c r="CK20" s="0" t="n">
        <v>6.348</v>
      </c>
      <c r="CL20" s="2" t="n">
        <v>0.24031</v>
      </c>
      <c r="CM20" s="2" t="n">
        <v>0.24031</v>
      </c>
      <c r="CN20" s="2" t="n">
        <v>0.24031</v>
      </c>
      <c r="CO20" s="2" t="n">
        <v>0.24288</v>
      </c>
      <c r="CP20" s="2" t="n">
        <v>0.25157</v>
      </c>
      <c r="CQ20" s="2" t="n">
        <v>0.31502</v>
      </c>
      <c r="CR20" s="2" t="n">
        <v>0.37563</v>
      </c>
      <c r="CS20" s="2" t="n">
        <v>1E-006</v>
      </c>
      <c r="CT20" s="2" t="n">
        <v>0.001807</v>
      </c>
      <c r="CU20" s="2" t="n">
        <v>0.01374</v>
      </c>
      <c r="CV20" s="2" t="n">
        <v>0.1</v>
      </c>
      <c r="CW20" s="2" t="n">
        <v>0.1</v>
      </c>
      <c r="CX20" s="2" t="n">
        <v>0.1</v>
      </c>
      <c r="CY20" s="2" t="n">
        <v>0.1</v>
      </c>
      <c r="CZ20" s="2"/>
      <c r="DA20" s="2" t="n">
        <v>6.334E-005</v>
      </c>
      <c r="DB20" s="2" t="n">
        <v>0.0004657</v>
      </c>
      <c r="DC20" s="2" t="n">
        <v>0.003374</v>
      </c>
      <c r="DD20" s="2" t="n">
        <v>0.003374</v>
      </c>
      <c r="DE20" s="2" t="n">
        <v>0.003374</v>
      </c>
      <c r="DF20" s="2" t="n">
        <v>0.003374</v>
      </c>
      <c r="DG20" s="2"/>
      <c r="DH20" s="2" t="n">
        <v>0.007825</v>
      </c>
      <c r="DI20" s="2" t="n">
        <v>0.007825</v>
      </c>
      <c r="DJ20" s="2" t="n">
        <v>0.007826</v>
      </c>
      <c r="DK20" s="2" t="n">
        <v>0.007826</v>
      </c>
      <c r="DL20" s="2" t="n">
        <v>0.007826</v>
      </c>
      <c r="DM20" s="2" t="n">
        <v>0.007912</v>
      </c>
      <c r="DN20" s="2"/>
      <c r="DO20" s="2" t="n">
        <v>0.01789</v>
      </c>
      <c r="DP20" s="2" t="n">
        <v>0.01789</v>
      </c>
      <c r="DQ20" s="2" t="n">
        <v>0.01789</v>
      </c>
      <c r="DR20" s="2" t="n">
        <v>0.01789</v>
      </c>
      <c r="DS20" s="2" t="n">
        <v>0.01789</v>
      </c>
      <c r="DT20" s="2" t="n">
        <v>0.01759</v>
      </c>
      <c r="DV20" s="2" t="n">
        <v>-5.75465418E-010</v>
      </c>
      <c r="DW20" s="2" t="n">
        <v>-2.508673365E-010</v>
      </c>
      <c r="DX20" s="2" t="n">
        <v>6.1421976E-010</v>
      </c>
      <c r="DY20" s="2" t="n">
        <v>6.1421976E-010</v>
      </c>
      <c r="DZ20" s="2" t="n">
        <v>6.1421976E-010</v>
      </c>
      <c r="EA20" s="2" t="n">
        <v>8.39068065E-010</v>
      </c>
      <c r="EC20" s="2" t="n">
        <v>7.49043603E-006</v>
      </c>
      <c r="ED20" s="2" t="n">
        <v>7.486738875E-006</v>
      </c>
      <c r="EE20" s="2" t="n">
        <v>7.471950255E-006</v>
      </c>
      <c r="EF20" s="2" t="n">
        <v>7.471950255E-006</v>
      </c>
      <c r="EG20" s="2" t="n">
        <v>7.471950255E-006</v>
      </c>
      <c r="EH20" s="2" t="n">
        <v>7.51508373E-006</v>
      </c>
      <c r="EJ20" s="0" t="n">
        <v>7.45</v>
      </c>
      <c r="EK20" s="0" t="n">
        <v>7.009</v>
      </c>
      <c r="EL20" s="0" t="n">
        <v>6.578</v>
      </c>
      <c r="EM20" s="0" t="n">
        <v>6.578</v>
      </c>
      <c r="EN20" s="0" t="n">
        <v>6.578</v>
      </c>
      <c r="EO20" s="0" t="n">
        <v>6.575</v>
      </c>
      <c r="EP20" s="2" t="n">
        <v>0.24031</v>
      </c>
      <c r="EQ20" s="2" t="n">
        <v>0.24031</v>
      </c>
      <c r="ER20" s="2" t="n">
        <v>0.24031</v>
      </c>
      <c r="ES20" s="2" t="n">
        <v>0.24288</v>
      </c>
      <c r="ET20" s="2" t="n">
        <v>0.25157</v>
      </c>
      <c r="EU20" s="2" t="n">
        <v>0.31502</v>
      </c>
      <c r="EV20" s="2" t="n">
        <v>0.37563</v>
      </c>
      <c r="EW20" s="2" t="n">
        <v>1E-006</v>
      </c>
      <c r="EX20" s="2" t="n">
        <v>0.1</v>
      </c>
      <c r="EY20" s="2" t="n">
        <v>0.1</v>
      </c>
      <c r="EZ20" s="2" t="n">
        <v>0.1</v>
      </c>
      <c r="FA20" s="2" t="n">
        <v>0.1</v>
      </c>
      <c r="FB20" s="2" t="n">
        <v>0.1</v>
      </c>
      <c r="FC20" s="2" t="n">
        <v>0.1</v>
      </c>
      <c r="FD20" s="2"/>
      <c r="FE20" s="2" t="n">
        <v>0.003311</v>
      </c>
      <c r="FF20" s="2" t="n">
        <v>0.003311</v>
      </c>
      <c r="FG20" s="2" t="n">
        <v>0.003311</v>
      </c>
      <c r="FH20" s="2" t="n">
        <v>0.003311</v>
      </c>
      <c r="FI20" s="2" t="n">
        <v>0.003311</v>
      </c>
      <c r="FJ20" s="2" t="n">
        <v>0.003311</v>
      </c>
      <c r="FK20" s="2"/>
      <c r="FL20" s="2" t="n">
        <v>0.01314</v>
      </c>
      <c r="FM20" s="2" t="n">
        <v>0.01314</v>
      </c>
      <c r="FN20" s="2" t="n">
        <v>0.01314</v>
      </c>
      <c r="FO20" s="2" t="n">
        <v>0.01314</v>
      </c>
      <c r="FP20" s="2" t="n">
        <v>0.01314</v>
      </c>
      <c r="FQ20" s="2" t="n">
        <v>0.01314</v>
      </c>
      <c r="FR20" s="2"/>
      <c r="FS20" s="2" t="n">
        <v>0.04567</v>
      </c>
      <c r="FT20" s="2" t="n">
        <v>0.04567</v>
      </c>
      <c r="FU20" s="2" t="n">
        <v>0.04567</v>
      </c>
      <c r="FV20" s="2" t="n">
        <v>0.04567</v>
      </c>
      <c r="FW20" s="2" t="n">
        <v>0.04567</v>
      </c>
      <c r="FX20" s="2" t="n">
        <v>0.04568</v>
      </c>
      <c r="FY20" s="2"/>
      <c r="FZ20" s="2" t="n">
        <v>0.03519</v>
      </c>
      <c r="GA20" s="2" t="n">
        <v>0.03519</v>
      </c>
      <c r="GB20" s="2" t="n">
        <v>0.03519</v>
      </c>
      <c r="GC20" s="2" t="n">
        <v>0.03519</v>
      </c>
      <c r="GD20" s="2" t="n">
        <v>0.03519</v>
      </c>
      <c r="GE20" s="2" t="n">
        <v>0.03518</v>
      </c>
      <c r="GF20" s="2"/>
      <c r="GG20" s="2" t="n">
        <v>0.1503</v>
      </c>
      <c r="GH20" s="2" t="n">
        <v>0.1503</v>
      </c>
      <c r="GI20" s="2" t="n">
        <v>0.1503</v>
      </c>
      <c r="GJ20" s="2" t="n">
        <v>0.1503</v>
      </c>
      <c r="GK20" s="2" t="n">
        <v>0.1503</v>
      </c>
      <c r="GL20" s="2" t="n">
        <v>0.1503</v>
      </c>
      <c r="GM20" s="2"/>
      <c r="GN20" s="2" t="n">
        <v>0.001983</v>
      </c>
      <c r="GO20" s="2" t="n">
        <v>0.001983</v>
      </c>
      <c r="GP20" s="2" t="n">
        <v>0.001983</v>
      </c>
      <c r="GQ20" s="2" t="n">
        <v>0.001983</v>
      </c>
      <c r="GR20" s="2" t="n">
        <v>0.001983</v>
      </c>
      <c r="GS20" s="2" t="n">
        <v>0.001983</v>
      </c>
      <c r="GT20" s="2"/>
      <c r="GU20" s="2" t="n">
        <v>-2.99066526E-008</v>
      </c>
      <c r="GV20" s="2" t="n">
        <v>-2.99066526E-008</v>
      </c>
      <c r="GW20" s="2" t="n">
        <v>-2.99066526E-008</v>
      </c>
      <c r="GX20" s="2" t="n">
        <v>-2.99066526E-008</v>
      </c>
      <c r="GY20" s="2" t="n">
        <v>-2.99066526E-008</v>
      </c>
      <c r="GZ20" s="2" t="n">
        <v>-2.99066526E-008</v>
      </c>
      <c r="HB20" s="2" t="n">
        <v>-0.000460665513</v>
      </c>
      <c r="HC20" s="2" t="n">
        <v>-0.000460665513</v>
      </c>
      <c r="HD20" s="2" t="n">
        <v>-0.000460665513</v>
      </c>
      <c r="HE20" s="2" t="n">
        <v>-0.000460665513</v>
      </c>
      <c r="HF20" s="2" t="n">
        <v>-0.000460665513</v>
      </c>
      <c r="HG20" s="2" t="n">
        <v>-0.000460665513</v>
      </c>
      <c r="HI20" s="0" t="n">
        <v>6.627</v>
      </c>
      <c r="HJ20" s="0" t="n">
        <v>6.627</v>
      </c>
      <c r="HK20" s="0" t="n">
        <v>6.627</v>
      </c>
      <c r="HL20" s="0" t="n">
        <v>6.627</v>
      </c>
      <c r="HM20" s="0" t="n">
        <v>6.627</v>
      </c>
      <c r="HN20" s="0" t="n">
        <v>6.627</v>
      </c>
      <c r="HO20" s="21" t="n">
        <v>19.04</v>
      </c>
      <c r="HP20" s="21" t="n">
        <v>19.66</v>
      </c>
      <c r="HQ20" s="21" t="n">
        <v>19.66</v>
      </c>
      <c r="HR20" s="21" t="n">
        <v>19.66</v>
      </c>
      <c r="HS20" s="21" t="n">
        <v>19.66</v>
      </c>
      <c r="HT20" s="21" t="n">
        <v>19.66</v>
      </c>
      <c r="HU20" s="21" t="n">
        <v>19.66</v>
      </c>
      <c r="HV20" s="21" t="n">
        <v>55.2</v>
      </c>
      <c r="HW20" s="21" t="n">
        <v>54.87</v>
      </c>
      <c r="HX20" s="21" t="n">
        <v>54.87</v>
      </c>
      <c r="HY20" s="21" t="n">
        <v>54.87</v>
      </c>
      <c r="HZ20" s="21" t="n">
        <v>54.87</v>
      </c>
      <c r="IA20" s="21" t="n">
        <v>54.87</v>
      </c>
      <c r="IB20" s="21" t="n">
        <v>54.87</v>
      </c>
      <c r="IC20" s="21" t="n">
        <v>26.04</v>
      </c>
      <c r="ID20" s="21" t="n">
        <v>25.76</v>
      </c>
      <c r="IE20" s="21" t="n">
        <v>25.76</v>
      </c>
      <c r="IF20" s="21" t="n">
        <v>25.76</v>
      </c>
      <c r="IG20" s="21" t="n">
        <v>25.76</v>
      </c>
      <c r="IH20" s="21" t="n">
        <v>25.76</v>
      </c>
      <c r="II20" s="21" t="n">
        <v>25.76</v>
      </c>
      <c r="IJ20" s="21" t="n">
        <v>2.468</v>
      </c>
      <c r="IK20" s="21" t="n">
        <v>2.464</v>
      </c>
      <c r="IL20" s="21" t="n">
        <v>2.464</v>
      </c>
      <c r="IM20" s="21" t="n">
        <v>2.464</v>
      </c>
      <c r="IN20" s="21" t="n">
        <v>2.464</v>
      </c>
      <c r="IO20" s="21" t="n">
        <v>2.464</v>
      </c>
      <c r="IP20" s="21" t="n">
        <v>2.464</v>
      </c>
      <c r="IQ20" s="2" t="n">
        <v>0.24031</v>
      </c>
      <c r="IR20" s="2" t="n">
        <v>0.25513</v>
      </c>
      <c r="IS20" s="2" t="n">
        <v>0.31814</v>
      </c>
      <c r="IT20" s="2" t="n">
        <v>0.36401</v>
      </c>
      <c r="IU20" s="2" t="n">
        <v>0.16</v>
      </c>
      <c r="IV20" s="2" t="n">
        <v>0.132</v>
      </c>
      <c r="IW20" s="2" t="n">
        <v>0.06071</v>
      </c>
      <c r="IX20" s="2" t="n">
        <v>0.01312</v>
      </c>
      <c r="IY20" s="2" t="n">
        <v>25</v>
      </c>
      <c r="IZ20" s="2" t="n">
        <v>78.089</v>
      </c>
      <c r="JA20" s="2" t="n">
        <v>78.24</v>
      </c>
      <c r="JB20" s="2" t="n">
        <v>78.646</v>
      </c>
      <c r="JC20" s="2" t="n">
        <v>0</v>
      </c>
      <c r="JD20" s="2" t="n">
        <v>-2.3788E-008</v>
      </c>
      <c r="JE20" s="2" t="n">
        <v>-4.9875E-008</v>
      </c>
      <c r="JF20" s="2" t="n">
        <v>-4.101E-008</v>
      </c>
    </row>
    <row r="21" customFormat="false" ht="14.45" hidden="false" customHeight="false" outlineLevel="0" collapsed="false">
      <c r="A21" s="2" t="n">
        <v>0.6563</v>
      </c>
      <c r="B21" s="2" t="n">
        <v>0.24031</v>
      </c>
      <c r="C21" s="2" t="n">
        <v>0.25252</v>
      </c>
      <c r="D21" s="2" t="n">
        <v>0.31596</v>
      </c>
      <c r="E21" s="2" t="n">
        <v>0.37572</v>
      </c>
      <c r="F21" s="0" t="n">
        <v>0.16</v>
      </c>
      <c r="G21" s="2" t="n">
        <v>0.16</v>
      </c>
      <c r="H21" s="2" t="n">
        <v>0.16</v>
      </c>
      <c r="I21" s="2" t="n">
        <v>0.1529</v>
      </c>
      <c r="J21" s="2" t="n">
        <v>1E-006</v>
      </c>
      <c r="K21" s="2" t="n">
        <v>7.4064E-005</v>
      </c>
      <c r="L21" s="2" t="n">
        <v>0.0086669</v>
      </c>
      <c r="M21" s="2" t="n">
        <v>0.044696</v>
      </c>
      <c r="N21" s="2" t="n">
        <v>0.095318</v>
      </c>
      <c r="O21" s="2" t="n">
        <v>0.097737</v>
      </c>
      <c r="P21" s="2" t="n">
        <v>2.303E-005</v>
      </c>
      <c r="Q21" s="2" t="n">
        <v>2.614E-005</v>
      </c>
      <c r="R21" s="2" t="n">
        <v>0.0003177</v>
      </c>
      <c r="S21" s="2" t="n">
        <v>0.001539</v>
      </c>
      <c r="T21" s="2" t="n">
        <v>0.003254</v>
      </c>
      <c r="U21" s="2" t="n">
        <v>0.003336</v>
      </c>
      <c r="V21" s="2" t="n">
        <v>9.745</v>
      </c>
      <c r="W21" s="2" t="n">
        <v>8.829</v>
      </c>
      <c r="X21" s="2" t="n">
        <v>7.686</v>
      </c>
      <c r="Y21" s="2" t="n">
        <v>7.434</v>
      </c>
      <c r="Z21" s="2" t="n">
        <v>7.271</v>
      </c>
      <c r="AA21" s="2" t="n">
        <v>7.267</v>
      </c>
      <c r="AB21" s="2" t="n">
        <v>1E-006</v>
      </c>
      <c r="AC21" s="2" t="n">
        <v>0.044643</v>
      </c>
      <c r="AD21" s="2" t="n">
        <v>0.095313</v>
      </c>
      <c r="AE21" s="2" t="n">
        <v>0.097888</v>
      </c>
      <c r="AF21" s="2" t="n">
        <v>8.038E-007</v>
      </c>
      <c r="AG21" s="2" t="n">
        <v>0.001507</v>
      </c>
      <c r="AH21" s="2" t="n">
        <v>0.003217</v>
      </c>
      <c r="AI21" s="2" t="n">
        <v>0.003304</v>
      </c>
      <c r="AJ21" s="2" t="n">
        <v>0.022</v>
      </c>
      <c r="AK21" s="2" t="n">
        <v>0.02195</v>
      </c>
      <c r="AL21" s="2" t="n">
        <v>0.02195</v>
      </c>
      <c r="AM21" s="2" t="n">
        <v>0.02195</v>
      </c>
      <c r="AO21" s="2" t="n">
        <v>1.410633675E-009</v>
      </c>
      <c r="AP21" s="2" t="n">
        <v>2.128442085E-009</v>
      </c>
      <c r="AQ21" s="2" t="n">
        <v>2.158909335E-009</v>
      </c>
      <c r="AR21" s="0" t="n">
        <v>7.72</v>
      </c>
      <c r="AS21" s="0" t="n">
        <v>6.518</v>
      </c>
      <c r="AT21" s="0" t="n">
        <v>6.393</v>
      </c>
      <c r="AU21" s="0" t="n">
        <v>6.347</v>
      </c>
      <c r="AV21" s="2" t="n">
        <v>0.24031</v>
      </c>
      <c r="AW21" s="2" t="n">
        <v>0.24031</v>
      </c>
      <c r="AX21" s="2" t="n">
        <v>0.24031</v>
      </c>
      <c r="AY21" s="2" t="n">
        <v>0.2433</v>
      </c>
      <c r="AZ21" s="2" t="n">
        <v>0.25252</v>
      </c>
      <c r="BA21" s="2" t="n">
        <v>0.31596</v>
      </c>
      <c r="BB21" s="2" t="n">
        <v>0.37572</v>
      </c>
      <c r="BC21" s="2" t="n">
        <v>1E-006</v>
      </c>
      <c r="BD21" s="2" t="n">
        <v>0.0019664</v>
      </c>
      <c r="BE21" s="2" t="n">
        <v>0.01647</v>
      </c>
      <c r="BF21" s="2" t="n">
        <v>0.1</v>
      </c>
      <c r="BG21" s="2" t="n">
        <v>0.1</v>
      </c>
      <c r="BH21" s="2" t="n">
        <v>0.1</v>
      </c>
      <c r="BI21" s="2" t="n">
        <v>0.1</v>
      </c>
      <c r="BJ21" s="2" t="n">
        <v>8.038E-007</v>
      </c>
      <c r="BK21" s="2" t="n">
        <v>6.712E-005</v>
      </c>
      <c r="BL21" s="2" t="n">
        <v>0.0005565</v>
      </c>
      <c r="BM21" s="2" t="n">
        <v>0.003375</v>
      </c>
      <c r="BN21" s="2" t="n">
        <v>0.003375</v>
      </c>
      <c r="BO21" s="2" t="n">
        <v>0.003375</v>
      </c>
      <c r="BP21" s="2" t="n">
        <v>0.003376</v>
      </c>
      <c r="BQ21" s="2"/>
      <c r="BR21" s="2" t="n">
        <v>0.02195</v>
      </c>
      <c r="BS21" s="2" t="n">
        <v>0.02195</v>
      </c>
      <c r="BT21" s="2" t="n">
        <v>0.02195</v>
      </c>
      <c r="BU21" s="2" t="n">
        <v>0.02195</v>
      </c>
      <c r="BV21" s="2" t="n">
        <v>0.02195</v>
      </c>
      <c r="BW21" s="2" t="n">
        <v>0.02087</v>
      </c>
      <c r="BY21" s="2" t="n">
        <v>1.81706679E-010</v>
      </c>
      <c r="BZ21" s="2" t="n">
        <v>8.0067933E-010</v>
      </c>
      <c r="CA21" s="2" t="n">
        <v>2.18632986E-009</v>
      </c>
      <c r="CB21" s="2" t="n">
        <v>2.18632986E-009</v>
      </c>
      <c r="CC21" s="2" t="n">
        <v>2.18632986E-009</v>
      </c>
      <c r="CD21" s="2" t="n">
        <v>2.239342875E-009</v>
      </c>
      <c r="CF21" s="2" t="n">
        <v>7.196</v>
      </c>
      <c r="CG21" s="2" t="n">
        <v>6.773</v>
      </c>
      <c r="CH21" s="0" t="n">
        <v>6.342</v>
      </c>
      <c r="CI21" s="0" t="n">
        <v>6.342</v>
      </c>
      <c r="CJ21" s="0" t="n">
        <v>6.342</v>
      </c>
      <c r="CK21" s="0" t="n">
        <v>6.35</v>
      </c>
      <c r="CL21" s="2" t="n">
        <v>0.24031</v>
      </c>
      <c r="CM21" s="2" t="n">
        <v>0.24031</v>
      </c>
      <c r="CN21" s="2" t="n">
        <v>0.24031</v>
      </c>
      <c r="CO21" s="2" t="n">
        <v>0.2433</v>
      </c>
      <c r="CP21" s="2" t="n">
        <v>0.25252</v>
      </c>
      <c r="CQ21" s="2" t="n">
        <v>0.31596</v>
      </c>
      <c r="CR21" s="2" t="n">
        <v>0.37572</v>
      </c>
      <c r="CS21" s="2" t="n">
        <v>1E-006</v>
      </c>
      <c r="CT21" s="2" t="n">
        <v>0.001993</v>
      </c>
      <c r="CU21" s="2" t="n">
        <v>0.014196</v>
      </c>
      <c r="CV21" s="2" t="n">
        <v>0.1</v>
      </c>
      <c r="CW21" s="2" t="n">
        <v>0.1</v>
      </c>
      <c r="CX21" s="2" t="n">
        <v>0.1</v>
      </c>
      <c r="CY21" s="2" t="n">
        <v>0.1</v>
      </c>
      <c r="CZ21" s="2"/>
      <c r="DA21" s="2" t="n">
        <v>6.961E-005</v>
      </c>
      <c r="DB21" s="2" t="n">
        <v>0.0004811</v>
      </c>
      <c r="DC21" s="2" t="n">
        <v>0.003374</v>
      </c>
      <c r="DD21" s="2" t="n">
        <v>0.003374</v>
      </c>
      <c r="DE21" s="2" t="n">
        <v>0.003374</v>
      </c>
      <c r="DF21" s="2" t="n">
        <v>0.003374</v>
      </c>
      <c r="DG21" s="2"/>
      <c r="DH21" s="2" t="n">
        <v>0.007825</v>
      </c>
      <c r="DI21" s="2" t="n">
        <v>0.007825</v>
      </c>
      <c r="DJ21" s="2" t="n">
        <v>0.007826</v>
      </c>
      <c r="DK21" s="2" t="n">
        <v>0.007826</v>
      </c>
      <c r="DL21" s="2" t="n">
        <v>0.007826</v>
      </c>
      <c r="DM21" s="2" t="n">
        <v>0.007936</v>
      </c>
      <c r="DN21" s="2"/>
      <c r="DO21" s="2" t="n">
        <v>0.01789</v>
      </c>
      <c r="DP21" s="2" t="n">
        <v>0.01789</v>
      </c>
      <c r="DQ21" s="2" t="n">
        <v>0.01789</v>
      </c>
      <c r="DR21" s="2" t="n">
        <v>0.01789</v>
      </c>
      <c r="DS21" s="2" t="n">
        <v>0.01789</v>
      </c>
      <c r="DT21" s="2" t="n">
        <v>0.0175</v>
      </c>
      <c r="DV21" s="2" t="n">
        <v>-5.66203374E-010</v>
      </c>
      <c r="DW21" s="2" t="n">
        <v>-2.4251931E-010</v>
      </c>
      <c r="DX21" s="2" t="n">
        <v>6.1421976E-010</v>
      </c>
      <c r="DY21" s="2" t="n">
        <v>6.1421976E-010</v>
      </c>
      <c r="DZ21" s="2" t="n">
        <v>6.1421976E-010</v>
      </c>
      <c r="EA21" s="2" t="n">
        <v>8.98783875E-010</v>
      </c>
      <c r="EC21" s="2" t="n">
        <v>7.49043603E-006</v>
      </c>
      <c r="ED21" s="2" t="n">
        <v>7.486738875E-006</v>
      </c>
      <c r="EE21" s="2" t="n">
        <v>7.471950255E-006</v>
      </c>
      <c r="EF21" s="2" t="n">
        <v>7.471950255E-006</v>
      </c>
      <c r="EG21" s="2" t="n">
        <v>7.471950255E-006</v>
      </c>
      <c r="EH21" s="2" t="n">
        <v>7.5421962E-006</v>
      </c>
      <c r="EJ21" s="0" t="n">
        <v>7.429</v>
      </c>
      <c r="EK21" s="0" t="n">
        <v>7.002</v>
      </c>
      <c r="EL21" s="0" t="n">
        <v>6.578</v>
      </c>
      <c r="EM21" s="0" t="n">
        <v>6.578</v>
      </c>
      <c r="EN21" s="0" t="n">
        <v>6.578</v>
      </c>
      <c r="EO21" s="0" t="n">
        <v>6.575</v>
      </c>
      <c r="EP21" s="2" t="n">
        <v>0.24031</v>
      </c>
      <c r="EQ21" s="2" t="n">
        <v>0.24031</v>
      </c>
      <c r="ER21" s="2" t="n">
        <v>0.24031</v>
      </c>
      <c r="ES21" s="2" t="n">
        <v>0.2433</v>
      </c>
      <c r="ET21" s="2" t="n">
        <v>0.25252</v>
      </c>
      <c r="EU21" s="2" t="n">
        <v>0.31596</v>
      </c>
      <c r="EV21" s="2" t="n">
        <v>0.37572</v>
      </c>
      <c r="EW21" s="2" t="n">
        <v>1E-006</v>
      </c>
      <c r="EX21" s="2" t="n">
        <v>0.1</v>
      </c>
      <c r="EY21" s="2" t="n">
        <v>0.1</v>
      </c>
      <c r="EZ21" s="2" t="n">
        <v>0.1</v>
      </c>
      <c r="FA21" s="2" t="n">
        <v>0.1</v>
      </c>
      <c r="FB21" s="2" t="n">
        <v>0.1</v>
      </c>
      <c r="FC21" s="2" t="n">
        <v>0.1</v>
      </c>
      <c r="FD21" s="2"/>
      <c r="FE21" s="2" t="n">
        <v>0.003311</v>
      </c>
      <c r="FF21" s="2" t="n">
        <v>0.003311</v>
      </c>
      <c r="FG21" s="2" t="n">
        <v>0.003311</v>
      </c>
      <c r="FH21" s="2" t="n">
        <v>0.003311</v>
      </c>
      <c r="FI21" s="2" t="n">
        <v>0.003311</v>
      </c>
      <c r="FJ21" s="2" t="n">
        <v>0.003311</v>
      </c>
      <c r="FK21" s="2"/>
      <c r="FL21" s="2" t="n">
        <v>0.01314</v>
      </c>
      <c r="FM21" s="2" t="n">
        <v>0.01314</v>
      </c>
      <c r="FN21" s="2" t="n">
        <v>0.01314</v>
      </c>
      <c r="FO21" s="2" t="n">
        <v>0.01314</v>
      </c>
      <c r="FP21" s="2" t="n">
        <v>0.01314</v>
      </c>
      <c r="FQ21" s="2" t="n">
        <v>0.01314</v>
      </c>
      <c r="FR21" s="2"/>
      <c r="FS21" s="2" t="n">
        <v>0.04567</v>
      </c>
      <c r="FT21" s="2" t="n">
        <v>0.04567</v>
      </c>
      <c r="FU21" s="2" t="n">
        <v>0.04567</v>
      </c>
      <c r="FV21" s="2" t="n">
        <v>0.04567</v>
      </c>
      <c r="FW21" s="2" t="n">
        <v>0.04567</v>
      </c>
      <c r="FX21" s="2" t="n">
        <v>0.04568</v>
      </c>
      <c r="FY21" s="2"/>
      <c r="FZ21" s="2" t="n">
        <v>0.03519</v>
      </c>
      <c r="GA21" s="2" t="n">
        <v>0.03519</v>
      </c>
      <c r="GB21" s="2" t="n">
        <v>0.03519</v>
      </c>
      <c r="GC21" s="2" t="n">
        <v>0.03519</v>
      </c>
      <c r="GD21" s="2" t="n">
        <v>0.03519</v>
      </c>
      <c r="GE21" s="2" t="n">
        <v>0.03518</v>
      </c>
      <c r="GF21" s="2"/>
      <c r="GG21" s="2" t="n">
        <v>0.1503</v>
      </c>
      <c r="GH21" s="2" t="n">
        <v>0.1503</v>
      </c>
      <c r="GI21" s="2" t="n">
        <v>0.1503</v>
      </c>
      <c r="GJ21" s="2" t="n">
        <v>0.1503</v>
      </c>
      <c r="GK21" s="2" t="n">
        <v>0.1503</v>
      </c>
      <c r="GL21" s="2" t="n">
        <v>0.1503</v>
      </c>
      <c r="GM21" s="2"/>
      <c r="GN21" s="2" t="n">
        <v>0.001983</v>
      </c>
      <c r="GO21" s="2" t="n">
        <v>0.001983</v>
      </c>
      <c r="GP21" s="2" t="n">
        <v>0.001983</v>
      </c>
      <c r="GQ21" s="2" t="n">
        <v>0.001983</v>
      </c>
      <c r="GR21" s="2" t="n">
        <v>0.001983</v>
      </c>
      <c r="GS21" s="2" t="n">
        <v>0.001983</v>
      </c>
      <c r="GT21" s="2"/>
      <c r="GU21" s="2" t="n">
        <v>-2.99066526E-008</v>
      </c>
      <c r="GV21" s="2" t="n">
        <v>-2.99066526E-008</v>
      </c>
      <c r="GW21" s="2" t="n">
        <v>-2.99066526E-008</v>
      </c>
      <c r="GX21" s="2" t="n">
        <v>-2.99066526E-008</v>
      </c>
      <c r="GY21" s="2" t="n">
        <v>-2.99066526E-008</v>
      </c>
      <c r="GZ21" s="2" t="n">
        <v>-2.99066526E-008</v>
      </c>
      <c r="HB21" s="2" t="n">
        <v>-0.000460665513</v>
      </c>
      <c r="HC21" s="2" t="n">
        <v>-0.000460665513</v>
      </c>
      <c r="HD21" s="2" t="n">
        <v>-0.000460665513</v>
      </c>
      <c r="HE21" s="2" t="n">
        <v>-0.000460665513</v>
      </c>
      <c r="HF21" s="2" t="n">
        <v>-0.000460665513</v>
      </c>
      <c r="HG21" s="2" t="n">
        <v>-0.000460665513</v>
      </c>
      <c r="HI21" s="0" t="n">
        <v>6.627</v>
      </c>
      <c r="HJ21" s="0" t="n">
        <v>6.627</v>
      </c>
      <c r="HK21" s="0" t="n">
        <v>6.627</v>
      </c>
      <c r="HL21" s="0" t="n">
        <v>6.627</v>
      </c>
      <c r="HM21" s="0" t="n">
        <v>6.627</v>
      </c>
      <c r="HN21" s="0" t="n">
        <v>6.627</v>
      </c>
      <c r="HO21" s="21" t="n">
        <v>19.04</v>
      </c>
      <c r="HP21" s="21" t="n">
        <v>19.66</v>
      </c>
      <c r="HQ21" s="21" t="n">
        <v>19.66</v>
      </c>
      <c r="HR21" s="21" t="n">
        <v>19.66</v>
      </c>
      <c r="HS21" s="21" t="n">
        <v>19.66</v>
      </c>
      <c r="HT21" s="21" t="n">
        <v>19.66</v>
      </c>
      <c r="HU21" s="21" t="n">
        <v>19.66</v>
      </c>
      <c r="HV21" s="21" t="n">
        <v>55.2</v>
      </c>
      <c r="HW21" s="21" t="n">
        <v>54.87</v>
      </c>
      <c r="HX21" s="21" t="n">
        <v>54.87</v>
      </c>
      <c r="HY21" s="21" t="n">
        <v>54.87</v>
      </c>
      <c r="HZ21" s="21" t="n">
        <v>54.87</v>
      </c>
      <c r="IA21" s="21" t="n">
        <v>54.87</v>
      </c>
      <c r="IB21" s="21" t="n">
        <v>54.87</v>
      </c>
      <c r="IC21" s="21" t="n">
        <v>26.04</v>
      </c>
      <c r="ID21" s="21" t="n">
        <v>25.76</v>
      </c>
      <c r="IE21" s="21" t="n">
        <v>25.76</v>
      </c>
      <c r="IF21" s="21" t="n">
        <v>25.76</v>
      </c>
      <c r="IG21" s="21" t="n">
        <v>25.76</v>
      </c>
      <c r="IH21" s="21" t="n">
        <v>25.76</v>
      </c>
      <c r="II21" s="21" t="n">
        <v>25.76</v>
      </c>
      <c r="IJ21" s="21" t="n">
        <v>2.468</v>
      </c>
      <c r="IK21" s="21" t="n">
        <v>2.464</v>
      </c>
      <c r="IL21" s="21" t="n">
        <v>2.464</v>
      </c>
      <c r="IM21" s="21" t="n">
        <v>2.464</v>
      </c>
      <c r="IN21" s="21" t="n">
        <v>2.464</v>
      </c>
      <c r="IO21" s="21" t="n">
        <v>2.464</v>
      </c>
      <c r="IP21" s="21" t="n">
        <v>2.464</v>
      </c>
      <c r="IQ21" s="2" t="n">
        <v>0.24031</v>
      </c>
      <c r="IR21" s="2" t="n">
        <v>0.25699</v>
      </c>
      <c r="IS21" s="2" t="n">
        <v>0.32076</v>
      </c>
      <c r="IT21" s="2" t="n">
        <v>0.36548</v>
      </c>
      <c r="IU21" s="2" t="n">
        <v>0.16</v>
      </c>
      <c r="IV21" s="2" t="n">
        <v>0.1326</v>
      </c>
      <c r="IW21" s="2" t="n">
        <v>0.06365</v>
      </c>
      <c r="IX21" s="2" t="n">
        <v>0.0139</v>
      </c>
      <c r="IY21" s="2" t="n">
        <v>25</v>
      </c>
      <c r="IZ21" s="2" t="n">
        <v>76.535</v>
      </c>
      <c r="JA21" s="2" t="n">
        <v>76.714</v>
      </c>
      <c r="JB21" s="2" t="n">
        <v>77.144</v>
      </c>
      <c r="JC21" s="2" t="n">
        <v>0</v>
      </c>
      <c r="JD21" s="2" t="n">
        <v>-2.332E-008</v>
      </c>
      <c r="JE21" s="2" t="n">
        <v>-4.5678E-008</v>
      </c>
      <c r="JF21" s="2" t="n">
        <v>-3.4768E-008</v>
      </c>
    </row>
    <row r="22" customFormat="false" ht="14.45" hidden="false" customHeight="false" outlineLevel="0" collapsed="false">
      <c r="A22" s="2" t="n">
        <v>0.67012</v>
      </c>
      <c r="B22" s="2" t="n">
        <v>0.24031</v>
      </c>
      <c r="C22" s="2" t="n">
        <v>0.25356</v>
      </c>
      <c r="D22" s="2" t="n">
        <v>0.31698</v>
      </c>
      <c r="E22" s="2" t="n">
        <v>0.37582</v>
      </c>
      <c r="F22" s="0" t="n">
        <v>0.16</v>
      </c>
      <c r="G22" s="2" t="n">
        <v>0.16</v>
      </c>
      <c r="H22" s="2" t="n">
        <v>0.16</v>
      </c>
      <c r="I22" s="2" t="n">
        <v>0.1509</v>
      </c>
      <c r="J22" s="2" t="n">
        <v>1E-006</v>
      </c>
      <c r="K22" s="2" t="n">
        <v>9.088E-005</v>
      </c>
      <c r="L22" s="2" t="n">
        <v>0.0092168</v>
      </c>
      <c r="M22" s="2" t="n">
        <v>0.045393</v>
      </c>
      <c r="N22" s="2" t="n">
        <v>0.09539</v>
      </c>
      <c r="O22" s="2" t="n">
        <v>0.097772</v>
      </c>
      <c r="P22" s="2" t="n">
        <v>2.303E-005</v>
      </c>
      <c r="Q22" s="2" t="n">
        <v>2.671E-005</v>
      </c>
      <c r="R22" s="2" t="n">
        <v>0.0003364</v>
      </c>
      <c r="S22" s="2" t="n">
        <v>0.001562</v>
      </c>
      <c r="T22" s="2" t="n">
        <v>0.003256</v>
      </c>
      <c r="U22" s="2" t="n">
        <v>0.003337</v>
      </c>
      <c r="V22" s="2" t="n">
        <v>9.745</v>
      </c>
      <c r="W22" s="2" t="n">
        <v>8.785</v>
      </c>
      <c r="X22" s="2" t="n">
        <v>7.675</v>
      </c>
      <c r="Y22" s="2" t="n">
        <v>7.431</v>
      </c>
      <c r="Z22" s="2" t="n">
        <v>7.27</v>
      </c>
      <c r="AA22" s="2" t="n">
        <v>7.267</v>
      </c>
      <c r="AB22" s="2" t="n">
        <v>1E-006</v>
      </c>
      <c r="AC22" s="2" t="n">
        <v>0.045339</v>
      </c>
      <c r="AD22" s="2" t="n">
        <v>0.095385</v>
      </c>
      <c r="AE22" s="2" t="n">
        <v>0.097921</v>
      </c>
      <c r="AF22" s="2" t="n">
        <v>8.038E-007</v>
      </c>
      <c r="AG22" s="2" t="n">
        <v>0.001531</v>
      </c>
      <c r="AH22" s="2" t="n">
        <v>0.003219</v>
      </c>
      <c r="AI22" s="2" t="n">
        <v>0.003305</v>
      </c>
      <c r="AJ22" s="2" t="n">
        <v>0.022</v>
      </c>
      <c r="AK22" s="2" t="n">
        <v>0.02195</v>
      </c>
      <c r="AL22" s="2" t="n">
        <v>0.02195</v>
      </c>
      <c r="AM22" s="2" t="n">
        <v>0.02195</v>
      </c>
      <c r="AO22" s="2" t="n">
        <v>1.422820575E-009</v>
      </c>
      <c r="AP22" s="2" t="n">
        <v>2.12905143E-009</v>
      </c>
      <c r="AQ22" s="2" t="n">
        <v>2.158909335E-009</v>
      </c>
      <c r="AR22" s="0" t="n">
        <v>7.72</v>
      </c>
      <c r="AS22" s="0" t="n">
        <v>6.514</v>
      </c>
      <c r="AT22" s="0" t="n">
        <v>6.392</v>
      </c>
      <c r="AU22" s="0" t="n">
        <v>6.347</v>
      </c>
      <c r="AV22" s="2" t="n">
        <v>0.24031</v>
      </c>
      <c r="AW22" s="2" t="n">
        <v>0.24031</v>
      </c>
      <c r="AX22" s="2" t="n">
        <v>0.24031</v>
      </c>
      <c r="AY22" s="2" t="n">
        <v>0.24378</v>
      </c>
      <c r="AZ22" s="2" t="n">
        <v>0.25355</v>
      </c>
      <c r="BA22" s="2" t="n">
        <v>0.31698</v>
      </c>
      <c r="BB22" s="2" t="n">
        <v>0.37582</v>
      </c>
      <c r="BC22" s="2" t="n">
        <v>1E-006</v>
      </c>
      <c r="BD22" s="2" t="n">
        <v>0.0021725</v>
      </c>
      <c r="BE22" s="2" t="n">
        <v>0.016708</v>
      </c>
      <c r="BF22" s="2" t="n">
        <v>0.1</v>
      </c>
      <c r="BG22" s="2" t="n">
        <v>0.1</v>
      </c>
      <c r="BH22" s="2" t="n">
        <v>0.1</v>
      </c>
      <c r="BI22" s="2" t="n">
        <v>0.1</v>
      </c>
      <c r="BJ22" s="2" t="n">
        <v>8.038E-007</v>
      </c>
      <c r="BK22" s="2" t="n">
        <v>7.407E-005</v>
      </c>
      <c r="BL22" s="2" t="n">
        <v>0.0005645</v>
      </c>
      <c r="BM22" s="2" t="n">
        <v>0.003375</v>
      </c>
      <c r="BN22" s="2" t="n">
        <v>0.003375</v>
      </c>
      <c r="BO22" s="2" t="n">
        <v>0.003375</v>
      </c>
      <c r="BP22" s="2" t="n">
        <v>0.003376</v>
      </c>
      <c r="BQ22" s="2"/>
      <c r="BR22" s="2" t="n">
        <v>0.02195</v>
      </c>
      <c r="BS22" s="2" t="n">
        <v>0.02195</v>
      </c>
      <c r="BT22" s="2" t="n">
        <v>0.02195</v>
      </c>
      <c r="BU22" s="2" t="n">
        <v>0.02195</v>
      </c>
      <c r="BV22" s="2" t="n">
        <v>0.02195</v>
      </c>
      <c r="BW22" s="2" t="n">
        <v>0.02058</v>
      </c>
      <c r="BY22" s="2" t="n">
        <v>1.98402732E-010</v>
      </c>
      <c r="BZ22" s="2" t="n">
        <v>8.0799147E-010</v>
      </c>
      <c r="CA22" s="2" t="n">
        <v>2.18632986E-009</v>
      </c>
      <c r="CB22" s="2" t="n">
        <v>2.18632986E-009</v>
      </c>
      <c r="CC22" s="2" t="n">
        <v>2.18632986E-009</v>
      </c>
      <c r="CD22" s="2" t="n">
        <v>2.247873705E-009</v>
      </c>
      <c r="CF22" s="2" t="n">
        <v>7.174</v>
      </c>
      <c r="CG22" s="2" t="n">
        <v>6.766</v>
      </c>
      <c r="CH22" s="0" t="n">
        <v>6.342</v>
      </c>
      <c r="CI22" s="0" t="n">
        <v>6.342</v>
      </c>
      <c r="CJ22" s="0" t="n">
        <v>6.342</v>
      </c>
      <c r="CK22" s="0" t="n">
        <v>6.352</v>
      </c>
      <c r="CL22" s="2" t="n">
        <v>0.24031</v>
      </c>
      <c r="CM22" s="2" t="n">
        <v>0.24031</v>
      </c>
      <c r="CN22" s="2" t="n">
        <v>0.24031</v>
      </c>
      <c r="CO22" s="2" t="n">
        <v>0.24378</v>
      </c>
      <c r="CP22" s="2" t="n">
        <v>0.25355</v>
      </c>
      <c r="CQ22" s="2" t="n">
        <v>0.31698</v>
      </c>
      <c r="CR22" s="2" t="n">
        <v>0.37582</v>
      </c>
      <c r="CS22" s="2" t="n">
        <v>1E-006</v>
      </c>
      <c r="CT22" s="2" t="n">
        <v>0.0022014</v>
      </c>
      <c r="CU22" s="2" t="n">
        <v>0.014687</v>
      </c>
      <c r="CV22" s="2" t="n">
        <v>0.1</v>
      </c>
      <c r="CW22" s="2" t="n">
        <v>0.1</v>
      </c>
      <c r="CX22" s="2" t="n">
        <v>0.1</v>
      </c>
      <c r="CY22" s="2" t="n">
        <v>0.1</v>
      </c>
      <c r="CZ22" s="2"/>
      <c r="DA22" s="2" t="n">
        <v>7.664E-005</v>
      </c>
      <c r="DB22" s="2" t="n">
        <v>0.0004976</v>
      </c>
      <c r="DC22" s="2" t="n">
        <v>0.003374</v>
      </c>
      <c r="DD22" s="2" t="n">
        <v>0.003374</v>
      </c>
      <c r="DE22" s="2" t="n">
        <v>0.003374</v>
      </c>
      <c r="DF22" s="2" t="n">
        <v>0.003374</v>
      </c>
      <c r="DG22" s="2"/>
      <c r="DH22" s="2" t="n">
        <v>0.007825</v>
      </c>
      <c r="DI22" s="2" t="n">
        <v>0.007825</v>
      </c>
      <c r="DJ22" s="2" t="n">
        <v>0.007826</v>
      </c>
      <c r="DK22" s="2" t="n">
        <v>0.007826</v>
      </c>
      <c r="DL22" s="2" t="n">
        <v>0.007826</v>
      </c>
      <c r="DM22" s="2" t="n">
        <v>0.007967</v>
      </c>
      <c r="DN22" s="2"/>
      <c r="DO22" s="2" t="n">
        <v>0.01789</v>
      </c>
      <c r="DP22" s="2" t="n">
        <v>0.01789</v>
      </c>
      <c r="DQ22" s="2" t="n">
        <v>0.01789</v>
      </c>
      <c r="DR22" s="2" t="n">
        <v>0.01789</v>
      </c>
      <c r="DS22" s="2" t="n">
        <v>0.01789</v>
      </c>
      <c r="DT22" s="2" t="n">
        <v>0.0174</v>
      </c>
      <c r="DV22" s="2" t="n">
        <v>-5.56331985E-010</v>
      </c>
      <c r="DW22" s="2" t="n">
        <v>-2.33622873E-010</v>
      </c>
      <c r="DX22" s="2" t="n">
        <v>6.1421976E-010</v>
      </c>
      <c r="DY22" s="2" t="n">
        <v>6.1421976E-010</v>
      </c>
      <c r="DZ22" s="2" t="n">
        <v>6.13610415E-010</v>
      </c>
      <c r="EA22" s="2" t="n">
        <v>9.7007724E-010</v>
      </c>
      <c r="EC22" s="2" t="n">
        <v>7.49043603E-006</v>
      </c>
      <c r="ED22" s="2" t="n">
        <v>7.486738875E-006</v>
      </c>
      <c r="EE22" s="2" t="n">
        <v>7.471950255E-006</v>
      </c>
      <c r="EF22" s="2" t="n">
        <v>7.471950255E-006</v>
      </c>
      <c r="EG22" s="2" t="n">
        <v>7.471950255E-006</v>
      </c>
      <c r="EH22" s="2" t="n">
        <v>7.585329675E-006</v>
      </c>
      <c r="EJ22" s="0" t="n">
        <v>7.407</v>
      </c>
      <c r="EK22" s="0" t="n">
        <v>6.995</v>
      </c>
      <c r="EL22" s="0" t="n">
        <v>6.578</v>
      </c>
      <c r="EM22" s="0" t="n">
        <v>6.578</v>
      </c>
      <c r="EN22" s="0" t="n">
        <v>6.578</v>
      </c>
      <c r="EO22" s="0" t="n">
        <v>6.573</v>
      </c>
      <c r="EP22" s="2" t="n">
        <v>0.24031</v>
      </c>
      <c r="EQ22" s="2" t="n">
        <v>0.24031</v>
      </c>
      <c r="ER22" s="2" t="n">
        <v>0.24031</v>
      </c>
      <c r="ES22" s="2" t="n">
        <v>0.24378</v>
      </c>
      <c r="ET22" s="2" t="n">
        <v>0.25355</v>
      </c>
      <c r="EU22" s="2" t="n">
        <v>0.31698</v>
      </c>
      <c r="EV22" s="2" t="n">
        <v>0.37582</v>
      </c>
      <c r="EW22" s="2" t="n">
        <v>1E-006</v>
      </c>
      <c r="EX22" s="2" t="n">
        <v>0.1</v>
      </c>
      <c r="EY22" s="2" t="n">
        <v>0.1</v>
      </c>
      <c r="EZ22" s="2" t="n">
        <v>0.1</v>
      </c>
      <c r="FA22" s="2" t="n">
        <v>0.1</v>
      </c>
      <c r="FB22" s="2" t="n">
        <v>0.1</v>
      </c>
      <c r="FC22" s="2" t="n">
        <v>0.1</v>
      </c>
      <c r="FD22" s="2"/>
      <c r="FE22" s="2" t="n">
        <v>0.003311</v>
      </c>
      <c r="FF22" s="2" t="n">
        <v>0.003311</v>
      </c>
      <c r="FG22" s="2" t="n">
        <v>0.003311</v>
      </c>
      <c r="FH22" s="2" t="n">
        <v>0.003311</v>
      </c>
      <c r="FI22" s="2" t="n">
        <v>0.003311</v>
      </c>
      <c r="FJ22" s="2" t="n">
        <v>0.003311</v>
      </c>
      <c r="FK22" s="2"/>
      <c r="FL22" s="2" t="n">
        <v>0.01314</v>
      </c>
      <c r="FM22" s="2" t="n">
        <v>0.01314</v>
      </c>
      <c r="FN22" s="2" t="n">
        <v>0.01314</v>
      </c>
      <c r="FO22" s="2" t="n">
        <v>0.01314</v>
      </c>
      <c r="FP22" s="2" t="n">
        <v>0.01314</v>
      </c>
      <c r="FQ22" s="2" t="n">
        <v>0.01313</v>
      </c>
      <c r="FR22" s="2"/>
      <c r="FS22" s="2" t="n">
        <v>0.04567</v>
      </c>
      <c r="FT22" s="2" t="n">
        <v>0.04567</v>
      </c>
      <c r="FU22" s="2" t="n">
        <v>0.04567</v>
      </c>
      <c r="FV22" s="2" t="n">
        <v>0.04567</v>
      </c>
      <c r="FW22" s="2" t="n">
        <v>0.04567</v>
      </c>
      <c r="FX22" s="2" t="n">
        <v>0.04569</v>
      </c>
      <c r="FY22" s="2"/>
      <c r="FZ22" s="2" t="n">
        <v>0.03519</v>
      </c>
      <c r="GA22" s="2" t="n">
        <v>0.03519</v>
      </c>
      <c r="GB22" s="2" t="n">
        <v>0.03519</v>
      </c>
      <c r="GC22" s="2" t="n">
        <v>0.03519</v>
      </c>
      <c r="GD22" s="2" t="n">
        <v>0.03519</v>
      </c>
      <c r="GE22" s="2" t="n">
        <v>0.03517</v>
      </c>
      <c r="GF22" s="2"/>
      <c r="GG22" s="2" t="n">
        <v>0.1503</v>
      </c>
      <c r="GH22" s="2" t="n">
        <v>0.1503</v>
      </c>
      <c r="GI22" s="2" t="n">
        <v>0.1503</v>
      </c>
      <c r="GJ22" s="2" t="n">
        <v>0.1503</v>
      </c>
      <c r="GK22" s="2" t="n">
        <v>0.1503</v>
      </c>
      <c r="GL22" s="2" t="n">
        <v>0.1502</v>
      </c>
      <c r="GM22" s="2"/>
      <c r="GN22" s="2" t="n">
        <v>0.001983</v>
      </c>
      <c r="GO22" s="2" t="n">
        <v>0.001983</v>
      </c>
      <c r="GP22" s="2" t="n">
        <v>0.001983</v>
      </c>
      <c r="GQ22" s="2" t="n">
        <v>0.001983</v>
      </c>
      <c r="GR22" s="2" t="n">
        <v>0.001983</v>
      </c>
      <c r="GS22" s="2" t="n">
        <v>0.001983</v>
      </c>
      <c r="GT22" s="2"/>
      <c r="GU22" s="2" t="n">
        <v>-2.99066526E-008</v>
      </c>
      <c r="GV22" s="2" t="n">
        <v>-2.99066526E-008</v>
      </c>
      <c r="GW22" s="2" t="n">
        <v>-2.99066526E-008</v>
      </c>
      <c r="GX22" s="2" t="n">
        <v>-2.99066526E-008</v>
      </c>
      <c r="GY22" s="2" t="n">
        <v>-2.99066526E-008</v>
      </c>
      <c r="GZ22" s="2" t="n">
        <v>-2.99066526E-008</v>
      </c>
      <c r="HB22" s="2" t="n">
        <v>-0.000460665513</v>
      </c>
      <c r="HC22" s="2" t="n">
        <v>-0.000460665513</v>
      </c>
      <c r="HD22" s="2" t="n">
        <v>-0.000460665513</v>
      </c>
      <c r="HE22" s="2" t="n">
        <v>-0.000460665513</v>
      </c>
      <c r="HF22" s="2" t="n">
        <v>-0.000460665513</v>
      </c>
      <c r="HG22" s="2" t="n">
        <v>-0.000460665513</v>
      </c>
      <c r="HI22" s="0" t="n">
        <v>6.627</v>
      </c>
      <c r="HJ22" s="0" t="n">
        <v>6.627</v>
      </c>
      <c r="HK22" s="0" t="n">
        <v>6.627</v>
      </c>
      <c r="HL22" s="0" t="n">
        <v>6.627</v>
      </c>
      <c r="HM22" s="0" t="n">
        <v>6.627</v>
      </c>
      <c r="HN22" s="0" t="n">
        <v>6.627</v>
      </c>
      <c r="HO22" s="21" t="n">
        <v>19.04</v>
      </c>
      <c r="HP22" s="21" t="n">
        <v>19.66</v>
      </c>
      <c r="HQ22" s="21" t="n">
        <v>19.66</v>
      </c>
      <c r="HR22" s="21" t="n">
        <v>19.66</v>
      </c>
      <c r="HS22" s="21" t="n">
        <v>19.66</v>
      </c>
      <c r="HT22" s="21" t="n">
        <v>19.66</v>
      </c>
      <c r="HU22" s="21" t="n">
        <v>19.66</v>
      </c>
      <c r="HV22" s="21" t="n">
        <v>55.2</v>
      </c>
      <c r="HW22" s="21" t="n">
        <v>54.87</v>
      </c>
      <c r="HX22" s="21" t="n">
        <v>54.87</v>
      </c>
      <c r="HY22" s="21" t="n">
        <v>54.87</v>
      </c>
      <c r="HZ22" s="21" t="n">
        <v>54.87</v>
      </c>
      <c r="IA22" s="21" t="n">
        <v>54.87</v>
      </c>
      <c r="IB22" s="21" t="n">
        <v>54.87</v>
      </c>
      <c r="IC22" s="21" t="n">
        <v>26.04</v>
      </c>
      <c r="ID22" s="21" t="n">
        <v>25.76</v>
      </c>
      <c r="IE22" s="21" t="n">
        <v>25.76</v>
      </c>
      <c r="IF22" s="21" t="n">
        <v>25.76</v>
      </c>
      <c r="IG22" s="21" t="n">
        <v>25.76</v>
      </c>
      <c r="IH22" s="21" t="n">
        <v>25.76</v>
      </c>
      <c r="II22" s="21" t="n">
        <v>25.76</v>
      </c>
      <c r="IJ22" s="21" t="n">
        <v>2.468</v>
      </c>
      <c r="IK22" s="21" t="n">
        <v>2.464</v>
      </c>
      <c r="IL22" s="21" t="n">
        <v>2.464</v>
      </c>
      <c r="IM22" s="21" t="n">
        <v>2.464</v>
      </c>
      <c r="IN22" s="21" t="n">
        <v>2.464</v>
      </c>
      <c r="IO22" s="21" t="n">
        <v>2.464</v>
      </c>
      <c r="IP22" s="21" t="n">
        <v>2.464</v>
      </c>
      <c r="IQ22" s="2" t="n">
        <v>0.24031</v>
      </c>
      <c r="IR22" s="2" t="n">
        <v>0.25887</v>
      </c>
      <c r="IS22" s="2" t="n">
        <v>0.32326</v>
      </c>
      <c r="IT22" s="2" t="n">
        <v>0.36677</v>
      </c>
      <c r="IU22" s="2" t="n">
        <v>0.16</v>
      </c>
      <c r="IV22" s="2" t="n">
        <v>0.1333</v>
      </c>
      <c r="IW22" s="2" t="n">
        <v>0.06663</v>
      </c>
      <c r="IX22" s="2" t="n">
        <v>0.01479</v>
      </c>
      <c r="IY22" s="2" t="n">
        <v>25</v>
      </c>
      <c r="IZ22" s="2" t="n">
        <v>74.984</v>
      </c>
      <c r="JA22" s="2" t="n">
        <v>75.192</v>
      </c>
      <c r="JB22" s="2" t="n">
        <v>75.643</v>
      </c>
      <c r="JC22" s="2" t="n">
        <v>0</v>
      </c>
      <c r="JD22" s="2" t="n">
        <v>-2.2766E-008</v>
      </c>
      <c r="JE22" s="2" t="n">
        <v>-4.1668E-008</v>
      </c>
      <c r="JF22" s="2" t="n">
        <v>-2.9641E-008</v>
      </c>
    </row>
    <row r="23" customFormat="false" ht="14.45" hidden="false" customHeight="false" outlineLevel="0" collapsed="false">
      <c r="A23" s="2" t="n">
        <v>0.68394</v>
      </c>
      <c r="B23" s="2" t="n">
        <v>0.24031</v>
      </c>
      <c r="C23" s="2" t="n">
        <v>0.25468</v>
      </c>
      <c r="D23" s="2" t="n">
        <v>0.31805</v>
      </c>
      <c r="E23" s="2" t="n">
        <v>0.37592</v>
      </c>
      <c r="F23" s="0" t="n">
        <v>0.16</v>
      </c>
      <c r="G23" s="2" t="n">
        <v>0.16</v>
      </c>
      <c r="H23" s="2" t="n">
        <v>0.16</v>
      </c>
      <c r="I23" s="2" t="n">
        <v>0.1484</v>
      </c>
      <c r="J23" s="2" t="n">
        <v>1E-006</v>
      </c>
      <c r="K23" s="2" t="n">
        <v>0.00011159</v>
      </c>
      <c r="L23" s="2" t="n">
        <v>0.0098161</v>
      </c>
      <c r="M23" s="2" t="n">
        <v>0.046135</v>
      </c>
      <c r="N23" s="2" t="n">
        <v>0.095466</v>
      </c>
      <c r="O23" s="2" t="n">
        <v>0.097809</v>
      </c>
      <c r="P23" s="2" t="n">
        <v>2.303E-005</v>
      </c>
      <c r="Q23" s="2" t="n">
        <v>2.742E-005</v>
      </c>
      <c r="R23" s="2" t="n">
        <v>0.0003566</v>
      </c>
      <c r="S23" s="2" t="n">
        <v>0.001587</v>
      </c>
      <c r="T23" s="2" t="n">
        <v>0.003259</v>
      </c>
      <c r="U23" s="2" t="n">
        <v>0.003338</v>
      </c>
      <c r="V23" s="2" t="n">
        <v>9.745</v>
      </c>
      <c r="W23" s="2" t="n">
        <v>8.741</v>
      </c>
      <c r="X23" s="2" t="n">
        <v>7.665</v>
      </c>
      <c r="Y23" s="2" t="n">
        <v>7.428</v>
      </c>
      <c r="Z23" s="2" t="n">
        <v>7.27</v>
      </c>
      <c r="AA23" s="2" t="n">
        <v>7.267</v>
      </c>
      <c r="AB23" s="2" t="n">
        <v>1E-006</v>
      </c>
      <c r="AC23" s="2" t="n">
        <v>0.04608</v>
      </c>
      <c r="AD23" s="2" t="n">
        <v>0.095461</v>
      </c>
      <c r="AE23" s="2" t="n">
        <v>0.097955</v>
      </c>
      <c r="AF23" s="2" t="n">
        <v>8.038E-007</v>
      </c>
      <c r="AG23" s="2" t="n">
        <v>0.001556</v>
      </c>
      <c r="AH23" s="2" t="n">
        <v>0.003222</v>
      </c>
      <c r="AI23" s="2" t="n">
        <v>0.003306</v>
      </c>
      <c r="AJ23" s="2" t="n">
        <v>0.022</v>
      </c>
      <c r="AK23" s="2" t="n">
        <v>0.02195</v>
      </c>
      <c r="AL23" s="2" t="n">
        <v>0.02195</v>
      </c>
      <c r="AM23" s="2" t="n">
        <v>0.02195</v>
      </c>
      <c r="AO23" s="2" t="n">
        <v>1.43561682E-009</v>
      </c>
      <c r="AP23" s="2" t="n">
        <v>2.129660775E-009</v>
      </c>
      <c r="AQ23" s="2" t="n">
        <v>2.15951868E-009</v>
      </c>
      <c r="AR23" s="0" t="n">
        <v>7.72</v>
      </c>
      <c r="AS23" s="0" t="n">
        <v>6.511</v>
      </c>
      <c r="AT23" s="0" t="n">
        <v>6.391</v>
      </c>
      <c r="AU23" s="0" t="n">
        <v>6.347</v>
      </c>
      <c r="AV23" s="2" t="n">
        <v>0.24031</v>
      </c>
      <c r="AW23" s="2" t="n">
        <v>0.24031</v>
      </c>
      <c r="AX23" s="2" t="n">
        <v>0.24031</v>
      </c>
      <c r="AY23" s="2" t="n">
        <v>0.24432</v>
      </c>
      <c r="AZ23" s="2" t="n">
        <v>0.25468</v>
      </c>
      <c r="BA23" s="2" t="n">
        <v>0.31805</v>
      </c>
      <c r="BB23" s="2" t="n">
        <v>0.37592</v>
      </c>
      <c r="BC23" s="2" t="n">
        <v>1E-006</v>
      </c>
      <c r="BD23" s="2" t="n">
        <v>0.0024029</v>
      </c>
      <c r="BE23" s="2" t="n">
        <v>0.016961</v>
      </c>
      <c r="BF23" s="2" t="n">
        <v>0.1</v>
      </c>
      <c r="BG23" s="2" t="n">
        <v>0.1</v>
      </c>
      <c r="BH23" s="2" t="n">
        <v>0.1</v>
      </c>
      <c r="BI23" s="2" t="n">
        <v>0.1</v>
      </c>
      <c r="BJ23" s="2" t="n">
        <v>8.038E-007</v>
      </c>
      <c r="BK23" s="2" t="n">
        <v>8.185E-005</v>
      </c>
      <c r="BL23" s="2" t="n">
        <v>0.000573</v>
      </c>
      <c r="BM23" s="2" t="n">
        <v>0.003375</v>
      </c>
      <c r="BN23" s="2" t="n">
        <v>0.003375</v>
      </c>
      <c r="BO23" s="2" t="n">
        <v>0.003375</v>
      </c>
      <c r="BP23" s="2" t="n">
        <v>0.003376</v>
      </c>
      <c r="BQ23" s="2"/>
      <c r="BR23" s="2" t="n">
        <v>0.02195</v>
      </c>
      <c r="BS23" s="2" t="n">
        <v>0.02195</v>
      </c>
      <c r="BT23" s="2" t="n">
        <v>0.02195</v>
      </c>
      <c r="BU23" s="2" t="n">
        <v>0.02195</v>
      </c>
      <c r="BV23" s="2" t="n">
        <v>0.02194</v>
      </c>
      <c r="BW23" s="2" t="n">
        <v>0.02023</v>
      </c>
      <c r="BY23" s="2" t="n">
        <v>2.161346715E-010</v>
      </c>
      <c r="BZ23" s="2" t="n">
        <v>8.14694265E-010</v>
      </c>
      <c r="CA23" s="2" t="n">
        <v>2.18632986E-009</v>
      </c>
      <c r="CB23" s="2" t="n">
        <v>2.18632986E-009</v>
      </c>
      <c r="CC23" s="2" t="n">
        <v>2.18632986E-009</v>
      </c>
      <c r="CD23" s="2" t="n">
        <v>2.229593355E-009</v>
      </c>
      <c r="CF23" s="2" t="n">
        <v>7.152</v>
      </c>
      <c r="CG23" s="2" t="n">
        <v>6.758</v>
      </c>
      <c r="CH23" s="0" t="n">
        <v>6.342</v>
      </c>
      <c r="CI23" s="0" t="n">
        <v>6.342</v>
      </c>
      <c r="CJ23" s="0" t="n">
        <v>6.342</v>
      </c>
      <c r="CK23" s="0" t="n">
        <v>6.354</v>
      </c>
      <c r="CL23" s="2" t="n">
        <v>0.24031</v>
      </c>
      <c r="CM23" s="2" t="n">
        <v>0.24031</v>
      </c>
      <c r="CN23" s="2" t="n">
        <v>0.24031</v>
      </c>
      <c r="CO23" s="2" t="n">
        <v>0.24432</v>
      </c>
      <c r="CP23" s="2" t="n">
        <v>0.25468</v>
      </c>
      <c r="CQ23" s="2" t="n">
        <v>0.31805</v>
      </c>
      <c r="CR23" s="2" t="n">
        <v>0.37592</v>
      </c>
      <c r="CS23" s="2" t="n">
        <v>1E-006</v>
      </c>
      <c r="CT23" s="2" t="n">
        <v>0.0024344</v>
      </c>
      <c r="CU23" s="2" t="n">
        <v>0.015213</v>
      </c>
      <c r="CV23" s="2" t="n">
        <v>0.1</v>
      </c>
      <c r="CW23" s="2" t="n">
        <v>0.1</v>
      </c>
      <c r="CX23" s="2" t="n">
        <v>0.1</v>
      </c>
      <c r="CY23" s="2" t="n">
        <v>0.1</v>
      </c>
      <c r="CZ23" s="2"/>
      <c r="DA23" s="2" t="n">
        <v>8.449E-005</v>
      </c>
      <c r="DB23" s="2" t="n">
        <v>0.0005154</v>
      </c>
      <c r="DC23" s="2" t="n">
        <v>0.003374</v>
      </c>
      <c r="DD23" s="2" t="n">
        <v>0.003374</v>
      </c>
      <c r="DE23" s="2" t="n">
        <v>0.003374</v>
      </c>
      <c r="DF23" s="2" t="n">
        <v>0.003374</v>
      </c>
      <c r="DG23" s="2"/>
      <c r="DH23" s="2" t="n">
        <v>0.007825</v>
      </c>
      <c r="DI23" s="2" t="n">
        <v>0.007825</v>
      </c>
      <c r="DJ23" s="2" t="n">
        <v>0.007826</v>
      </c>
      <c r="DK23" s="2" t="n">
        <v>0.007826</v>
      </c>
      <c r="DL23" s="2" t="n">
        <v>0.007826</v>
      </c>
      <c r="DM23" s="2" t="n">
        <v>0.008003</v>
      </c>
      <c r="DN23" s="2"/>
      <c r="DO23" s="2" t="n">
        <v>0.01789</v>
      </c>
      <c r="DP23" s="2" t="n">
        <v>0.01789</v>
      </c>
      <c r="DQ23" s="2" t="n">
        <v>0.01789</v>
      </c>
      <c r="DR23" s="2" t="n">
        <v>0.01789</v>
      </c>
      <c r="DS23" s="2" t="n">
        <v>0.01788</v>
      </c>
      <c r="DT23" s="2" t="n">
        <v>0.01728</v>
      </c>
      <c r="DV23" s="2" t="n">
        <v>-5.457903165E-010</v>
      </c>
      <c r="DW23" s="2" t="n">
        <v>-2.2423896E-010</v>
      </c>
      <c r="DX23" s="2" t="n">
        <v>6.1421976E-010</v>
      </c>
      <c r="DY23" s="2" t="n">
        <v>6.1421976E-010</v>
      </c>
      <c r="DZ23" s="2" t="n">
        <v>6.13610415E-010</v>
      </c>
      <c r="EA23" s="2" t="n">
        <v>1.05172947E-009</v>
      </c>
      <c r="EC23" s="2" t="n">
        <v>7.489203645E-006</v>
      </c>
      <c r="ED23" s="2" t="n">
        <v>7.486738875E-006</v>
      </c>
      <c r="EE23" s="2" t="n">
        <v>7.471950255E-006</v>
      </c>
      <c r="EF23" s="2" t="n">
        <v>7.471950255E-006</v>
      </c>
      <c r="EG23" s="2" t="n">
        <v>7.471950255E-006</v>
      </c>
      <c r="EH23" s="2" t="n">
        <v>7.64818131E-006</v>
      </c>
      <c r="EJ23" s="0" t="n">
        <v>7.385</v>
      </c>
      <c r="EK23" s="0" t="n">
        <v>6.987</v>
      </c>
      <c r="EL23" s="0" t="n">
        <v>6.578</v>
      </c>
      <c r="EM23" s="0" t="n">
        <v>6.578</v>
      </c>
      <c r="EN23" s="0" t="n">
        <v>6.578</v>
      </c>
      <c r="EO23" s="0" t="n">
        <v>6.572</v>
      </c>
      <c r="EP23" s="2" t="n">
        <v>0.24031</v>
      </c>
      <c r="EQ23" s="2" t="n">
        <v>0.24031</v>
      </c>
      <c r="ER23" s="2" t="n">
        <v>0.24031</v>
      </c>
      <c r="ES23" s="2" t="n">
        <v>0.24432</v>
      </c>
      <c r="ET23" s="2" t="n">
        <v>0.25468</v>
      </c>
      <c r="EU23" s="2" t="n">
        <v>0.31805</v>
      </c>
      <c r="EV23" s="2" t="n">
        <v>0.37592</v>
      </c>
      <c r="EW23" s="2" t="n">
        <v>1E-006</v>
      </c>
      <c r="EX23" s="2" t="n">
        <v>0.1</v>
      </c>
      <c r="EY23" s="2" t="n">
        <v>0.1</v>
      </c>
      <c r="EZ23" s="2" t="n">
        <v>0.1</v>
      </c>
      <c r="FA23" s="2" t="n">
        <v>0.1</v>
      </c>
      <c r="FB23" s="2" t="n">
        <v>0.1</v>
      </c>
      <c r="FC23" s="2" t="n">
        <v>0.1</v>
      </c>
      <c r="FD23" s="2"/>
      <c r="FE23" s="2" t="n">
        <v>0.003311</v>
      </c>
      <c r="FF23" s="2" t="n">
        <v>0.003311</v>
      </c>
      <c r="FG23" s="2" t="n">
        <v>0.003311</v>
      </c>
      <c r="FH23" s="2" t="n">
        <v>0.003311</v>
      </c>
      <c r="FI23" s="2" t="n">
        <v>0.003311</v>
      </c>
      <c r="FJ23" s="2" t="n">
        <v>0.003311</v>
      </c>
      <c r="FK23" s="2"/>
      <c r="FL23" s="2" t="n">
        <v>0.01314</v>
      </c>
      <c r="FM23" s="2" t="n">
        <v>0.01314</v>
      </c>
      <c r="FN23" s="2" t="n">
        <v>0.01314</v>
      </c>
      <c r="FO23" s="2" t="n">
        <v>0.01314</v>
      </c>
      <c r="FP23" s="2" t="n">
        <v>0.01314</v>
      </c>
      <c r="FQ23" s="2" t="n">
        <v>0.01313</v>
      </c>
      <c r="FR23" s="2"/>
      <c r="FS23" s="2" t="n">
        <v>0.04567</v>
      </c>
      <c r="FT23" s="2" t="n">
        <v>0.04567</v>
      </c>
      <c r="FU23" s="2" t="n">
        <v>0.04567</v>
      </c>
      <c r="FV23" s="2" t="n">
        <v>0.04567</v>
      </c>
      <c r="FW23" s="2" t="n">
        <v>0.04567</v>
      </c>
      <c r="FX23" s="2" t="n">
        <v>0.04571</v>
      </c>
      <c r="FY23" s="2"/>
      <c r="FZ23" s="2" t="n">
        <v>0.03519</v>
      </c>
      <c r="GA23" s="2" t="n">
        <v>0.03519</v>
      </c>
      <c r="GB23" s="2" t="n">
        <v>0.03519</v>
      </c>
      <c r="GC23" s="2" t="n">
        <v>0.03519</v>
      </c>
      <c r="GD23" s="2" t="n">
        <v>0.03519</v>
      </c>
      <c r="GE23" s="2" t="n">
        <v>0.03515</v>
      </c>
      <c r="GF23" s="2"/>
      <c r="GG23" s="2" t="n">
        <v>0.1503</v>
      </c>
      <c r="GH23" s="2" t="n">
        <v>0.1503</v>
      </c>
      <c r="GI23" s="2" t="n">
        <v>0.1503</v>
      </c>
      <c r="GJ23" s="2" t="n">
        <v>0.1503</v>
      </c>
      <c r="GK23" s="2" t="n">
        <v>0.1503</v>
      </c>
      <c r="GL23" s="2" t="n">
        <v>0.1502</v>
      </c>
      <c r="GM23" s="2"/>
      <c r="GN23" s="2" t="n">
        <v>0.001983</v>
      </c>
      <c r="GO23" s="2" t="n">
        <v>0.001983</v>
      </c>
      <c r="GP23" s="2" t="n">
        <v>0.001983</v>
      </c>
      <c r="GQ23" s="2" t="n">
        <v>0.001983</v>
      </c>
      <c r="GR23" s="2" t="n">
        <v>0.001983</v>
      </c>
      <c r="GS23" s="2" t="n">
        <v>0.001982</v>
      </c>
      <c r="GT23" s="2"/>
      <c r="GU23" s="2" t="n">
        <v>-2.99066526E-008</v>
      </c>
      <c r="GV23" s="2" t="n">
        <v>-2.99066526E-008</v>
      </c>
      <c r="GW23" s="2" t="n">
        <v>-2.99066526E-008</v>
      </c>
      <c r="GX23" s="2" t="n">
        <v>-2.99066526E-008</v>
      </c>
      <c r="GY23" s="2" t="n">
        <v>-2.99066526E-008</v>
      </c>
      <c r="GZ23" s="2" t="n">
        <v>-2.99066526E-008</v>
      </c>
      <c r="HB23" s="2" t="n">
        <v>-0.000460665513</v>
      </c>
      <c r="HC23" s="2" t="n">
        <v>-0.000460665513</v>
      </c>
      <c r="HD23" s="2" t="n">
        <v>-0.000460665513</v>
      </c>
      <c r="HE23" s="2" t="n">
        <v>-0.000460665513</v>
      </c>
      <c r="HF23" s="2" t="n">
        <v>-0.000460665513</v>
      </c>
      <c r="HG23" s="2" t="n">
        <v>-0.000460665513</v>
      </c>
      <c r="HI23" s="0" t="n">
        <v>6.627</v>
      </c>
      <c r="HJ23" s="0" t="n">
        <v>6.627</v>
      </c>
      <c r="HK23" s="0" t="n">
        <v>6.627</v>
      </c>
      <c r="HL23" s="0" t="n">
        <v>6.627</v>
      </c>
      <c r="HM23" s="0" t="n">
        <v>6.627</v>
      </c>
      <c r="HN23" s="0" t="n">
        <v>6.627</v>
      </c>
      <c r="HO23" s="21" t="n">
        <v>19.04</v>
      </c>
      <c r="HP23" s="21" t="n">
        <v>19.66</v>
      </c>
      <c r="HQ23" s="21" t="n">
        <v>19.66</v>
      </c>
      <c r="HR23" s="21" t="n">
        <v>19.66</v>
      </c>
      <c r="HS23" s="21" t="n">
        <v>19.66</v>
      </c>
      <c r="HT23" s="21" t="n">
        <v>19.66</v>
      </c>
      <c r="HU23" s="21" t="n">
        <v>19.66</v>
      </c>
      <c r="HV23" s="21" t="n">
        <v>55.2</v>
      </c>
      <c r="HW23" s="21" t="n">
        <v>54.87</v>
      </c>
      <c r="HX23" s="21" t="n">
        <v>54.87</v>
      </c>
      <c r="HY23" s="21" t="n">
        <v>54.87</v>
      </c>
      <c r="HZ23" s="21" t="n">
        <v>54.87</v>
      </c>
      <c r="IA23" s="21" t="n">
        <v>54.87</v>
      </c>
      <c r="IB23" s="21" t="n">
        <v>54.87</v>
      </c>
      <c r="IC23" s="21" t="n">
        <v>26.04</v>
      </c>
      <c r="ID23" s="21" t="n">
        <v>25.76</v>
      </c>
      <c r="IE23" s="21" t="n">
        <v>25.76</v>
      </c>
      <c r="IF23" s="21" t="n">
        <v>25.76</v>
      </c>
      <c r="IG23" s="21" t="n">
        <v>25.76</v>
      </c>
      <c r="IH23" s="21" t="n">
        <v>25.76</v>
      </c>
      <c r="II23" s="21" t="n">
        <v>25.76</v>
      </c>
      <c r="IJ23" s="21" t="n">
        <v>2.468</v>
      </c>
      <c r="IK23" s="21" t="n">
        <v>2.464</v>
      </c>
      <c r="IL23" s="21" t="n">
        <v>2.464</v>
      </c>
      <c r="IM23" s="21" t="n">
        <v>2.464</v>
      </c>
      <c r="IN23" s="21" t="n">
        <v>2.464</v>
      </c>
      <c r="IO23" s="21" t="n">
        <v>2.464</v>
      </c>
      <c r="IP23" s="21" t="n">
        <v>2.464</v>
      </c>
      <c r="IQ23" s="2" t="n">
        <v>0.24031</v>
      </c>
      <c r="IR23" s="2" t="n">
        <v>0.26078</v>
      </c>
      <c r="IS23" s="2" t="n">
        <v>0.32563</v>
      </c>
      <c r="IT23" s="2" t="n">
        <v>0.36794</v>
      </c>
      <c r="IU23" s="2" t="n">
        <v>0.16</v>
      </c>
      <c r="IV23" s="2" t="n">
        <v>0.134</v>
      </c>
      <c r="IW23" s="2" t="n">
        <v>0.06961</v>
      </c>
      <c r="IX23" s="2" t="n">
        <v>0.01573</v>
      </c>
      <c r="IY23" s="2" t="n">
        <v>25</v>
      </c>
      <c r="IZ23" s="2" t="n">
        <v>73.436</v>
      </c>
      <c r="JA23" s="2" t="n">
        <v>73.673</v>
      </c>
      <c r="JB23" s="2" t="n">
        <v>74.144</v>
      </c>
      <c r="JC23" s="2" t="n">
        <v>0</v>
      </c>
      <c r="JD23" s="2" t="n">
        <v>-2.2139E-008</v>
      </c>
      <c r="JE23" s="2" t="n">
        <v>-3.7897E-008</v>
      </c>
      <c r="JF23" s="2" t="n">
        <v>-2.5411E-008</v>
      </c>
    </row>
    <row r="24" customFormat="false" ht="14.45" hidden="false" customHeight="false" outlineLevel="0" collapsed="false">
      <c r="A24" s="2" t="n">
        <v>0.69776</v>
      </c>
      <c r="B24" s="2" t="n">
        <v>0.24031</v>
      </c>
      <c r="C24" s="2" t="n">
        <v>0.25591</v>
      </c>
      <c r="D24" s="2" t="n">
        <v>0.3192</v>
      </c>
      <c r="E24" s="2" t="n">
        <v>0.37603</v>
      </c>
      <c r="F24" s="0" t="n">
        <v>0.16</v>
      </c>
      <c r="G24" s="2" t="n">
        <v>0.16</v>
      </c>
      <c r="H24" s="2" t="n">
        <v>0.1599</v>
      </c>
      <c r="I24" s="2" t="n">
        <v>0.1456</v>
      </c>
      <c r="J24" s="2" t="n">
        <v>1E-006</v>
      </c>
      <c r="K24" s="2" t="n">
        <v>0.00013708</v>
      </c>
      <c r="L24" s="2" t="n">
        <v>0.010468</v>
      </c>
      <c r="M24" s="2" t="n">
        <v>0.046922</v>
      </c>
      <c r="N24" s="2" t="n">
        <v>0.095546</v>
      </c>
      <c r="O24" s="2" t="n">
        <v>0.097848</v>
      </c>
      <c r="P24" s="2" t="n">
        <v>2.303E-005</v>
      </c>
      <c r="Q24" s="2" t="n">
        <v>2.831E-005</v>
      </c>
      <c r="R24" s="2" t="n">
        <v>0.0003787</v>
      </c>
      <c r="S24" s="2" t="n">
        <v>0.001614</v>
      </c>
      <c r="T24" s="2" t="n">
        <v>0.003261</v>
      </c>
      <c r="U24" s="2" t="n">
        <v>0.00334</v>
      </c>
      <c r="V24" s="2" t="n">
        <v>9.745</v>
      </c>
      <c r="W24" s="2" t="n">
        <v>8.696</v>
      </c>
      <c r="X24" s="2" t="n">
        <v>7.654</v>
      </c>
      <c r="Y24" s="2" t="n">
        <v>7.424</v>
      </c>
      <c r="Z24" s="2" t="n">
        <v>7.27</v>
      </c>
      <c r="AA24" s="2" t="n">
        <v>7.267</v>
      </c>
      <c r="AB24" s="2" t="n">
        <v>1E-006</v>
      </c>
      <c r="AC24" s="2" t="n">
        <v>0.046866</v>
      </c>
      <c r="AD24" s="2" t="n">
        <v>0.095541</v>
      </c>
      <c r="AE24" s="2" t="n">
        <v>0.097992</v>
      </c>
      <c r="AF24" s="2" t="n">
        <v>8.038E-007</v>
      </c>
      <c r="AG24" s="2" t="n">
        <v>0.001582</v>
      </c>
      <c r="AH24" s="2" t="n">
        <v>0.003224</v>
      </c>
      <c r="AI24" s="2" t="n">
        <v>0.003307</v>
      </c>
      <c r="AJ24" s="2" t="n">
        <v>0.022</v>
      </c>
      <c r="AK24" s="2" t="n">
        <v>0.02195</v>
      </c>
      <c r="AL24" s="2" t="n">
        <v>0.02195</v>
      </c>
      <c r="AM24" s="2" t="n">
        <v>0.02195</v>
      </c>
      <c r="AO24" s="2" t="n">
        <v>1.44902241E-009</v>
      </c>
      <c r="AP24" s="2" t="n">
        <v>2.130879465E-009</v>
      </c>
      <c r="AQ24" s="2" t="n">
        <v>2.160128025E-009</v>
      </c>
      <c r="AR24" s="0" t="n">
        <v>7.72</v>
      </c>
      <c r="AS24" s="0" t="n">
        <v>6.507</v>
      </c>
      <c r="AT24" s="0" t="n">
        <v>6.39</v>
      </c>
      <c r="AU24" s="0" t="n">
        <v>6.347</v>
      </c>
      <c r="AV24" s="2" t="n">
        <v>0.24031</v>
      </c>
      <c r="AW24" s="2" t="n">
        <v>0.24031</v>
      </c>
      <c r="AX24" s="2" t="n">
        <v>0.24031</v>
      </c>
      <c r="AY24" s="2" t="n">
        <v>0.24494</v>
      </c>
      <c r="AZ24" s="2" t="n">
        <v>0.2559</v>
      </c>
      <c r="BA24" s="2" t="n">
        <v>0.3192</v>
      </c>
      <c r="BB24" s="2" t="n">
        <v>0.37603</v>
      </c>
      <c r="BC24" s="2" t="n">
        <v>1E-006</v>
      </c>
      <c r="BD24" s="2" t="n">
        <v>0.0026604</v>
      </c>
      <c r="BE24" s="2" t="n">
        <v>0.017229</v>
      </c>
      <c r="BF24" s="2" t="n">
        <v>0.1</v>
      </c>
      <c r="BG24" s="2" t="n">
        <v>0.1</v>
      </c>
      <c r="BH24" s="2" t="n">
        <v>0.1</v>
      </c>
      <c r="BI24" s="2" t="n">
        <v>0.1</v>
      </c>
      <c r="BJ24" s="2" t="n">
        <v>8.038E-007</v>
      </c>
      <c r="BK24" s="2" t="n">
        <v>9.054E-005</v>
      </c>
      <c r="BL24" s="2" t="n">
        <v>0.0005821</v>
      </c>
      <c r="BM24" s="2" t="n">
        <v>0.003375</v>
      </c>
      <c r="BN24" s="2" t="n">
        <v>0.003375</v>
      </c>
      <c r="BO24" s="2" t="n">
        <v>0.003375</v>
      </c>
      <c r="BP24" s="2" t="n">
        <v>0.003376</v>
      </c>
      <c r="BQ24" s="2"/>
      <c r="BR24" s="2" t="n">
        <v>0.02195</v>
      </c>
      <c r="BS24" s="2" t="n">
        <v>0.02195</v>
      </c>
      <c r="BT24" s="2" t="n">
        <v>0.02195</v>
      </c>
      <c r="BU24" s="2" t="n">
        <v>0.02195</v>
      </c>
      <c r="BV24" s="2" t="n">
        <v>0.02193</v>
      </c>
      <c r="BW24" s="2" t="n">
        <v>0.01983</v>
      </c>
      <c r="BY24" s="2" t="n">
        <v>2.350243665E-010</v>
      </c>
      <c r="BZ24" s="2" t="n">
        <v>8.2261575E-010</v>
      </c>
      <c r="CA24" s="2" t="n">
        <v>2.18632986E-009</v>
      </c>
      <c r="CB24" s="2" t="n">
        <v>2.18632986E-009</v>
      </c>
      <c r="CC24" s="2" t="n">
        <v>2.186939205E-009</v>
      </c>
      <c r="CD24" s="2" t="n">
        <v>2.184501825E-009</v>
      </c>
      <c r="CF24" s="2" t="n">
        <v>7.13</v>
      </c>
      <c r="CG24" s="2" t="n">
        <v>6.75</v>
      </c>
      <c r="CH24" s="0" t="n">
        <v>6.342</v>
      </c>
      <c r="CI24" s="0" t="n">
        <v>6.342</v>
      </c>
      <c r="CJ24" s="0" t="n">
        <v>6.343</v>
      </c>
      <c r="CK24" s="0" t="n">
        <v>6.357</v>
      </c>
      <c r="CL24" s="2" t="n">
        <v>0.24031</v>
      </c>
      <c r="CM24" s="2" t="n">
        <v>0.24031</v>
      </c>
      <c r="CN24" s="2" t="n">
        <v>0.24031</v>
      </c>
      <c r="CO24" s="2" t="n">
        <v>0.24494</v>
      </c>
      <c r="CP24" s="2" t="n">
        <v>0.2559</v>
      </c>
      <c r="CQ24" s="2" t="n">
        <v>0.3192</v>
      </c>
      <c r="CR24" s="2" t="n">
        <v>0.37603</v>
      </c>
      <c r="CS24" s="2" t="n">
        <v>1E-006</v>
      </c>
      <c r="CT24" s="2" t="n">
        <v>0.0026946</v>
      </c>
      <c r="CU24" s="2" t="n">
        <v>0.015777</v>
      </c>
      <c r="CV24" s="2" t="n">
        <v>0.1</v>
      </c>
      <c r="CW24" s="2" t="n">
        <v>0.1</v>
      </c>
      <c r="CX24" s="2" t="n">
        <v>0.1</v>
      </c>
      <c r="CY24" s="2" t="n">
        <v>0.1</v>
      </c>
      <c r="CZ24" s="2"/>
      <c r="DA24" s="2" t="n">
        <v>9.327E-005</v>
      </c>
      <c r="DB24" s="2" t="n">
        <v>0.0005344</v>
      </c>
      <c r="DC24" s="2" t="n">
        <v>0.003374</v>
      </c>
      <c r="DD24" s="2" t="n">
        <v>0.003374</v>
      </c>
      <c r="DE24" s="2" t="n">
        <v>0.003374</v>
      </c>
      <c r="DF24" s="2" t="n">
        <v>0.003374</v>
      </c>
      <c r="DG24" s="2"/>
      <c r="DH24" s="2" t="n">
        <v>0.007825</v>
      </c>
      <c r="DI24" s="2" t="n">
        <v>0.007825</v>
      </c>
      <c r="DJ24" s="2" t="n">
        <v>0.007826</v>
      </c>
      <c r="DK24" s="2" t="n">
        <v>0.007826</v>
      </c>
      <c r="DL24" s="2" t="n">
        <v>0.007827</v>
      </c>
      <c r="DM24" s="2" t="n">
        <v>0.008047</v>
      </c>
      <c r="DN24" s="2"/>
      <c r="DO24" s="2" t="n">
        <v>0.01789</v>
      </c>
      <c r="DP24" s="2" t="n">
        <v>0.01789</v>
      </c>
      <c r="DQ24" s="2" t="n">
        <v>0.01789</v>
      </c>
      <c r="DR24" s="2" t="n">
        <v>0.01789</v>
      </c>
      <c r="DS24" s="2" t="n">
        <v>0.01788</v>
      </c>
      <c r="DT24" s="2" t="n">
        <v>0.01714</v>
      </c>
      <c r="DV24" s="2" t="n">
        <v>-5.34639303E-010</v>
      </c>
      <c r="DW24" s="2" t="n">
        <v>-2.144285055E-010</v>
      </c>
      <c r="DX24" s="2" t="n">
        <v>6.1421976E-010</v>
      </c>
      <c r="DY24" s="2" t="n">
        <v>6.1421976E-010</v>
      </c>
      <c r="DZ24" s="2" t="n">
        <v>6.13610415E-010</v>
      </c>
      <c r="EA24" s="2" t="n">
        <v>1.144959255E-009</v>
      </c>
      <c r="EC24" s="2" t="n">
        <v>7.489203645E-006</v>
      </c>
      <c r="ED24" s="2" t="n">
        <v>7.486738875E-006</v>
      </c>
      <c r="EE24" s="2" t="n">
        <v>7.471950255E-006</v>
      </c>
      <c r="EF24" s="2" t="n">
        <v>7.471950255E-006</v>
      </c>
      <c r="EG24" s="2" t="n">
        <v>7.471950255E-006</v>
      </c>
      <c r="EH24" s="2" t="n">
        <v>7.7393778E-006</v>
      </c>
      <c r="EJ24" s="0" t="n">
        <v>7.363</v>
      </c>
      <c r="EK24" s="0" t="n">
        <v>6.979</v>
      </c>
      <c r="EL24" s="0" t="n">
        <v>6.578</v>
      </c>
      <c r="EM24" s="0" t="n">
        <v>6.578</v>
      </c>
      <c r="EN24" s="0" t="n">
        <v>6.578</v>
      </c>
      <c r="EO24" s="0" t="n">
        <v>6.571</v>
      </c>
      <c r="EP24" s="2" t="n">
        <v>0.24031</v>
      </c>
      <c r="EQ24" s="2" t="n">
        <v>0.24031</v>
      </c>
      <c r="ER24" s="2" t="n">
        <v>0.24031</v>
      </c>
      <c r="ES24" s="2" t="n">
        <v>0.24494</v>
      </c>
      <c r="ET24" s="2" t="n">
        <v>0.2559</v>
      </c>
      <c r="EU24" s="2" t="n">
        <v>0.3192</v>
      </c>
      <c r="EV24" s="2" t="n">
        <v>0.37603</v>
      </c>
      <c r="EW24" s="2" t="n">
        <v>1E-006</v>
      </c>
      <c r="EX24" s="2" t="n">
        <v>0.1</v>
      </c>
      <c r="EY24" s="2" t="n">
        <v>0.1</v>
      </c>
      <c r="EZ24" s="2" t="n">
        <v>0.1</v>
      </c>
      <c r="FA24" s="2" t="n">
        <v>0.1</v>
      </c>
      <c r="FB24" s="2" t="n">
        <v>0.1</v>
      </c>
      <c r="FC24" s="2" t="n">
        <v>0.1</v>
      </c>
      <c r="FD24" s="2"/>
      <c r="FE24" s="2" t="n">
        <v>0.003311</v>
      </c>
      <c r="FF24" s="2" t="n">
        <v>0.003311</v>
      </c>
      <c r="FG24" s="2" t="n">
        <v>0.003311</v>
      </c>
      <c r="FH24" s="2" t="n">
        <v>0.003311</v>
      </c>
      <c r="FI24" s="2" t="n">
        <v>0.003311</v>
      </c>
      <c r="FJ24" s="2" t="n">
        <v>0.003311</v>
      </c>
      <c r="FK24" s="2"/>
      <c r="FL24" s="2" t="n">
        <v>0.01314</v>
      </c>
      <c r="FM24" s="2" t="n">
        <v>0.01314</v>
      </c>
      <c r="FN24" s="2" t="n">
        <v>0.01314</v>
      </c>
      <c r="FO24" s="2" t="n">
        <v>0.01314</v>
      </c>
      <c r="FP24" s="2" t="n">
        <v>0.01314</v>
      </c>
      <c r="FQ24" s="2" t="n">
        <v>0.01311</v>
      </c>
      <c r="FR24" s="2"/>
      <c r="FS24" s="2" t="n">
        <v>0.04567</v>
      </c>
      <c r="FT24" s="2" t="n">
        <v>0.04567</v>
      </c>
      <c r="FU24" s="2" t="n">
        <v>0.04567</v>
      </c>
      <c r="FV24" s="2" t="n">
        <v>0.04567</v>
      </c>
      <c r="FW24" s="2" t="n">
        <v>0.04567</v>
      </c>
      <c r="FX24" s="2" t="n">
        <v>0.04573</v>
      </c>
      <c r="FY24" s="2"/>
      <c r="FZ24" s="2" t="n">
        <v>0.03519</v>
      </c>
      <c r="GA24" s="2" t="n">
        <v>0.03519</v>
      </c>
      <c r="GB24" s="2" t="n">
        <v>0.03519</v>
      </c>
      <c r="GC24" s="2" t="n">
        <v>0.03519</v>
      </c>
      <c r="GD24" s="2" t="n">
        <v>0.03519</v>
      </c>
      <c r="GE24" s="2" t="n">
        <v>0.03512</v>
      </c>
      <c r="GF24" s="2"/>
      <c r="GG24" s="2" t="n">
        <v>0.1503</v>
      </c>
      <c r="GH24" s="2" t="n">
        <v>0.1503</v>
      </c>
      <c r="GI24" s="2" t="n">
        <v>0.1503</v>
      </c>
      <c r="GJ24" s="2" t="n">
        <v>0.1503</v>
      </c>
      <c r="GK24" s="2" t="n">
        <v>0.1503</v>
      </c>
      <c r="GL24" s="2" t="n">
        <v>0.1502</v>
      </c>
      <c r="GM24" s="2"/>
      <c r="GN24" s="2" t="n">
        <v>0.001983</v>
      </c>
      <c r="GO24" s="2" t="n">
        <v>0.001983</v>
      </c>
      <c r="GP24" s="2" t="n">
        <v>0.001983</v>
      </c>
      <c r="GQ24" s="2" t="n">
        <v>0.001983</v>
      </c>
      <c r="GR24" s="2" t="n">
        <v>0.001983</v>
      </c>
      <c r="GS24" s="2" t="n">
        <v>0.001982</v>
      </c>
      <c r="GT24" s="2"/>
      <c r="GU24" s="2" t="n">
        <v>-2.99066526E-008</v>
      </c>
      <c r="GV24" s="2" t="n">
        <v>-2.99066526E-008</v>
      </c>
      <c r="GW24" s="2" t="n">
        <v>-2.99066526E-008</v>
      </c>
      <c r="GX24" s="2" t="n">
        <v>-2.99066526E-008</v>
      </c>
      <c r="GY24" s="2" t="n">
        <v>-2.99066526E-008</v>
      </c>
      <c r="GZ24" s="2" t="n">
        <v>-2.99066526E-008</v>
      </c>
      <c r="HB24" s="2" t="n">
        <v>-0.000460665513</v>
      </c>
      <c r="HC24" s="2" t="n">
        <v>-0.000460665513</v>
      </c>
      <c r="HD24" s="2" t="n">
        <v>-0.000460665513</v>
      </c>
      <c r="HE24" s="2" t="n">
        <v>-0.000460665513</v>
      </c>
      <c r="HF24" s="2" t="n">
        <v>-0.000460665513</v>
      </c>
      <c r="HG24" s="2" t="n">
        <v>-0.000460665513</v>
      </c>
      <c r="HI24" s="0" t="n">
        <v>6.627</v>
      </c>
      <c r="HJ24" s="0" t="n">
        <v>6.627</v>
      </c>
      <c r="HK24" s="0" t="n">
        <v>6.627</v>
      </c>
      <c r="HL24" s="0" t="n">
        <v>6.627</v>
      </c>
      <c r="HM24" s="0" t="n">
        <v>6.627</v>
      </c>
      <c r="HN24" s="0" t="n">
        <v>6.627</v>
      </c>
      <c r="HO24" s="21" t="n">
        <v>19.04</v>
      </c>
      <c r="HP24" s="21" t="n">
        <v>19.66</v>
      </c>
      <c r="HQ24" s="21" t="n">
        <v>19.66</v>
      </c>
      <c r="HR24" s="21" t="n">
        <v>19.66</v>
      </c>
      <c r="HS24" s="21" t="n">
        <v>19.66</v>
      </c>
      <c r="HT24" s="21" t="n">
        <v>19.66</v>
      </c>
      <c r="HU24" s="21" t="n">
        <v>19.66</v>
      </c>
      <c r="HV24" s="21" t="n">
        <v>55.2</v>
      </c>
      <c r="HW24" s="21" t="n">
        <v>54.87</v>
      </c>
      <c r="HX24" s="21" t="n">
        <v>54.87</v>
      </c>
      <c r="HY24" s="21" t="n">
        <v>54.87</v>
      </c>
      <c r="HZ24" s="21" t="n">
        <v>54.87</v>
      </c>
      <c r="IA24" s="21" t="n">
        <v>54.87</v>
      </c>
      <c r="IB24" s="21" t="n">
        <v>54.87</v>
      </c>
      <c r="IC24" s="21" t="n">
        <v>26.04</v>
      </c>
      <c r="ID24" s="21" t="n">
        <v>25.76</v>
      </c>
      <c r="IE24" s="21" t="n">
        <v>25.76</v>
      </c>
      <c r="IF24" s="21" t="n">
        <v>25.76</v>
      </c>
      <c r="IG24" s="21" t="n">
        <v>25.76</v>
      </c>
      <c r="IH24" s="21" t="n">
        <v>25.76</v>
      </c>
      <c r="II24" s="21" t="n">
        <v>25.76</v>
      </c>
      <c r="IJ24" s="21" t="n">
        <v>2.468</v>
      </c>
      <c r="IK24" s="21" t="n">
        <v>2.464</v>
      </c>
      <c r="IL24" s="21" t="n">
        <v>2.464</v>
      </c>
      <c r="IM24" s="21" t="n">
        <v>2.464</v>
      </c>
      <c r="IN24" s="21" t="n">
        <v>2.464</v>
      </c>
      <c r="IO24" s="21" t="n">
        <v>2.464</v>
      </c>
      <c r="IP24" s="21" t="n">
        <v>2.464</v>
      </c>
      <c r="IQ24" s="2" t="n">
        <v>0.24031</v>
      </c>
      <c r="IR24" s="2" t="n">
        <v>0.26271</v>
      </c>
      <c r="IS24" s="2" t="n">
        <v>0.3279</v>
      </c>
      <c r="IT24" s="2" t="n">
        <v>0.36898</v>
      </c>
      <c r="IU24" s="2" t="n">
        <v>0.16</v>
      </c>
      <c r="IV24" s="2" t="n">
        <v>0.1348</v>
      </c>
      <c r="IW24" s="2" t="n">
        <v>0.07255</v>
      </c>
      <c r="IX24" s="2" t="n">
        <v>0.01669</v>
      </c>
      <c r="IY24" s="2" t="n">
        <v>25</v>
      </c>
      <c r="IZ24" s="2" t="n">
        <v>71.891</v>
      </c>
      <c r="JA24" s="2" t="n">
        <v>72.158</v>
      </c>
      <c r="JB24" s="2" t="n">
        <v>72.645</v>
      </c>
      <c r="JC24" s="2" t="n">
        <v>0</v>
      </c>
      <c r="JD24" s="2" t="n">
        <v>-2.145E-008</v>
      </c>
      <c r="JE24" s="2" t="n">
        <v>-3.4394E-008</v>
      </c>
      <c r="JF24" s="2" t="n">
        <v>-2.1902E-008</v>
      </c>
    </row>
    <row r="25" customFormat="false" ht="14.45" hidden="false" customHeight="false" outlineLevel="0" collapsed="false">
      <c r="A25" s="2" t="n">
        <v>0.71158</v>
      </c>
      <c r="B25" s="2" t="n">
        <v>0.24031</v>
      </c>
      <c r="C25" s="2" t="n">
        <v>0.25723</v>
      </c>
      <c r="D25" s="2" t="n">
        <v>0.32041</v>
      </c>
      <c r="E25" s="2" t="n">
        <v>0.37614</v>
      </c>
      <c r="F25" s="0" t="n">
        <v>0.16</v>
      </c>
      <c r="G25" s="2" t="n">
        <v>0.16</v>
      </c>
      <c r="H25" s="2" t="n">
        <v>0.1598</v>
      </c>
      <c r="I25" s="2" t="n">
        <v>0.1422</v>
      </c>
      <c r="J25" s="2" t="n">
        <v>1E-006</v>
      </c>
      <c r="K25" s="2" t="n">
        <v>0.00016846</v>
      </c>
      <c r="L25" s="2" t="n">
        <v>0.011175</v>
      </c>
      <c r="M25" s="2" t="n">
        <v>0.047755</v>
      </c>
      <c r="N25" s="2" t="n">
        <v>0.095631</v>
      </c>
      <c r="O25" s="2" t="n">
        <v>0.097889</v>
      </c>
      <c r="P25" s="2" t="n">
        <v>2.303E-005</v>
      </c>
      <c r="Q25" s="2" t="n">
        <v>2.938E-005</v>
      </c>
      <c r="R25" s="2" t="n">
        <v>0.0004027</v>
      </c>
      <c r="S25" s="2" t="n">
        <v>0.001642</v>
      </c>
      <c r="T25" s="2" t="n">
        <v>0.003264</v>
      </c>
      <c r="U25" s="2" t="n">
        <v>0.003341</v>
      </c>
      <c r="V25" s="2" t="n">
        <v>9.745</v>
      </c>
      <c r="W25" s="2" t="n">
        <v>8.652</v>
      </c>
      <c r="X25" s="2" t="n">
        <v>7.643</v>
      </c>
      <c r="Y25" s="2" t="n">
        <v>7.42</v>
      </c>
      <c r="Z25" s="2" t="n">
        <v>7.27</v>
      </c>
      <c r="AA25" s="2" t="n">
        <v>7.267</v>
      </c>
      <c r="AB25" s="2" t="n">
        <v>1E-006</v>
      </c>
      <c r="AC25" s="2" t="n">
        <v>0.047698</v>
      </c>
      <c r="AD25" s="2" t="n">
        <v>0.095626</v>
      </c>
      <c r="AE25" s="2" t="n">
        <v>0.09803</v>
      </c>
      <c r="AF25" s="2" t="n">
        <v>8.038E-007</v>
      </c>
      <c r="AG25" s="2" t="n">
        <v>0.00161</v>
      </c>
      <c r="AH25" s="2" t="n">
        <v>0.003227</v>
      </c>
      <c r="AI25" s="2" t="n">
        <v>0.003308</v>
      </c>
      <c r="AJ25" s="2" t="n">
        <v>0.022</v>
      </c>
      <c r="AK25" s="2" t="n">
        <v>0.02195</v>
      </c>
      <c r="AL25" s="2" t="n">
        <v>0.02195</v>
      </c>
      <c r="AM25" s="2" t="n">
        <v>0.02195</v>
      </c>
      <c r="AO25" s="2" t="n">
        <v>1.463037345E-009</v>
      </c>
      <c r="AP25" s="2" t="n">
        <v>2.132098155E-009</v>
      </c>
      <c r="AQ25" s="2" t="n">
        <v>2.160128025E-009</v>
      </c>
      <c r="AR25" s="0" t="n">
        <v>7.72</v>
      </c>
      <c r="AS25" s="0" t="n">
        <v>6.503</v>
      </c>
      <c r="AT25" s="0" t="n">
        <v>6.389</v>
      </c>
      <c r="AU25" s="0" t="n">
        <v>6.347</v>
      </c>
      <c r="AV25" s="2" t="n">
        <v>0.24031</v>
      </c>
      <c r="AW25" s="2" t="n">
        <v>0.24031</v>
      </c>
      <c r="AX25" s="2" t="n">
        <v>0.24031</v>
      </c>
      <c r="AY25" s="2" t="n">
        <v>0.24564</v>
      </c>
      <c r="AZ25" s="2" t="n">
        <v>0.25722</v>
      </c>
      <c r="BA25" s="2" t="n">
        <v>0.32041</v>
      </c>
      <c r="BB25" s="2" t="n">
        <v>0.37614</v>
      </c>
      <c r="BC25" s="2" t="n">
        <v>1E-006</v>
      </c>
      <c r="BD25" s="2" t="n">
        <v>0.0029477</v>
      </c>
      <c r="BE25" s="2" t="n">
        <v>0.017513</v>
      </c>
      <c r="BF25" s="2" t="n">
        <v>0.1</v>
      </c>
      <c r="BG25" s="2" t="n">
        <v>0.1</v>
      </c>
      <c r="BH25" s="2" t="n">
        <v>0.1</v>
      </c>
      <c r="BI25" s="2" t="n">
        <v>0.1</v>
      </c>
      <c r="BJ25" s="2" t="n">
        <v>8.038E-007</v>
      </c>
      <c r="BK25" s="2" t="n">
        <v>0.0001002</v>
      </c>
      <c r="BL25" s="2" t="n">
        <v>0.0005917</v>
      </c>
      <c r="BM25" s="2" t="n">
        <v>0.003375</v>
      </c>
      <c r="BN25" s="2" t="n">
        <v>0.003375</v>
      </c>
      <c r="BO25" s="2" t="n">
        <v>0.003375</v>
      </c>
      <c r="BP25" s="2" t="n">
        <v>0.003377</v>
      </c>
      <c r="BQ25" s="2"/>
      <c r="BR25" s="2" t="n">
        <v>0.02195</v>
      </c>
      <c r="BS25" s="2" t="n">
        <v>0.02195</v>
      </c>
      <c r="BT25" s="2" t="n">
        <v>0.02195</v>
      </c>
      <c r="BU25" s="2" t="n">
        <v>0.02195</v>
      </c>
      <c r="BV25" s="2" t="n">
        <v>0.02192</v>
      </c>
      <c r="BW25" s="2" t="n">
        <v>0.01936</v>
      </c>
      <c r="BY25" s="2" t="n">
        <v>2.550108825E-010</v>
      </c>
      <c r="BZ25" s="2" t="n">
        <v>8.30537235E-010</v>
      </c>
      <c r="CA25" s="2" t="n">
        <v>2.18632986E-009</v>
      </c>
      <c r="CB25" s="2" t="n">
        <v>2.18632986E-009</v>
      </c>
      <c r="CC25" s="2" t="n">
        <v>2.18754855E-009</v>
      </c>
      <c r="CD25" s="2" t="n">
        <v>2.14976916E-009</v>
      </c>
      <c r="CF25" s="2" t="n">
        <v>7.108</v>
      </c>
      <c r="CG25" s="2" t="n">
        <v>6.742</v>
      </c>
      <c r="CH25" s="0" t="n">
        <v>6.342</v>
      </c>
      <c r="CI25" s="0" t="n">
        <v>6.342</v>
      </c>
      <c r="CJ25" s="0" t="n">
        <v>6.343</v>
      </c>
      <c r="CK25" s="0" t="n">
        <v>6.361</v>
      </c>
      <c r="CL25" s="2" t="n">
        <v>0.24031</v>
      </c>
      <c r="CM25" s="2" t="n">
        <v>0.24031</v>
      </c>
      <c r="CN25" s="2" t="n">
        <v>0.24031</v>
      </c>
      <c r="CO25" s="2" t="n">
        <v>0.24564</v>
      </c>
      <c r="CP25" s="2" t="n">
        <v>0.25722</v>
      </c>
      <c r="CQ25" s="2" t="n">
        <v>0.32041</v>
      </c>
      <c r="CR25" s="2" t="n">
        <v>0.37614</v>
      </c>
      <c r="CS25" s="2" t="n">
        <v>1E-006</v>
      </c>
      <c r="CT25" s="2" t="n">
        <v>0.002985</v>
      </c>
      <c r="CU25" s="2" t="n">
        <v>0.016379</v>
      </c>
      <c r="CV25" s="2" t="n">
        <v>0.1</v>
      </c>
      <c r="CW25" s="2" t="n">
        <v>0.1</v>
      </c>
      <c r="CX25" s="2" t="n">
        <v>0.1</v>
      </c>
      <c r="CY25" s="2" t="n">
        <v>0.1</v>
      </c>
      <c r="CZ25" s="2"/>
      <c r="DA25" s="2" t="n">
        <v>0.0001031</v>
      </c>
      <c r="DB25" s="2" t="n">
        <v>0.0005547</v>
      </c>
      <c r="DC25" s="2" t="n">
        <v>0.003374</v>
      </c>
      <c r="DD25" s="2" t="n">
        <v>0.003374</v>
      </c>
      <c r="DE25" s="2" t="n">
        <v>0.003374</v>
      </c>
      <c r="DF25" s="2" t="n">
        <v>0.003374</v>
      </c>
      <c r="DG25" s="2"/>
      <c r="DH25" s="2" t="n">
        <v>0.007825</v>
      </c>
      <c r="DI25" s="2" t="n">
        <v>0.007825</v>
      </c>
      <c r="DJ25" s="2" t="n">
        <v>0.007826</v>
      </c>
      <c r="DK25" s="2" t="n">
        <v>0.007826</v>
      </c>
      <c r="DL25" s="2" t="n">
        <v>0.007829</v>
      </c>
      <c r="DM25" s="2" t="n">
        <v>0.008098</v>
      </c>
      <c r="DN25" s="2"/>
      <c r="DO25" s="2" t="n">
        <v>0.01789</v>
      </c>
      <c r="DP25" s="2" t="n">
        <v>0.01789</v>
      </c>
      <c r="DQ25" s="2" t="n">
        <v>0.01789</v>
      </c>
      <c r="DR25" s="2" t="n">
        <v>0.01789</v>
      </c>
      <c r="DS25" s="2" t="n">
        <v>0.01787</v>
      </c>
      <c r="DT25" s="2" t="n">
        <v>0.01698</v>
      </c>
      <c r="DV25" s="2" t="n">
        <v>-5.2281801E-010</v>
      </c>
      <c r="DW25" s="2" t="n">
        <v>-2.04130575E-010</v>
      </c>
      <c r="DX25" s="2" t="n">
        <v>6.1421976E-010</v>
      </c>
      <c r="DY25" s="2" t="n">
        <v>6.1421976E-010</v>
      </c>
      <c r="DZ25" s="2" t="n">
        <v>6.13610415E-010</v>
      </c>
      <c r="EA25" s="2" t="n">
        <v>1.247329215E-009</v>
      </c>
      <c r="EC25" s="2" t="n">
        <v>7.489203645E-006</v>
      </c>
      <c r="ED25" s="2" t="n">
        <v>7.486738875E-006</v>
      </c>
      <c r="EE25" s="2" t="n">
        <v>7.471950255E-006</v>
      </c>
      <c r="EF25" s="2" t="n">
        <v>7.471950255E-006</v>
      </c>
      <c r="EG25" s="2" t="n">
        <v>7.471950255E-006</v>
      </c>
      <c r="EH25" s="2" t="n">
        <v>7.868778225E-006</v>
      </c>
      <c r="EJ25" s="0" t="n">
        <v>7.341</v>
      </c>
      <c r="EK25" s="0" t="n">
        <v>6.971</v>
      </c>
      <c r="EL25" s="0" t="n">
        <v>6.578</v>
      </c>
      <c r="EM25" s="0" t="n">
        <v>6.578</v>
      </c>
      <c r="EN25" s="0" t="n">
        <v>6.578</v>
      </c>
      <c r="EO25" s="0" t="n">
        <v>6.569</v>
      </c>
      <c r="EP25" s="2" t="n">
        <v>0.24031</v>
      </c>
      <c r="EQ25" s="2" t="n">
        <v>0.24031</v>
      </c>
      <c r="ER25" s="2" t="n">
        <v>0.24031</v>
      </c>
      <c r="ES25" s="2" t="n">
        <v>0.24564</v>
      </c>
      <c r="ET25" s="2" t="n">
        <v>0.25722</v>
      </c>
      <c r="EU25" s="2" t="n">
        <v>0.32041</v>
      </c>
      <c r="EV25" s="2" t="n">
        <v>0.37614</v>
      </c>
      <c r="EW25" s="2" t="n">
        <v>1E-006</v>
      </c>
      <c r="EX25" s="2" t="n">
        <v>0.1</v>
      </c>
      <c r="EY25" s="2" t="n">
        <v>0.1</v>
      </c>
      <c r="EZ25" s="2" t="n">
        <v>0.1</v>
      </c>
      <c r="FA25" s="2" t="n">
        <v>0.1</v>
      </c>
      <c r="FB25" s="2" t="n">
        <v>0.1</v>
      </c>
      <c r="FC25" s="2" t="n">
        <v>0.1</v>
      </c>
      <c r="FD25" s="2"/>
      <c r="FE25" s="2" t="n">
        <v>0.003311</v>
      </c>
      <c r="FF25" s="2" t="n">
        <v>0.003311</v>
      </c>
      <c r="FG25" s="2" t="n">
        <v>0.003311</v>
      </c>
      <c r="FH25" s="2" t="n">
        <v>0.003311</v>
      </c>
      <c r="FI25" s="2" t="n">
        <v>0.003311</v>
      </c>
      <c r="FJ25" s="2" t="n">
        <v>0.003311</v>
      </c>
      <c r="FK25" s="2"/>
      <c r="FL25" s="2" t="n">
        <v>0.01314</v>
      </c>
      <c r="FM25" s="2" t="n">
        <v>0.01314</v>
      </c>
      <c r="FN25" s="2" t="n">
        <v>0.01314</v>
      </c>
      <c r="FO25" s="2" t="n">
        <v>0.01314</v>
      </c>
      <c r="FP25" s="2" t="n">
        <v>0.01314</v>
      </c>
      <c r="FQ25" s="2" t="n">
        <v>0.0131</v>
      </c>
      <c r="FR25" s="2"/>
      <c r="FS25" s="2" t="n">
        <v>0.04567</v>
      </c>
      <c r="FT25" s="2" t="n">
        <v>0.04567</v>
      </c>
      <c r="FU25" s="2" t="n">
        <v>0.04567</v>
      </c>
      <c r="FV25" s="2" t="n">
        <v>0.04567</v>
      </c>
      <c r="FW25" s="2" t="n">
        <v>0.04567</v>
      </c>
      <c r="FX25" s="2" t="n">
        <v>0.04578</v>
      </c>
      <c r="FY25" s="2"/>
      <c r="FZ25" s="2" t="n">
        <v>0.03519</v>
      </c>
      <c r="GA25" s="2" t="n">
        <v>0.03519</v>
      </c>
      <c r="GB25" s="2" t="n">
        <v>0.03519</v>
      </c>
      <c r="GC25" s="2" t="n">
        <v>0.03519</v>
      </c>
      <c r="GD25" s="2" t="n">
        <v>0.03519</v>
      </c>
      <c r="GE25" s="2" t="n">
        <v>0.03508</v>
      </c>
      <c r="GF25" s="2"/>
      <c r="GG25" s="2" t="n">
        <v>0.1503</v>
      </c>
      <c r="GH25" s="2" t="n">
        <v>0.1503</v>
      </c>
      <c r="GI25" s="2" t="n">
        <v>0.1503</v>
      </c>
      <c r="GJ25" s="2" t="n">
        <v>0.1503</v>
      </c>
      <c r="GK25" s="2" t="n">
        <v>0.1503</v>
      </c>
      <c r="GL25" s="2" t="n">
        <v>0.1501</v>
      </c>
      <c r="GM25" s="2"/>
      <c r="GN25" s="2" t="n">
        <v>0.001983</v>
      </c>
      <c r="GO25" s="2" t="n">
        <v>0.001983</v>
      </c>
      <c r="GP25" s="2" t="n">
        <v>0.001983</v>
      </c>
      <c r="GQ25" s="2" t="n">
        <v>0.001983</v>
      </c>
      <c r="GR25" s="2" t="n">
        <v>0.001983</v>
      </c>
      <c r="GS25" s="2" t="n">
        <v>0.00198</v>
      </c>
      <c r="GT25" s="2"/>
      <c r="GU25" s="2" t="n">
        <v>-2.99066526E-008</v>
      </c>
      <c r="GV25" s="2" t="n">
        <v>-2.99066526E-008</v>
      </c>
      <c r="GW25" s="2" t="n">
        <v>-2.99066526E-008</v>
      </c>
      <c r="GX25" s="2" t="n">
        <v>-2.99066526E-008</v>
      </c>
      <c r="GY25" s="2" t="n">
        <v>-2.99066526E-008</v>
      </c>
      <c r="GZ25" s="2" t="n">
        <v>-2.99066526E-008</v>
      </c>
      <c r="HB25" s="2" t="n">
        <v>-0.000460665513</v>
      </c>
      <c r="HC25" s="2" t="n">
        <v>-0.000460665513</v>
      </c>
      <c r="HD25" s="2" t="n">
        <v>-0.000460665513</v>
      </c>
      <c r="HE25" s="2" t="n">
        <v>-0.000460665513</v>
      </c>
      <c r="HF25" s="2" t="n">
        <v>-0.000460665513</v>
      </c>
      <c r="HG25" s="2" t="n">
        <v>-0.000460665513</v>
      </c>
      <c r="HI25" s="0" t="n">
        <v>6.627</v>
      </c>
      <c r="HJ25" s="0" t="n">
        <v>6.627</v>
      </c>
      <c r="HK25" s="0" t="n">
        <v>6.627</v>
      </c>
      <c r="HL25" s="0" t="n">
        <v>6.627</v>
      </c>
      <c r="HM25" s="0" t="n">
        <v>6.627</v>
      </c>
      <c r="HN25" s="0" t="n">
        <v>6.627</v>
      </c>
      <c r="HO25" s="21" t="n">
        <v>19.04</v>
      </c>
      <c r="HP25" s="21" t="n">
        <v>19.66</v>
      </c>
      <c r="HQ25" s="21" t="n">
        <v>19.66</v>
      </c>
      <c r="HR25" s="21" t="n">
        <v>19.66</v>
      </c>
      <c r="HS25" s="21" t="n">
        <v>19.66</v>
      </c>
      <c r="HT25" s="21" t="n">
        <v>19.66</v>
      </c>
      <c r="HU25" s="21" t="n">
        <v>19.66</v>
      </c>
      <c r="HV25" s="21" t="n">
        <v>55.2</v>
      </c>
      <c r="HW25" s="21" t="n">
        <v>54.87</v>
      </c>
      <c r="HX25" s="21" t="n">
        <v>54.87</v>
      </c>
      <c r="HY25" s="21" t="n">
        <v>54.87</v>
      </c>
      <c r="HZ25" s="21" t="n">
        <v>54.87</v>
      </c>
      <c r="IA25" s="21" t="n">
        <v>54.87</v>
      </c>
      <c r="IB25" s="21" t="n">
        <v>54.87</v>
      </c>
      <c r="IC25" s="21" t="n">
        <v>26.04</v>
      </c>
      <c r="ID25" s="21" t="n">
        <v>25.76</v>
      </c>
      <c r="IE25" s="21" t="n">
        <v>25.76</v>
      </c>
      <c r="IF25" s="21" t="n">
        <v>25.76</v>
      </c>
      <c r="IG25" s="21" t="n">
        <v>25.76</v>
      </c>
      <c r="IH25" s="21" t="n">
        <v>25.76</v>
      </c>
      <c r="II25" s="21" t="n">
        <v>25.76</v>
      </c>
      <c r="IJ25" s="21" t="n">
        <v>2.468</v>
      </c>
      <c r="IK25" s="21" t="n">
        <v>2.464</v>
      </c>
      <c r="IL25" s="21" t="n">
        <v>2.464</v>
      </c>
      <c r="IM25" s="21" t="n">
        <v>2.464</v>
      </c>
      <c r="IN25" s="21" t="n">
        <v>2.464</v>
      </c>
      <c r="IO25" s="21" t="n">
        <v>2.464</v>
      </c>
      <c r="IP25" s="21" t="n">
        <v>2.464</v>
      </c>
      <c r="IQ25" s="2" t="n">
        <v>0.24031</v>
      </c>
      <c r="IR25" s="2" t="n">
        <v>0.26468</v>
      </c>
      <c r="IS25" s="2" t="n">
        <v>0.33007</v>
      </c>
      <c r="IT25" s="2" t="n">
        <v>0.36992</v>
      </c>
      <c r="IU25" s="2" t="n">
        <v>0.16</v>
      </c>
      <c r="IV25" s="2" t="n">
        <v>0.1357</v>
      </c>
      <c r="IW25" s="2" t="n">
        <v>0.07537</v>
      </c>
      <c r="IX25" s="2" t="n">
        <v>0.01765</v>
      </c>
      <c r="IY25" s="2" t="n">
        <v>25</v>
      </c>
      <c r="IZ25" s="2" t="n">
        <v>70.349</v>
      </c>
      <c r="JA25" s="2" t="n">
        <v>70.645</v>
      </c>
      <c r="JB25" s="2" t="n">
        <v>71.148</v>
      </c>
      <c r="JC25" s="2" t="n">
        <v>0</v>
      </c>
      <c r="JD25" s="2" t="n">
        <v>-2.0711E-008</v>
      </c>
      <c r="JE25" s="2" t="n">
        <v>-3.1168E-008</v>
      </c>
      <c r="JF25" s="2" t="n">
        <v>-1.8976E-008</v>
      </c>
    </row>
    <row r="26" customFormat="false" ht="14.45" hidden="false" customHeight="false" outlineLevel="0" collapsed="false">
      <c r="A26" s="2" t="n">
        <v>0.7254</v>
      </c>
      <c r="B26" s="2" t="n">
        <v>0.24031</v>
      </c>
      <c r="C26" s="2" t="n">
        <v>0.25866</v>
      </c>
      <c r="D26" s="2" t="n">
        <v>0.32168</v>
      </c>
      <c r="E26" s="2" t="n">
        <v>0.37626</v>
      </c>
      <c r="F26" s="0" t="n">
        <v>0.16</v>
      </c>
      <c r="G26" s="2" t="n">
        <v>0.16</v>
      </c>
      <c r="H26" s="2" t="n">
        <v>0.1596</v>
      </c>
      <c r="I26" s="2" t="n">
        <v>0.1384</v>
      </c>
      <c r="J26" s="2" t="n">
        <v>1E-006</v>
      </c>
      <c r="K26" s="2" t="n">
        <v>0.00020709</v>
      </c>
      <c r="L26" s="2" t="n">
        <v>0.011941</v>
      </c>
      <c r="M26" s="2" t="n">
        <v>0.048633</v>
      </c>
      <c r="N26" s="2" t="n">
        <v>0.095719</v>
      </c>
      <c r="O26" s="2" t="n">
        <v>0.097932</v>
      </c>
      <c r="P26" s="2" t="n">
        <v>2.303E-005</v>
      </c>
      <c r="Q26" s="2" t="n">
        <v>3.07E-005</v>
      </c>
      <c r="R26" s="2" t="n">
        <v>0.0004287</v>
      </c>
      <c r="S26" s="2" t="n">
        <v>0.001672</v>
      </c>
      <c r="T26" s="2" t="n">
        <v>0.003267</v>
      </c>
      <c r="U26" s="2" t="n">
        <v>0.003342</v>
      </c>
      <c r="V26" s="2" t="n">
        <v>9.745</v>
      </c>
      <c r="W26" s="2" t="n">
        <v>8.607</v>
      </c>
      <c r="X26" s="2" t="n">
        <v>7.632</v>
      </c>
      <c r="Y26" s="2" t="n">
        <v>7.416</v>
      </c>
      <c r="Z26" s="2" t="n">
        <v>7.269</v>
      </c>
      <c r="AA26" s="2" t="n">
        <v>7.267</v>
      </c>
      <c r="AB26" s="2" t="n">
        <v>1E-006</v>
      </c>
      <c r="AC26" s="2" t="n">
        <v>0.048575</v>
      </c>
      <c r="AD26" s="2" t="n">
        <v>0.095714</v>
      </c>
      <c r="AE26" s="2" t="n">
        <v>0.09807</v>
      </c>
      <c r="AF26" s="2" t="n">
        <v>8.038E-007</v>
      </c>
      <c r="AG26" s="2" t="n">
        <v>0.00164</v>
      </c>
      <c r="AH26" s="2" t="n">
        <v>0.00323</v>
      </c>
      <c r="AI26" s="2" t="n">
        <v>0.00331</v>
      </c>
      <c r="AJ26" s="2" t="n">
        <v>0.022</v>
      </c>
      <c r="AK26" s="2" t="n">
        <v>0.02195</v>
      </c>
      <c r="AL26" s="2" t="n">
        <v>0.02195</v>
      </c>
      <c r="AM26" s="2" t="n">
        <v>0.02195</v>
      </c>
      <c r="AO26" s="2" t="n">
        <v>1.477661625E-009</v>
      </c>
      <c r="AP26" s="2" t="n">
        <v>2.1327075E-009</v>
      </c>
      <c r="AQ26" s="2" t="n">
        <v>2.16073737E-009</v>
      </c>
      <c r="AR26" s="0" t="n">
        <v>7.72</v>
      </c>
      <c r="AS26" s="0" t="n">
        <v>6.499</v>
      </c>
      <c r="AT26" s="0" t="n">
        <v>6.388</v>
      </c>
      <c r="AU26" s="0" t="n">
        <v>6.347</v>
      </c>
      <c r="AV26" s="2" t="n">
        <v>0.24031</v>
      </c>
      <c r="AW26" s="2" t="n">
        <v>0.24031</v>
      </c>
      <c r="AX26" s="2" t="n">
        <v>0.24031</v>
      </c>
      <c r="AY26" s="2" t="n">
        <v>0.24642</v>
      </c>
      <c r="AZ26" s="2" t="n">
        <v>0.25865</v>
      </c>
      <c r="BA26" s="2" t="n">
        <v>0.32168</v>
      </c>
      <c r="BB26" s="2" t="n">
        <v>0.37626</v>
      </c>
      <c r="BC26" s="2" t="n">
        <v>1E-006</v>
      </c>
      <c r="BD26" s="2" t="n">
        <v>0.003268</v>
      </c>
      <c r="BE26" s="2" t="n">
        <v>0.017812</v>
      </c>
      <c r="BF26" s="2" t="n">
        <v>0.1</v>
      </c>
      <c r="BG26" s="2" t="n">
        <v>0.1</v>
      </c>
      <c r="BH26" s="2" t="n">
        <v>0.1</v>
      </c>
      <c r="BI26" s="2" t="n">
        <v>0.1</v>
      </c>
      <c r="BJ26" s="2" t="n">
        <v>8.038E-007</v>
      </c>
      <c r="BK26" s="2" t="n">
        <v>0.000111</v>
      </c>
      <c r="BL26" s="2" t="n">
        <v>0.0006018</v>
      </c>
      <c r="BM26" s="2" t="n">
        <v>0.003375</v>
      </c>
      <c r="BN26" s="2" t="n">
        <v>0.003375</v>
      </c>
      <c r="BO26" s="2" t="n">
        <v>0.003375</v>
      </c>
      <c r="BP26" s="2" t="n">
        <v>0.003377</v>
      </c>
      <c r="BQ26" s="2"/>
      <c r="BR26" s="2" t="n">
        <v>0.02195</v>
      </c>
      <c r="BS26" s="2" t="n">
        <v>0.02195</v>
      </c>
      <c r="BT26" s="2" t="n">
        <v>0.02195</v>
      </c>
      <c r="BU26" s="2" t="n">
        <v>0.02195</v>
      </c>
      <c r="BV26" s="2" t="n">
        <v>0.02189</v>
      </c>
      <c r="BW26" s="2" t="n">
        <v>0.01883</v>
      </c>
      <c r="BY26" s="2" t="n">
        <v>2.762160885E-010</v>
      </c>
      <c r="BZ26" s="2" t="n">
        <v>8.3845872E-010</v>
      </c>
      <c r="CA26" s="2" t="n">
        <v>2.18632986E-009</v>
      </c>
      <c r="CB26" s="2" t="n">
        <v>2.18632986E-009</v>
      </c>
      <c r="CC26" s="2" t="n">
        <v>2.18876724E-009</v>
      </c>
      <c r="CD26" s="2" t="n">
        <v>2.12661405E-009</v>
      </c>
      <c r="CF26" s="2" t="n">
        <v>7.085</v>
      </c>
      <c r="CG26" s="2" t="n">
        <v>6.734</v>
      </c>
      <c r="CH26" s="0" t="n">
        <v>6.342</v>
      </c>
      <c r="CI26" s="0" t="n">
        <v>6.342</v>
      </c>
      <c r="CJ26" s="0" t="n">
        <v>6.343</v>
      </c>
      <c r="CK26" s="0" t="n">
        <v>6.365</v>
      </c>
      <c r="CL26" s="2" t="n">
        <v>0.24031</v>
      </c>
      <c r="CM26" s="2" t="n">
        <v>0.24031</v>
      </c>
      <c r="CN26" s="2" t="n">
        <v>0.24031</v>
      </c>
      <c r="CO26" s="2" t="n">
        <v>0.24642</v>
      </c>
      <c r="CP26" s="2" t="n">
        <v>0.25865</v>
      </c>
      <c r="CQ26" s="2" t="n">
        <v>0.32168</v>
      </c>
      <c r="CR26" s="2" t="n">
        <v>0.37626</v>
      </c>
      <c r="CS26" s="2" t="n">
        <v>1E-006</v>
      </c>
      <c r="CT26" s="2" t="n">
        <v>0.0033086</v>
      </c>
      <c r="CU26" s="2" t="n">
        <v>0.01702</v>
      </c>
      <c r="CV26" s="2" t="n">
        <v>0.1</v>
      </c>
      <c r="CW26" s="2" t="n">
        <v>0.1</v>
      </c>
      <c r="CX26" s="2" t="n">
        <v>0.1</v>
      </c>
      <c r="CY26" s="2" t="n">
        <v>0.1</v>
      </c>
      <c r="CZ26" s="2"/>
      <c r="DA26" s="2" t="n">
        <v>0.000114</v>
      </c>
      <c r="DB26" s="2" t="n">
        <v>0.0005763</v>
      </c>
      <c r="DC26" s="2" t="n">
        <v>0.003374</v>
      </c>
      <c r="DD26" s="2" t="n">
        <v>0.003374</v>
      </c>
      <c r="DE26" s="2" t="n">
        <v>0.003374</v>
      </c>
      <c r="DF26" s="2" t="n">
        <v>0.003375</v>
      </c>
      <c r="DG26" s="2"/>
      <c r="DH26" s="2" t="n">
        <v>0.007825</v>
      </c>
      <c r="DI26" s="2" t="n">
        <v>0.007825</v>
      </c>
      <c r="DJ26" s="2" t="n">
        <v>0.007826</v>
      </c>
      <c r="DK26" s="2" t="n">
        <v>0.007826</v>
      </c>
      <c r="DL26" s="2" t="n">
        <v>0.007832</v>
      </c>
      <c r="DM26" s="2" t="n">
        <v>0.008157</v>
      </c>
      <c r="DN26" s="2"/>
      <c r="DO26" s="2" t="n">
        <v>0.01789</v>
      </c>
      <c r="DP26" s="2" t="n">
        <v>0.01789</v>
      </c>
      <c r="DQ26" s="2" t="n">
        <v>0.01789</v>
      </c>
      <c r="DR26" s="2" t="n">
        <v>0.01789</v>
      </c>
      <c r="DS26" s="2" t="n">
        <v>0.01786</v>
      </c>
      <c r="DT26" s="2" t="n">
        <v>0.0168</v>
      </c>
      <c r="DV26" s="2" t="n">
        <v>-5.10265503E-010</v>
      </c>
      <c r="DW26" s="2" t="n">
        <v>-1.933451685E-010</v>
      </c>
      <c r="DX26" s="2" t="n">
        <v>6.1421976E-010</v>
      </c>
      <c r="DY26" s="2" t="n">
        <v>6.1421976E-010</v>
      </c>
      <c r="DZ26" s="2" t="n">
        <v>6.1300107E-010</v>
      </c>
      <c r="EA26" s="2" t="n">
        <v>1.35762066E-009</v>
      </c>
      <c r="EC26" s="2" t="n">
        <v>7.489203645E-006</v>
      </c>
      <c r="ED26" s="2" t="n">
        <v>7.486738875E-006</v>
      </c>
      <c r="EE26" s="2" t="n">
        <v>7.471950255E-006</v>
      </c>
      <c r="EF26" s="2" t="n">
        <v>7.471950255E-006</v>
      </c>
      <c r="EG26" s="2" t="n">
        <v>7.471950255E-006</v>
      </c>
      <c r="EH26" s="2" t="n">
        <v>8.04747405E-006</v>
      </c>
      <c r="EJ26" s="0" t="n">
        <v>7.319</v>
      </c>
      <c r="EK26" s="0" t="n">
        <v>6.963</v>
      </c>
      <c r="EL26" s="0" t="n">
        <v>6.578</v>
      </c>
      <c r="EM26" s="0" t="n">
        <v>6.578</v>
      </c>
      <c r="EN26" s="0" t="n">
        <v>6.578</v>
      </c>
      <c r="EO26" s="0" t="n">
        <v>6.567</v>
      </c>
      <c r="EP26" s="2" t="n">
        <v>0.24031</v>
      </c>
      <c r="EQ26" s="2" t="n">
        <v>0.24031</v>
      </c>
      <c r="ER26" s="2" t="n">
        <v>0.24031</v>
      </c>
      <c r="ES26" s="2" t="n">
        <v>0.24642</v>
      </c>
      <c r="ET26" s="2" t="n">
        <v>0.25865</v>
      </c>
      <c r="EU26" s="2" t="n">
        <v>0.32168</v>
      </c>
      <c r="EV26" s="2" t="n">
        <v>0.37626</v>
      </c>
      <c r="EW26" s="2" t="n">
        <v>1E-006</v>
      </c>
      <c r="EX26" s="2" t="n">
        <v>0.1</v>
      </c>
      <c r="EY26" s="2" t="n">
        <v>0.1</v>
      </c>
      <c r="EZ26" s="2" t="n">
        <v>0.1</v>
      </c>
      <c r="FA26" s="2" t="n">
        <v>0.1</v>
      </c>
      <c r="FB26" s="2" t="n">
        <v>0.1</v>
      </c>
      <c r="FC26" s="2" t="n">
        <v>0.1</v>
      </c>
      <c r="FD26" s="2"/>
      <c r="FE26" s="2" t="n">
        <v>0.003311</v>
      </c>
      <c r="FF26" s="2" t="n">
        <v>0.003311</v>
      </c>
      <c r="FG26" s="2" t="n">
        <v>0.003311</v>
      </c>
      <c r="FH26" s="2" t="n">
        <v>0.003311</v>
      </c>
      <c r="FI26" s="2" t="n">
        <v>0.003311</v>
      </c>
      <c r="FJ26" s="2" t="n">
        <v>0.003311</v>
      </c>
      <c r="FK26" s="2"/>
      <c r="FL26" s="2" t="n">
        <v>0.01314</v>
      </c>
      <c r="FM26" s="2" t="n">
        <v>0.01314</v>
      </c>
      <c r="FN26" s="2" t="n">
        <v>0.01314</v>
      </c>
      <c r="FO26" s="2" t="n">
        <v>0.01314</v>
      </c>
      <c r="FP26" s="2" t="n">
        <v>0.01313</v>
      </c>
      <c r="FQ26" s="2" t="n">
        <v>0.01307</v>
      </c>
      <c r="FR26" s="2"/>
      <c r="FS26" s="2" t="n">
        <v>0.04567</v>
      </c>
      <c r="FT26" s="2" t="n">
        <v>0.04567</v>
      </c>
      <c r="FU26" s="2" t="n">
        <v>0.04567</v>
      </c>
      <c r="FV26" s="2" t="n">
        <v>0.04567</v>
      </c>
      <c r="FW26" s="2" t="n">
        <v>0.04567</v>
      </c>
      <c r="FX26" s="2" t="n">
        <v>0.04586</v>
      </c>
      <c r="FY26" s="2"/>
      <c r="FZ26" s="2" t="n">
        <v>0.03519</v>
      </c>
      <c r="GA26" s="2" t="n">
        <v>0.03519</v>
      </c>
      <c r="GB26" s="2" t="n">
        <v>0.03519</v>
      </c>
      <c r="GC26" s="2" t="n">
        <v>0.03519</v>
      </c>
      <c r="GD26" s="2" t="n">
        <v>0.03519</v>
      </c>
      <c r="GE26" s="2" t="n">
        <v>0.035</v>
      </c>
      <c r="GF26" s="2"/>
      <c r="GG26" s="2" t="n">
        <v>0.1503</v>
      </c>
      <c r="GH26" s="2" t="n">
        <v>0.1503</v>
      </c>
      <c r="GI26" s="2" t="n">
        <v>0.1503</v>
      </c>
      <c r="GJ26" s="2" t="n">
        <v>0.1503</v>
      </c>
      <c r="GK26" s="2" t="n">
        <v>0.1503</v>
      </c>
      <c r="GL26" s="2" t="n">
        <v>0.1499</v>
      </c>
      <c r="GM26" s="2"/>
      <c r="GN26" s="2" t="n">
        <v>0.001983</v>
      </c>
      <c r="GO26" s="2" t="n">
        <v>0.001983</v>
      </c>
      <c r="GP26" s="2" t="n">
        <v>0.001983</v>
      </c>
      <c r="GQ26" s="2" t="n">
        <v>0.001983</v>
      </c>
      <c r="GR26" s="2" t="n">
        <v>0.001983</v>
      </c>
      <c r="GS26" s="2" t="n">
        <v>0.001978</v>
      </c>
      <c r="GT26" s="2"/>
      <c r="GU26" s="2" t="n">
        <v>-2.99066526E-008</v>
      </c>
      <c r="GV26" s="2" t="n">
        <v>-2.99066526E-008</v>
      </c>
      <c r="GW26" s="2" t="n">
        <v>-2.99066526E-008</v>
      </c>
      <c r="GX26" s="2" t="n">
        <v>-2.99066526E-008</v>
      </c>
      <c r="GY26" s="2" t="n">
        <v>-2.99066526E-008</v>
      </c>
      <c r="GZ26" s="2" t="n">
        <v>-2.991274605E-008</v>
      </c>
      <c r="HB26" s="2" t="n">
        <v>-0.000460665513</v>
      </c>
      <c r="HC26" s="2" t="n">
        <v>-0.000460665513</v>
      </c>
      <c r="HD26" s="2" t="n">
        <v>-0.000460665513</v>
      </c>
      <c r="HE26" s="2" t="n">
        <v>-0.000460665513</v>
      </c>
      <c r="HF26" s="2" t="n">
        <v>-0.000460665513</v>
      </c>
      <c r="HG26" s="2" t="n">
        <v>-0.000460665513</v>
      </c>
      <c r="HI26" s="0" t="n">
        <v>6.627</v>
      </c>
      <c r="HJ26" s="0" t="n">
        <v>6.627</v>
      </c>
      <c r="HK26" s="0" t="n">
        <v>6.627</v>
      </c>
      <c r="HL26" s="0" t="n">
        <v>6.627</v>
      </c>
      <c r="HM26" s="0" t="n">
        <v>6.627</v>
      </c>
      <c r="HN26" s="0" t="n">
        <v>6.628</v>
      </c>
      <c r="HO26" s="21" t="n">
        <v>19.04</v>
      </c>
      <c r="HP26" s="21" t="n">
        <v>19.66</v>
      </c>
      <c r="HQ26" s="21" t="n">
        <v>19.66</v>
      </c>
      <c r="HR26" s="21" t="n">
        <v>19.66</v>
      </c>
      <c r="HS26" s="21" t="n">
        <v>19.66</v>
      </c>
      <c r="HT26" s="21" t="n">
        <v>19.66</v>
      </c>
      <c r="HU26" s="21" t="n">
        <v>19.66</v>
      </c>
      <c r="HV26" s="21" t="n">
        <v>55.2</v>
      </c>
      <c r="HW26" s="21" t="n">
        <v>54.87</v>
      </c>
      <c r="HX26" s="21" t="n">
        <v>54.87</v>
      </c>
      <c r="HY26" s="21" t="n">
        <v>54.87</v>
      </c>
      <c r="HZ26" s="21" t="n">
        <v>54.87</v>
      </c>
      <c r="IA26" s="21" t="n">
        <v>54.87</v>
      </c>
      <c r="IB26" s="21" t="n">
        <v>54.87</v>
      </c>
      <c r="IC26" s="21" t="n">
        <v>26.04</v>
      </c>
      <c r="ID26" s="21" t="n">
        <v>25.76</v>
      </c>
      <c r="IE26" s="21" t="n">
        <v>25.76</v>
      </c>
      <c r="IF26" s="21" t="n">
        <v>25.76</v>
      </c>
      <c r="IG26" s="21" t="n">
        <v>25.76</v>
      </c>
      <c r="IH26" s="21" t="n">
        <v>25.76</v>
      </c>
      <c r="II26" s="21" t="n">
        <v>25.76</v>
      </c>
      <c r="IJ26" s="21" t="n">
        <v>2.468</v>
      </c>
      <c r="IK26" s="21" t="n">
        <v>2.464</v>
      </c>
      <c r="IL26" s="21" t="n">
        <v>2.464</v>
      </c>
      <c r="IM26" s="21" t="n">
        <v>2.464</v>
      </c>
      <c r="IN26" s="21" t="n">
        <v>2.464</v>
      </c>
      <c r="IO26" s="21" t="n">
        <v>2.464</v>
      </c>
      <c r="IP26" s="21" t="n">
        <v>2.464</v>
      </c>
      <c r="IQ26" s="2" t="n">
        <v>0.24031</v>
      </c>
      <c r="IR26" s="2" t="n">
        <v>0.26668</v>
      </c>
      <c r="IS26" s="2" t="n">
        <v>0.33215</v>
      </c>
      <c r="IT26" s="2" t="n">
        <v>0.37076</v>
      </c>
      <c r="IU26" s="2" t="n">
        <v>0.16</v>
      </c>
      <c r="IV26" s="2" t="n">
        <v>0.1366</v>
      </c>
      <c r="IW26" s="2" t="n">
        <v>0.07801</v>
      </c>
      <c r="IX26" s="2" t="n">
        <v>0.01856</v>
      </c>
      <c r="IY26" s="2" t="n">
        <v>25</v>
      </c>
      <c r="IZ26" s="2" t="n">
        <v>68.81</v>
      </c>
      <c r="JA26" s="2" t="n">
        <v>69.135</v>
      </c>
      <c r="JB26" s="2" t="n">
        <v>69.651</v>
      </c>
      <c r="JC26" s="2" t="n">
        <v>0</v>
      </c>
      <c r="JD26" s="2" t="n">
        <v>-1.9932E-008</v>
      </c>
      <c r="JE26" s="2" t="n">
        <v>-2.8218E-008</v>
      </c>
      <c r="JF26" s="2" t="n">
        <v>-1.6522E-008</v>
      </c>
    </row>
    <row r="27" customFormat="false" ht="14.45" hidden="false" customHeight="false" outlineLevel="0" collapsed="false">
      <c r="A27" s="2" t="n">
        <v>0.73922</v>
      </c>
      <c r="B27" s="2" t="n">
        <v>0.24031</v>
      </c>
      <c r="C27" s="2" t="n">
        <v>0.2602</v>
      </c>
      <c r="D27" s="2" t="n">
        <v>0.32302</v>
      </c>
      <c r="E27" s="2" t="n">
        <v>0.37638</v>
      </c>
      <c r="F27" s="0" t="n">
        <v>0.16</v>
      </c>
      <c r="G27" s="2" t="n">
        <v>0.16</v>
      </c>
      <c r="H27" s="2" t="n">
        <v>0.1593</v>
      </c>
      <c r="I27" s="2" t="n">
        <v>0.134</v>
      </c>
      <c r="J27" s="2" t="n">
        <v>1E-006</v>
      </c>
      <c r="K27" s="2" t="n">
        <v>0.00025463</v>
      </c>
      <c r="L27" s="2" t="n">
        <v>0.012771</v>
      </c>
      <c r="M27" s="2" t="n">
        <v>0.049557</v>
      </c>
      <c r="N27" s="2" t="n">
        <v>0.095811</v>
      </c>
      <c r="O27" s="2" t="n">
        <v>0.097976</v>
      </c>
      <c r="P27" s="2" t="n">
        <v>2.303E-005</v>
      </c>
      <c r="Q27" s="2" t="n">
        <v>3.234E-005</v>
      </c>
      <c r="R27" s="2" t="n">
        <v>0.0004568</v>
      </c>
      <c r="S27" s="2" t="n">
        <v>0.001703</v>
      </c>
      <c r="T27" s="2" t="n">
        <v>0.00327</v>
      </c>
      <c r="U27" s="2" t="n">
        <v>0.003344</v>
      </c>
      <c r="V27" s="2" t="n">
        <v>9.745</v>
      </c>
      <c r="W27" s="2" t="n">
        <v>8.562</v>
      </c>
      <c r="X27" s="2" t="n">
        <v>7.621</v>
      </c>
      <c r="Y27" s="2" t="n">
        <v>7.412</v>
      </c>
      <c r="Z27" s="2" t="n">
        <v>7.269</v>
      </c>
      <c r="AA27" s="2" t="n">
        <v>7.267</v>
      </c>
      <c r="AB27" s="2" t="n">
        <v>1E-006</v>
      </c>
      <c r="AC27" s="2" t="n">
        <v>0.049498</v>
      </c>
      <c r="AD27" s="2" t="n">
        <v>0.095806</v>
      </c>
      <c r="AE27" s="2" t="n">
        <v>0.098112</v>
      </c>
      <c r="AF27" s="2" t="n">
        <v>8.038E-007</v>
      </c>
      <c r="AG27" s="2" t="n">
        <v>0.001671</v>
      </c>
      <c r="AH27" s="2" t="n">
        <v>0.003233</v>
      </c>
      <c r="AI27" s="2" t="n">
        <v>0.003311</v>
      </c>
      <c r="AJ27" s="2" t="n">
        <v>0.022</v>
      </c>
      <c r="AK27" s="2" t="n">
        <v>0.02195</v>
      </c>
      <c r="AL27" s="2" t="n">
        <v>0.02195</v>
      </c>
      <c r="AM27" s="2" t="n">
        <v>0.02195</v>
      </c>
      <c r="AO27" s="2" t="n">
        <v>1.49289525E-009</v>
      </c>
      <c r="AP27" s="2" t="n">
        <v>2.13392619E-009</v>
      </c>
      <c r="AQ27" s="2" t="n">
        <v>2.161346715E-009</v>
      </c>
      <c r="AR27" s="0" t="n">
        <v>7.72</v>
      </c>
      <c r="AS27" s="0" t="n">
        <v>6.495</v>
      </c>
      <c r="AT27" s="0" t="n">
        <v>6.387</v>
      </c>
      <c r="AU27" s="0" t="n">
        <v>6.347</v>
      </c>
      <c r="AV27" s="2" t="n">
        <v>0.24031</v>
      </c>
      <c r="AW27" s="2" t="n">
        <v>0.24031</v>
      </c>
      <c r="AX27" s="2" t="n">
        <v>0.24031</v>
      </c>
      <c r="AY27" s="2" t="n">
        <v>0.24731</v>
      </c>
      <c r="AZ27" s="2" t="n">
        <v>0.26019</v>
      </c>
      <c r="BA27" s="2" t="n">
        <v>0.32302</v>
      </c>
      <c r="BB27" s="2" t="n">
        <v>0.37638</v>
      </c>
      <c r="BC27" s="2" t="n">
        <v>1E-006</v>
      </c>
      <c r="BD27" s="2" t="n">
        <v>0.0036249</v>
      </c>
      <c r="BE27" s="2" t="n">
        <v>0.018126</v>
      </c>
      <c r="BF27" s="2" t="n">
        <v>0.1</v>
      </c>
      <c r="BG27" s="2" t="n">
        <v>0.1</v>
      </c>
      <c r="BH27" s="2" t="n">
        <v>0.1</v>
      </c>
      <c r="BI27" s="2" t="n">
        <v>0.1</v>
      </c>
      <c r="BJ27" s="2" t="n">
        <v>8.038E-007</v>
      </c>
      <c r="BK27" s="2" t="n">
        <v>0.0001231</v>
      </c>
      <c r="BL27" s="2" t="n">
        <v>0.0006124</v>
      </c>
      <c r="BM27" s="2" t="n">
        <v>0.003375</v>
      </c>
      <c r="BN27" s="2" t="n">
        <v>0.003375</v>
      </c>
      <c r="BO27" s="2" t="n">
        <v>0.003375</v>
      </c>
      <c r="BP27" s="2" t="n">
        <v>0.003377</v>
      </c>
      <c r="BQ27" s="2"/>
      <c r="BR27" s="2" t="n">
        <v>0.02195</v>
      </c>
      <c r="BS27" s="2" t="n">
        <v>0.02195</v>
      </c>
      <c r="BT27" s="2" t="n">
        <v>0.02195</v>
      </c>
      <c r="BU27" s="2" t="n">
        <v>0.02195</v>
      </c>
      <c r="BV27" s="2" t="n">
        <v>0.02184</v>
      </c>
      <c r="BW27" s="2" t="n">
        <v>0.01823</v>
      </c>
      <c r="BY27" s="2" t="n">
        <v>2.986399845E-010</v>
      </c>
      <c r="BZ27" s="2" t="n">
        <v>8.47598895E-010</v>
      </c>
      <c r="CA27" s="2" t="n">
        <v>2.18632986E-009</v>
      </c>
      <c r="CB27" s="2" t="n">
        <v>2.18632986E-009</v>
      </c>
      <c r="CC27" s="2" t="n">
        <v>2.190595275E-009</v>
      </c>
      <c r="CD27" s="2" t="n">
        <v>2.111380425E-009</v>
      </c>
      <c r="CF27" s="2" t="n">
        <v>7.063</v>
      </c>
      <c r="CG27" s="2" t="n">
        <v>6.725</v>
      </c>
      <c r="CH27" s="0" t="n">
        <v>6.342</v>
      </c>
      <c r="CI27" s="0" t="n">
        <v>6.342</v>
      </c>
      <c r="CJ27" s="0" t="n">
        <v>6.343</v>
      </c>
      <c r="CK27" s="0" t="n">
        <v>6.369</v>
      </c>
      <c r="CL27" s="2" t="n">
        <v>0.24031</v>
      </c>
      <c r="CM27" s="2" t="n">
        <v>0.24031</v>
      </c>
      <c r="CN27" s="2" t="n">
        <v>0.24031</v>
      </c>
      <c r="CO27" s="2" t="n">
        <v>0.24731</v>
      </c>
      <c r="CP27" s="2" t="n">
        <v>0.26019</v>
      </c>
      <c r="CQ27" s="2" t="n">
        <v>0.32302</v>
      </c>
      <c r="CR27" s="2" t="n">
        <v>0.37638</v>
      </c>
      <c r="CS27" s="2" t="n">
        <v>1E-006</v>
      </c>
      <c r="CT27" s="2" t="n">
        <v>0.0036692</v>
      </c>
      <c r="CU27" s="2" t="n">
        <v>0.017702</v>
      </c>
      <c r="CV27" s="2" t="n">
        <v>0.1</v>
      </c>
      <c r="CW27" s="2" t="n">
        <v>0.1</v>
      </c>
      <c r="CX27" s="2" t="n">
        <v>0.1</v>
      </c>
      <c r="CY27" s="2" t="n">
        <v>0.1</v>
      </c>
      <c r="CZ27" s="2"/>
      <c r="DA27" s="2" t="n">
        <v>0.0001261</v>
      </c>
      <c r="DB27" s="2" t="n">
        <v>0.0005993</v>
      </c>
      <c r="DC27" s="2" t="n">
        <v>0.003374</v>
      </c>
      <c r="DD27" s="2" t="n">
        <v>0.003374</v>
      </c>
      <c r="DE27" s="2" t="n">
        <v>0.003374</v>
      </c>
      <c r="DF27" s="2" t="n">
        <v>0.003375</v>
      </c>
      <c r="DG27" s="2"/>
      <c r="DH27" s="2" t="n">
        <v>0.007825</v>
      </c>
      <c r="DI27" s="2" t="n">
        <v>0.007825</v>
      </c>
      <c r="DJ27" s="2" t="n">
        <v>0.007826</v>
      </c>
      <c r="DK27" s="2" t="n">
        <v>0.007826</v>
      </c>
      <c r="DL27" s="2" t="n">
        <v>0.007837</v>
      </c>
      <c r="DM27" s="2" t="n">
        <v>0.008226</v>
      </c>
      <c r="DN27" s="2"/>
      <c r="DO27" s="2" t="n">
        <v>0.01789</v>
      </c>
      <c r="DP27" s="2" t="n">
        <v>0.01789</v>
      </c>
      <c r="DQ27" s="2" t="n">
        <v>0.01789</v>
      </c>
      <c r="DR27" s="2" t="n">
        <v>0.01789</v>
      </c>
      <c r="DS27" s="2" t="n">
        <v>0.01785</v>
      </c>
      <c r="DT27" s="2" t="n">
        <v>0.0166</v>
      </c>
      <c r="DV27" s="2" t="n">
        <v>-4.970427165E-010</v>
      </c>
      <c r="DW27" s="2" t="n">
        <v>-1.82072286E-010</v>
      </c>
      <c r="DX27" s="2" t="n">
        <v>6.1421976E-010</v>
      </c>
      <c r="DY27" s="2" t="n">
        <v>6.1421976E-010</v>
      </c>
      <c r="DZ27" s="2" t="n">
        <v>6.1178238E-010</v>
      </c>
      <c r="EA27" s="2" t="n">
        <v>1.47339621E-009</v>
      </c>
      <c r="EC27" s="2" t="n">
        <v>7.489203645E-006</v>
      </c>
      <c r="ED27" s="2" t="n">
        <v>7.486738875E-006</v>
      </c>
      <c r="EE27" s="2" t="n">
        <v>7.471950255E-006</v>
      </c>
      <c r="EF27" s="2" t="n">
        <v>7.471950255E-006</v>
      </c>
      <c r="EG27" s="2" t="n">
        <v>7.47318264E-006</v>
      </c>
      <c r="EH27" s="2" t="n">
        <v>8.285324355E-006</v>
      </c>
      <c r="EJ27" s="0" t="n">
        <v>7.296</v>
      </c>
      <c r="EK27" s="0" t="n">
        <v>6.954</v>
      </c>
      <c r="EL27" s="0" t="n">
        <v>6.578</v>
      </c>
      <c r="EM27" s="0" t="n">
        <v>6.578</v>
      </c>
      <c r="EN27" s="0" t="n">
        <v>6.578</v>
      </c>
      <c r="EO27" s="0" t="n">
        <v>6.565</v>
      </c>
      <c r="EP27" s="2" t="n">
        <v>0.24031</v>
      </c>
      <c r="EQ27" s="2" t="n">
        <v>0.24031</v>
      </c>
      <c r="ER27" s="2" t="n">
        <v>0.24031</v>
      </c>
      <c r="ES27" s="2" t="n">
        <v>0.24731</v>
      </c>
      <c r="ET27" s="2" t="n">
        <v>0.26019</v>
      </c>
      <c r="EU27" s="2" t="n">
        <v>0.32302</v>
      </c>
      <c r="EV27" s="2" t="n">
        <v>0.37638</v>
      </c>
      <c r="EW27" s="2" t="n">
        <v>1E-006</v>
      </c>
      <c r="EX27" s="2" t="n">
        <v>0.1</v>
      </c>
      <c r="EY27" s="2" t="n">
        <v>0.1</v>
      </c>
      <c r="EZ27" s="2" t="n">
        <v>0.1</v>
      </c>
      <c r="FA27" s="2" t="n">
        <v>0.1</v>
      </c>
      <c r="FB27" s="2" t="n">
        <v>0.1</v>
      </c>
      <c r="FC27" s="2" t="n">
        <v>0.1</v>
      </c>
      <c r="FD27" s="2"/>
      <c r="FE27" s="2" t="n">
        <v>0.003311</v>
      </c>
      <c r="FF27" s="2" t="n">
        <v>0.003311</v>
      </c>
      <c r="FG27" s="2" t="n">
        <v>0.003311</v>
      </c>
      <c r="FH27" s="2" t="n">
        <v>0.003311</v>
      </c>
      <c r="FI27" s="2" t="n">
        <v>0.003311</v>
      </c>
      <c r="FJ27" s="2" t="n">
        <v>0.003311</v>
      </c>
      <c r="FK27" s="2"/>
      <c r="FL27" s="2" t="n">
        <v>0.01314</v>
      </c>
      <c r="FM27" s="2" t="n">
        <v>0.01314</v>
      </c>
      <c r="FN27" s="2" t="n">
        <v>0.01314</v>
      </c>
      <c r="FO27" s="2" t="n">
        <v>0.01314</v>
      </c>
      <c r="FP27" s="2" t="n">
        <v>0.01312</v>
      </c>
      <c r="FQ27" s="2" t="n">
        <v>0.01302</v>
      </c>
      <c r="FR27" s="2"/>
      <c r="FS27" s="2" t="n">
        <v>0.04567</v>
      </c>
      <c r="FT27" s="2" t="n">
        <v>0.04567</v>
      </c>
      <c r="FU27" s="2" t="n">
        <v>0.04567</v>
      </c>
      <c r="FV27" s="2" t="n">
        <v>0.04567</v>
      </c>
      <c r="FW27" s="2" t="n">
        <v>0.04567</v>
      </c>
      <c r="FX27" s="2" t="n">
        <v>0.04598</v>
      </c>
      <c r="FY27" s="2"/>
      <c r="FZ27" s="2" t="n">
        <v>0.03519</v>
      </c>
      <c r="GA27" s="2" t="n">
        <v>0.03519</v>
      </c>
      <c r="GB27" s="2" t="n">
        <v>0.03519</v>
      </c>
      <c r="GC27" s="2" t="n">
        <v>0.03519</v>
      </c>
      <c r="GD27" s="2" t="n">
        <v>0.03519</v>
      </c>
      <c r="GE27" s="2" t="n">
        <v>0.03488</v>
      </c>
      <c r="GF27" s="2"/>
      <c r="GG27" s="2" t="n">
        <v>0.1503</v>
      </c>
      <c r="GH27" s="2" t="n">
        <v>0.1503</v>
      </c>
      <c r="GI27" s="2" t="n">
        <v>0.1503</v>
      </c>
      <c r="GJ27" s="2" t="n">
        <v>0.1503</v>
      </c>
      <c r="GK27" s="2" t="n">
        <v>0.1503</v>
      </c>
      <c r="GL27" s="2" t="n">
        <v>0.1497</v>
      </c>
      <c r="GM27" s="2"/>
      <c r="GN27" s="2" t="n">
        <v>0.001983</v>
      </c>
      <c r="GO27" s="2" t="n">
        <v>0.001983</v>
      </c>
      <c r="GP27" s="2" t="n">
        <v>0.001983</v>
      </c>
      <c r="GQ27" s="2" t="n">
        <v>0.001983</v>
      </c>
      <c r="GR27" s="2" t="n">
        <v>0.001983</v>
      </c>
      <c r="GS27" s="2" t="n">
        <v>0.001975</v>
      </c>
      <c r="GT27" s="2"/>
      <c r="GU27" s="2" t="n">
        <v>-2.99066526E-008</v>
      </c>
      <c r="GV27" s="2" t="n">
        <v>-2.99066526E-008</v>
      </c>
      <c r="GW27" s="2" t="n">
        <v>-2.99066526E-008</v>
      </c>
      <c r="GX27" s="2" t="n">
        <v>-2.991274605E-008</v>
      </c>
      <c r="GY27" s="2" t="n">
        <v>-2.991274605E-008</v>
      </c>
      <c r="GZ27" s="2" t="n">
        <v>-2.991274605E-008</v>
      </c>
      <c r="HB27" s="2" t="n">
        <v>-0.000460665513</v>
      </c>
      <c r="HC27" s="2" t="n">
        <v>-0.000460665513</v>
      </c>
      <c r="HD27" s="2" t="n">
        <v>-0.000460665513</v>
      </c>
      <c r="HE27" s="2" t="n">
        <v>-0.000460665513</v>
      </c>
      <c r="HF27" s="2" t="n">
        <v>-0.000460665513</v>
      </c>
      <c r="HG27" s="2" t="n">
        <v>-0.000460665513</v>
      </c>
      <c r="HI27" s="0" t="n">
        <v>6.627</v>
      </c>
      <c r="HJ27" s="0" t="n">
        <v>6.627</v>
      </c>
      <c r="HK27" s="0" t="n">
        <v>6.627</v>
      </c>
      <c r="HL27" s="0" t="n">
        <v>6.627</v>
      </c>
      <c r="HM27" s="0" t="n">
        <v>6.627</v>
      </c>
      <c r="HN27" s="0" t="n">
        <v>6.628</v>
      </c>
      <c r="HO27" s="21" t="n">
        <v>19.04</v>
      </c>
      <c r="HP27" s="21" t="n">
        <v>19.66</v>
      </c>
      <c r="HQ27" s="21" t="n">
        <v>19.66</v>
      </c>
      <c r="HR27" s="21" t="n">
        <v>19.66</v>
      </c>
      <c r="HS27" s="21" t="n">
        <v>19.66</v>
      </c>
      <c r="HT27" s="21" t="n">
        <v>19.66</v>
      </c>
      <c r="HU27" s="21" t="n">
        <v>19.66</v>
      </c>
      <c r="HV27" s="21" t="n">
        <v>55.2</v>
      </c>
      <c r="HW27" s="21" t="n">
        <v>54.87</v>
      </c>
      <c r="HX27" s="21" t="n">
        <v>54.87</v>
      </c>
      <c r="HY27" s="21" t="n">
        <v>54.87</v>
      </c>
      <c r="HZ27" s="21" t="n">
        <v>54.87</v>
      </c>
      <c r="IA27" s="21" t="n">
        <v>54.87</v>
      </c>
      <c r="IB27" s="21" t="n">
        <v>54.87</v>
      </c>
      <c r="IC27" s="21" t="n">
        <v>26.04</v>
      </c>
      <c r="ID27" s="21" t="n">
        <v>25.76</v>
      </c>
      <c r="IE27" s="21" t="n">
        <v>25.76</v>
      </c>
      <c r="IF27" s="21" t="n">
        <v>25.76</v>
      </c>
      <c r="IG27" s="21" t="n">
        <v>25.76</v>
      </c>
      <c r="IH27" s="21" t="n">
        <v>25.76</v>
      </c>
      <c r="II27" s="21" t="n">
        <v>25.76</v>
      </c>
      <c r="IJ27" s="21" t="n">
        <v>2.468</v>
      </c>
      <c r="IK27" s="21" t="n">
        <v>2.464</v>
      </c>
      <c r="IL27" s="21" t="n">
        <v>2.464</v>
      </c>
      <c r="IM27" s="21" t="n">
        <v>2.464</v>
      </c>
      <c r="IN27" s="21" t="n">
        <v>2.464</v>
      </c>
      <c r="IO27" s="21" t="n">
        <v>2.464</v>
      </c>
      <c r="IP27" s="21" t="n">
        <v>2.464</v>
      </c>
      <c r="IQ27" s="2" t="n">
        <v>0.24031</v>
      </c>
      <c r="IR27" s="2" t="n">
        <v>0.26872</v>
      </c>
      <c r="IS27" s="2" t="n">
        <v>0.33414</v>
      </c>
      <c r="IT27" s="2" t="n">
        <v>0.37153</v>
      </c>
      <c r="IU27" s="2" t="n">
        <v>0.16</v>
      </c>
      <c r="IV27" s="2" t="n">
        <v>0.1376</v>
      </c>
      <c r="IW27" s="2" t="n">
        <v>0.08042</v>
      </c>
      <c r="IX27" s="2" t="n">
        <v>0.01943</v>
      </c>
      <c r="IY27" s="2" t="n">
        <v>25</v>
      </c>
      <c r="IZ27" s="2" t="n">
        <v>67.275</v>
      </c>
      <c r="JA27" s="2" t="n">
        <v>67.628</v>
      </c>
      <c r="JB27" s="2" t="n">
        <v>68.156</v>
      </c>
      <c r="JC27" s="2" t="n">
        <v>0</v>
      </c>
      <c r="JD27" s="2" t="n">
        <v>-1.9123E-008</v>
      </c>
      <c r="JE27" s="2" t="n">
        <v>-2.5532E-008</v>
      </c>
      <c r="JF27" s="2" t="n">
        <v>-1.4452E-008</v>
      </c>
    </row>
    <row r="28" customFormat="false" ht="14.45" hidden="false" customHeight="false" outlineLevel="0" collapsed="false">
      <c r="A28" s="2" t="n">
        <v>0.75304</v>
      </c>
      <c r="B28" s="2" t="n">
        <v>0.24031</v>
      </c>
      <c r="C28" s="2" t="n">
        <v>0.26186</v>
      </c>
      <c r="D28" s="2" t="n">
        <v>0.32443</v>
      </c>
      <c r="E28" s="2" t="n">
        <v>0.3765</v>
      </c>
      <c r="F28" s="0" t="n">
        <v>0.16</v>
      </c>
      <c r="G28" s="2" t="n">
        <v>0.16</v>
      </c>
      <c r="H28" s="2" t="n">
        <v>0.1588</v>
      </c>
      <c r="I28" s="2" t="n">
        <v>0.1292</v>
      </c>
      <c r="J28" s="2" t="n">
        <v>1E-006</v>
      </c>
      <c r="K28" s="2" t="n">
        <v>0.00031316</v>
      </c>
      <c r="L28" s="2" t="n">
        <v>0.013668</v>
      </c>
      <c r="M28" s="2" t="n">
        <v>0.050528</v>
      </c>
      <c r="N28" s="2" t="n">
        <v>0.095907</v>
      </c>
      <c r="O28" s="2" t="n">
        <v>0.098023</v>
      </c>
      <c r="P28" s="2" t="n">
        <v>2.303E-005</v>
      </c>
      <c r="Q28" s="2" t="n">
        <v>3.433E-005</v>
      </c>
      <c r="R28" s="2" t="n">
        <v>0.0004872</v>
      </c>
      <c r="S28" s="2" t="n">
        <v>0.001736</v>
      </c>
      <c r="T28" s="2" t="n">
        <v>0.003274</v>
      </c>
      <c r="U28" s="2" t="n">
        <v>0.003346</v>
      </c>
      <c r="V28" s="2" t="n">
        <v>9.745</v>
      </c>
      <c r="W28" s="2" t="n">
        <v>8.517</v>
      </c>
      <c r="X28" s="2" t="n">
        <v>7.609</v>
      </c>
      <c r="Y28" s="2" t="n">
        <v>7.408</v>
      </c>
      <c r="Z28" s="2" t="n">
        <v>7.269</v>
      </c>
      <c r="AA28" s="2" t="n">
        <v>7.267</v>
      </c>
      <c r="AB28" s="2" t="n">
        <v>1E-006</v>
      </c>
      <c r="AC28" s="2" t="n">
        <v>0.050467</v>
      </c>
      <c r="AD28" s="2" t="n">
        <v>0.095902</v>
      </c>
      <c r="AE28" s="2" t="n">
        <v>0.098155</v>
      </c>
      <c r="AF28" s="2" t="n">
        <v>8.038E-007</v>
      </c>
      <c r="AG28" s="2" t="n">
        <v>0.001704</v>
      </c>
      <c r="AH28" s="2" t="n">
        <v>0.003237</v>
      </c>
      <c r="AI28" s="2" t="n">
        <v>0.003313</v>
      </c>
      <c r="AJ28" s="2" t="n">
        <v>0.022</v>
      </c>
      <c r="AK28" s="2" t="n">
        <v>0.02195</v>
      </c>
      <c r="AL28" s="2" t="n">
        <v>0.02195</v>
      </c>
      <c r="AM28" s="2" t="n">
        <v>0.02195</v>
      </c>
      <c r="AO28" s="2" t="n">
        <v>1.509347565E-009</v>
      </c>
      <c r="AP28" s="2" t="n">
        <v>2.13514488E-009</v>
      </c>
      <c r="AQ28" s="2" t="n">
        <v>2.16195606E-009</v>
      </c>
      <c r="AR28" s="0" t="n">
        <v>7.72</v>
      </c>
      <c r="AS28" s="0" t="n">
        <v>6.491</v>
      </c>
      <c r="AT28" s="0" t="n">
        <v>6.386</v>
      </c>
      <c r="AU28" s="0" t="n">
        <v>6.346</v>
      </c>
      <c r="AV28" s="2" t="n">
        <v>0.24031</v>
      </c>
      <c r="AW28" s="2" t="n">
        <v>0.24031</v>
      </c>
      <c r="AX28" s="2" t="n">
        <v>0.24031</v>
      </c>
      <c r="AY28" s="2" t="n">
        <v>0.24831</v>
      </c>
      <c r="AZ28" s="2" t="n">
        <v>0.26185</v>
      </c>
      <c r="BA28" s="2" t="n">
        <v>0.32443</v>
      </c>
      <c r="BB28" s="2" t="n">
        <v>0.3765</v>
      </c>
      <c r="BC28" s="2" t="n">
        <v>1E-006</v>
      </c>
      <c r="BD28" s="2" t="n">
        <v>0.0040224</v>
      </c>
      <c r="BE28" s="2" t="n">
        <v>0.018456</v>
      </c>
      <c r="BF28" s="2" t="n">
        <v>0.1</v>
      </c>
      <c r="BG28" s="2" t="n">
        <v>0.1</v>
      </c>
      <c r="BH28" s="2" t="n">
        <v>0.1</v>
      </c>
      <c r="BI28" s="2" t="n">
        <v>0.1</v>
      </c>
      <c r="BJ28" s="2" t="n">
        <v>8.038E-007</v>
      </c>
      <c r="BK28" s="2" t="n">
        <v>0.0001365</v>
      </c>
      <c r="BL28" s="2" t="n">
        <v>0.0006235</v>
      </c>
      <c r="BM28" s="2" t="n">
        <v>0.003375</v>
      </c>
      <c r="BN28" s="2" t="n">
        <v>0.003375</v>
      </c>
      <c r="BO28" s="2" t="n">
        <v>0.003375</v>
      </c>
      <c r="BP28" s="2" t="n">
        <v>0.003378</v>
      </c>
      <c r="BQ28" s="2"/>
      <c r="BR28" s="2" t="n">
        <v>0.02195</v>
      </c>
      <c r="BS28" s="2" t="n">
        <v>0.02195</v>
      </c>
      <c r="BT28" s="2" t="n">
        <v>0.02195</v>
      </c>
      <c r="BU28" s="2" t="n">
        <v>0.02195</v>
      </c>
      <c r="BV28" s="2" t="n">
        <v>0.02175</v>
      </c>
      <c r="BW28" s="2" t="n">
        <v>0.01756</v>
      </c>
      <c r="BY28" s="2" t="n">
        <v>3.22343505E-010</v>
      </c>
      <c r="BZ28" s="2" t="n">
        <v>8.56129725E-010</v>
      </c>
      <c r="CA28" s="2" t="n">
        <v>2.18632986E-009</v>
      </c>
      <c r="CB28" s="2" t="n">
        <v>2.18632986E-009</v>
      </c>
      <c r="CC28" s="2" t="n">
        <v>2.194251345E-009</v>
      </c>
      <c r="CD28" s="2" t="n">
        <v>2.107724355E-009</v>
      </c>
      <c r="CF28" s="2" t="n">
        <v>7.04</v>
      </c>
      <c r="CG28" s="2" t="n">
        <v>6.716</v>
      </c>
      <c r="CH28" s="0" t="n">
        <v>6.342</v>
      </c>
      <c r="CI28" s="0" t="n">
        <v>6.342</v>
      </c>
      <c r="CJ28" s="0" t="n">
        <v>6.344</v>
      </c>
      <c r="CK28" s="0" t="n">
        <v>6.375</v>
      </c>
      <c r="CL28" s="2" t="n">
        <v>0.24031</v>
      </c>
      <c r="CM28" s="2" t="n">
        <v>0.24031</v>
      </c>
      <c r="CN28" s="2" t="n">
        <v>0.24031</v>
      </c>
      <c r="CO28" s="2" t="n">
        <v>0.24831</v>
      </c>
      <c r="CP28" s="2" t="n">
        <v>0.26185</v>
      </c>
      <c r="CQ28" s="2" t="n">
        <v>0.32443</v>
      </c>
      <c r="CR28" s="2" t="n">
        <v>0.3765</v>
      </c>
      <c r="CS28" s="2" t="n">
        <v>1E-006</v>
      </c>
      <c r="CT28" s="2" t="n">
        <v>0.0040706</v>
      </c>
      <c r="CU28" s="2" t="n">
        <v>0.018425</v>
      </c>
      <c r="CV28" s="2" t="n">
        <v>0.1</v>
      </c>
      <c r="CW28" s="2" t="n">
        <v>0.1</v>
      </c>
      <c r="CX28" s="2" t="n">
        <v>0.1</v>
      </c>
      <c r="CY28" s="2" t="n">
        <v>0.1</v>
      </c>
      <c r="CZ28" s="2"/>
      <c r="DA28" s="2" t="n">
        <v>0.0001397</v>
      </c>
      <c r="DB28" s="2" t="n">
        <v>0.0006237</v>
      </c>
      <c r="DC28" s="2" t="n">
        <v>0.003374</v>
      </c>
      <c r="DD28" s="2" t="n">
        <v>0.003374</v>
      </c>
      <c r="DE28" s="2" t="n">
        <v>0.003374</v>
      </c>
      <c r="DF28" s="2" t="n">
        <v>0.003375</v>
      </c>
      <c r="DG28" s="2"/>
      <c r="DH28" s="2" t="n">
        <v>0.007825</v>
      </c>
      <c r="DI28" s="2" t="n">
        <v>0.007825</v>
      </c>
      <c r="DJ28" s="2" t="n">
        <v>0.007826</v>
      </c>
      <c r="DK28" s="2" t="n">
        <v>0.007826</v>
      </c>
      <c r="DL28" s="2" t="n">
        <v>0.007845</v>
      </c>
      <c r="DM28" s="2" t="n">
        <v>0.008304</v>
      </c>
      <c r="DN28" s="2"/>
      <c r="DO28" s="2" t="n">
        <v>0.01789</v>
      </c>
      <c r="DP28" s="2" t="n">
        <v>0.01789</v>
      </c>
      <c r="DQ28" s="2" t="n">
        <v>0.01789</v>
      </c>
      <c r="DR28" s="2" t="n">
        <v>0.01789</v>
      </c>
      <c r="DS28" s="2" t="n">
        <v>0.01782</v>
      </c>
      <c r="DT28" s="2" t="n">
        <v>0.01638</v>
      </c>
      <c r="DV28" s="2" t="n">
        <v>-4.82966847E-010</v>
      </c>
      <c r="DW28" s="2" t="n">
        <v>-1.70372862E-010</v>
      </c>
      <c r="DX28" s="2" t="n">
        <v>6.1421976E-010</v>
      </c>
      <c r="DY28" s="2" t="n">
        <v>6.1421976E-010</v>
      </c>
      <c r="DZ28" s="2" t="n">
        <v>6.1056369E-010</v>
      </c>
      <c r="EA28" s="2" t="n">
        <v>1.58917176E-009</v>
      </c>
      <c r="EC28" s="2" t="n">
        <v>7.489203645E-006</v>
      </c>
      <c r="ED28" s="2" t="n">
        <v>7.486738875E-006</v>
      </c>
      <c r="EE28" s="2" t="n">
        <v>7.471950255E-006</v>
      </c>
      <c r="EF28" s="2" t="n">
        <v>7.471950255E-006</v>
      </c>
      <c r="EG28" s="2" t="n">
        <v>7.47318264E-006</v>
      </c>
      <c r="EH28" s="2" t="n">
        <v>8.59465299E-006</v>
      </c>
      <c r="EJ28" s="0" t="n">
        <v>7.274</v>
      </c>
      <c r="EK28" s="0" t="n">
        <v>6.946</v>
      </c>
      <c r="EL28" s="0" t="n">
        <v>6.578</v>
      </c>
      <c r="EM28" s="0" t="n">
        <v>6.578</v>
      </c>
      <c r="EN28" s="0" t="n">
        <v>6.578</v>
      </c>
      <c r="EO28" s="0" t="n">
        <v>6.562</v>
      </c>
      <c r="EP28" s="2" t="n">
        <v>0.24031</v>
      </c>
      <c r="EQ28" s="2" t="n">
        <v>0.24031</v>
      </c>
      <c r="ER28" s="2" t="n">
        <v>0.24031</v>
      </c>
      <c r="ES28" s="2" t="n">
        <v>0.24831</v>
      </c>
      <c r="ET28" s="2" t="n">
        <v>0.26185</v>
      </c>
      <c r="EU28" s="2" t="n">
        <v>0.32443</v>
      </c>
      <c r="EV28" s="2" t="n">
        <v>0.3765</v>
      </c>
      <c r="EW28" s="2" t="n">
        <v>1E-006</v>
      </c>
      <c r="EX28" s="2" t="n">
        <v>0.1</v>
      </c>
      <c r="EY28" s="2" t="n">
        <v>0.1</v>
      </c>
      <c r="EZ28" s="2" t="n">
        <v>0.1</v>
      </c>
      <c r="FA28" s="2" t="n">
        <v>0.1</v>
      </c>
      <c r="FB28" s="2" t="n">
        <v>0.1</v>
      </c>
      <c r="FC28" s="2" t="n">
        <v>0.1</v>
      </c>
      <c r="FD28" s="2"/>
      <c r="FE28" s="2" t="n">
        <v>0.003311</v>
      </c>
      <c r="FF28" s="2" t="n">
        <v>0.003311</v>
      </c>
      <c r="FG28" s="2" t="n">
        <v>0.003311</v>
      </c>
      <c r="FH28" s="2" t="n">
        <v>0.003311</v>
      </c>
      <c r="FI28" s="2" t="n">
        <v>0.003311</v>
      </c>
      <c r="FJ28" s="2" t="n">
        <v>0.003311</v>
      </c>
      <c r="FK28" s="2"/>
      <c r="FL28" s="2" t="n">
        <v>0.01314</v>
      </c>
      <c r="FM28" s="2" t="n">
        <v>0.01314</v>
      </c>
      <c r="FN28" s="2" t="n">
        <v>0.01314</v>
      </c>
      <c r="FO28" s="2" t="n">
        <v>0.01314</v>
      </c>
      <c r="FP28" s="2" t="n">
        <v>0.01311</v>
      </c>
      <c r="FQ28" s="2" t="n">
        <v>0.01295</v>
      </c>
      <c r="FR28" s="2"/>
      <c r="FS28" s="2" t="n">
        <v>0.04567</v>
      </c>
      <c r="FT28" s="2" t="n">
        <v>0.04567</v>
      </c>
      <c r="FU28" s="2" t="n">
        <v>0.04567</v>
      </c>
      <c r="FV28" s="2" t="n">
        <v>0.04567</v>
      </c>
      <c r="FW28" s="2" t="n">
        <v>0.04567</v>
      </c>
      <c r="FX28" s="2" t="n">
        <v>0.04616</v>
      </c>
      <c r="FY28" s="2"/>
      <c r="FZ28" s="2" t="n">
        <v>0.03519</v>
      </c>
      <c r="GA28" s="2" t="n">
        <v>0.03519</v>
      </c>
      <c r="GB28" s="2" t="n">
        <v>0.03519</v>
      </c>
      <c r="GC28" s="2" t="n">
        <v>0.03519</v>
      </c>
      <c r="GD28" s="2" t="n">
        <v>0.03519</v>
      </c>
      <c r="GE28" s="2" t="n">
        <v>0.03469</v>
      </c>
      <c r="GF28" s="2"/>
      <c r="GG28" s="2" t="n">
        <v>0.1503</v>
      </c>
      <c r="GH28" s="2" t="n">
        <v>0.1503</v>
      </c>
      <c r="GI28" s="2" t="n">
        <v>0.1503</v>
      </c>
      <c r="GJ28" s="2" t="n">
        <v>0.1503</v>
      </c>
      <c r="GK28" s="2" t="n">
        <v>0.1503</v>
      </c>
      <c r="GL28" s="2" t="n">
        <v>0.1493</v>
      </c>
      <c r="GM28" s="2"/>
      <c r="GN28" s="2" t="n">
        <v>0.001983</v>
      </c>
      <c r="GO28" s="2" t="n">
        <v>0.001983</v>
      </c>
      <c r="GP28" s="2" t="n">
        <v>0.001983</v>
      </c>
      <c r="GQ28" s="2" t="n">
        <v>0.001983</v>
      </c>
      <c r="GR28" s="2" t="n">
        <v>0.001983</v>
      </c>
      <c r="GS28" s="2" t="n">
        <v>0.00197</v>
      </c>
      <c r="GT28" s="2"/>
      <c r="GU28" s="2" t="n">
        <v>-2.99066526E-008</v>
      </c>
      <c r="GV28" s="2" t="n">
        <v>-2.99066526E-008</v>
      </c>
      <c r="GW28" s="2" t="n">
        <v>-2.99066526E-008</v>
      </c>
      <c r="GX28" s="2" t="n">
        <v>-2.991274605E-008</v>
      </c>
      <c r="GY28" s="2" t="n">
        <v>-2.991274605E-008</v>
      </c>
      <c r="GZ28" s="2" t="n">
        <v>-2.99066526E-008</v>
      </c>
      <c r="HB28" s="2" t="n">
        <v>-0.000460665513</v>
      </c>
      <c r="HC28" s="2" t="n">
        <v>-0.000460665513</v>
      </c>
      <c r="HD28" s="2" t="n">
        <v>-0.000460665513</v>
      </c>
      <c r="HE28" s="2" t="n">
        <v>-0.000460665513</v>
      </c>
      <c r="HF28" s="2" t="n">
        <v>-0.000460665513</v>
      </c>
      <c r="HG28" s="2" t="n">
        <v>-0.0004605422745</v>
      </c>
      <c r="HI28" s="0" t="n">
        <v>6.627</v>
      </c>
      <c r="HJ28" s="0" t="n">
        <v>6.627</v>
      </c>
      <c r="HK28" s="0" t="n">
        <v>6.627</v>
      </c>
      <c r="HL28" s="0" t="n">
        <v>6.627</v>
      </c>
      <c r="HM28" s="0" t="n">
        <v>6.627</v>
      </c>
      <c r="HN28" s="0" t="n">
        <v>6.629</v>
      </c>
      <c r="HO28" s="21" t="n">
        <v>19.04</v>
      </c>
      <c r="HP28" s="21" t="n">
        <v>19.66</v>
      </c>
      <c r="HQ28" s="21" t="n">
        <v>19.66</v>
      </c>
      <c r="HR28" s="21" t="n">
        <v>19.66</v>
      </c>
      <c r="HS28" s="21" t="n">
        <v>19.66</v>
      </c>
      <c r="HT28" s="21" t="n">
        <v>19.66</v>
      </c>
      <c r="HU28" s="21" t="n">
        <v>19.66</v>
      </c>
      <c r="HV28" s="21" t="n">
        <v>55.2</v>
      </c>
      <c r="HW28" s="21" t="n">
        <v>54.87</v>
      </c>
      <c r="HX28" s="21" t="n">
        <v>54.87</v>
      </c>
      <c r="HY28" s="21" t="n">
        <v>54.87</v>
      </c>
      <c r="HZ28" s="21" t="n">
        <v>54.87</v>
      </c>
      <c r="IA28" s="21" t="n">
        <v>54.87</v>
      </c>
      <c r="IB28" s="21" t="n">
        <v>54.87</v>
      </c>
      <c r="IC28" s="21" t="n">
        <v>26.04</v>
      </c>
      <c r="ID28" s="21" t="n">
        <v>25.76</v>
      </c>
      <c r="IE28" s="21" t="n">
        <v>25.76</v>
      </c>
      <c r="IF28" s="21" t="n">
        <v>25.76</v>
      </c>
      <c r="IG28" s="21" t="n">
        <v>25.76</v>
      </c>
      <c r="IH28" s="21" t="n">
        <v>25.76</v>
      </c>
      <c r="II28" s="21" t="n">
        <v>25.76</v>
      </c>
      <c r="IJ28" s="21" t="n">
        <v>2.468</v>
      </c>
      <c r="IK28" s="21" t="n">
        <v>2.464</v>
      </c>
      <c r="IL28" s="21" t="n">
        <v>2.464</v>
      </c>
      <c r="IM28" s="21" t="n">
        <v>2.464</v>
      </c>
      <c r="IN28" s="21" t="n">
        <v>2.464</v>
      </c>
      <c r="IO28" s="21" t="n">
        <v>2.464</v>
      </c>
      <c r="IP28" s="21" t="n">
        <v>2.463</v>
      </c>
      <c r="IQ28" s="2" t="n">
        <v>0.24031</v>
      </c>
      <c r="IR28" s="2" t="n">
        <v>0.27081</v>
      </c>
      <c r="IS28" s="2" t="n">
        <v>0.33607</v>
      </c>
      <c r="IT28" s="2" t="n">
        <v>0.37223</v>
      </c>
      <c r="IU28" s="2" t="n">
        <v>0.16</v>
      </c>
      <c r="IV28" s="2" t="n">
        <v>0.1385</v>
      </c>
      <c r="IW28" s="2" t="n">
        <v>0.08252</v>
      </c>
      <c r="IX28" s="2" t="n">
        <v>0.02022</v>
      </c>
      <c r="IY28" s="2" t="n">
        <v>25</v>
      </c>
      <c r="IZ28" s="2" t="n">
        <v>65.743</v>
      </c>
      <c r="JA28" s="2" t="n">
        <v>66.124</v>
      </c>
      <c r="JB28" s="2" t="n">
        <v>66.661</v>
      </c>
      <c r="JC28" s="2" t="n">
        <v>0</v>
      </c>
      <c r="JD28" s="2" t="n">
        <v>-1.8296E-008</v>
      </c>
      <c r="JE28" s="2" t="n">
        <v>-2.3097E-008</v>
      </c>
      <c r="JF28" s="2" t="n">
        <v>-1.2696E-008</v>
      </c>
    </row>
    <row r="29" customFormat="false" ht="14.45" hidden="false" customHeight="false" outlineLevel="0" collapsed="false">
      <c r="A29" s="2" t="n">
        <v>0.76686</v>
      </c>
      <c r="B29" s="2" t="n">
        <v>0.24031</v>
      </c>
      <c r="C29" s="2" t="n">
        <v>0.26365</v>
      </c>
      <c r="D29" s="2" t="n">
        <v>0.32591</v>
      </c>
      <c r="E29" s="2" t="n">
        <v>0.37663</v>
      </c>
      <c r="F29" s="0" t="n">
        <v>0.16</v>
      </c>
      <c r="G29" s="2" t="n">
        <v>0.16</v>
      </c>
      <c r="H29" s="2" t="n">
        <v>0.1579</v>
      </c>
      <c r="I29" s="2" t="n">
        <v>0.1238</v>
      </c>
      <c r="J29" s="2" t="n">
        <v>1E-006</v>
      </c>
      <c r="K29" s="2" t="n">
        <v>0.00038519</v>
      </c>
      <c r="L29" s="2" t="n">
        <v>0.014637</v>
      </c>
      <c r="M29" s="2" t="n">
        <v>0.051546</v>
      </c>
      <c r="N29" s="2" t="n">
        <v>0.096007</v>
      </c>
      <c r="O29" s="2" t="n">
        <v>0.098071</v>
      </c>
      <c r="P29" s="2" t="n">
        <v>2.303E-005</v>
      </c>
      <c r="Q29" s="2" t="n">
        <v>3.675E-005</v>
      </c>
      <c r="R29" s="2" t="n">
        <v>0.00052</v>
      </c>
      <c r="S29" s="2" t="n">
        <v>0.001771</v>
      </c>
      <c r="T29" s="2" t="n">
        <v>0.003277</v>
      </c>
      <c r="U29" s="2" t="n">
        <v>0.003347</v>
      </c>
      <c r="V29" s="2" t="n">
        <v>9.745</v>
      </c>
      <c r="W29" s="2" t="n">
        <v>8.472</v>
      </c>
      <c r="X29" s="2" t="n">
        <v>7.597</v>
      </c>
      <c r="Y29" s="2" t="n">
        <v>7.403</v>
      </c>
      <c r="Z29" s="2" t="n">
        <v>7.269</v>
      </c>
      <c r="AA29" s="2" t="n">
        <v>7.267</v>
      </c>
      <c r="AB29" s="2" t="n">
        <v>1E-006</v>
      </c>
      <c r="AC29" s="2" t="n">
        <v>0.051484</v>
      </c>
      <c r="AD29" s="2" t="n">
        <v>0.096002</v>
      </c>
      <c r="AE29" s="2" t="n">
        <v>0.0982</v>
      </c>
      <c r="AF29" s="2" t="n">
        <v>8.038E-007</v>
      </c>
      <c r="AG29" s="2" t="n">
        <v>0.001738</v>
      </c>
      <c r="AH29" s="2" t="n">
        <v>0.00324</v>
      </c>
      <c r="AI29" s="2" t="n">
        <v>0.003314</v>
      </c>
      <c r="AJ29" s="2" t="n">
        <v>0.022</v>
      </c>
      <c r="AK29" s="2" t="n">
        <v>0.02195</v>
      </c>
      <c r="AL29" s="2" t="n">
        <v>0.02195</v>
      </c>
      <c r="AM29" s="2" t="n">
        <v>0.02195</v>
      </c>
      <c r="AO29" s="2" t="n">
        <v>1.52579988E-009</v>
      </c>
      <c r="AP29" s="2" t="n">
        <v>2.13636357E-009</v>
      </c>
      <c r="AQ29" s="2" t="n">
        <v>2.162565405E-009</v>
      </c>
      <c r="AR29" s="0" t="n">
        <v>7.72</v>
      </c>
      <c r="AS29" s="0" t="n">
        <v>6.487</v>
      </c>
      <c r="AT29" s="0" t="n">
        <v>6.385</v>
      </c>
      <c r="AU29" s="0" t="n">
        <v>6.346</v>
      </c>
      <c r="AV29" s="2" t="n">
        <v>0.24031</v>
      </c>
      <c r="AW29" s="2" t="n">
        <v>0.24031</v>
      </c>
      <c r="AX29" s="2" t="n">
        <v>0.24031</v>
      </c>
      <c r="AY29" s="2" t="n">
        <v>0.24942</v>
      </c>
      <c r="AZ29" s="2" t="n">
        <v>0.26364</v>
      </c>
      <c r="BA29" s="2" t="n">
        <v>0.32591</v>
      </c>
      <c r="BB29" s="2" t="n">
        <v>0.37663</v>
      </c>
      <c r="BC29" s="2" t="n">
        <v>1E-006</v>
      </c>
      <c r="BD29" s="2" t="n">
        <v>0.0044648</v>
      </c>
      <c r="BE29" s="2" t="n">
        <v>0.018802</v>
      </c>
      <c r="BF29" s="2" t="n">
        <v>0.1</v>
      </c>
      <c r="BG29" s="2" t="n">
        <v>0.1</v>
      </c>
      <c r="BH29" s="2" t="n">
        <v>0.1</v>
      </c>
      <c r="BI29" s="2" t="n">
        <v>0.1</v>
      </c>
      <c r="BJ29" s="2" t="n">
        <v>8.038E-007</v>
      </c>
      <c r="BK29" s="2" t="n">
        <v>0.0001514</v>
      </c>
      <c r="BL29" s="2" t="n">
        <v>0.0006352</v>
      </c>
      <c r="BM29" s="2" t="n">
        <v>0.003375</v>
      </c>
      <c r="BN29" s="2" t="n">
        <v>0.003375</v>
      </c>
      <c r="BO29" s="2" t="n">
        <v>0.003375</v>
      </c>
      <c r="BP29" s="2" t="n">
        <v>0.003378</v>
      </c>
      <c r="BQ29" s="2"/>
      <c r="BR29" s="2" t="n">
        <v>0.02195</v>
      </c>
      <c r="BS29" s="2" t="n">
        <v>0.02195</v>
      </c>
      <c r="BT29" s="2" t="n">
        <v>0.02195</v>
      </c>
      <c r="BU29" s="2" t="n">
        <v>0.02195</v>
      </c>
      <c r="BV29" s="2" t="n">
        <v>0.02162</v>
      </c>
      <c r="BW29" s="2" t="n">
        <v>0.01683</v>
      </c>
      <c r="BY29" s="2" t="n">
        <v>3.473875845E-010</v>
      </c>
      <c r="BZ29" s="2" t="n">
        <v>8.65879245E-010</v>
      </c>
      <c r="CA29" s="2" t="n">
        <v>2.18632986E-009</v>
      </c>
      <c r="CB29" s="2" t="n">
        <v>2.18632986E-009</v>
      </c>
      <c r="CC29" s="2" t="n">
        <v>2.199126105E-009</v>
      </c>
      <c r="CD29" s="2" t="n">
        <v>2.11808322E-009</v>
      </c>
      <c r="CF29" s="2" t="n">
        <v>7.017</v>
      </c>
      <c r="CG29" s="2" t="n">
        <v>6.707</v>
      </c>
      <c r="CH29" s="0" t="n">
        <v>6.342</v>
      </c>
      <c r="CI29" s="0" t="n">
        <v>6.342</v>
      </c>
      <c r="CJ29" s="0" t="n">
        <v>6.345</v>
      </c>
      <c r="CK29" s="0" t="n">
        <v>6.381</v>
      </c>
      <c r="CL29" s="2" t="n">
        <v>0.24031</v>
      </c>
      <c r="CM29" s="2" t="n">
        <v>0.24031</v>
      </c>
      <c r="CN29" s="2" t="n">
        <v>0.24031</v>
      </c>
      <c r="CO29" s="2" t="n">
        <v>0.24942</v>
      </c>
      <c r="CP29" s="2" t="n">
        <v>0.26364</v>
      </c>
      <c r="CQ29" s="2" t="n">
        <v>0.32591</v>
      </c>
      <c r="CR29" s="2" t="n">
        <v>0.37663</v>
      </c>
      <c r="CS29" s="2" t="n">
        <v>1E-006</v>
      </c>
      <c r="CT29" s="2" t="n">
        <v>0.0045174</v>
      </c>
      <c r="CU29" s="2" t="n">
        <v>0.019193</v>
      </c>
      <c r="CV29" s="2" t="n">
        <v>0.1</v>
      </c>
      <c r="CW29" s="2" t="n">
        <v>0.1</v>
      </c>
      <c r="CX29" s="2" t="n">
        <v>0.1</v>
      </c>
      <c r="CY29" s="2" t="n">
        <v>0.1</v>
      </c>
      <c r="CZ29" s="2"/>
      <c r="DA29" s="2" t="n">
        <v>0.0001547</v>
      </c>
      <c r="DB29" s="2" t="n">
        <v>0.0006496</v>
      </c>
      <c r="DC29" s="2" t="n">
        <v>0.003374</v>
      </c>
      <c r="DD29" s="2" t="n">
        <v>0.003374</v>
      </c>
      <c r="DE29" s="2" t="n">
        <v>0.003374</v>
      </c>
      <c r="DF29" s="2" t="n">
        <v>0.003375</v>
      </c>
      <c r="DG29" s="2"/>
      <c r="DH29" s="2" t="n">
        <v>0.007825</v>
      </c>
      <c r="DI29" s="2" t="n">
        <v>0.007825</v>
      </c>
      <c r="DJ29" s="2" t="n">
        <v>0.007826</v>
      </c>
      <c r="DK29" s="2" t="n">
        <v>0.007826</v>
      </c>
      <c r="DL29" s="2" t="n">
        <v>0.007858</v>
      </c>
      <c r="DM29" s="2" t="n">
        <v>0.008392</v>
      </c>
      <c r="DN29" s="2"/>
      <c r="DO29" s="2" t="n">
        <v>0.01789</v>
      </c>
      <c r="DP29" s="2" t="n">
        <v>0.01789</v>
      </c>
      <c r="DQ29" s="2" t="n">
        <v>0.01789</v>
      </c>
      <c r="DR29" s="2" t="n">
        <v>0.01789</v>
      </c>
      <c r="DS29" s="2" t="n">
        <v>0.01777</v>
      </c>
      <c r="DT29" s="2" t="n">
        <v>0.01613</v>
      </c>
      <c r="DV29" s="2" t="n">
        <v>-4.681597635E-010</v>
      </c>
      <c r="DW29" s="2" t="n">
        <v>-1.582468965E-010</v>
      </c>
      <c r="DX29" s="2" t="n">
        <v>6.1421976E-010</v>
      </c>
      <c r="DY29" s="2" t="n">
        <v>6.1421976E-010</v>
      </c>
      <c r="DZ29" s="2" t="n">
        <v>6.084309825E-010</v>
      </c>
      <c r="EA29" s="2" t="n">
        <v>1.701900585E-009</v>
      </c>
      <c r="EC29" s="2" t="n">
        <v>7.489203645E-006</v>
      </c>
      <c r="ED29" s="2" t="n">
        <v>7.486738875E-006</v>
      </c>
      <c r="EE29" s="2" t="n">
        <v>7.471950255E-006</v>
      </c>
      <c r="EF29" s="2" t="n">
        <v>7.471950255E-006</v>
      </c>
      <c r="EG29" s="2" t="n">
        <v>7.47564741E-006</v>
      </c>
      <c r="EH29" s="2" t="n">
        <v>8.98655142E-006</v>
      </c>
      <c r="EJ29" s="0" t="n">
        <v>7.251</v>
      </c>
      <c r="EK29" s="0" t="n">
        <v>6.937</v>
      </c>
      <c r="EL29" s="0" t="n">
        <v>6.578</v>
      </c>
      <c r="EM29" s="0" t="n">
        <v>6.578</v>
      </c>
      <c r="EN29" s="0" t="n">
        <v>6.577</v>
      </c>
      <c r="EO29" s="0" t="n">
        <v>6.56</v>
      </c>
      <c r="EP29" s="2" t="n">
        <v>0.24031</v>
      </c>
      <c r="EQ29" s="2" t="n">
        <v>0.24031</v>
      </c>
      <c r="ER29" s="2" t="n">
        <v>0.24031</v>
      </c>
      <c r="ES29" s="2" t="n">
        <v>0.24942</v>
      </c>
      <c r="ET29" s="2" t="n">
        <v>0.26364</v>
      </c>
      <c r="EU29" s="2" t="n">
        <v>0.32591</v>
      </c>
      <c r="EV29" s="2" t="n">
        <v>0.37663</v>
      </c>
      <c r="EW29" s="2" t="n">
        <v>1E-006</v>
      </c>
      <c r="EX29" s="2" t="n">
        <v>0.1</v>
      </c>
      <c r="EY29" s="2" t="n">
        <v>0.1</v>
      </c>
      <c r="EZ29" s="2" t="n">
        <v>0.1</v>
      </c>
      <c r="FA29" s="2" t="n">
        <v>0.1</v>
      </c>
      <c r="FB29" s="2" t="n">
        <v>0.1</v>
      </c>
      <c r="FC29" s="2" t="n">
        <v>0.1</v>
      </c>
      <c r="FD29" s="2"/>
      <c r="FE29" s="2" t="n">
        <v>0.003311</v>
      </c>
      <c r="FF29" s="2" t="n">
        <v>0.003311</v>
      </c>
      <c r="FG29" s="2" t="n">
        <v>0.003311</v>
      </c>
      <c r="FH29" s="2" t="n">
        <v>0.003311</v>
      </c>
      <c r="FI29" s="2" t="n">
        <v>0.003311</v>
      </c>
      <c r="FJ29" s="2" t="n">
        <v>0.003311</v>
      </c>
      <c r="FK29" s="2"/>
      <c r="FL29" s="2" t="n">
        <v>0.01314</v>
      </c>
      <c r="FM29" s="2" t="n">
        <v>0.01314</v>
      </c>
      <c r="FN29" s="2" t="n">
        <v>0.01314</v>
      </c>
      <c r="FO29" s="2" t="n">
        <v>0.01314</v>
      </c>
      <c r="FP29" s="2" t="n">
        <v>0.01307</v>
      </c>
      <c r="FQ29" s="2" t="n">
        <v>0.01285</v>
      </c>
      <c r="FR29" s="2"/>
      <c r="FS29" s="2" t="n">
        <v>0.04567</v>
      </c>
      <c r="FT29" s="2" t="n">
        <v>0.04567</v>
      </c>
      <c r="FU29" s="2" t="n">
        <v>0.04567</v>
      </c>
      <c r="FV29" s="2" t="n">
        <v>0.04567</v>
      </c>
      <c r="FW29" s="2" t="n">
        <v>0.04568</v>
      </c>
      <c r="FX29" s="2" t="n">
        <v>0.04643</v>
      </c>
      <c r="FY29" s="2"/>
      <c r="FZ29" s="2" t="n">
        <v>0.03519</v>
      </c>
      <c r="GA29" s="2" t="n">
        <v>0.03519</v>
      </c>
      <c r="GB29" s="2" t="n">
        <v>0.03519</v>
      </c>
      <c r="GC29" s="2" t="n">
        <v>0.03519</v>
      </c>
      <c r="GD29" s="2" t="n">
        <v>0.03518</v>
      </c>
      <c r="GE29" s="2" t="n">
        <v>0.03442</v>
      </c>
      <c r="GF29" s="2"/>
      <c r="GG29" s="2" t="n">
        <v>0.1503</v>
      </c>
      <c r="GH29" s="2" t="n">
        <v>0.1503</v>
      </c>
      <c r="GI29" s="2" t="n">
        <v>0.1503</v>
      </c>
      <c r="GJ29" s="2" t="n">
        <v>0.1503</v>
      </c>
      <c r="GK29" s="2" t="n">
        <v>0.1503</v>
      </c>
      <c r="GL29" s="2" t="n">
        <v>0.1487</v>
      </c>
      <c r="GM29" s="2"/>
      <c r="GN29" s="2" t="n">
        <v>0.001983</v>
      </c>
      <c r="GO29" s="2" t="n">
        <v>0.001983</v>
      </c>
      <c r="GP29" s="2" t="n">
        <v>0.001983</v>
      </c>
      <c r="GQ29" s="2" t="n">
        <v>0.001983</v>
      </c>
      <c r="GR29" s="2" t="n">
        <v>0.001983</v>
      </c>
      <c r="GS29" s="2" t="n">
        <v>0.001963</v>
      </c>
      <c r="GT29" s="2"/>
      <c r="GU29" s="2" t="n">
        <v>-2.99066526E-008</v>
      </c>
      <c r="GV29" s="2" t="n">
        <v>-2.99066526E-008</v>
      </c>
      <c r="GW29" s="2" t="n">
        <v>-2.99066526E-008</v>
      </c>
      <c r="GX29" s="2" t="n">
        <v>-2.991274605E-008</v>
      </c>
      <c r="GY29" s="2" t="n">
        <v>-2.991274605E-008</v>
      </c>
      <c r="GZ29" s="2" t="n">
        <v>-2.990055915E-008</v>
      </c>
      <c r="HB29" s="2" t="n">
        <v>-0.000460665513</v>
      </c>
      <c r="HC29" s="2" t="n">
        <v>-0.000460665513</v>
      </c>
      <c r="HD29" s="2" t="n">
        <v>-0.000460665513</v>
      </c>
      <c r="HE29" s="2" t="n">
        <v>-0.000460665513</v>
      </c>
      <c r="HF29" s="2" t="n">
        <v>-0.000460665513</v>
      </c>
      <c r="HG29" s="2" t="n">
        <v>-0.0004602957975</v>
      </c>
      <c r="HI29" s="0" t="n">
        <v>6.627</v>
      </c>
      <c r="HJ29" s="0" t="n">
        <v>6.627</v>
      </c>
      <c r="HK29" s="0" t="n">
        <v>6.627</v>
      </c>
      <c r="HL29" s="0" t="n">
        <v>6.627</v>
      </c>
      <c r="HM29" s="0" t="n">
        <v>6.627</v>
      </c>
      <c r="HN29" s="0" t="n">
        <v>6.631</v>
      </c>
      <c r="HO29" s="21" t="n">
        <v>19.04</v>
      </c>
      <c r="HP29" s="21" t="n">
        <v>19.66</v>
      </c>
      <c r="HQ29" s="21" t="n">
        <v>19.66</v>
      </c>
      <c r="HR29" s="21" t="n">
        <v>19.66</v>
      </c>
      <c r="HS29" s="21" t="n">
        <v>19.66</v>
      </c>
      <c r="HT29" s="21" t="n">
        <v>19.66</v>
      </c>
      <c r="HU29" s="21" t="n">
        <v>19.66</v>
      </c>
      <c r="HV29" s="21" t="n">
        <v>55.2</v>
      </c>
      <c r="HW29" s="21" t="n">
        <v>54.87</v>
      </c>
      <c r="HX29" s="21" t="n">
        <v>54.87</v>
      </c>
      <c r="HY29" s="21" t="n">
        <v>54.87</v>
      </c>
      <c r="HZ29" s="21" t="n">
        <v>54.87</v>
      </c>
      <c r="IA29" s="21" t="n">
        <v>54.87</v>
      </c>
      <c r="IB29" s="21" t="n">
        <v>54.87</v>
      </c>
      <c r="IC29" s="21" t="n">
        <v>26.04</v>
      </c>
      <c r="ID29" s="21" t="n">
        <v>25.76</v>
      </c>
      <c r="IE29" s="21" t="n">
        <v>25.76</v>
      </c>
      <c r="IF29" s="21" t="n">
        <v>25.76</v>
      </c>
      <c r="IG29" s="21" t="n">
        <v>25.76</v>
      </c>
      <c r="IH29" s="21" t="n">
        <v>25.76</v>
      </c>
      <c r="II29" s="21" t="n">
        <v>25.76</v>
      </c>
      <c r="IJ29" s="21" t="n">
        <v>2.468</v>
      </c>
      <c r="IK29" s="21" t="n">
        <v>2.464</v>
      </c>
      <c r="IL29" s="21" t="n">
        <v>2.464</v>
      </c>
      <c r="IM29" s="21" t="n">
        <v>2.464</v>
      </c>
      <c r="IN29" s="21" t="n">
        <v>2.464</v>
      </c>
      <c r="IO29" s="21" t="n">
        <v>2.464</v>
      </c>
      <c r="IP29" s="21" t="n">
        <v>2.463</v>
      </c>
      <c r="IQ29" s="2" t="n">
        <v>0.24031</v>
      </c>
      <c r="IR29" s="2" t="n">
        <v>0.27296</v>
      </c>
      <c r="IS29" s="2" t="n">
        <v>0.33792</v>
      </c>
      <c r="IT29" s="2" t="n">
        <v>0.37287</v>
      </c>
      <c r="IU29" s="2" t="n">
        <v>0.16</v>
      </c>
      <c r="IV29" s="2" t="n">
        <v>0.1395</v>
      </c>
      <c r="IW29" s="2" t="n">
        <v>0.08423</v>
      </c>
      <c r="IX29" s="2" t="n">
        <v>0.02093</v>
      </c>
      <c r="IY29" s="2" t="n">
        <v>25</v>
      </c>
      <c r="IZ29" s="2" t="n">
        <v>64.215</v>
      </c>
      <c r="JA29" s="2" t="n">
        <v>64.622</v>
      </c>
      <c r="JB29" s="2" t="n">
        <v>65.168</v>
      </c>
      <c r="JC29" s="2" t="n">
        <v>0</v>
      </c>
      <c r="JD29" s="2" t="n">
        <v>-1.7457E-008</v>
      </c>
      <c r="JE29" s="2" t="n">
        <v>-2.0893E-008</v>
      </c>
      <c r="JF29" s="2" t="n">
        <v>-1.1198E-008</v>
      </c>
    </row>
    <row r="30" customFormat="false" ht="14.45" hidden="false" customHeight="false" outlineLevel="0" collapsed="false">
      <c r="A30" s="2" t="n">
        <v>0.78068</v>
      </c>
      <c r="B30" s="2" t="n">
        <v>0.24031</v>
      </c>
      <c r="C30" s="2" t="n">
        <v>0.26557</v>
      </c>
      <c r="D30" s="2" t="n">
        <v>0.32745</v>
      </c>
      <c r="E30" s="2" t="n">
        <v>0.37676</v>
      </c>
      <c r="F30" s="0" t="n">
        <v>0.16</v>
      </c>
      <c r="G30" s="2" t="n">
        <v>0.16</v>
      </c>
      <c r="H30" s="2" t="n">
        <v>0.1567</v>
      </c>
      <c r="I30" s="2" t="n">
        <v>0.118</v>
      </c>
      <c r="J30" s="2" t="n">
        <v>1E-006</v>
      </c>
      <c r="K30" s="2" t="n">
        <v>0.00047385</v>
      </c>
      <c r="L30" s="2" t="n">
        <v>0.015683</v>
      </c>
      <c r="M30" s="2" t="n">
        <v>0.052611</v>
      </c>
      <c r="N30" s="2" t="n">
        <v>0.096111</v>
      </c>
      <c r="O30" s="2" t="n">
        <v>0.098122</v>
      </c>
      <c r="P30" s="2" t="n">
        <v>2.303E-005</v>
      </c>
      <c r="Q30" s="2" t="n">
        <v>3.977E-005</v>
      </c>
      <c r="R30" s="2" t="n">
        <v>0.0005554</v>
      </c>
      <c r="S30" s="2" t="n">
        <v>0.001807</v>
      </c>
      <c r="T30" s="2" t="n">
        <v>0.003281</v>
      </c>
      <c r="U30" s="2" t="n">
        <v>0.003349</v>
      </c>
      <c r="V30" s="2" t="n">
        <v>9.745</v>
      </c>
      <c r="W30" s="2" t="n">
        <v>8.428</v>
      </c>
      <c r="X30" s="2" t="n">
        <v>7.586</v>
      </c>
      <c r="Y30" s="2" t="n">
        <v>7.399</v>
      </c>
      <c r="Z30" s="2" t="n">
        <v>7.269</v>
      </c>
      <c r="AA30" s="2" t="n">
        <v>7.267</v>
      </c>
      <c r="AB30" s="2" t="n">
        <v>1E-006</v>
      </c>
      <c r="AC30" s="2" t="n">
        <v>0.052548</v>
      </c>
      <c r="AD30" s="2" t="n">
        <v>0.096106</v>
      </c>
      <c r="AE30" s="2" t="n">
        <v>0.098247</v>
      </c>
      <c r="AF30" s="2" t="n">
        <v>8.038E-007</v>
      </c>
      <c r="AG30" s="2" t="n">
        <v>0.001774</v>
      </c>
      <c r="AH30" s="2" t="n">
        <v>0.003244</v>
      </c>
      <c r="AI30" s="2" t="n">
        <v>0.003316</v>
      </c>
      <c r="AJ30" s="2" t="n">
        <v>0.022</v>
      </c>
      <c r="AK30" s="2" t="n">
        <v>0.02195</v>
      </c>
      <c r="AL30" s="2" t="n">
        <v>0.02195</v>
      </c>
      <c r="AM30" s="2" t="n">
        <v>0.02195</v>
      </c>
      <c r="AO30" s="2" t="n">
        <v>1.54286154E-009</v>
      </c>
      <c r="AP30" s="2" t="n">
        <v>2.13758226E-009</v>
      </c>
      <c r="AQ30" s="2" t="n">
        <v>2.162565405E-009</v>
      </c>
      <c r="AR30" s="0" t="n">
        <v>7.72</v>
      </c>
      <c r="AS30" s="0" t="n">
        <v>6.482</v>
      </c>
      <c r="AT30" s="0" t="n">
        <v>6.384</v>
      </c>
      <c r="AU30" s="0" t="n">
        <v>6.346</v>
      </c>
      <c r="AV30" s="2" t="n">
        <v>0.24031</v>
      </c>
      <c r="AW30" s="2" t="n">
        <v>0.24031</v>
      </c>
      <c r="AX30" s="2" t="n">
        <v>0.24031</v>
      </c>
      <c r="AY30" s="2" t="n">
        <v>0.25067</v>
      </c>
      <c r="AZ30" s="2" t="n">
        <v>0.26556</v>
      </c>
      <c r="BA30" s="2" t="n">
        <v>0.32745</v>
      </c>
      <c r="BB30" s="2" t="n">
        <v>0.37676</v>
      </c>
      <c r="BC30" s="2" t="n">
        <v>1E-006</v>
      </c>
      <c r="BD30" s="2" t="n">
        <v>0.0049572</v>
      </c>
      <c r="BE30" s="2" t="n">
        <v>0.019164</v>
      </c>
      <c r="BF30" s="2" t="n">
        <v>0.1</v>
      </c>
      <c r="BG30" s="2" t="n">
        <v>0.1</v>
      </c>
      <c r="BH30" s="2" t="n">
        <v>0.1</v>
      </c>
      <c r="BI30" s="2" t="n">
        <v>0.1</v>
      </c>
      <c r="BJ30" s="2" t="n">
        <v>8.038E-007</v>
      </c>
      <c r="BK30" s="2" t="n">
        <v>0.000168</v>
      </c>
      <c r="BL30" s="2" t="n">
        <v>0.0006474</v>
      </c>
      <c r="BM30" s="2" t="n">
        <v>0.003375</v>
      </c>
      <c r="BN30" s="2" t="n">
        <v>0.003375</v>
      </c>
      <c r="BO30" s="2" t="n">
        <v>0.003375</v>
      </c>
      <c r="BP30" s="2" t="n">
        <v>0.003379</v>
      </c>
      <c r="BQ30" s="2"/>
      <c r="BR30" s="2" t="n">
        <v>0.02195</v>
      </c>
      <c r="BS30" s="2" t="n">
        <v>0.02195</v>
      </c>
      <c r="BT30" s="2" t="n">
        <v>0.02195</v>
      </c>
      <c r="BU30" s="2" t="n">
        <v>0.02195</v>
      </c>
      <c r="BV30" s="2" t="n">
        <v>0.02142</v>
      </c>
      <c r="BW30" s="2" t="n">
        <v>0.01604</v>
      </c>
      <c r="BY30" s="2" t="n">
        <v>3.738331575E-010</v>
      </c>
      <c r="BZ30" s="2" t="n">
        <v>8.75628765E-010</v>
      </c>
      <c r="CA30" s="2" t="n">
        <v>2.18632986E-009</v>
      </c>
      <c r="CB30" s="2" t="n">
        <v>2.18632986E-009</v>
      </c>
      <c r="CC30" s="2" t="n">
        <v>2.207656935E-009</v>
      </c>
      <c r="CD30" s="2" t="n">
        <v>2.15220654E-009</v>
      </c>
      <c r="CF30" s="2" t="n">
        <v>6.995</v>
      </c>
      <c r="CG30" s="2" t="n">
        <v>6.698</v>
      </c>
      <c r="CH30" s="0" t="n">
        <v>6.342</v>
      </c>
      <c r="CI30" s="0" t="n">
        <v>6.342</v>
      </c>
      <c r="CJ30" s="0" t="n">
        <v>6.346</v>
      </c>
      <c r="CK30" s="0" t="n">
        <v>6.388</v>
      </c>
      <c r="CL30" s="2" t="n">
        <v>0.24031</v>
      </c>
      <c r="CM30" s="2" t="n">
        <v>0.24031</v>
      </c>
      <c r="CN30" s="2" t="n">
        <v>0.24031</v>
      </c>
      <c r="CO30" s="2" t="n">
        <v>0.25067</v>
      </c>
      <c r="CP30" s="2" t="n">
        <v>0.26556</v>
      </c>
      <c r="CQ30" s="2" t="n">
        <v>0.32745</v>
      </c>
      <c r="CR30" s="2" t="n">
        <v>0.37676</v>
      </c>
      <c r="CS30" s="2" t="n">
        <v>1E-006</v>
      </c>
      <c r="CT30" s="2" t="n">
        <v>0.0050146</v>
      </c>
      <c r="CU30" s="2" t="n">
        <v>0.020006</v>
      </c>
      <c r="CV30" s="2" t="n">
        <v>0.1</v>
      </c>
      <c r="CW30" s="2" t="n">
        <v>0.1</v>
      </c>
      <c r="CX30" s="2" t="n">
        <v>0.1</v>
      </c>
      <c r="CY30" s="2" t="n">
        <v>0.1</v>
      </c>
      <c r="CZ30" s="2"/>
      <c r="DA30" s="2" t="n">
        <v>0.0001715</v>
      </c>
      <c r="DB30" s="2" t="n">
        <v>0.000677</v>
      </c>
      <c r="DC30" s="2" t="n">
        <v>0.003374</v>
      </c>
      <c r="DD30" s="2" t="n">
        <v>0.003374</v>
      </c>
      <c r="DE30" s="2" t="n">
        <v>0.003374</v>
      </c>
      <c r="DF30" s="2" t="n">
        <v>0.003375</v>
      </c>
      <c r="DG30" s="2"/>
      <c r="DH30" s="2" t="n">
        <v>0.007825</v>
      </c>
      <c r="DI30" s="2" t="n">
        <v>0.007825</v>
      </c>
      <c r="DJ30" s="2" t="n">
        <v>0.007826</v>
      </c>
      <c r="DK30" s="2" t="n">
        <v>0.007826</v>
      </c>
      <c r="DL30" s="2" t="n">
        <v>0.007878</v>
      </c>
      <c r="DM30" s="2" t="n">
        <v>0.00849</v>
      </c>
      <c r="DN30" s="2"/>
      <c r="DO30" s="2" t="n">
        <v>0.01789</v>
      </c>
      <c r="DP30" s="2" t="n">
        <v>0.01789</v>
      </c>
      <c r="DQ30" s="2" t="n">
        <v>0.01789</v>
      </c>
      <c r="DR30" s="2" t="n">
        <v>0.01789</v>
      </c>
      <c r="DS30" s="2" t="n">
        <v>0.0177</v>
      </c>
      <c r="DT30" s="2" t="n">
        <v>0.01587</v>
      </c>
      <c r="DV30" s="2" t="n">
        <v>-4.52499597E-010</v>
      </c>
      <c r="DW30" s="2" t="n">
        <v>-1.45633455E-010</v>
      </c>
      <c r="DX30" s="2" t="n">
        <v>6.1421976E-010</v>
      </c>
      <c r="DY30" s="2" t="n">
        <v>6.1421976E-010</v>
      </c>
      <c r="DZ30" s="2" t="n">
        <v>6.05323323E-010</v>
      </c>
      <c r="EA30" s="2" t="n">
        <v>1.805489235E-009</v>
      </c>
      <c r="EC30" s="2" t="n">
        <v>7.489203645E-006</v>
      </c>
      <c r="ED30" s="2" t="n">
        <v>7.486738875E-006</v>
      </c>
      <c r="EE30" s="2" t="n">
        <v>7.471950255E-006</v>
      </c>
      <c r="EF30" s="2" t="n">
        <v>7.471950255E-006</v>
      </c>
      <c r="EG30" s="2" t="n">
        <v>7.48057695E-006</v>
      </c>
      <c r="EH30" s="2" t="n">
        <v>9.465949185E-006</v>
      </c>
      <c r="EJ30" s="0" t="n">
        <v>7.228</v>
      </c>
      <c r="EK30" s="0" t="n">
        <v>6.928</v>
      </c>
      <c r="EL30" s="0" t="n">
        <v>6.578</v>
      </c>
      <c r="EM30" s="0" t="n">
        <v>6.578</v>
      </c>
      <c r="EN30" s="0" t="n">
        <v>6.577</v>
      </c>
      <c r="EO30" s="0" t="n">
        <v>6.557</v>
      </c>
      <c r="EP30" s="2" t="n">
        <v>0.24031</v>
      </c>
      <c r="EQ30" s="2" t="n">
        <v>0.24031</v>
      </c>
      <c r="ER30" s="2" t="n">
        <v>0.24031</v>
      </c>
      <c r="ES30" s="2" t="n">
        <v>0.25067</v>
      </c>
      <c r="ET30" s="2" t="n">
        <v>0.26556</v>
      </c>
      <c r="EU30" s="2" t="n">
        <v>0.32745</v>
      </c>
      <c r="EV30" s="2" t="n">
        <v>0.37676</v>
      </c>
      <c r="EW30" s="2" t="n">
        <v>1E-006</v>
      </c>
      <c r="EX30" s="2" t="n">
        <v>0.1</v>
      </c>
      <c r="EY30" s="2" t="n">
        <v>0.1</v>
      </c>
      <c r="EZ30" s="2" t="n">
        <v>0.1</v>
      </c>
      <c r="FA30" s="2" t="n">
        <v>0.1</v>
      </c>
      <c r="FB30" s="2" t="n">
        <v>0.1</v>
      </c>
      <c r="FC30" s="2" t="n">
        <v>0.1</v>
      </c>
      <c r="FD30" s="2"/>
      <c r="FE30" s="2" t="n">
        <v>0.003311</v>
      </c>
      <c r="FF30" s="2" t="n">
        <v>0.003311</v>
      </c>
      <c r="FG30" s="2" t="n">
        <v>0.003311</v>
      </c>
      <c r="FH30" s="2" t="n">
        <v>0.003311</v>
      </c>
      <c r="FI30" s="2" t="n">
        <v>0.003311</v>
      </c>
      <c r="FJ30" s="2" t="n">
        <v>0.003312</v>
      </c>
      <c r="FK30" s="2"/>
      <c r="FL30" s="2" t="n">
        <v>0.01314</v>
      </c>
      <c r="FM30" s="2" t="n">
        <v>0.01314</v>
      </c>
      <c r="FN30" s="2" t="n">
        <v>0.01314</v>
      </c>
      <c r="FO30" s="2" t="n">
        <v>0.01313</v>
      </c>
      <c r="FP30" s="2" t="n">
        <v>0.01301</v>
      </c>
      <c r="FQ30" s="2" t="n">
        <v>0.01271</v>
      </c>
      <c r="FR30" s="2"/>
      <c r="FS30" s="2" t="n">
        <v>0.04567</v>
      </c>
      <c r="FT30" s="2" t="n">
        <v>0.04567</v>
      </c>
      <c r="FU30" s="2" t="n">
        <v>0.04567</v>
      </c>
      <c r="FV30" s="2" t="n">
        <v>0.04567</v>
      </c>
      <c r="FW30" s="2" t="n">
        <v>0.0457</v>
      </c>
      <c r="FX30" s="2" t="n">
        <v>0.04683</v>
      </c>
      <c r="FY30" s="2"/>
      <c r="FZ30" s="2" t="n">
        <v>0.03519</v>
      </c>
      <c r="GA30" s="2" t="n">
        <v>0.03519</v>
      </c>
      <c r="GB30" s="2" t="n">
        <v>0.03519</v>
      </c>
      <c r="GC30" s="2" t="n">
        <v>0.03519</v>
      </c>
      <c r="GD30" s="2" t="n">
        <v>0.03516</v>
      </c>
      <c r="GE30" s="2" t="n">
        <v>0.03404</v>
      </c>
      <c r="GF30" s="2"/>
      <c r="GG30" s="2" t="n">
        <v>0.1503</v>
      </c>
      <c r="GH30" s="2" t="n">
        <v>0.1503</v>
      </c>
      <c r="GI30" s="2" t="n">
        <v>0.1503</v>
      </c>
      <c r="GJ30" s="2" t="n">
        <v>0.1503</v>
      </c>
      <c r="GK30" s="2" t="n">
        <v>0.1502</v>
      </c>
      <c r="GL30" s="2" t="n">
        <v>0.146926666666667</v>
      </c>
      <c r="GM30" s="2"/>
      <c r="GN30" s="2" t="n">
        <v>0.001983</v>
      </c>
      <c r="GO30" s="2" t="n">
        <v>0.001983</v>
      </c>
      <c r="GP30" s="2" t="n">
        <v>0.001983</v>
      </c>
      <c r="GQ30" s="2" t="n">
        <v>0.001983</v>
      </c>
      <c r="GR30" s="2" t="n">
        <v>0.001983</v>
      </c>
      <c r="GS30" s="2" t="n">
        <v>0.00194286666666667</v>
      </c>
      <c r="GT30" s="2"/>
      <c r="GU30" s="2" t="n">
        <v>-2.99066526E-008</v>
      </c>
      <c r="GV30" s="2" t="n">
        <v>-2.99066526E-008</v>
      </c>
      <c r="GW30" s="2" t="n">
        <v>-2.99066526E-008</v>
      </c>
      <c r="GX30" s="2" t="n">
        <v>-2.991274605E-008</v>
      </c>
      <c r="GY30" s="2" t="n">
        <v>-2.991274605E-008</v>
      </c>
      <c r="GZ30" s="2" t="n">
        <v>-2.98700919E-008</v>
      </c>
      <c r="HB30" s="2" t="n">
        <v>-0.000460665513</v>
      </c>
      <c r="HC30" s="2" t="n">
        <v>-0.000460665513</v>
      </c>
      <c r="HD30" s="2" t="n">
        <v>-0.000460665513</v>
      </c>
      <c r="HE30" s="2" t="n">
        <v>-0.000460665513</v>
      </c>
      <c r="HF30" s="2" t="n">
        <v>-0.000460665513</v>
      </c>
      <c r="HG30" s="2" t="n">
        <v>-0.0004598028435</v>
      </c>
      <c r="HI30" s="0" t="n">
        <v>6.627</v>
      </c>
      <c r="HJ30" s="0" t="n">
        <v>6.627</v>
      </c>
      <c r="HK30" s="0" t="n">
        <v>6.627</v>
      </c>
      <c r="HL30" s="0" t="n">
        <v>6.627</v>
      </c>
      <c r="HM30" s="0" t="n">
        <v>6.627</v>
      </c>
      <c r="HN30" s="0" t="n">
        <v>6.633</v>
      </c>
      <c r="HO30" s="21" t="n">
        <v>19.04</v>
      </c>
      <c r="HP30" s="21" t="n">
        <v>19.66</v>
      </c>
      <c r="HQ30" s="21" t="n">
        <v>19.66</v>
      </c>
      <c r="HR30" s="21" t="n">
        <v>19.66</v>
      </c>
      <c r="HS30" s="21" t="n">
        <v>19.66</v>
      </c>
      <c r="HT30" s="21" t="n">
        <v>19.66</v>
      </c>
      <c r="HU30" s="21" t="n">
        <v>19.66</v>
      </c>
      <c r="HV30" s="21" t="n">
        <v>55.2</v>
      </c>
      <c r="HW30" s="21" t="n">
        <v>54.87</v>
      </c>
      <c r="HX30" s="21" t="n">
        <v>54.87</v>
      </c>
      <c r="HY30" s="21" t="n">
        <v>54.87</v>
      </c>
      <c r="HZ30" s="21" t="n">
        <v>54.87</v>
      </c>
      <c r="IA30" s="21" t="n">
        <v>54.87</v>
      </c>
      <c r="IB30" s="21" t="n">
        <v>54.87</v>
      </c>
      <c r="IC30" s="21" t="n">
        <v>26.04</v>
      </c>
      <c r="ID30" s="21" t="n">
        <v>25.76</v>
      </c>
      <c r="IE30" s="21" t="n">
        <v>25.76</v>
      </c>
      <c r="IF30" s="21" t="n">
        <v>25.76</v>
      </c>
      <c r="IG30" s="21" t="n">
        <v>25.76</v>
      </c>
      <c r="IH30" s="21" t="n">
        <v>25.76</v>
      </c>
      <c r="II30" s="21" t="n">
        <v>25.76</v>
      </c>
      <c r="IJ30" s="21" t="n">
        <v>2.468</v>
      </c>
      <c r="IK30" s="21" t="n">
        <v>2.464</v>
      </c>
      <c r="IL30" s="21" t="n">
        <v>2.464</v>
      </c>
      <c r="IM30" s="21" t="n">
        <v>2.464</v>
      </c>
      <c r="IN30" s="21" t="n">
        <v>2.464</v>
      </c>
      <c r="IO30" s="21" t="n">
        <v>2.464</v>
      </c>
      <c r="IP30" s="21" t="n">
        <v>2.463</v>
      </c>
      <c r="IQ30" s="2" t="n">
        <v>0.24031</v>
      </c>
      <c r="IR30" s="2" t="n">
        <v>0.27516</v>
      </c>
      <c r="IS30" s="2" t="n">
        <v>0.33973</v>
      </c>
      <c r="IT30" s="2" t="n">
        <v>0.37346</v>
      </c>
      <c r="IU30" s="2" t="n">
        <v>0.16</v>
      </c>
      <c r="IV30" s="2" t="n">
        <v>0.1405</v>
      </c>
      <c r="IW30" s="2" t="n">
        <v>0.08547</v>
      </c>
      <c r="IX30" s="2" t="n">
        <v>0.02152</v>
      </c>
      <c r="IY30" s="2" t="n">
        <v>25</v>
      </c>
      <c r="IZ30" s="2" t="n">
        <v>62.691</v>
      </c>
      <c r="JA30" s="2" t="n">
        <v>63.123</v>
      </c>
      <c r="JB30" s="2" t="n">
        <v>63.675</v>
      </c>
      <c r="JC30" s="2" t="n">
        <v>0</v>
      </c>
      <c r="JD30" s="2" t="n">
        <v>-1.6616E-008</v>
      </c>
      <c r="JE30" s="2" t="n">
        <v>-1.8901E-008</v>
      </c>
      <c r="JF30" s="2" t="n">
        <v>-9.914E-009</v>
      </c>
    </row>
    <row r="31" customFormat="false" ht="14.45" hidden="false" customHeight="false" outlineLevel="0" collapsed="false">
      <c r="A31" s="2" t="n">
        <v>0.7945</v>
      </c>
      <c r="B31" s="2" t="n">
        <v>0.24031</v>
      </c>
      <c r="C31" s="2" t="n">
        <v>0.26763</v>
      </c>
      <c r="D31" s="2" t="n">
        <v>0.32905</v>
      </c>
      <c r="E31" s="2" t="n">
        <v>0.3769</v>
      </c>
      <c r="F31" s="0" t="n">
        <v>0.16</v>
      </c>
      <c r="G31" s="2" t="n">
        <v>0.16</v>
      </c>
      <c r="H31" s="2" t="n">
        <v>0.1548</v>
      </c>
      <c r="I31" s="2" t="n">
        <v>0.1118</v>
      </c>
      <c r="J31" s="2" t="n">
        <v>1E-006</v>
      </c>
      <c r="K31" s="2" t="n">
        <v>0.00058297</v>
      </c>
      <c r="L31" s="2" t="n">
        <v>0.016812</v>
      </c>
      <c r="M31" s="2" t="n">
        <v>0.053725</v>
      </c>
      <c r="N31" s="2" t="n">
        <v>0.096218</v>
      </c>
      <c r="O31" s="2" t="n">
        <v>0.098174</v>
      </c>
      <c r="P31" s="2" t="n">
        <v>2.303E-005</v>
      </c>
      <c r="Q31" s="2" t="n">
        <v>4.349E-005</v>
      </c>
      <c r="R31" s="2" t="n">
        <v>0.0005937</v>
      </c>
      <c r="S31" s="2" t="n">
        <v>0.001844</v>
      </c>
      <c r="T31" s="2" t="n">
        <v>0.003284</v>
      </c>
      <c r="U31" s="2" t="n">
        <v>0.003351</v>
      </c>
      <c r="V31" s="2" t="n">
        <v>9.745</v>
      </c>
      <c r="W31" s="2" t="n">
        <v>8.383</v>
      </c>
      <c r="X31" s="2" t="n">
        <v>7.574</v>
      </c>
      <c r="Y31" s="2" t="n">
        <v>7.394</v>
      </c>
      <c r="Z31" s="2" t="n">
        <v>7.268</v>
      </c>
      <c r="AA31" s="2" t="n">
        <v>7.266</v>
      </c>
      <c r="AB31" s="2" t="n">
        <v>1E-006</v>
      </c>
      <c r="AC31" s="2" t="n">
        <v>0.053661</v>
      </c>
      <c r="AD31" s="2" t="n">
        <v>0.096213</v>
      </c>
      <c r="AE31" s="2" t="n">
        <v>0.098296</v>
      </c>
      <c r="AF31" s="2" t="n">
        <v>8.038E-007</v>
      </c>
      <c r="AG31" s="2" t="n">
        <v>0.001811</v>
      </c>
      <c r="AH31" s="2" t="n">
        <v>0.003247</v>
      </c>
      <c r="AI31" s="2" t="n">
        <v>0.003317</v>
      </c>
      <c r="AJ31" s="2" t="n">
        <v>0.022</v>
      </c>
      <c r="AK31" s="2" t="n">
        <v>0.02195</v>
      </c>
      <c r="AL31" s="2" t="n">
        <v>0.02195</v>
      </c>
      <c r="AM31" s="2" t="n">
        <v>0.02195</v>
      </c>
      <c r="AO31" s="2" t="n">
        <v>1.560532545E-009</v>
      </c>
      <c r="AP31" s="2" t="n">
        <v>2.13880095E-009</v>
      </c>
      <c r="AQ31" s="2" t="n">
        <v>2.16317475E-009</v>
      </c>
      <c r="AR31" s="0" t="n">
        <v>7.72</v>
      </c>
      <c r="AS31" s="0" t="n">
        <v>6.478</v>
      </c>
      <c r="AT31" s="0" t="n">
        <v>6.382</v>
      </c>
      <c r="AU31" s="0" t="n">
        <v>6.346</v>
      </c>
      <c r="AV31" s="2" t="n">
        <v>0.24031</v>
      </c>
      <c r="AW31" s="2" t="n">
        <v>0.24031</v>
      </c>
      <c r="AX31" s="2" t="n">
        <v>0.24031</v>
      </c>
      <c r="AY31" s="2" t="n">
        <v>0.25206</v>
      </c>
      <c r="AZ31" s="2" t="n">
        <v>0.26762</v>
      </c>
      <c r="BA31" s="2" t="n">
        <v>0.32905</v>
      </c>
      <c r="BB31" s="2" t="n">
        <v>0.3769</v>
      </c>
      <c r="BC31" s="2" t="n">
        <v>1E-006</v>
      </c>
      <c r="BD31" s="2" t="n">
        <v>0.005505</v>
      </c>
      <c r="BE31" s="2" t="n">
        <v>0.019542</v>
      </c>
      <c r="BF31" s="2" t="n">
        <v>0.1</v>
      </c>
      <c r="BG31" s="2" t="n">
        <v>0.1</v>
      </c>
      <c r="BH31" s="2" t="n">
        <v>0.1</v>
      </c>
      <c r="BI31" s="2" t="n">
        <v>0.1</v>
      </c>
      <c r="BJ31" s="2" t="n">
        <v>8.038E-007</v>
      </c>
      <c r="BK31" s="2" t="n">
        <v>0.0001865</v>
      </c>
      <c r="BL31" s="2" t="n">
        <v>0.0006602</v>
      </c>
      <c r="BM31" s="2" t="n">
        <v>0.003375</v>
      </c>
      <c r="BN31" s="2" t="n">
        <v>0.003375</v>
      </c>
      <c r="BO31" s="2" t="n">
        <v>0.003375</v>
      </c>
      <c r="BP31" s="2" t="n">
        <v>0.003379</v>
      </c>
      <c r="BQ31" s="2"/>
      <c r="BR31" s="2" t="n">
        <v>0.02195</v>
      </c>
      <c r="BS31" s="2" t="n">
        <v>0.02195</v>
      </c>
      <c r="BT31" s="2" t="n">
        <v>0.02195</v>
      </c>
      <c r="BU31" s="2" t="n">
        <v>0.02195</v>
      </c>
      <c r="BV31" s="2" t="n">
        <v>0.02114</v>
      </c>
      <c r="BW31" s="2" t="n">
        <v>0.0152</v>
      </c>
      <c r="BY31" s="2" t="n">
        <v>4.017411585E-010</v>
      </c>
      <c r="BZ31" s="2" t="n">
        <v>8.85378285E-010</v>
      </c>
      <c r="CA31" s="2" t="n">
        <v>2.18632986E-009</v>
      </c>
      <c r="CB31" s="2" t="n">
        <v>2.18632986E-009</v>
      </c>
      <c r="CC31" s="2" t="n">
        <v>2.22045318E-009</v>
      </c>
      <c r="CD31" s="2" t="n">
        <v>2.21923449E-009</v>
      </c>
      <c r="CF31" s="2" t="n">
        <v>6.972</v>
      </c>
      <c r="CG31" s="2" t="n">
        <v>6.689</v>
      </c>
      <c r="CH31" s="0" t="n">
        <v>6.342</v>
      </c>
      <c r="CI31" s="0" t="n">
        <v>6.342</v>
      </c>
      <c r="CJ31" s="0" t="n">
        <v>6.348</v>
      </c>
      <c r="CK31" s="0" t="n">
        <v>6.397</v>
      </c>
      <c r="CL31" s="2" t="n">
        <v>0.24031</v>
      </c>
      <c r="CM31" s="2" t="n">
        <v>0.24031</v>
      </c>
      <c r="CN31" s="2" t="n">
        <v>0.24031</v>
      </c>
      <c r="CO31" s="2" t="n">
        <v>0.25206</v>
      </c>
      <c r="CP31" s="2" t="n">
        <v>0.26762</v>
      </c>
      <c r="CQ31" s="2" t="n">
        <v>0.32905</v>
      </c>
      <c r="CR31" s="2" t="n">
        <v>0.3769</v>
      </c>
      <c r="CS31" s="2" t="n">
        <v>1E-006</v>
      </c>
      <c r="CT31" s="2" t="n">
        <v>0.0055676</v>
      </c>
      <c r="CU31" s="2" t="n">
        <v>0.020866</v>
      </c>
      <c r="CV31" s="2" t="n">
        <v>0.1</v>
      </c>
      <c r="CW31" s="2" t="n">
        <v>0.1</v>
      </c>
      <c r="CX31" s="2" t="n">
        <v>0.1</v>
      </c>
      <c r="CY31" s="2" t="n">
        <v>0.1</v>
      </c>
      <c r="CZ31" s="2"/>
      <c r="DA31" s="2" t="n">
        <v>0.0001901</v>
      </c>
      <c r="DB31" s="2" t="n">
        <v>0.0007059</v>
      </c>
      <c r="DC31" s="2" t="n">
        <v>0.003374</v>
      </c>
      <c r="DD31" s="2" t="n">
        <v>0.003374</v>
      </c>
      <c r="DE31" s="2" t="n">
        <v>0.003374</v>
      </c>
      <c r="DF31" s="2" t="n">
        <v>0.003375</v>
      </c>
      <c r="DG31" s="2"/>
      <c r="DH31" s="2" t="n">
        <v>0.007825</v>
      </c>
      <c r="DI31" s="2" t="n">
        <v>0.007825</v>
      </c>
      <c r="DJ31" s="2" t="n">
        <v>0.007826</v>
      </c>
      <c r="DK31" s="2" t="n">
        <v>0.007826</v>
      </c>
      <c r="DL31" s="2" t="n">
        <v>0.007907</v>
      </c>
      <c r="DM31" s="2" t="n">
        <v>0.008597</v>
      </c>
      <c r="DN31" s="2"/>
      <c r="DO31" s="2" t="n">
        <v>0.01789</v>
      </c>
      <c r="DP31" s="2" t="n">
        <v>0.01789</v>
      </c>
      <c r="DQ31" s="2" t="n">
        <v>0.01789</v>
      </c>
      <c r="DR31" s="2" t="n">
        <v>0.01789</v>
      </c>
      <c r="DS31" s="2" t="n">
        <v>0.0176</v>
      </c>
      <c r="DT31" s="2" t="n">
        <v>0.0156</v>
      </c>
      <c r="DV31" s="2" t="n">
        <v>-4.359863475E-010</v>
      </c>
      <c r="DW31" s="2" t="n">
        <v>-1.325325375E-010</v>
      </c>
      <c r="DX31" s="2" t="n">
        <v>6.1421976E-010</v>
      </c>
      <c r="DY31" s="2" t="n">
        <v>6.1421976E-010</v>
      </c>
      <c r="DZ31" s="2" t="n">
        <v>6.011188425E-010</v>
      </c>
      <c r="EA31" s="2" t="n">
        <v>1.895672295E-009</v>
      </c>
      <c r="EC31" s="2" t="n">
        <v>7.489203645E-006</v>
      </c>
      <c r="ED31" s="2" t="n">
        <v>7.48550649E-006</v>
      </c>
      <c r="EE31" s="2" t="n">
        <v>7.471950255E-006</v>
      </c>
      <c r="EF31" s="2" t="n">
        <v>7.471950255E-006</v>
      </c>
      <c r="EG31" s="2" t="n">
        <v>7.4929008E-006</v>
      </c>
      <c r="EH31" s="2" t="n">
        <v>1.003654344E-005</v>
      </c>
      <c r="EJ31" s="0" t="n">
        <v>7.206</v>
      </c>
      <c r="EK31" s="0" t="n">
        <v>6.919</v>
      </c>
      <c r="EL31" s="0" t="n">
        <v>6.578</v>
      </c>
      <c r="EM31" s="0" t="n">
        <v>6.578</v>
      </c>
      <c r="EN31" s="0" t="n">
        <v>6.576</v>
      </c>
      <c r="EO31" s="0" t="n">
        <v>6.553</v>
      </c>
      <c r="EP31" s="2" t="n">
        <v>0.24031</v>
      </c>
      <c r="EQ31" s="2" t="n">
        <v>0.24031</v>
      </c>
      <c r="ER31" s="2" t="n">
        <v>0.24031</v>
      </c>
      <c r="ES31" s="2" t="n">
        <v>0.25206</v>
      </c>
      <c r="ET31" s="2" t="n">
        <v>0.26762</v>
      </c>
      <c r="EU31" s="2" t="n">
        <v>0.32905</v>
      </c>
      <c r="EV31" s="2" t="n">
        <v>0.3769</v>
      </c>
      <c r="EW31" s="2" t="n">
        <v>1E-006</v>
      </c>
      <c r="EX31" s="2" t="n">
        <v>0.1</v>
      </c>
      <c r="EY31" s="2" t="n">
        <v>0.1</v>
      </c>
      <c r="EZ31" s="2" t="n">
        <v>0.1</v>
      </c>
      <c r="FA31" s="2" t="n">
        <v>0.1</v>
      </c>
      <c r="FB31" s="2" t="n">
        <v>0.1</v>
      </c>
      <c r="FC31" s="2" t="n">
        <v>0.1</v>
      </c>
      <c r="FD31" s="2"/>
      <c r="FE31" s="2" t="n">
        <v>0.003311</v>
      </c>
      <c r="FF31" s="2" t="n">
        <v>0.003311</v>
      </c>
      <c r="FG31" s="2" t="n">
        <v>0.003311</v>
      </c>
      <c r="FH31" s="2" t="n">
        <v>0.003311</v>
      </c>
      <c r="FI31" s="2" t="n">
        <v>0.003311</v>
      </c>
      <c r="FJ31" s="2" t="n">
        <v>0.003312</v>
      </c>
      <c r="FK31" s="2"/>
      <c r="FL31" s="2" t="n">
        <v>0.01314</v>
      </c>
      <c r="FM31" s="2" t="n">
        <v>0.01314</v>
      </c>
      <c r="FN31" s="2" t="n">
        <v>0.01314</v>
      </c>
      <c r="FO31" s="2" t="n">
        <v>0.01311</v>
      </c>
      <c r="FP31" s="2" t="n">
        <v>0.01291</v>
      </c>
      <c r="FQ31" s="2" t="n">
        <v>0.01252</v>
      </c>
      <c r="FR31" s="2"/>
      <c r="FS31" s="2" t="n">
        <v>0.04567</v>
      </c>
      <c r="FT31" s="2" t="n">
        <v>0.04567</v>
      </c>
      <c r="FU31" s="2" t="n">
        <v>0.04567</v>
      </c>
      <c r="FV31" s="2" t="n">
        <v>0.04567</v>
      </c>
      <c r="FW31" s="2" t="n">
        <v>0.0457</v>
      </c>
      <c r="FX31" s="2" t="n">
        <v>0.04739</v>
      </c>
      <c r="FY31" s="2"/>
      <c r="FZ31" s="2" t="n">
        <v>0.03519</v>
      </c>
      <c r="GA31" s="2" t="n">
        <v>0.03519</v>
      </c>
      <c r="GB31" s="2" t="n">
        <v>0.03519</v>
      </c>
      <c r="GC31" s="2" t="n">
        <v>0.03519</v>
      </c>
      <c r="GD31" s="2" t="n">
        <v>0.0351</v>
      </c>
      <c r="GE31" s="2" t="n">
        <v>0.03353</v>
      </c>
      <c r="GF31" s="2"/>
      <c r="GG31" s="2" t="n">
        <v>0.1503</v>
      </c>
      <c r="GH31" s="2" t="n">
        <v>0.1503</v>
      </c>
      <c r="GI31" s="2" t="n">
        <v>0.1503</v>
      </c>
      <c r="GJ31" s="2" t="n">
        <v>0.1503</v>
      </c>
      <c r="GK31" s="2" t="n">
        <v>0.1501</v>
      </c>
      <c r="GL31" s="2" t="n">
        <v>0.145153333333333</v>
      </c>
      <c r="GM31" s="2"/>
      <c r="GN31" s="2" t="n">
        <v>0.001983</v>
      </c>
      <c r="GO31" s="2" t="n">
        <v>0.001983</v>
      </c>
      <c r="GP31" s="2" t="n">
        <v>0.001983</v>
      </c>
      <c r="GQ31" s="2" t="n">
        <v>0.001983</v>
      </c>
      <c r="GR31" s="2" t="n">
        <v>0.001981</v>
      </c>
      <c r="GS31" s="2" t="n">
        <v>0.00192273333333333</v>
      </c>
      <c r="GT31" s="2"/>
      <c r="GU31" s="2" t="n">
        <v>-2.99066526E-008</v>
      </c>
      <c r="GV31" s="2" t="n">
        <v>-2.99066526E-008</v>
      </c>
      <c r="GW31" s="2" t="n">
        <v>-2.99066526E-008</v>
      </c>
      <c r="GX31" s="2" t="n">
        <v>-2.991274605E-008</v>
      </c>
      <c r="GY31" s="2" t="n">
        <v>-2.991274605E-008</v>
      </c>
      <c r="GZ31" s="2" t="n">
        <v>-2.981525085E-008</v>
      </c>
      <c r="HB31" s="2" t="n">
        <v>-0.000460665513</v>
      </c>
      <c r="HC31" s="2" t="n">
        <v>-0.000460665513</v>
      </c>
      <c r="HD31" s="2" t="n">
        <v>-0.000460665513</v>
      </c>
      <c r="HE31" s="2" t="n">
        <v>-0.000460665513</v>
      </c>
      <c r="HF31" s="2" t="n">
        <v>-0.000460665513</v>
      </c>
      <c r="HG31" s="2" t="n">
        <v>-0.0004588169355</v>
      </c>
      <c r="HI31" s="0" t="n">
        <v>6.627</v>
      </c>
      <c r="HJ31" s="0" t="n">
        <v>6.627</v>
      </c>
      <c r="HK31" s="0" t="n">
        <v>6.627</v>
      </c>
      <c r="HL31" s="0" t="n">
        <v>6.627</v>
      </c>
      <c r="HM31" s="0" t="n">
        <v>6.627</v>
      </c>
      <c r="HN31" s="0" t="n">
        <v>6.636</v>
      </c>
      <c r="HO31" s="21" t="n">
        <v>19.04</v>
      </c>
      <c r="HP31" s="21" t="n">
        <v>19.66</v>
      </c>
      <c r="HQ31" s="21" t="n">
        <v>19.66</v>
      </c>
      <c r="HR31" s="21" t="n">
        <v>19.66</v>
      </c>
      <c r="HS31" s="21" t="n">
        <v>19.66</v>
      </c>
      <c r="HT31" s="21" t="n">
        <v>19.66</v>
      </c>
      <c r="HU31" s="21" t="n">
        <v>19.66</v>
      </c>
      <c r="HV31" s="21" t="n">
        <v>55.2</v>
      </c>
      <c r="HW31" s="21" t="n">
        <v>54.87</v>
      </c>
      <c r="HX31" s="21" t="n">
        <v>54.87</v>
      </c>
      <c r="HY31" s="21" t="n">
        <v>54.87</v>
      </c>
      <c r="HZ31" s="21" t="n">
        <v>54.87</v>
      </c>
      <c r="IA31" s="21" t="n">
        <v>54.87</v>
      </c>
      <c r="IB31" s="21" t="n">
        <v>54.87</v>
      </c>
      <c r="IC31" s="21" t="n">
        <v>26.04</v>
      </c>
      <c r="ID31" s="21" t="n">
        <v>25.76</v>
      </c>
      <c r="IE31" s="21" t="n">
        <v>25.76</v>
      </c>
      <c r="IF31" s="21" t="n">
        <v>25.76</v>
      </c>
      <c r="IG31" s="21" t="n">
        <v>25.76</v>
      </c>
      <c r="IH31" s="21" t="n">
        <v>25.76</v>
      </c>
      <c r="II31" s="21" t="n">
        <v>25.76</v>
      </c>
      <c r="IJ31" s="21" t="n">
        <v>2.468</v>
      </c>
      <c r="IK31" s="21" t="n">
        <v>2.464</v>
      </c>
      <c r="IL31" s="21" t="n">
        <v>2.464</v>
      </c>
      <c r="IM31" s="21" t="n">
        <v>2.464</v>
      </c>
      <c r="IN31" s="21" t="n">
        <v>2.464</v>
      </c>
      <c r="IO31" s="21" t="n">
        <v>2.464</v>
      </c>
      <c r="IP31" s="21" t="n">
        <v>2.463</v>
      </c>
      <c r="IQ31" s="2" t="n">
        <v>0.24031</v>
      </c>
      <c r="IR31" s="2" t="n">
        <v>0.27742</v>
      </c>
      <c r="IS31" s="2" t="n">
        <v>0.34148</v>
      </c>
      <c r="IT31" s="2" t="n">
        <v>0.374</v>
      </c>
      <c r="IU31" s="2" t="n">
        <v>0.16</v>
      </c>
      <c r="IV31" s="2" t="n">
        <v>0.1415</v>
      </c>
      <c r="IW31" s="2" t="n">
        <v>0.08616</v>
      </c>
      <c r="IX31" s="2" t="n">
        <v>0.02201</v>
      </c>
      <c r="IY31" s="2" t="n">
        <v>25</v>
      </c>
      <c r="IZ31" s="2" t="n">
        <v>61.17</v>
      </c>
      <c r="JA31" s="2" t="n">
        <v>61.627</v>
      </c>
      <c r="JB31" s="2" t="n">
        <v>62.182</v>
      </c>
      <c r="JC31" s="2" t="n">
        <v>0</v>
      </c>
      <c r="JD31" s="2" t="n">
        <v>-1.5779E-008</v>
      </c>
      <c r="JE31" s="2" t="n">
        <v>-1.7104E-008</v>
      </c>
      <c r="JF31" s="2" t="n">
        <v>-8.8077E-009</v>
      </c>
    </row>
    <row r="32" customFormat="false" ht="14.45" hidden="false" customHeight="false" outlineLevel="0" collapsed="false">
      <c r="A32" s="2" t="n">
        <v>0.80832</v>
      </c>
      <c r="B32" s="2" t="n">
        <v>0.24031</v>
      </c>
      <c r="C32" s="2" t="n">
        <v>0.26984</v>
      </c>
      <c r="D32" s="2" t="n">
        <v>0.33072</v>
      </c>
      <c r="E32" s="2" t="n">
        <v>0.37704</v>
      </c>
      <c r="F32" s="0" t="n">
        <v>0.16</v>
      </c>
      <c r="G32" s="2" t="n">
        <v>0.16</v>
      </c>
      <c r="H32" s="2" t="n">
        <v>0.1521</v>
      </c>
      <c r="I32" s="2" t="n">
        <v>0.1052</v>
      </c>
      <c r="J32" s="2" t="n">
        <v>1E-006</v>
      </c>
      <c r="K32" s="2" t="n">
        <v>0.00071728</v>
      </c>
      <c r="L32" s="2" t="n">
        <v>0.018029</v>
      </c>
      <c r="M32" s="2" t="n">
        <v>0.054888</v>
      </c>
      <c r="N32" s="2" t="n">
        <v>0.09633</v>
      </c>
      <c r="O32" s="2" t="n">
        <v>0.098228</v>
      </c>
      <c r="P32" s="2" t="n">
        <v>2.303E-005</v>
      </c>
      <c r="Q32" s="2" t="n">
        <v>4.805E-005</v>
      </c>
      <c r="R32" s="2" t="n">
        <v>0.0006349</v>
      </c>
      <c r="S32" s="2" t="n">
        <v>0.001884</v>
      </c>
      <c r="T32" s="2" t="n">
        <v>0.003288</v>
      </c>
      <c r="U32" s="2" t="n">
        <v>0.003353</v>
      </c>
      <c r="V32" s="2" t="n">
        <v>9.745</v>
      </c>
      <c r="W32" s="2" t="n">
        <v>8.338</v>
      </c>
      <c r="X32" s="2" t="n">
        <v>7.562</v>
      </c>
      <c r="Y32" s="2" t="n">
        <v>7.39</v>
      </c>
      <c r="Z32" s="2" t="n">
        <v>7.268</v>
      </c>
      <c r="AA32" s="2" t="n">
        <v>7.266</v>
      </c>
      <c r="AB32" s="2" t="n">
        <v>1E-006</v>
      </c>
      <c r="AC32" s="2" t="n">
        <v>0.054822</v>
      </c>
      <c r="AD32" s="2" t="n">
        <v>0.096324</v>
      </c>
      <c r="AE32" s="2" t="n">
        <v>0.098346</v>
      </c>
      <c r="AF32" s="2" t="n">
        <v>8.038E-007</v>
      </c>
      <c r="AG32" s="2" t="n">
        <v>0.001851</v>
      </c>
      <c r="AH32" s="2" t="n">
        <v>0.003251</v>
      </c>
      <c r="AI32" s="2" t="n">
        <v>0.003319</v>
      </c>
      <c r="AJ32" s="2" t="n">
        <v>0.022</v>
      </c>
      <c r="AK32" s="2" t="n">
        <v>0.02195</v>
      </c>
      <c r="AL32" s="2" t="n">
        <v>0.02195</v>
      </c>
      <c r="AM32" s="2" t="n">
        <v>0.02195</v>
      </c>
      <c r="AO32" s="2" t="n">
        <v>1.578812895E-009</v>
      </c>
      <c r="AP32" s="2" t="n">
        <v>2.14001964E-009</v>
      </c>
      <c r="AQ32" s="2" t="n">
        <v>2.163784095E-009</v>
      </c>
      <c r="AR32" s="0" t="n">
        <v>7.72</v>
      </c>
      <c r="AS32" s="0" t="n">
        <v>6.473</v>
      </c>
      <c r="AT32" s="0" t="n">
        <v>6.381</v>
      </c>
      <c r="AU32" s="0" t="n">
        <v>6.346</v>
      </c>
      <c r="AV32" s="2" t="n">
        <v>0.24031</v>
      </c>
      <c r="AW32" s="2" t="n">
        <v>0.24031</v>
      </c>
      <c r="AX32" s="2" t="n">
        <v>0.24031</v>
      </c>
      <c r="AY32" s="2" t="n">
        <v>0.2536</v>
      </c>
      <c r="AZ32" s="2" t="n">
        <v>0.26983</v>
      </c>
      <c r="BA32" s="2" t="n">
        <v>0.33072</v>
      </c>
      <c r="BB32" s="2" t="n">
        <v>0.37704</v>
      </c>
      <c r="BC32" s="2" t="n">
        <v>1E-006</v>
      </c>
      <c r="BD32" s="2" t="n">
        <v>0.0061144</v>
      </c>
      <c r="BE32" s="2" t="n">
        <v>0.019937</v>
      </c>
      <c r="BF32" s="2" t="n">
        <v>0.1</v>
      </c>
      <c r="BG32" s="2" t="n">
        <v>0.1</v>
      </c>
      <c r="BH32" s="2" t="n">
        <v>0.1</v>
      </c>
      <c r="BI32" s="2" t="n">
        <v>0.1</v>
      </c>
      <c r="BJ32" s="2" t="n">
        <v>8.038E-007</v>
      </c>
      <c r="BK32" s="2" t="n">
        <v>0.0002071</v>
      </c>
      <c r="BL32" s="2" t="n">
        <v>0.0006735</v>
      </c>
      <c r="BM32" s="2" t="n">
        <v>0.003375</v>
      </c>
      <c r="BN32" s="2" t="n">
        <v>0.003375</v>
      </c>
      <c r="BO32" s="2" t="n">
        <v>0.003376</v>
      </c>
      <c r="BP32" s="2" t="n">
        <v>0.00338</v>
      </c>
      <c r="BQ32" s="2"/>
      <c r="BR32" s="2" t="n">
        <v>0.02195</v>
      </c>
      <c r="BS32" s="2" t="n">
        <v>0.02195</v>
      </c>
      <c r="BT32" s="2" t="n">
        <v>0.02195</v>
      </c>
      <c r="BU32" s="2" t="n">
        <v>0.02195</v>
      </c>
      <c r="BV32" s="2" t="n">
        <v>0.02074</v>
      </c>
      <c r="BW32" s="2" t="n">
        <v>0.01431</v>
      </c>
      <c r="BY32" s="2" t="n">
        <v>4.312334565E-010</v>
      </c>
      <c r="BZ32" s="2" t="n">
        <v>8.9573715E-010</v>
      </c>
      <c r="CA32" s="2" t="n">
        <v>2.18632986E-009</v>
      </c>
      <c r="CB32" s="2" t="n">
        <v>2.18632986E-009</v>
      </c>
      <c r="CC32" s="2" t="n">
        <v>2.233249425E-009</v>
      </c>
      <c r="CD32" s="2" t="n">
        <v>2.3276979E-009</v>
      </c>
      <c r="CF32" s="2" t="n">
        <v>6.949</v>
      </c>
      <c r="CG32" s="2" t="n">
        <v>6.68</v>
      </c>
      <c r="CH32" s="0" t="n">
        <v>6.342</v>
      </c>
      <c r="CI32" s="0" t="n">
        <v>6.342</v>
      </c>
      <c r="CJ32" s="0" t="n">
        <v>6.351</v>
      </c>
      <c r="CK32" s="0" t="n">
        <v>6.406</v>
      </c>
      <c r="CL32" s="2" t="n">
        <v>0.24031</v>
      </c>
      <c r="CM32" s="2" t="n">
        <v>0.24031</v>
      </c>
      <c r="CN32" s="2" t="n">
        <v>0.24031</v>
      </c>
      <c r="CO32" s="2" t="n">
        <v>0.2536</v>
      </c>
      <c r="CP32" s="2" t="n">
        <v>0.26983</v>
      </c>
      <c r="CQ32" s="2" t="n">
        <v>0.33072</v>
      </c>
      <c r="CR32" s="2" t="n">
        <v>0.37704</v>
      </c>
      <c r="CS32" s="2" t="n">
        <v>1E-006</v>
      </c>
      <c r="CT32" s="2" t="n">
        <v>0.0061826</v>
      </c>
      <c r="CU32" s="2" t="n">
        <v>0.021774</v>
      </c>
      <c r="CV32" s="2" t="n">
        <v>0.1</v>
      </c>
      <c r="CW32" s="2" t="n">
        <v>0.1</v>
      </c>
      <c r="CX32" s="2" t="n">
        <v>0.1</v>
      </c>
      <c r="CY32" s="2" t="n">
        <v>0.1</v>
      </c>
      <c r="CZ32" s="2"/>
      <c r="DA32" s="2" t="n">
        <v>0.0002109</v>
      </c>
      <c r="DB32" s="2" t="n">
        <v>0.0007366</v>
      </c>
      <c r="DC32" s="2" t="n">
        <v>0.003374</v>
      </c>
      <c r="DD32" s="2" t="n">
        <v>0.003374</v>
      </c>
      <c r="DE32" s="2" t="n">
        <v>0.003374</v>
      </c>
      <c r="DF32" s="2" t="n">
        <v>0.003375</v>
      </c>
      <c r="DG32" s="2"/>
      <c r="DH32" s="2" t="n">
        <v>0.007825</v>
      </c>
      <c r="DI32" s="2" t="n">
        <v>0.007825</v>
      </c>
      <c r="DJ32" s="2" t="n">
        <v>0.007826</v>
      </c>
      <c r="DK32" s="2" t="n">
        <v>0.007826</v>
      </c>
      <c r="DL32" s="2" t="n">
        <v>0.007949</v>
      </c>
      <c r="DM32" s="2" t="n">
        <v>0.008715</v>
      </c>
      <c r="DN32" s="2"/>
      <c r="DO32" s="2" t="n">
        <v>0.01789</v>
      </c>
      <c r="DP32" s="2" t="n">
        <v>0.01789</v>
      </c>
      <c r="DQ32" s="2" t="n">
        <v>0.01789</v>
      </c>
      <c r="DR32" s="2" t="n">
        <v>0.01789</v>
      </c>
      <c r="DS32" s="2" t="n">
        <v>0.01746</v>
      </c>
      <c r="DT32" s="2" t="n">
        <v>0.01532</v>
      </c>
      <c r="DV32" s="2" t="n">
        <v>-4.185590805E-010</v>
      </c>
      <c r="DW32" s="2" t="n">
        <v>-1.190050785E-010</v>
      </c>
      <c r="DX32" s="2" t="n">
        <v>6.1421976E-010</v>
      </c>
      <c r="DY32" s="2" t="n">
        <v>6.1421976E-010</v>
      </c>
      <c r="DZ32" s="2" t="n">
        <v>5.9593941E-010</v>
      </c>
      <c r="EA32" s="2" t="n">
        <v>1.989511425E-009</v>
      </c>
      <c r="EC32" s="2" t="n">
        <v>7.489203645E-006</v>
      </c>
      <c r="ED32" s="2" t="n">
        <v>7.48550649E-006</v>
      </c>
      <c r="EE32" s="2" t="n">
        <v>7.471950255E-006</v>
      </c>
      <c r="EF32" s="2" t="n">
        <v>7.471950255E-006</v>
      </c>
      <c r="EG32" s="2" t="n">
        <v>7.51508373E-006</v>
      </c>
      <c r="EH32" s="2" t="n">
        <v>1.0690939875E-005</v>
      </c>
      <c r="EJ32" s="0" t="n">
        <v>7.183</v>
      </c>
      <c r="EK32" s="0" t="n">
        <v>6.909</v>
      </c>
      <c r="EL32" s="0" t="n">
        <v>6.578</v>
      </c>
      <c r="EM32" s="0" t="n">
        <v>6.578</v>
      </c>
      <c r="EN32" s="0" t="n">
        <v>6.574</v>
      </c>
      <c r="EO32" s="0" t="n">
        <v>6.55</v>
      </c>
      <c r="EP32" s="2" t="n">
        <v>0.24031</v>
      </c>
      <c r="EQ32" s="2" t="n">
        <v>0.24031</v>
      </c>
      <c r="ER32" s="2" t="n">
        <v>0.24031</v>
      </c>
      <c r="ES32" s="2" t="n">
        <v>0.2536</v>
      </c>
      <c r="ET32" s="2" t="n">
        <v>0.26983</v>
      </c>
      <c r="EU32" s="2" t="n">
        <v>0.33072</v>
      </c>
      <c r="EV32" s="2" t="n">
        <v>0.37704</v>
      </c>
      <c r="EW32" s="2" t="n">
        <v>1E-006</v>
      </c>
      <c r="EX32" s="2" t="n">
        <v>0.1</v>
      </c>
      <c r="EY32" s="2" t="n">
        <v>0.1</v>
      </c>
      <c r="EZ32" s="2" t="n">
        <v>0.1</v>
      </c>
      <c r="FA32" s="2" t="n">
        <v>0.1</v>
      </c>
      <c r="FB32" s="2" t="n">
        <v>0.1</v>
      </c>
      <c r="FC32" s="2" t="n">
        <v>0.1</v>
      </c>
      <c r="FD32" s="2"/>
      <c r="FE32" s="2" t="n">
        <v>0.003311</v>
      </c>
      <c r="FF32" s="2" t="n">
        <v>0.003311</v>
      </c>
      <c r="FG32" s="2" t="n">
        <v>0.003311</v>
      </c>
      <c r="FH32" s="2" t="n">
        <v>0.003311</v>
      </c>
      <c r="FI32" s="2" t="n">
        <v>0.003311</v>
      </c>
      <c r="FJ32" s="2" t="n">
        <v>0.003312</v>
      </c>
      <c r="FK32" s="2"/>
      <c r="FL32" s="2" t="n">
        <v>0.01314</v>
      </c>
      <c r="FM32" s="2" t="n">
        <v>0.01314</v>
      </c>
      <c r="FN32" s="2" t="n">
        <v>0.01314</v>
      </c>
      <c r="FO32" s="2" t="n">
        <v>0.01305</v>
      </c>
      <c r="FP32" s="2" t="n">
        <v>0.01274</v>
      </c>
      <c r="FQ32" s="2" t="n">
        <v>0.01227</v>
      </c>
      <c r="FR32" s="2"/>
      <c r="FS32" s="2" t="n">
        <v>0.04567</v>
      </c>
      <c r="FT32" s="2" t="n">
        <v>0.04567</v>
      </c>
      <c r="FU32" s="2" t="n">
        <v>0.04567</v>
      </c>
      <c r="FV32" s="2" t="n">
        <v>0.04567</v>
      </c>
      <c r="FW32" s="2" t="n">
        <v>0.0457</v>
      </c>
      <c r="FX32" s="2" t="n">
        <v>0.04817</v>
      </c>
      <c r="FY32" s="2"/>
      <c r="FZ32" s="2" t="n">
        <v>0.03519</v>
      </c>
      <c r="GA32" s="2" t="n">
        <v>0.03519</v>
      </c>
      <c r="GB32" s="2" t="n">
        <v>0.03519</v>
      </c>
      <c r="GC32" s="2" t="n">
        <v>0.03519</v>
      </c>
      <c r="GD32" s="2" t="n">
        <v>0.03496</v>
      </c>
      <c r="GE32" s="2" t="n">
        <v>0.03286</v>
      </c>
      <c r="GF32" s="2"/>
      <c r="GG32" s="2" t="n">
        <v>0.1503</v>
      </c>
      <c r="GH32" s="2" t="n">
        <v>0.1503</v>
      </c>
      <c r="GI32" s="2" t="n">
        <v>0.1503</v>
      </c>
      <c r="GJ32" s="2" t="n">
        <v>0.1503</v>
      </c>
      <c r="GK32" s="2" t="n">
        <v>0.1498</v>
      </c>
      <c r="GL32" s="2" t="n">
        <v>0.14338</v>
      </c>
      <c r="GM32" s="2"/>
      <c r="GN32" s="2" t="n">
        <v>0.001983</v>
      </c>
      <c r="GO32" s="2" t="n">
        <v>0.001983</v>
      </c>
      <c r="GP32" s="2" t="n">
        <v>0.001983</v>
      </c>
      <c r="GQ32" s="2" t="n">
        <v>0.001983</v>
      </c>
      <c r="GR32" s="2" t="n">
        <v>0.001977</v>
      </c>
      <c r="GS32" s="2" t="n">
        <v>0.0019026</v>
      </c>
      <c r="GT32" s="2"/>
      <c r="GU32" s="2" t="n">
        <v>-2.99066526E-008</v>
      </c>
      <c r="GV32" s="2" t="n">
        <v>-2.99066526E-008</v>
      </c>
      <c r="GW32" s="2" t="n">
        <v>-2.99066526E-008</v>
      </c>
      <c r="GX32" s="2" t="n">
        <v>-2.991274605E-008</v>
      </c>
      <c r="GY32" s="2" t="n">
        <v>-2.991274605E-008</v>
      </c>
      <c r="GZ32" s="2" t="n">
        <v>-2.971775565E-008</v>
      </c>
      <c r="HB32" s="2" t="n">
        <v>-0.000460665513</v>
      </c>
      <c r="HC32" s="2" t="n">
        <v>-0.000460665513</v>
      </c>
      <c r="HD32" s="2" t="n">
        <v>-0.000460665513</v>
      </c>
      <c r="HE32" s="2" t="n">
        <v>-0.000460665513</v>
      </c>
      <c r="HF32" s="2" t="n">
        <v>-0.000460665513</v>
      </c>
      <c r="HG32" s="2" t="n">
        <v>-0.000457214835</v>
      </c>
      <c r="HI32" s="0" t="n">
        <v>6.627</v>
      </c>
      <c r="HJ32" s="0" t="n">
        <v>6.627</v>
      </c>
      <c r="HK32" s="0" t="n">
        <v>6.627</v>
      </c>
      <c r="HL32" s="0" t="n">
        <v>6.627</v>
      </c>
      <c r="HM32" s="0" t="n">
        <v>6.628</v>
      </c>
      <c r="HN32" s="0" t="n">
        <v>6.64</v>
      </c>
      <c r="HO32" s="21" t="n">
        <v>19.04</v>
      </c>
      <c r="HP32" s="21" t="n">
        <v>19.66</v>
      </c>
      <c r="HQ32" s="21" t="n">
        <v>19.66</v>
      </c>
      <c r="HR32" s="21" t="n">
        <v>19.66</v>
      </c>
      <c r="HS32" s="21" t="n">
        <v>19.66</v>
      </c>
      <c r="HT32" s="21" t="n">
        <v>19.66</v>
      </c>
      <c r="HU32" s="21" t="n">
        <v>19.66</v>
      </c>
      <c r="HV32" s="21" t="n">
        <v>55.2</v>
      </c>
      <c r="HW32" s="21" t="n">
        <v>54.87</v>
      </c>
      <c r="HX32" s="21" t="n">
        <v>54.87</v>
      </c>
      <c r="HY32" s="21" t="n">
        <v>54.87</v>
      </c>
      <c r="HZ32" s="21" t="n">
        <v>54.87</v>
      </c>
      <c r="IA32" s="21" t="n">
        <v>54.87</v>
      </c>
      <c r="IB32" s="21" t="n">
        <v>54.87</v>
      </c>
      <c r="IC32" s="21" t="n">
        <v>26.04</v>
      </c>
      <c r="ID32" s="21" t="n">
        <v>25.76</v>
      </c>
      <c r="IE32" s="21" t="n">
        <v>25.76</v>
      </c>
      <c r="IF32" s="21" t="n">
        <v>25.76</v>
      </c>
      <c r="IG32" s="21" t="n">
        <v>25.76</v>
      </c>
      <c r="IH32" s="21" t="n">
        <v>25.76</v>
      </c>
      <c r="II32" s="21" t="n">
        <v>25.75</v>
      </c>
      <c r="IJ32" s="21" t="n">
        <v>2.468</v>
      </c>
      <c r="IK32" s="21" t="n">
        <v>2.464</v>
      </c>
      <c r="IL32" s="21" t="n">
        <v>2.464</v>
      </c>
      <c r="IM32" s="21" t="n">
        <v>2.464</v>
      </c>
      <c r="IN32" s="21" t="n">
        <v>2.464</v>
      </c>
      <c r="IO32" s="21" t="n">
        <v>2.464</v>
      </c>
      <c r="IP32" s="21" t="n">
        <v>2.463</v>
      </c>
      <c r="IQ32" s="2" t="n">
        <v>0.24031</v>
      </c>
      <c r="IR32" s="2" t="n">
        <v>0.27977</v>
      </c>
      <c r="IS32" s="2" t="n">
        <v>0.34319</v>
      </c>
      <c r="IT32" s="2" t="n">
        <v>0.37449</v>
      </c>
      <c r="IU32" s="2" t="n">
        <v>0.16</v>
      </c>
      <c r="IV32" s="2" t="n">
        <v>0.1425</v>
      </c>
      <c r="IW32" s="2" t="n">
        <v>0.08624</v>
      </c>
      <c r="IX32" s="2" t="n">
        <v>0.02236</v>
      </c>
      <c r="IY32" s="2" t="n">
        <v>25</v>
      </c>
      <c r="IZ32" s="2" t="n">
        <v>59.653</v>
      </c>
      <c r="JA32" s="2" t="n">
        <v>60.133</v>
      </c>
      <c r="JB32" s="2" t="n">
        <v>60.69</v>
      </c>
      <c r="JC32" s="2" t="n">
        <v>0</v>
      </c>
      <c r="JD32" s="2" t="n">
        <v>-1.4951E-008</v>
      </c>
      <c r="JE32" s="2" t="n">
        <v>-1.5481E-008</v>
      </c>
      <c r="JF32" s="2" t="n">
        <v>-7.8499E-009</v>
      </c>
    </row>
    <row r="33" customFormat="false" ht="14.45" hidden="false" customHeight="false" outlineLevel="0" collapsed="false">
      <c r="A33" s="2" t="n">
        <v>0.82214</v>
      </c>
      <c r="B33" s="2" t="n">
        <v>0.24031</v>
      </c>
      <c r="C33" s="2" t="n">
        <v>0.2722</v>
      </c>
      <c r="D33" s="2" t="n">
        <v>0.33245</v>
      </c>
      <c r="E33" s="2" t="n">
        <v>0.37718</v>
      </c>
      <c r="F33" s="0" t="n">
        <v>0.16</v>
      </c>
      <c r="G33" s="2" t="n">
        <v>0.16</v>
      </c>
      <c r="H33" s="2" t="n">
        <v>0.1484</v>
      </c>
      <c r="I33" s="2" t="n">
        <v>0.09831</v>
      </c>
      <c r="J33" s="2" t="n">
        <v>1E-006</v>
      </c>
      <c r="K33" s="2" t="n">
        <v>0.00088259</v>
      </c>
      <c r="L33" s="2" t="n">
        <v>0.01934</v>
      </c>
      <c r="M33" s="2" t="n">
        <v>0.0561</v>
      </c>
      <c r="N33" s="2" t="n">
        <v>0.096444</v>
      </c>
      <c r="O33" s="2" t="n">
        <v>0.098284</v>
      </c>
      <c r="P33" s="2" t="n">
        <v>2.303E-005</v>
      </c>
      <c r="Q33" s="2" t="n">
        <v>5.367E-005</v>
      </c>
      <c r="R33" s="2" t="n">
        <v>0.0006794</v>
      </c>
      <c r="S33" s="2" t="n">
        <v>0.001925</v>
      </c>
      <c r="T33" s="2" t="n">
        <v>0.003292</v>
      </c>
      <c r="U33" s="2" t="n">
        <v>0.003354</v>
      </c>
      <c r="V33" s="2" t="n">
        <v>9.745</v>
      </c>
      <c r="W33" s="2" t="n">
        <v>8.293</v>
      </c>
      <c r="X33" s="2" t="n">
        <v>7.55</v>
      </c>
      <c r="Y33" s="2" t="n">
        <v>7.385</v>
      </c>
      <c r="Z33" s="2" t="n">
        <v>7.268</v>
      </c>
      <c r="AA33" s="2" t="n">
        <v>7.266</v>
      </c>
      <c r="AB33" s="2" t="n">
        <v>1E-006</v>
      </c>
      <c r="AC33" s="2" t="n">
        <v>0.056033</v>
      </c>
      <c r="AD33" s="2" t="n">
        <v>0.096439</v>
      </c>
      <c r="AE33" s="2" t="n">
        <v>0.098398</v>
      </c>
      <c r="AF33" s="2" t="n">
        <v>8.038E-007</v>
      </c>
      <c r="AG33" s="2" t="n">
        <v>0.001891</v>
      </c>
      <c r="AH33" s="2" t="n">
        <v>0.003255</v>
      </c>
      <c r="AI33" s="2" t="n">
        <v>0.003321</v>
      </c>
      <c r="AJ33" s="2" t="n">
        <v>0.022</v>
      </c>
      <c r="AK33" s="2" t="n">
        <v>0.02195</v>
      </c>
      <c r="AL33" s="2" t="n">
        <v>0.02195</v>
      </c>
      <c r="AM33" s="2" t="n">
        <v>0.02195</v>
      </c>
      <c r="AO33" s="2" t="n">
        <v>1.59770259E-009</v>
      </c>
      <c r="AP33" s="2" t="n">
        <v>2.14123833E-009</v>
      </c>
      <c r="AQ33" s="2" t="n">
        <v>2.16439344E-009</v>
      </c>
      <c r="AR33" s="0" t="n">
        <v>7.72</v>
      </c>
      <c r="AS33" s="0" t="n">
        <v>6.468</v>
      </c>
      <c r="AT33" s="0" t="n">
        <v>6.38</v>
      </c>
      <c r="AU33" s="0" t="n">
        <v>6.346</v>
      </c>
      <c r="AV33" s="2" t="n">
        <v>0.24031</v>
      </c>
      <c r="AW33" s="2" t="n">
        <v>0.24031</v>
      </c>
      <c r="AX33" s="2" t="n">
        <v>0.24031</v>
      </c>
      <c r="AY33" s="2" t="n">
        <v>0.25532</v>
      </c>
      <c r="AZ33" s="2" t="n">
        <v>0.27219</v>
      </c>
      <c r="BA33" s="2" t="n">
        <v>0.33245</v>
      </c>
      <c r="BB33" s="2" t="n">
        <v>0.37718</v>
      </c>
      <c r="BC33" s="2" t="n">
        <v>1E-006</v>
      </c>
      <c r="BD33" s="2" t="n">
        <v>0.006792</v>
      </c>
      <c r="BE33" s="2" t="n">
        <v>0.020348</v>
      </c>
      <c r="BF33" s="2" t="n">
        <v>0.1</v>
      </c>
      <c r="BG33" s="2" t="n">
        <v>0.1</v>
      </c>
      <c r="BH33" s="2" t="n">
        <v>0.1</v>
      </c>
      <c r="BI33" s="2" t="n">
        <v>0.1</v>
      </c>
      <c r="BJ33" s="2" t="n">
        <v>8.038E-007</v>
      </c>
      <c r="BK33" s="2" t="n">
        <v>0.0002299</v>
      </c>
      <c r="BL33" s="2" t="n">
        <v>0.0006873</v>
      </c>
      <c r="BM33" s="2" t="n">
        <v>0.003375</v>
      </c>
      <c r="BN33" s="2" t="n">
        <v>0.003375</v>
      </c>
      <c r="BO33" s="2" t="n">
        <v>0.003376</v>
      </c>
      <c r="BP33" s="2" t="n">
        <v>0.003381</v>
      </c>
      <c r="BQ33" s="2"/>
      <c r="BR33" s="2" t="n">
        <v>0.02195</v>
      </c>
      <c r="BS33" s="2" t="n">
        <v>0.02195</v>
      </c>
      <c r="BT33" s="2" t="n">
        <v>0.02195</v>
      </c>
      <c r="BU33" s="2" t="n">
        <v>0.02195</v>
      </c>
      <c r="BV33" s="2" t="n">
        <v>0.0202</v>
      </c>
      <c r="BW33" s="2" t="n">
        <v>0.01339</v>
      </c>
      <c r="BY33" s="2" t="n">
        <v>4.62370986E-010</v>
      </c>
      <c r="BZ33" s="2" t="n">
        <v>9.0670536E-010</v>
      </c>
      <c r="CA33" s="2" t="n">
        <v>2.18632986E-009</v>
      </c>
      <c r="CB33" s="2" t="n">
        <v>2.18632986E-009</v>
      </c>
      <c r="CC33" s="2" t="n">
        <v>2.23142139E-009</v>
      </c>
      <c r="CD33" s="2" t="n">
        <v>2.50562664E-009</v>
      </c>
      <c r="CF33" s="2" t="n">
        <v>6.926</v>
      </c>
      <c r="CG33" s="2" t="n">
        <v>6.67</v>
      </c>
      <c r="CH33" s="0" t="n">
        <v>6.342</v>
      </c>
      <c r="CI33" s="0" t="n">
        <v>6.342</v>
      </c>
      <c r="CJ33" s="0" t="n">
        <v>6.354</v>
      </c>
      <c r="CK33" s="0" t="n">
        <v>6.416</v>
      </c>
      <c r="CL33" s="2" t="n">
        <v>0.24031</v>
      </c>
      <c r="CM33" s="2" t="n">
        <v>0.24031</v>
      </c>
      <c r="CN33" s="2" t="n">
        <v>0.24031</v>
      </c>
      <c r="CO33" s="2" t="n">
        <v>0.25532</v>
      </c>
      <c r="CP33" s="2" t="n">
        <v>0.27219</v>
      </c>
      <c r="CQ33" s="2" t="n">
        <v>0.33245</v>
      </c>
      <c r="CR33" s="2" t="n">
        <v>0.37718</v>
      </c>
      <c r="CS33" s="2" t="n">
        <v>1E-006</v>
      </c>
      <c r="CT33" s="2" t="n">
        <v>0.0068664</v>
      </c>
      <c r="CU33" s="2" t="n">
        <v>0.022734</v>
      </c>
      <c r="CV33" s="2" t="n">
        <v>0.1</v>
      </c>
      <c r="CW33" s="2" t="n">
        <v>0.1</v>
      </c>
      <c r="CX33" s="2" t="n">
        <v>0.1</v>
      </c>
      <c r="CY33" s="2" t="n">
        <v>0.1</v>
      </c>
      <c r="CZ33" s="2"/>
      <c r="DA33" s="2" t="n">
        <v>0.0002339</v>
      </c>
      <c r="DB33" s="2" t="n">
        <v>0.0007689</v>
      </c>
      <c r="DC33" s="2" t="n">
        <v>0.003374</v>
      </c>
      <c r="DD33" s="2" t="n">
        <v>0.003374</v>
      </c>
      <c r="DE33" s="2" t="n">
        <v>0.003374</v>
      </c>
      <c r="DF33" s="2" t="n">
        <v>0.003375</v>
      </c>
      <c r="DG33" s="2"/>
      <c r="DH33" s="2" t="n">
        <v>0.007825</v>
      </c>
      <c r="DI33" s="2" t="n">
        <v>0.007825</v>
      </c>
      <c r="DJ33" s="2" t="n">
        <v>0.007826</v>
      </c>
      <c r="DK33" s="2" t="n">
        <v>0.007826</v>
      </c>
      <c r="DL33" s="2" t="n">
        <v>0.008005</v>
      </c>
      <c r="DM33" s="2" t="n">
        <v>0.008841</v>
      </c>
      <c r="DN33" s="2"/>
      <c r="DO33" s="2" t="n">
        <v>0.01789</v>
      </c>
      <c r="DP33" s="2" t="n">
        <v>0.01789</v>
      </c>
      <c r="DQ33" s="2" t="n">
        <v>0.01789</v>
      </c>
      <c r="DR33" s="2" t="n">
        <v>0.01789</v>
      </c>
      <c r="DS33" s="2" t="n">
        <v>0.01728</v>
      </c>
      <c r="DT33" s="2" t="n">
        <v>0.01502</v>
      </c>
      <c r="DV33" s="2" t="n">
        <v>-4.001568615E-010</v>
      </c>
      <c r="DW33" s="2" t="n">
        <v>-1.05051078E-010</v>
      </c>
      <c r="DX33" s="2" t="n">
        <v>6.1421976E-010</v>
      </c>
      <c r="DY33" s="2" t="n">
        <v>6.1421976E-010</v>
      </c>
      <c r="DZ33" s="2" t="n">
        <v>5.90089698E-010</v>
      </c>
      <c r="EA33" s="2" t="n">
        <v>2.038259025E-009</v>
      </c>
      <c r="EC33" s="2" t="n">
        <v>7.489203645E-006</v>
      </c>
      <c r="ED33" s="2" t="n">
        <v>7.48550649E-006</v>
      </c>
      <c r="EE33" s="2" t="n">
        <v>7.471950255E-006</v>
      </c>
      <c r="EF33" s="2" t="n">
        <v>7.471950255E-006</v>
      </c>
      <c r="EG33" s="2" t="n">
        <v>7.55698482E-006</v>
      </c>
      <c r="EH33" s="2" t="n">
        <v>1.1418047025E-005</v>
      </c>
      <c r="EJ33" s="0" t="n">
        <v>7.16</v>
      </c>
      <c r="EK33" s="0" t="n">
        <v>6.9</v>
      </c>
      <c r="EL33" s="0" t="n">
        <v>6.578</v>
      </c>
      <c r="EM33" s="0" t="n">
        <v>6.578</v>
      </c>
      <c r="EN33" s="0" t="n">
        <v>6.572</v>
      </c>
      <c r="EO33" s="0" t="n">
        <v>6.546</v>
      </c>
      <c r="EP33" s="2" t="n">
        <v>0.24031</v>
      </c>
      <c r="EQ33" s="2" t="n">
        <v>0.24031</v>
      </c>
      <c r="ER33" s="2" t="n">
        <v>0.24031</v>
      </c>
      <c r="ES33" s="2" t="n">
        <v>0.25532</v>
      </c>
      <c r="ET33" s="2" t="n">
        <v>0.27219</v>
      </c>
      <c r="EU33" s="2" t="n">
        <v>0.33245</v>
      </c>
      <c r="EV33" s="2" t="n">
        <v>0.37718</v>
      </c>
      <c r="EW33" s="2" t="n">
        <v>1E-006</v>
      </c>
      <c r="EX33" s="2" t="n">
        <v>0.1</v>
      </c>
      <c r="EY33" s="2" t="n">
        <v>0.1</v>
      </c>
      <c r="EZ33" s="2" t="n">
        <v>0.1</v>
      </c>
      <c r="FA33" s="2" t="n">
        <v>0.1</v>
      </c>
      <c r="FB33" s="2" t="n">
        <v>0.1</v>
      </c>
      <c r="FC33" s="2" t="n">
        <v>0.1</v>
      </c>
      <c r="FD33" s="2"/>
      <c r="FE33" s="2" t="n">
        <v>0.003311</v>
      </c>
      <c r="FF33" s="2" t="n">
        <v>0.003311</v>
      </c>
      <c r="FG33" s="2" t="n">
        <v>0.003311</v>
      </c>
      <c r="FH33" s="2" t="n">
        <v>0.003311</v>
      </c>
      <c r="FI33" s="2" t="n">
        <v>0.003311</v>
      </c>
      <c r="FJ33" s="2" t="n">
        <v>0.003313</v>
      </c>
      <c r="FK33" s="2"/>
      <c r="FL33" s="2" t="n">
        <v>0.01314</v>
      </c>
      <c r="FM33" s="2" t="n">
        <v>0.01314</v>
      </c>
      <c r="FN33" s="2" t="n">
        <v>0.01314</v>
      </c>
      <c r="FO33" s="2" t="n">
        <v>0.01289</v>
      </c>
      <c r="FP33" s="2" t="n">
        <v>0.0125491666666667</v>
      </c>
      <c r="FQ33" s="2" t="n">
        <v>0.0120554166666667</v>
      </c>
      <c r="FR33" s="2"/>
      <c r="FS33" s="2" t="n">
        <v>0.04567</v>
      </c>
      <c r="FT33" s="2" t="n">
        <v>0.04567</v>
      </c>
      <c r="FU33" s="2" t="n">
        <v>0.04567</v>
      </c>
      <c r="FV33" s="2" t="n">
        <v>0.04567</v>
      </c>
      <c r="FW33" s="2" t="n">
        <v>0.0457</v>
      </c>
      <c r="FX33" s="2" t="n">
        <v>0.0492</v>
      </c>
      <c r="FY33" s="2"/>
      <c r="FZ33" s="2" t="n">
        <v>0.03519</v>
      </c>
      <c r="GA33" s="2" t="n">
        <v>0.03519</v>
      </c>
      <c r="GB33" s="2" t="n">
        <v>0.03519</v>
      </c>
      <c r="GC33" s="2" t="n">
        <v>0.03519</v>
      </c>
      <c r="GD33" s="2" t="n">
        <v>0.03454</v>
      </c>
      <c r="GE33" s="2" t="n">
        <v>0.0320546153846154</v>
      </c>
      <c r="GF33" s="2"/>
      <c r="GG33" s="2" t="n">
        <v>0.1503</v>
      </c>
      <c r="GH33" s="2" t="n">
        <v>0.1503</v>
      </c>
      <c r="GI33" s="2" t="n">
        <v>0.1503</v>
      </c>
      <c r="GJ33" s="2" t="n">
        <v>0.1503</v>
      </c>
      <c r="GK33" s="2" t="n">
        <v>0.1492</v>
      </c>
      <c r="GL33" s="2" t="n">
        <v>0.141606666666667</v>
      </c>
      <c r="GM33" s="2"/>
      <c r="GN33" s="2" t="n">
        <v>0.001983</v>
      </c>
      <c r="GO33" s="2" t="n">
        <v>0.001983</v>
      </c>
      <c r="GP33" s="2" t="n">
        <v>0.001983</v>
      </c>
      <c r="GQ33" s="2" t="n">
        <v>0.001983</v>
      </c>
      <c r="GR33" s="2" t="n">
        <v>0.001968</v>
      </c>
      <c r="GS33" s="2" t="n">
        <v>0.00188246666666667</v>
      </c>
      <c r="GT33" s="2"/>
      <c r="GU33" s="2" t="n">
        <v>-2.99066526E-008</v>
      </c>
      <c r="GV33" s="2" t="n">
        <v>-2.99066526E-008</v>
      </c>
      <c r="GW33" s="2" t="n">
        <v>-2.99066526E-008</v>
      </c>
      <c r="GX33" s="2" t="n">
        <v>-2.991274605E-008</v>
      </c>
      <c r="GY33" s="2" t="n">
        <v>-2.99066526E-008</v>
      </c>
      <c r="GZ33" s="2" t="n">
        <v>-2.96872884E-008</v>
      </c>
      <c r="HB33" s="2" t="n">
        <v>-0.000460665513</v>
      </c>
      <c r="HC33" s="2" t="n">
        <v>-0.000460665513</v>
      </c>
      <c r="HD33" s="2" t="n">
        <v>-0.000460665513</v>
      </c>
      <c r="HE33" s="2" t="n">
        <v>-0.000460665513</v>
      </c>
      <c r="HF33" s="2" t="n">
        <v>-0.0004605422745</v>
      </c>
      <c r="HG33" s="2" t="n">
        <v>-0.0004565986425</v>
      </c>
      <c r="HI33" s="0" t="n">
        <v>6.627</v>
      </c>
      <c r="HJ33" s="0" t="n">
        <v>6.627</v>
      </c>
      <c r="HK33" s="0" t="n">
        <v>6.627</v>
      </c>
      <c r="HL33" s="0" t="n">
        <v>6.627</v>
      </c>
      <c r="HM33" s="0" t="n">
        <v>6.63</v>
      </c>
      <c r="HN33" s="0" t="n">
        <v>6.645</v>
      </c>
      <c r="HO33" s="21" t="n">
        <v>19.04</v>
      </c>
      <c r="HP33" s="21" t="n">
        <v>19.66</v>
      </c>
      <c r="HQ33" s="21" t="n">
        <v>19.66</v>
      </c>
      <c r="HR33" s="21" t="n">
        <v>19.66</v>
      </c>
      <c r="HS33" s="21" t="n">
        <v>19.66</v>
      </c>
      <c r="HT33" s="21" t="n">
        <v>19.66</v>
      </c>
      <c r="HU33" s="21" t="n">
        <v>19.66</v>
      </c>
      <c r="HV33" s="21" t="n">
        <v>55.2</v>
      </c>
      <c r="HW33" s="21" t="n">
        <v>54.87</v>
      </c>
      <c r="HX33" s="21" t="n">
        <v>54.87</v>
      </c>
      <c r="HY33" s="21" t="n">
        <v>54.87</v>
      </c>
      <c r="HZ33" s="21" t="n">
        <v>54.87</v>
      </c>
      <c r="IA33" s="21" t="n">
        <v>54.87</v>
      </c>
      <c r="IB33" s="21" t="n">
        <v>54.87</v>
      </c>
      <c r="IC33" s="21" t="n">
        <v>26.04</v>
      </c>
      <c r="ID33" s="21" t="n">
        <v>25.76</v>
      </c>
      <c r="IE33" s="21" t="n">
        <v>25.76</v>
      </c>
      <c r="IF33" s="21" t="n">
        <v>25.76</v>
      </c>
      <c r="IG33" s="21" t="n">
        <v>25.76</v>
      </c>
      <c r="IH33" s="21" t="n">
        <v>25.76</v>
      </c>
      <c r="II33" s="21" t="n">
        <v>25.75</v>
      </c>
      <c r="IJ33" s="21" t="n">
        <v>2.468</v>
      </c>
      <c r="IK33" s="21" t="n">
        <v>2.464</v>
      </c>
      <c r="IL33" s="21" t="n">
        <v>2.464</v>
      </c>
      <c r="IM33" s="21" t="n">
        <v>2.464</v>
      </c>
      <c r="IN33" s="21" t="n">
        <v>2.464</v>
      </c>
      <c r="IO33" s="21" t="n">
        <v>2.463</v>
      </c>
      <c r="IP33" s="21" t="n">
        <v>2.462</v>
      </c>
      <c r="IQ33" s="2" t="n">
        <v>0.24031</v>
      </c>
      <c r="IR33" s="2" t="n">
        <v>0.28219</v>
      </c>
      <c r="IS33" s="2" t="n">
        <v>0.34486</v>
      </c>
      <c r="IT33" s="2" t="n">
        <v>0.37495</v>
      </c>
      <c r="IU33" s="2" t="n">
        <v>0.16</v>
      </c>
      <c r="IV33" s="2" t="n">
        <v>0.1435</v>
      </c>
      <c r="IW33" s="2" t="n">
        <v>0.08564</v>
      </c>
      <c r="IX33" s="2" t="n">
        <v>0.02257</v>
      </c>
      <c r="IY33" s="2" t="n">
        <v>25</v>
      </c>
      <c r="IZ33" s="2" t="n">
        <v>58.14</v>
      </c>
      <c r="JA33" s="2" t="n">
        <v>58.642</v>
      </c>
      <c r="JB33" s="2" t="n">
        <v>59.199</v>
      </c>
      <c r="JC33" s="2" t="n">
        <v>0</v>
      </c>
      <c r="JD33" s="2" t="n">
        <v>-1.4139E-008</v>
      </c>
      <c r="JE33" s="2" t="n">
        <v>-1.4017E-008</v>
      </c>
      <c r="JF33" s="2" t="n">
        <v>-7.0169E-009</v>
      </c>
    </row>
    <row r="34" customFormat="false" ht="14.45" hidden="false" customHeight="false" outlineLevel="0" collapsed="false">
      <c r="A34" s="2" t="n">
        <v>0.83596</v>
      </c>
      <c r="B34" s="2" t="n">
        <v>0.24031</v>
      </c>
      <c r="C34" s="2" t="n">
        <v>0.27473</v>
      </c>
      <c r="D34" s="2" t="n">
        <v>0.33424</v>
      </c>
      <c r="E34" s="2" t="n">
        <v>0.37732</v>
      </c>
      <c r="F34" s="0" t="n">
        <v>0.16</v>
      </c>
      <c r="G34" s="2" t="n">
        <v>0.16</v>
      </c>
      <c r="H34" s="2" t="n">
        <v>0.1437</v>
      </c>
      <c r="I34" s="2" t="n">
        <v>0.09125</v>
      </c>
      <c r="J34" s="2" t="n">
        <v>1E-006</v>
      </c>
      <c r="K34" s="2" t="n">
        <v>0.001086</v>
      </c>
      <c r="L34" s="2" t="n">
        <v>0.020753</v>
      </c>
      <c r="M34" s="2" t="n">
        <v>0.057363</v>
      </c>
      <c r="N34" s="2" t="n">
        <v>0.096563</v>
      </c>
      <c r="O34" s="2" t="n">
        <v>0.098341</v>
      </c>
      <c r="P34" s="2" t="n">
        <v>2.303E-005</v>
      </c>
      <c r="Q34" s="2" t="n">
        <v>6.061E-005</v>
      </c>
      <c r="R34" s="2" t="n">
        <v>0.0007272</v>
      </c>
      <c r="S34" s="2" t="n">
        <v>0.001968</v>
      </c>
      <c r="T34" s="2" t="n">
        <v>0.003296</v>
      </c>
      <c r="U34" s="2" t="n">
        <v>0.003356</v>
      </c>
      <c r="V34" s="2" t="n">
        <v>9.745</v>
      </c>
      <c r="W34" s="2" t="n">
        <v>8.248</v>
      </c>
      <c r="X34" s="2" t="n">
        <v>7.537</v>
      </c>
      <c r="Y34" s="2" t="n">
        <v>7.38</v>
      </c>
      <c r="Z34" s="2" t="n">
        <v>7.267</v>
      </c>
      <c r="AA34" s="2" t="n">
        <v>7.266</v>
      </c>
      <c r="AB34" s="2" t="n">
        <v>1E-006</v>
      </c>
      <c r="AC34" s="2" t="n">
        <v>0.057294</v>
      </c>
      <c r="AD34" s="2" t="n">
        <v>0.096558</v>
      </c>
      <c r="AE34" s="2" t="n">
        <v>0.098452</v>
      </c>
      <c r="AF34" s="2" t="n">
        <v>8.038E-007</v>
      </c>
      <c r="AG34" s="2" t="n">
        <v>0.001934</v>
      </c>
      <c r="AH34" s="2" t="n">
        <v>0.003259</v>
      </c>
      <c r="AI34" s="2" t="n">
        <v>0.003323</v>
      </c>
      <c r="AJ34" s="2" t="n">
        <v>0.022</v>
      </c>
      <c r="AK34" s="2" t="n">
        <v>0.02195</v>
      </c>
      <c r="AL34" s="2" t="n">
        <v>0.02195</v>
      </c>
      <c r="AM34" s="2" t="n">
        <v>0.02195</v>
      </c>
      <c r="AO34" s="2" t="n">
        <v>1.61720163E-009</v>
      </c>
      <c r="AP34" s="2" t="n">
        <v>2.143066365E-009</v>
      </c>
      <c r="AQ34" s="2" t="n">
        <v>2.165002785E-009</v>
      </c>
      <c r="AR34" s="0" t="n">
        <v>7.72</v>
      </c>
      <c r="AS34" s="0" t="n">
        <v>6.463</v>
      </c>
      <c r="AT34" s="0" t="n">
        <v>6.379</v>
      </c>
      <c r="AU34" s="0" t="n">
        <v>6.346</v>
      </c>
      <c r="AV34" s="2" t="n">
        <v>0.24031</v>
      </c>
      <c r="AW34" s="2" t="n">
        <v>0.24031</v>
      </c>
      <c r="AX34" s="2" t="n">
        <v>0.24031</v>
      </c>
      <c r="AY34" s="2" t="n">
        <v>0.25722</v>
      </c>
      <c r="AZ34" s="2" t="n">
        <v>0.27472</v>
      </c>
      <c r="BA34" s="2" t="n">
        <v>0.33424</v>
      </c>
      <c r="BB34" s="2" t="n">
        <v>0.37732</v>
      </c>
      <c r="BC34" s="2" t="n">
        <v>1E-006</v>
      </c>
      <c r="BD34" s="2" t="n">
        <v>0.0075456</v>
      </c>
      <c r="BE34" s="2" t="n">
        <v>0.020775</v>
      </c>
      <c r="BF34" s="2" t="n">
        <v>0.1</v>
      </c>
      <c r="BG34" s="2" t="n">
        <v>0.1</v>
      </c>
      <c r="BH34" s="2" t="n">
        <v>0.1</v>
      </c>
      <c r="BI34" s="2" t="n">
        <v>0.1</v>
      </c>
      <c r="BJ34" s="2" t="n">
        <v>8.038E-007</v>
      </c>
      <c r="BK34" s="2" t="n">
        <v>0.0002554</v>
      </c>
      <c r="BL34" s="2" t="n">
        <v>0.0007018</v>
      </c>
      <c r="BM34" s="2" t="n">
        <v>0.003375</v>
      </c>
      <c r="BN34" s="2" t="n">
        <v>0.003375</v>
      </c>
      <c r="BO34" s="2" t="n">
        <v>0.003377</v>
      </c>
      <c r="BP34" s="2" t="n">
        <v>0.003381</v>
      </c>
      <c r="BQ34" s="2"/>
      <c r="BR34" s="2" t="n">
        <v>0.02195</v>
      </c>
      <c r="BS34" s="2" t="n">
        <v>0.02195</v>
      </c>
      <c r="BT34" s="2" t="n">
        <v>0.02195</v>
      </c>
      <c r="BU34" s="2" t="n">
        <v>0.02195</v>
      </c>
      <c r="BV34" s="2" t="n">
        <v>0.01951</v>
      </c>
      <c r="BW34" s="2" t="n">
        <v>0.01244</v>
      </c>
      <c r="BY34" s="2" t="n">
        <v>4.95153747E-010</v>
      </c>
      <c r="BZ34" s="2" t="n">
        <v>9.1767357E-010</v>
      </c>
      <c r="CA34" s="2" t="n">
        <v>2.18632986E-009</v>
      </c>
      <c r="CB34" s="2" t="n">
        <v>2.18632986E-009</v>
      </c>
      <c r="CC34" s="2" t="n">
        <v>2.239342875E-009</v>
      </c>
      <c r="CD34" s="2" t="n">
        <v>2.80542438E-009</v>
      </c>
      <c r="CF34" s="2" t="n">
        <v>6.904</v>
      </c>
      <c r="CG34" s="2" t="n">
        <v>6.661</v>
      </c>
      <c r="CH34" s="0" t="n">
        <v>6.342</v>
      </c>
      <c r="CI34" s="0" t="n">
        <v>6.342</v>
      </c>
      <c r="CJ34" s="0" t="n">
        <v>6.359</v>
      </c>
      <c r="CK34" s="0" t="n">
        <v>6.427</v>
      </c>
      <c r="CL34" s="2" t="n">
        <v>0.24031</v>
      </c>
      <c r="CM34" s="2" t="n">
        <v>0.24031</v>
      </c>
      <c r="CN34" s="2" t="n">
        <v>0.24031</v>
      </c>
      <c r="CO34" s="2" t="n">
        <v>0.25722</v>
      </c>
      <c r="CP34" s="2" t="n">
        <v>0.27472</v>
      </c>
      <c r="CQ34" s="2" t="n">
        <v>0.33424</v>
      </c>
      <c r="CR34" s="2" t="n">
        <v>0.37732</v>
      </c>
      <c r="CS34" s="2" t="n">
        <v>1E-006</v>
      </c>
      <c r="CT34" s="2" t="n">
        <v>0.0076266</v>
      </c>
      <c r="CU34" s="2" t="n">
        <v>0.023746</v>
      </c>
      <c r="CV34" s="2" t="n">
        <v>0.1</v>
      </c>
      <c r="CW34" s="2" t="n">
        <v>0.1</v>
      </c>
      <c r="CX34" s="2" t="n">
        <v>0.1</v>
      </c>
      <c r="CY34" s="2" t="n">
        <v>0.1</v>
      </c>
      <c r="CZ34" s="2"/>
      <c r="DA34" s="2" t="n">
        <v>0.0002596</v>
      </c>
      <c r="DB34" s="2" t="n">
        <v>0.0008031</v>
      </c>
      <c r="DC34" s="2" t="n">
        <v>0.003374</v>
      </c>
      <c r="DD34" s="2" t="n">
        <v>0.003374</v>
      </c>
      <c r="DE34" s="2" t="n">
        <v>0.003374</v>
      </c>
      <c r="DF34" s="2" t="n">
        <v>0.003375</v>
      </c>
      <c r="DG34" s="2"/>
      <c r="DH34" s="2" t="n">
        <v>0.007825</v>
      </c>
      <c r="DI34" s="2" t="n">
        <v>0.007825</v>
      </c>
      <c r="DJ34" s="2" t="n">
        <v>0.007826</v>
      </c>
      <c r="DK34" s="2" t="n">
        <v>0.007826</v>
      </c>
      <c r="DL34" s="2" t="n">
        <v>0.008079</v>
      </c>
      <c r="DM34" s="2" t="n">
        <v>0.008976</v>
      </c>
      <c r="DN34" s="2"/>
      <c r="DO34" s="2" t="n">
        <v>0.01789</v>
      </c>
      <c r="DP34" s="2" t="n">
        <v>0.01789</v>
      </c>
      <c r="DQ34" s="2" t="n">
        <v>0.01789</v>
      </c>
      <c r="DR34" s="2" t="n">
        <v>0.01789</v>
      </c>
      <c r="DS34" s="2" t="n">
        <v>0.01704</v>
      </c>
      <c r="DT34" s="2" t="n">
        <v>0.01473</v>
      </c>
      <c r="DV34" s="2" t="n">
        <v>-3.807796905E-010</v>
      </c>
      <c r="DW34" s="2" t="n">
        <v>-9.06096015E-011</v>
      </c>
      <c r="DX34" s="2" t="n">
        <v>6.1421976E-010</v>
      </c>
      <c r="DY34" s="2" t="n">
        <v>6.1421976E-010</v>
      </c>
      <c r="DZ34" s="2" t="n">
        <v>5.843009205E-010</v>
      </c>
      <c r="EA34" s="2" t="n">
        <v>2.0595861E-009</v>
      </c>
      <c r="EC34" s="2" t="n">
        <v>7.489203645E-006</v>
      </c>
      <c r="ED34" s="2" t="n">
        <v>7.48550649E-006</v>
      </c>
      <c r="EE34" s="2" t="n">
        <v>7.471950255E-006</v>
      </c>
      <c r="EF34" s="2" t="n">
        <v>7.471950255E-006</v>
      </c>
      <c r="EG34" s="2" t="n">
        <v>7.632160305E-006</v>
      </c>
      <c r="EH34" s="2" t="n">
        <v>1.2194449575E-005</v>
      </c>
      <c r="EJ34" s="0" t="n">
        <v>7.137</v>
      </c>
      <c r="EK34" s="0" t="n">
        <v>6.891</v>
      </c>
      <c r="EL34" s="0" t="n">
        <v>6.578</v>
      </c>
      <c r="EM34" s="0" t="n">
        <v>6.578</v>
      </c>
      <c r="EN34" s="0" t="n">
        <v>6.57</v>
      </c>
      <c r="EO34" s="0" t="n">
        <v>6.542</v>
      </c>
      <c r="EP34" s="2" t="n">
        <v>0.24031</v>
      </c>
      <c r="EQ34" s="2" t="n">
        <v>0.24031</v>
      </c>
      <c r="ER34" s="2" t="n">
        <v>0.24031</v>
      </c>
      <c r="ES34" s="2" t="n">
        <v>0.25722</v>
      </c>
      <c r="ET34" s="2" t="n">
        <v>0.27472</v>
      </c>
      <c r="EU34" s="2" t="n">
        <v>0.33424</v>
      </c>
      <c r="EV34" s="2" t="n">
        <v>0.37732</v>
      </c>
      <c r="EW34" s="2" t="n">
        <v>1E-006</v>
      </c>
      <c r="EX34" s="2" t="n">
        <v>0.1</v>
      </c>
      <c r="EY34" s="2" t="n">
        <v>0.1</v>
      </c>
      <c r="EZ34" s="2" t="n">
        <v>0.1</v>
      </c>
      <c r="FA34" s="2" t="n">
        <v>0.1</v>
      </c>
      <c r="FB34" s="2" t="n">
        <v>0.1</v>
      </c>
      <c r="FC34" s="2" t="n">
        <v>0.1</v>
      </c>
      <c r="FD34" s="2"/>
      <c r="FE34" s="2" t="n">
        <v>0.003311</v>
      </c>
      <c r="FF34" s="2" t="n">
        <v>0.003311</v>
      </c>
      <c r="FG34" s="2" t="n">
        <v>0.003311</v>
      </c>
      <c r="FH34" s="2" t="n">
        <v>0.003311</v>
      </c>
      <c r="FI34" s="2" t="n">
        <v>0.003312</v>
      </c>
      <c r="FJ34" s="2" t="n">
        <v>0.003314</v>
      </c>
      <c r="FK34" s="2"/>
      <c r="FL34" s="2" t="n">
        <v>0.01314</v>
      </c>
      <c r="FM34" s="2" t="n">
        <v>0.01314</v>
      </c>
      <c r="FN34" s="2" t="n">
        <v>0.01314</v>
      </c>
      <c r="FO34" s="2" t="n">
        <v>0.01273</v>
      </c>
      <c r="FP34" s="2" t="n">
        <v>0.0123583333333333</v>
      </c>
      <c r="FQ34" s="2" t="n">
        <v>0.0118408333333333</v>
      </c>
      <c r="FR34" s="2"/>
      <c r="FS34" s="2" t="n">
        <v>0.04567</v>
      </c>
      <c r="FT34" s="2" t="n">
        <v>0.04567</v>
      </c>
      <c r="FU34" s="2" t="n">
        <v>0.04567</v>
      </c>
      <c r="FV34" s="2" t="n">
        <v>0.04567</v>
      </c>
      <c r="FW34" s="2" t="n">
        <v>0.0457</v>
      </c>
      <c r="FX34" s="2" t="n">
        <v>0.05048</v>
      </c>
      <c r="FY34" s="2"/>
      <c r="FZ34" s="2" t="n">
        <v>0.03519</v>
      </c>
      <c r="GA34" s="2" t="n">
        <v>0.03519</v>
      </c>
      <c r="GB34" s="2" t="n">
        <v>0.03519</v>
      </c>
      <c r="GC34" s="2" t="n">
        <v>0.03518</v>
      </c>
      <c r="GD34" s="2" t="n">
        <v>0.03412</v>
      </c>
      <c r="GE34" s="2" t="n">
        <v>0.0312492307692308</v>
      </c>
      <c r="GF34" s="2"/>
      <c r="GG34" s="2" t="n">
        <v>0.1503</v>
      </c>
      <c r="GH34" s="2" t="n">
        <v>0.1503</v>
      </c>
      <c r="GI34" s="2" t="n">
        <v>0.1503</v>
      </c>
      <c r="GJ34" s="2" t="n">
        <v>0.1503</v>
      </c>
      <c r="GK34" s="2" t="n">
        <v>0.148263636363636</v>
      </c>
      <c r="GL34" s="2" t="n">
        <v>0.139833333333333</v>
      </c>
      <c r="GM34" s="2"/>
      <c r="GN34" s="2" t="n">
        <v>0.001983</v>
      </c>
      <c r="GO34" s="2" t="n">
        <v>0.001983</v>
      </c>
      <c r="GP34" s="2" t="n">
        <v>0.001983</v>
      </c>
      <c r="GQ34" s="2" t="n">
        <v>0.001983</v>
      </c>
      <c r="GR34" s="2" t="n">
        <v>0.00195609090909091</v>
      </c>
      <c r="GS34" s="2" t="n">
        <v>0.00186233333333333</v>
      </c>
      <c r="GT34" s="2"/>
      <c r="GU34" s="2" t="n">
        <v>-2.99066526E-008</v>
      </c>
      <c r="GV34" s="2" t="n">
        <v>-2.99066526E-008</v>
      </c>
      <c r="GW34" s="2" t="n">
        <v>-2.99066526E-008</v>
      </c>
      <c r="GX34" s="2" t="n">
        <v>-2.991274605E-008</v>
      </c>
      <c r="GY34" s="2" t="n">
        <v>-2.986399845E-008</v>
      </c>
      <c r="GZ34" s="2" t="n">
        <v>-3.05281845E-008</v>
      </c>
      <c r="HB34" s="2" t="n">
        <v>-0.000460665513</v>
      </c>
      <c r="HC34" s="2" t="n">
        <v>-0.000460665513</v>
      </c>
      <c r="HD34" s="2" t="n">
        <v>-0.000460665513</v>
      </c>
      <c r="HE34" s="2" t="n">
        <v>-0.000460665513</v>
      </c>
      <c r="HF34" s="2" t="n">
        <v>-0.0004605422745</v>
      </c>
      <c r="HG34" s="2" t="n">
        <v>-0.0004689224925</v>
      </c>
      <c r="HI34" s="0" t="n">
        <v>6.627</v>
      </c>
      <c r="HJ34" s="0" t="n">
        <v>6.627</v>
      </c>
      <c r="HK34" s="0" t="n">
        <v>6.627</v>
      </c>
      <c r="HL34" s="0" t="n">
        <v>6.627</v>
      </c>
      <c r="HM34" s="0" t="n">
        <v>6.633</v>
      </c>
      <c r="HN34" s="0" t="n">
        <v>6.651</v>
      </c>
      <c r="HO34" s="21" t="n">
        <v>19.04</v>
      </c>
      <c r="HP34" s="21" t="n">
        <v>19.66</v>
      </c>
      <c r="HQ34" s="21" t="n">
        <v>19.66</v>
      </c>
      <c r="HR34" s="21" t="n">
        <v>19.66</v>
      </c>
      <c r="HS34" s="21" t="n">
        <v>19.66</v>
      </c>
      <c r="HT34" s="21" t="n">
        <v>19.66</v>
      </c>
      <c r="HU34" s="21" t="n">
        <v>19.69</v>
      </c>
      <c r="HV34" s="21" t="n">
        <v>55.2</v>
      </c>
      <c r="HW34" s="21" t="n">
        <v>54.87</v>
      </c>
      <c r="HX34" s="21" t="n">
        <v>54.87</v>
      </c>
      <c r="HY34" s="21" t="n">
        <v>54.87</v>
      </c>
      <c r="HZ34" s="21" t="n">
        <v>54.87</v>
      </c>
      <c r="IA34" s="21" t="n">
        <v>54.87</v>
      </c>
      <c r="IB34" s="21" t="n">
        <v>54.87</v>
      </c>
      <c r="IC34" s="21" t="n">
        <v>26.04</v>
      </c>
      <c r="ID34" s="21" t="n">
        <v>25.76</v>
      </c>
      <c r="IE34" s="21" t="n">
        <v>25.76</v>
      </c>
      <c r="IF34" s="21" t="n">
        <v>25.76</v>
      </c>
      <c r="IG34" s="21" t="n">
        <v>25.76</v>
      </c>
      <c r="IH34" s="21" t="n">
        <v>25.76</v>
      </c>
      <c r="II34" s="21" t="n">
        <v>25.72</v>
      </c>
      <c r="IJ34" s="21" t="n">
        <v>2.468</v>
      </c>
      <c r="IK34" s="21" t="n">
        <v>2.464</v>
      </c>
      <c r="IL34" s="21" t="n">
        <v>2.464</v>
      </c>
      <c r="IM34" s="21" t="n">
        <v>2.464</v>
      </c>
      <c r="IN34" s="21" t="n">
        <v>2.464</v>
      </c>
      <c r="IO34" s="21" t="n">
        <v>2.463</v>
      </c>
      <c r="IP34" s="21" t="n">
        <v>2.462</v>
      </c>
      <c r="IQ34" s="2" t="n">
        <v>0.24031</v>
      </c>
      <c r="IR34" s="2" t="n">
        <v>0.28471</v>
      </c>
      <c r="IS34" s="2" t="n">
        <v>0.3465</v>
      </c>
      <c r="IT34" s="2" t="n">
        <v>0.37537</v>
      </c>
      <c r="IU34" s="2" t="n">
        <v>0.16</v>
      </c>
      <c r="IV34" s="2" t="n">
        <v>0.1445</v>
      </c>
      <c r="IW34" s="2" t="n">
        <v>0.0843</v>
      </c>
      <c r="IX34" s="2" t="n">
        <v>0.02264</v>
      </c>
      <c r="IY34" s="2" t="n">
        <v>25</v>
      </c>
      <c r="IZ34" s="2" t="n">
        <v>56.631</v>
      </c>
      <c r="JA34" s="2" t="n">
        <v>57.153</v>
      </c>
      <c r="JB34" s="2" t="n">
        <v>57.708</v>
      </c>
      <c r="JC34" s="2" t="n">
        <v>0</v>
      </c>
      <c r="JD34" s="2" t="n">
        <v>-1.3346E-008</v>
      </c>
      <c r="JE34" s="2" t="n">
        <v>-1.2695E-008</v>
      </c>
      <c r="JF34" s="2" t="n">
        <v>-6.2892E-009</v>
      </c>
    </row>
    <row r="35" customFormat="false" ht="14.45" hidden="false" customHeight="false" outlineLevel="0" collapsed="false">
      <c r="A35" s="2" t="n">
        <v>0.84978</v>
      </c>
      <c r="B35" s="2" t="n">
        <v>0.24031</v>
      </c>
      <c r="C35" s="2" t="n">
        <v>0.27744</v>
      </c>
      <c r="D35" s="2" t="n">
        <v>0.3361</v>
      </c>
      <c r="E35" s="2" t="n">
        <v>0.37747</v>
      </c>
      <c r="F35" s="0" t="n">
        <v>0.16</v>
      </c>
      <c r="G35" s="2" t="n">
        <v>0.16</v>
      </c>
      <c r="H35" s="2" t="n">
        <v>0.1377</v>
      </c>
      <c r="I35" s="2" t="n">
        <v>0.08408</v>
      </c>
      <c r="J35" s="2" t="n">
        <v>1E-006</v>
      </c>
      <c r="K35" s="2" t="n">
        <v>0.0013365</v>
      </c>
      <c r="L35" s="2" t="n">
        <v>0.022274</v>
      </c>
      <c r="M35" s="2" t="n">
        <v>0.058677</v>
      </c>
      <c r="N35" s="2" t="n">
        <v>0.096685</v>
      </c>
      <c r="O35" s="2" t="n">
        <v>0.0984</v>
      </c>
      <c r="P35" s="2" t="n">
        <v>2.303E-005</v>
      </c>
      <c r="Q35" s="2" t="n">
        <v>6.909E-005</v>
      </c>
      <c r="R35" s="2" t="n">
        <v>0.0007788</v>
      </c>
      <c r="S35" s="2" t="n">
        <v>0.002012</v>
      </c>
      <c r="T35" s="2" t="n">
        <v>0.0033</v>
      </c>
      <c r="U35" s="2" t="n">
        <v>0.003358</v>
      </c>
      <c r="V35" s="2" t="n">
        <v>9.745</v>
      </c>
      <c r="W35" s="2" t="n">
        <v>8.203</v>
      </c>
      <c r="X35" s="2" t="n">
        <v>7.525</v>
      </c>
      <c r="Y35" s="2" t="n">
        <v>7.375</v>
      </c>
      <c r="Z35" s="2" t="n">
        <v>7.268</v>
      </c>
      <c r="AA35" s="2" t="n">
        <v>7.266</v>
      </c>
      <c r="AB35" s="2" t="n">
        <v>1E-006</v>
      </c>
      <c r="AC35" s="2" t="n">
        <v>0.058607</v>
      </c>
      <c r="AD35" s="2" t="n">
        <v>0.09668</v>
      </c>
      <c r="AE35" s="2" t="n">
        <v>0.098507</v>
      </c>
      <c r="AF35" s="2" t="n">
        <v>8.038E-007</v>
      </c>
      <c r="AG35" s="2" t="n">
        <v>0.001978</v>
      </c>
      <c r="AH35" s="2" t="n">
        <v>0.003263</v>
      </c>
      <c r="AI35" s="2" t="n">
        <v>0.003325</v>
      </c>
      <c r="AJ35" s="2" t="n">
        <v>0.022</v>
      </c>
      <c r="AK35" s="2" t="n">
        <v>0.02195</v>
      </c>
      <c r="AL35" s="2" t="n">
        <v>0.02195</v>
      </c>
      <c r="AM35" s="2" t="n">
        <v>0.02195</v>
      </c>
      <c r="AO35" s="2" t="n">
        <v>1.637310015E-009</v>
      </c>
      <c r="AP35" s="2" t="n">
        <v>2.144285055E-009</v>
      </c>
      <c r="AQ35" s="2" t="n">
        <v>2.16561213E-009</v>
      </c>
      <c r="AR35" s="0" t="n">
        <v>7.72</v>
      </c>
      <c r="AS35" s="0" t="n">
        <v>6.458</v>
      </c>
      <c r="AT35" s="0" t="n">
        <v>6.377</v>
      </c>
      <c r="AU35" s="0" t="n">
        <v>6.346</v>
      </c>
      <c r="AV35" s="2" t="n">
        <v>0.24031</v>
      </c>
      <c r="AW35" s="2" t="n">
        <v>0.24031</v>
      </c>
      <c r="AX35" s="2" t="n">
        <v>0.24031</v>
      </c>
      <c r="AY35" s="2" t="n">
        <v>0.25932</v>
      </c>
      <c r="AZ35" s="2" t="n">
        <v>0.27743</v>
      </c>
      <c r="BA35" s="2" t="n">
        <v>0.3361</v>
      </c>
      <c r="BB35" s="2" t="n">
        <v>0.37747</v>
      </c>
      <c r="BC35" s="2" t="n">
        <v>1E-006</v>
      </c>
      <c r="BD35" s="2" t="n">
        <v>0.0083835</v>
      </c>
      <c r="BE35" s="2" t="n">
        <v>0.02122</v>
      </c>
      <c r="BF35" s="2" t="n">
        <v>0.1</v>
      </c>
      <c r="BG35" s="2" t="n">
        <v>0.1</v>
      </c>
      <c r="BH35" s="2" t="n">
        <v>0.1</v>
      </c>
      <c r="BI35" s="2" t="n">
        <v>0.1</v>
      </c>
      <c r="BJ35" s="2" t="n">
        <v>8.038E-007</v>
      </c>
      <c r="BK35" s="2" t="n">
        <v>0.0002836</v>
      </c>
      <c r="BL35" s="2" t="n">
        <v>0.0007168</v>
      </c>
      <c r="BM35" s="2" t="n">
        <v>0.003375</v>
      </c>
      <c r="BN35" s="2" t="n">
        <v>0.003375</v>
      </c>
      <c r="BO35" s="2" t="n">
        <v>0.003377</v>
      </c>
      <c r="BP35" s="2" t="n">
        <v>0.003382</v>
      </c>
      <c r="BQ35" s="2"/>
      <c r="BR35" s="2" t="n">
        <v>0.02195</v>
      </c>
      <c r="BS35" s="2" t="n">
        <v>0.02195</v>
      </c>
      <c r="BT35" s="2" t="n">
        <v>0.02195</v>
      </c>
      <c r="BU35" s="2" t="n">
        <v>0.02195</v>
      </c>
      <c r="BV35" s="2" t="n">
        <v>0.01865</v>
      </c>
      <c r="BW35" s="2" t="n">
        <v>0.01148</v>
      </c>
      <c r="BY35" s="2" t="n">
        <v>5.298254775E-010</v>
      </c>
      <c r="BZ35" s="2" t="n">
        <v>9.2864178E-010</v>
      </c>
      <c r="CA35" s="2" t="n">
        <v>2.18632986E-009</v>
      </c>
      <c r="CB35" s="2" t="n">
        <v>2.18632986E-009</v>
      </c>
      <c r="CC35" s="2" t="n">
        <v>2.258841915E-009</v>
      </c>
      <c r="CD35" s="2" t="n">
        <v>3.26243313E-009</v>
      </c>
      <c r="CF35" s="2" t="n">
        <v>6.881</v>
      </c>
      <c r="CG35" s="2" t="n">
        <v>6.651</v>
      </c>
      <c r="CH35" s="0" t="n">
        <v>6.342</v>
      </c>
      <c r="CI35" s="0" t="n">
        <v>6.342</v>
      </c>
      <c r="CJ35" s="0" t="n">
        <v>6.366</v>
      </c>
      <c r="CK35" s="0" t="n">
        <v>6.44</v>
      </c>
      <c r="CL35" s="2" t="n">
        <v>0.24031</v>
      </c>
      <c r="CM35" s="2" t="n">
        <v>0.24031</v>
      </c>
      <c r="CN35" s="2" t="n">
        <v>0.24031</v>
      </c>
      <c r="CO35" s="2" t="n">
        <v>0.25932</v>
      </c>
      <c r="CP35" s="2" t="n">
        <v>0.27743</v>
      </c>
      <c r="CQ35" s="2" t="n">
        <v>0.3361</v>
      </c>
      <c r="CR35" s="2" t="n">
        <v>0.37747</v>
      </c>
      <c r="CS35" s="2" t="n">
        <v>1E-006</v>
      </c>
      <c r="CT35" s="2" t="n">
        <v>0.0084718</v>
      </c>
      <c r="CU35" s="2" t="n">
        <v>0.024813</v>
      </c>
      <c r="CV35" s="2" t="n">
        <v>0.1</v>
      </c>
      <c r="CW35" s="2" t="n">
        <v>0.1</v>
      </c>
      <c r="CX35" s="2" t="n">
        <v>0.1</v>
      </c>
      <c r="CY35" s="2" t="n">
        <v>0.1</v>
      </c>
      <c r="CZ35" s="2"/>
      <c r="DA35" s="2" t="n">
        <v>0.0002881</v>
      </c>
      <c r="DB35" s="2" t="n">
        <v>0.0008391</v>
      </c>
      <c r="DC35" s="2" t="n">
        <v>0.003374</v>
      </c>
      <c r="DD35" s="2" t="n">
        <v>0.003374</v>
      </c>
      <c r="DE35" s="2" t="n">
        <v>0.003375</v>
      </c>
      <c r="DF35" s="2" t="n">
        <v>0.003375</v>
      </c>
      <c r="DG35" s="2"/>
      <c r="DH35" s="2" t="n">
        <v>0.007825</v>
      </c>
      <c r="DI35" s="2" t="n">
        <v>0.007825</v>
      </c>
      <c r="DJ35" s="2" t="n">
        <v>0.007826</v>
      </c>
      <c r="DK35" s="2" t="n">
        <v>0.007826</v>
      </c>
      <c r="DL35" s="2" t="n">
        <v>0.008175</v>
      </c>
      <c r="DM35" s="2" t="n">
        <v>0.009118</v>
      </c>
      <c r="DN35" s="2"/>
      <c r="DO35" s="2" t="n">
        <v>0.01789</v>
      </c>
      <c r="DP35" s="2" t="n">
        <v>0.01789</v>
      </c>
      <c r="DQ35" s="2" t="n">
        <v>0.01789</v>
      </c>
      <c r="DR35" s="2" t="n">
        <v>0.01789</v>
      </c>
      <c r="DS35" s="2" t="n">
        <v>0.01675</v>
      </c>
      <c r="DT35" s="2" t="n">
        <v>0.01444</v>
      </c>
      <c r="DV35" s="2" t="n">
        <v>-3.603056985E-010</v>
      </c>
      <c r="DW35" s="2" t="n">
        <v>-7.5680649E-011</v>
      </c>
      <c r="DX35" s="2" t="n">
        <v>6.1421976E-010</v>
      </c>
      <c r="DY35" s="2" t="n">
        <v>6.1421976E-010</v>
      </c>
      <c r="DZ35" s="2" t="n">
        <v>5.79852702E-010</v>
      </c>
      <c r="EA35" s="2" t="n">
        <v>2.051664615E-009</v>
      </c>
      <c r="EC35" s="2" t="n">
        <v>7.48797126E-006</v>
      </c>
      <c r="ED35" s="2" t="n">
        <v>7.48550649E-006</v>
      </c>
      <c r="EE35" s="2" t="n">
        <v>7.471950255E-006</v>
      </c>
      <c r="EF35" s="2" t="n">
        <v>7.471950255E-006</v>
      </c>
      <c r="EG35" s="2" t="n">
        <v>7.755398805E-006</v>
      </c>
      <c r="EH35" s="2" t="n">
        <v>1.29893379E-005</v>
      </c>
      <c r="EJ35" s="0" t="n">
        <v>7.114</v>
      </c>
      <c r="EK35" s="0" t="n">
        <v>6.881</v>
      </c>
      <c r="EL35" s="0" t="n">
        <v>6.578</v>
      </c>
      <c r="EM35" s="0" t="n">
        <v>6.578</v>
      </c>
      <c r="EN35" s="0" t="n">
        <v>6.567</v>
      </c>
      <c r="EO35" s="0" t="n">
        <v>6.538</v>
      </c>
      <c r="EP35" s="2" t="n">
        <v>0.24031</v>
      </c>
      <c r="EQ35" s="2" t="n">
        <v>0.24031</v>
      </c>
      <c r="ER35" s="2" t="n">
        <v>0.24031</v>
      </c>
      <c r="ES35" s="2" t="n">
        <v>0.25932</v>
      </c>
      <c r="ET35" s="2" t="n">
        <v>0.27743</v>
      </c>
      <c r="EU35" s="2" t="n">
        <v>0.3361</v>
      </c>
      <c r="EV35" s="2" t="n">
        <v>0.37747</v>
      </c>
      <c r="EW35" s="2" t="n">
        <v>1E-006</v>
      </c>
      <c r="EX35" s="2" t="n">
        <v>0.1</v>
      </c>
      <c r="EY35" s="2" t="n">
        <v>0.1</v>
      </c>
      <c r="EZ35" s="2" t="n">
        <v>0.1</v>
      </c>
      <c r="FA35" s="2" t="n">
        <v>0.1</v>
      </c>
      <c r="FB35" s="2" t="n">
        <v>0.1</v>
      </c>
      <c r="FC35" s="2" t="n">
        <v>0.1</v>
      </c>
      <c r="FD35" s="2"/>
      <c r="FE35" s="2" t="n">
        <v>0.003311</v>
      </c>
      <c r="FF35" s="2" t="n">
        <v>0.003311</v>
      </c>
      <c r="FG35" s="2" t="n">
        <v>0.003311</v>
      </c>
      <c r="FH35" s="2" t="n">
        <v>0.003311</v>
      </c>
      <c r="FI35" s="2" t="n">
        <v>0.003312</v>
      </c>
      <c r="FJ35" s="2" t="n">
        <v>0.003315</v>
      </c>
      <c r="FK35" s="2"/>
      <c r="FL35" s="2" t="n">
        <v>0.01314</v>
      </c>
      <c r="FM35" s="2" t="n">
        <v>0.01314</v>
      </c>
      <c r="FN35" s="2" t="n">
        <v>0.01314</v>
      </c>
      <c r="FO35" s="2" t="n">
        <v>0.01257</v>
      </c>
      <c r="FP35" s="2" t="n">
        <v>0.0121675</v>
      </c>
      <c r="FQ35" s="2" t="n">
        <v>0.01162625</v>
      </c>
      <c r="FR35" s="2"/>
      <c r="FS35" s="2" t="n">
        <v>0.04567</v>
      </c>
      <c r="FT35" s="2" t="n">
        <v>0.04567</v>
      </c>
      <c r="FU35" s="2" t="n">
        <v>0.04567</v>
      </c>
      <c r="FV35" s="2" t="n">
        <v>0.04567</v>
      </c>
      <c r="FW35" s="2" t="n">
        <v>0.0457</v>
      </c>
      <c r="FX35" s="2" t="n">
        <v>0.05171</v>
      </c>
      <c r="FY35" s="2"/>
      <c r="FZ35" s="2" t="n">
        <v>0.03519</v>
      </c>
      <c r="GA35" s="2" t="n">
        <v>0.03519</v>
      </c>
      <c r="GB35" s="2" t="n">
        <v>0.03518</v>
      </c>
      <c r="GC35" s="2" t="n">
        <v>0.0351</v>
      </c>
      <c r="GD35" s="2" t="n">
        <v>0.0337</v>
      </c>
      <c r="GE35" s="2" t="n">
        <v>0.0304438461538462</v>
      </c>
      <c r="GF35" s="2"/>
      <c r="GG35" s="2" t="n">
        <v>0.1503</v>
      </c>
      <c r="GH35" s="2" t="n">
        <v>0.1503</v>
      </c>
      <c r="GI35" s="2" t="n">
        <v>0.1503</v>
      </c>
      <c r="GJ35" s="2" t="n">
        <v>0.1501</v>
      </c>
      <c r="GK35" s="2" t="n">
        <v>0.147327272727273</v>
      </c>
      <c r="GL35" s="2" t="n">
        <v>0.13806</v>
      </c>
      <c r="GM35" s="2"/>
      <c r="GN35" s="2" t="n">
        <v>0.001983</v>
      </c>
      <c r="GO35" s="2" t="n">
        <v>0.001983</v>
      </c>
      <c r="GP35" s="2" t="n">
        <v>0.001983</v>
      </c>
      <c r="GQ35" s="2" t="n">
        <v>0.001981</v>
      </c>
      <c r="GR35" s="2" t="n">
        <v>0.00194418181818182</v>
      </c>
      <c r="GS35" s="2" t="n">
        <v>0.0018422</v>
      </c>
      <c r="GT35" s="2"/>
      <c r="GU35" s="2" t="n">
        <v>-2.99066526E-008</v>
      </c>
      <c r="GV35" s="2" t="n">
        <v>-2.99066526E-008</v>
      </c>
      <c r="GW35" s="2" t="n">
        <v>-2.99066526E-008</v>
      </c>
      <c r="GX35" s="2" t="n">
        <v>-2.991274605E-008</v>
      </c>
      <c r="GY35" s="2" t="n">
        <v>-2.977869015E-008</v>
      </c>
      <c r="GZ35" s="2" t="n">
        <v>-3.618899955E-008</v>
      </c>
      <c r="HB35" s="2" t="n">
        <v>-0.000460665513</v>
      </c>
      <c r="HC35" s="2" t="n">
        <v>-0.000460665513</v>
      </c>
      <c r="HD35" s="2" t="n">
        <v>-0.000460665513</v>
      </c>
      <c r="HE35" s="2" t="n">
        <v>-0.000460665513</v>
      </c>
      <c r="HF35" s="2" t="n">
        <v>-0.0004605422745</v>
      </c>
      <c r="HG35" s="2" t="n">
        <v>-0.0005539570575</v>
      </c>
      <c r="HI35" s="0" t="n">
        <v>6.627</v>
      </c>
      <c r="HJ35" s="0" t="n">
        <v>6.627</v>
      </c>
      <c r="HK35" s="0" t="n">
        <v>6.627</v>
      </c>
      <c r="HL35" s="0" t="n">
        <v>6.627</v>
      </c>
      <c r="HM35" s="0" t="n">
        <v>6.64</v>
      </c>
      <c r="HN35" s="0" t="n">
        <v>6.658</v>
      </c>
      <c r="HO35" s="21" t="n">
        <v>19.04</v>
      </c>
      <c r="HP35" s="21" t="n">
        <v>19.66</v>
      </c>
      <c r="HQ35" s="21" t="n">
        <v>19.66</v>
      </c>
      <c r="HR35" s="21" t="n">
        <v>19.66</v>
      </c>
      <c r="HS35" s="21" t="n">
        <v>19.66</v>
      </c>
      <c r="HT35" s="21" t="n">
        <v>19.66</v>
      </c>
      <c r="HU35" s="21" t="n">
        <v>19.84</v>
      </c>
      <c r="HV35" s="21" t="n">
        <v>55.2</v>
      </c>
      <c r="HW35" s="21" t="n">
        <v>54.87</v>
      </c>
      <c r="HX35" s="21" t="n">
        <v>54.87</v>
      </c>
      <c r="HY35" s="21" t="n">
        <v>54.87</v>
      </c>
      <c r="HZ35" s="21" t="n">
        <v>54.87</v>
      </c>
      <c r="IA35" s="21" t="n">
        <v>54.87</v>
      </c>
      <c r="IB35" s="21" t="n">
        <v>54.87</v>
      </c>
      <c r="IC35" s="21" t="n">
        <v>26.04</v>
      </c>
      <c r="ID35" s="21" t="n">
        <v>25.76</v>
      </c>
      <c r="IE35" s="21" t="n">
        <v>25.76</v>
      </c>
      <c r="IF35" s="21" t="n">
        <v>25.76</v>
      </c>
      <c r="IG35" s="21" t="n">
        <v>25.76</v>
      </c>
      <c r="IH35" s="21" t="n">
        <v>25.75</v>
      </c>
      <c r="II35" s="21" t="n">
        <v>25.72</v>
      </c>
      <c r="IJ35" s="21" t="n">
        <v>2.468</v>
      </c>
      <c r="IK35" s="21" t="n">
        <v>2.464</v>
      </c>
      <c r="IL35" s="21" t="n">
        <v>2.464</v>
      </c>
      <c r="IM35" s="21" t="n">
        <v>2.464</v>
      </c>
      <c r="IN35" s="21" t="n">
        <v>2.464</v>
      </c>
      <c r="IO35" s="21" t="n">
        <v>2.463</v>
      </c>
      <c r="IP35" s="21" t="n">
        <v>2.461</v>
      </c>
      <c r="IQ35" s="2" t="n">
        <v>0.24031</v>
      </c>
      <c r="IR35" s="2" t="n">
        <v>0.28732</v>
      </c>
      <c r="IS35" s="2" t="n">
        <v>0.34812</v>
      </c>
      <c r="IT35" s="2" t="n">
        <v>0.37576</v>
      </c>
      <c r="IU35" s="2" t="n">
        <v>0.16</v>
      </c>
      <c r="IV35" s="2" t="n">
        <v>0.1455</v>
      </c>
      <c r="IW35" s="2" t="n">
        <v>0.08219</v>
      </c>
      <c r="IX35" s="2" t="n">
        <v>0.02256</v>
      </c>
      <c r="IY35" s="2" t="n">
        <v>25</v>
      </c>
      <c r="IZ35" s="2" t="n">
        <v>55.127</v>
      </c>
      <c r="JA35" s="2" t="n">
        <v>55.666</v>
      </c>
      <c r="JB35" s="2" t="n">
        <v>56.218</v>
      </c>
      <c r="JC35" s="2" t="n">
        <v>0</v>
      </c>
      <c r="JD35" s="2" t="n">
        <v>-1.2575E-008</v>
      </c>
      <c r="JE35" s="2" t="n">
        <v>-1.15E-008</v>
      </c>
      <c r="JF35" s="2" t="n">
        <v>-5.651E-009</v>
      </c>
    </row>
    <row r="36" customFormat="false" ht="14.45" hidden="false" customHeight="false" outlineLevel="0" collapsed="false">
      <c r="A36" s="2" t="n">
        <v>0.8636</v>
      </c>
      <c r="B36" s="2" t="n">
        <v>0.24031</v>
      </c>
      <c r="C36" s="2" t="n">
        <v>0.28033</v>
      </c>
      <c r="D36" s="2" t="n">
        <v>0.33801</v>
      </c>
      <c r="E36" s="2" t="n">
        <v>0.37762</v>
      </c>
      <c r="F36" s="0" t="n">
        <v>0.16</v>
      </c>
      <c r="G36" s="2" t="n">
        <v>0.16</v>
      </c>
      <c r="H36" s="2" t="n">
        <v>0.1304</v>
      </c>
      <c r="I36" s="2" t="n">
        <v>0.07688</v>
      </c>
      <c r="J36" s="2" t="n">
        <v>1E-006</v>
      </c>
      <c r="K36" s="2" t="n">
        <v>0.0016447</v>
      </c>
      <c r="L36" s="2" t="n">
        <v>0.023912</v>
      </c>
      <c r="M36" s="2" t="n">
        <v>0.060043</v>
      </c>
      <c r="N36" s="2" t="n">
        <v>0.096811</v>
      </c>
      <c r="O36" s="2" t="n">
        <v>0.098461</v>
      </c>
      <c r="P36" s="2" t="n">
        <v>2.303E-005</v>
      </c>
      <c r="Q36" s="2" t="n">
        <v>7.955E-005</v>
      </c>
      <c r="R36" s="2" t="n">
        <v>0.0008342</v>
      </c>
      <c r="S36" s="2" t="n">
        <v>0.002058</v>
      </c>
      <c r="T36" s="2" t="n">
        <v>0.003304</v>
      </c>
      <c r="U36" s="2" t="n">
        <v>0.00336</v>
      </c>
      <c r="V36" s="2" t="n">
        <v>9.745</v>
      </c>
      <c r="W36" s="2" t="n">
        <v>8.158</v>
      </c>
      <c r="X36" s="2" t="n">
        <v>7.512</v>
      </c>
      <c r="Y36" s="2" t="n">
        <v>7.37</v>
      </c>
      <c r="Z36" s="2" t="n">
        <v>7.267</v>
      </c>
      <c r="AA36" s="2" t="n">
        <v>7.266</v>
      </c>
      <c r="AB36" s="2" t="n">
        <v>1E-006</v>
      </c>
      <c r="AC36" s="2" t="n">
        <v>0.059972</v>
      </c>
      <c r="AD36" s="2" t="n">
        <v>0.096805</v>
      </c>
      <c r="AE36" s="2" t="n">
        <v>0.098563</v>
      </c>
      <c r="AF36" s="2" t="n">
        <v>8.038E-007</v>
      </c>
      <c r="AG36" s="2" t="n">
        <v>0.002024</v>
      </c>
      <c r="AH36" s="2" t="n">
        <v>0.003267</v>
      </c>
      <c r="AI36" s="2" t="n">
        <v>0.003326</v>
      </c>
      <c r="AJ36" s="2" t="n">
        <v>0.022</v>
      </c>
      <c r="AK36" s="2" t="n">
        <v>0.02195</v>
      </c>
      <c r="AL36" s="2" t="n">
        <v>0.02195</v>
      </c>
      <c r="AM36" s="2" t="n">
        <v>0.02195</v>
      </c>
      <c r="AO36" s="2" t="n">
        <v>1.658027745E-009</v>
      </c>
      <c r="AP36" s="2" t="n">
        <v>2.14611309E-009</v>
      </c>
      <c r="AQ36" s="2" t="n">
        <v>2.16683082E-009</v>
      </c>
      <c r="AR36" s="0" t="n">
        <v>7.72</v>
      </c>
      <c r="AS36" s="0" t="n">
        <v>6.453</v>
      </c>
      <c r="AT36" s="0" t="n">
        <v>6.376</v>
      </c>
      <c r="AU36" s="0" t="n">
        <v>6.346</v>
      </c>
      <c r="AV36" s="2" t="n">
        <v>0.24031</v>
      </c>
      <c r="AW36" s="2" t="n">
        <v>0.24031</v>
      </c>
      <c r="AX36" s="2" t="n">
        <v>0.24031</v>
      </c>
      <c r="AY36" s="2" t="n">
        <v>0.26165</v>
      </c>
      <c r="AZ36" s="2" t="n">
        <v>0.28032</v>
      </c>
      <c r="BA36" s="2" t="n">
        <v>0.33801</v>
      </c>
      <c r="BB36" s="2" t="n">
        <v>0.37762</v>
      </c>
      <c r="BC36" s="2" t="n">
        <v>1E-006</v>
      </c>
      <c r="BD36" s="2" t="n">
        <v>0.009315</v>
      </c>
      <c r="BE36" s="2" t="n">
        <v>0.021682</v>
      </c>
      <c r="BF36" s="2" t="n">
        <v>0.1</v>
      </c>
      <c r="BG36" s="2" t="n">
        <v>0.1</v>
      </c>
      <c r="BH36" s="2" t="n">
        <v>0.1</v>
      </c>
      <c r="BI36" s="2" t="n">
        <v>0.1</v>
      </c>
      <c r="BJ36" s="2" t="n">
        <v>8.038E-007</v>
      </c>
      <c r="BK36" s="2" t="n">
        <v>0.0003151</v>
      </c>
      <c r="BL36" s="2" t="n">
        <v>0.0007324</v>
      </c>
      <c r="BM36" s="2" t="n">
        <v>0.003375</v>
      </c>
      <c r="BN36" s="2" t="n">
        <v>0.003375</v>
      </c>
      <c r="BO36" s="2" t="n">
        <v>0.003378</v>
      </c>
      <c r="BP36" s="2" t="n">
        <v>0.003383</v>
      </c>
      <c r="BQ36" s="2"/>
      <c r="BR36" s="2" t="n">
        <v>0.02195</v>
      </c>
      <c r="BS36" s="2" t="n">
        <v>0.02195</v>
      </c>
      <c r="BT36" s="2" t="n">
        <v>0.02195</v>
      </c>
      <c r="BU36" s="2" t="n">
        <v>0.02195</v>
      </c>
      <c r="BV36" s="2" t="n">
        <v>0.01762</v>
      </c>
      <c r="BW36" s="2" t="n">
        <v>0.01052</v>
      </c>
      <c r="BY36" s="2" t="n">
        <v>5.66325243E-010</v>
      </c>
      <c r="BZ36" s="2" t="n">
        <v>9.40219335E-010</v>
      </c>
      <c r="CA36" s="2" t="n">
        <v>2.18632986E-009</v>
      </c>
      <c r="CB36" s="2" t="n">
        <v>2.18632986E-009</v>
      </c>
      <c r="CC36" s="2" t="n">
        <v>2.29357458E-009</v>
      </c>
      <c r="CD36" s="2" t="n">
        <v>3.92296311E-009</v>
      </c>
      <c r="CF36" s="2" t="n">
        <v>6.858</v>
      </c>
      <c r="CG36" s="2" t="n">
        <v>6.641</v>
      </c>
      <c r="CH36" s="0" t="n">
        <v>6.342</v>
      </c>
      <c r="CI36" s="0" t="n">
        <v>6.342</v>
      </c>
      <c r="CJ36" s="0" t="n">
        <v>6.374</v>
      </c>
      <c r="CK36" s="0" t="n">
        <v>6.454</v>
      </c>
      <c r="CL36" s="2" t="n">
        <v>0.24031</v>
      </c>
      <c r="CM36" s="2" t="n">
        <v>0.24031</v>
      </c>
      <c r="CN36" s="2" t="n">
        <v>0.24031</v>
      </c>
      <c r="CO36" s="2" t="n">
        <v>0.26165</v>
      </c>
      <c r="CP36" s="2" t="n">
        <v>0.28032</v>
      </c>
      <c r="CQ36" s="2" t="n">
        <v>0.33801</v>
      </c>
      <c r="CR36" s="2" t="n">
        <v>0.37762</v>
      </c>
      <c r="CS36" s="2" t="n">
        <v>1E-006</v>
      </c>
      <c r="CT36" s="2" t="n">
        <v>0.0094112</v>
      </c>
      <c r="CU36" s="2" t="n">
        <v>0.025938</v>
      </c>
      <c r="CV36" s="2" t="n">
        <v>0.1</v>
      </c>
      <c r="CW36" s="2" t="n">
        <v>0.1</v>
      </c>
      <c r="CX36" s="2" t="n">
        <v>0.1</v>
      </c>
      <c r="CY36" s="2" t="n">
        <v>0.1</v>
      </c>
      <c r="CZ36" s="2"/>
      <c r="DA36" s="2" t="n">
        <v>0.0003197</v>
      </c>
      <c r="DB36" s="2" t="n">
        <v>0.000877</v>
      </c>
      <c r="DC36" s="2" t="n">
        <v>0.003374</v>
      </c>
      <c r="DD36" s="2" t="n">
        <v>0.003374</v>
      </c>
      <c r="DE36" s="2" t="n">
        <v>0.003375</v>
      </c>
      <c r="DF36" s="2" t="n">
        <v>0.003375</v>
      </c>
      <c r="DG36" s="2"/>
      <c r="DH36" s="2" t="n">
        <v>0.007825</v>
      </c>
      <c r="DI36" s="2" t="n">
        <v>0.007825</v>
      </c>
      <c r="DJ36" s="2" t="n">
        <v>0.007826</v>
      </c>
      <c r="DK36" s="2" t="n">
        <v>0.007826</v>
      </c>
      <c r="DL36" s="2" t="n">
        <v>0.008294</v>
      </c>
      <c r="DM36" s="2" t="n">
        <v>0.009265</v>
      </c>
      <c r="DN36" s="2"/>
      <c r="DO36" s="2" t="n">
        <v>0.01789</v>
      </c>
      <c r="DP36" s="2" t="n">
        <v>0.01789</v>
      </c>
      <c r="DQ36" s="2" t="n">
        <v>0.01789</v>
      </c>
      <c r="DR36" s="2" t="n">
        <v>0.01789</v>
      </c>
      <c r="DS36" s="2" t="n">
        <v>0.0164</v>
      </c>
      <c r="DT36" s="2" t="n">
        <v>0.01415</v>
      </c>
      <c r="DV36" s="2" t="n">
        <v>-3.38673951E-010</v>
      </c>
      <c r="DW36" s="2" t="n">
        <v>-6.03617157E-011</v>
      </c>
      <c r="DX36" s="2" t="n">
        <v>6.1421976E-010</v>
      </c>
      <c r="DY36" s="2" t="n">
        <v>6.1421976E-010</v>
      </c>
      <c r="DZ36" s="2" t="n">
        <v>5.782074705E-010</v>
      </c>
      <c r="EA36" s="2" t="n">
        <v>2.015103915E-009</v>
      </c>
      <c r="EC36" s="2" t="n">
        <v>7.48797126E-006</v>
      </c>
      <c r="ED36" s="2" t="n">
        <v>7.48550649E-006</v>
      </c>
      <c r="EE36" s="2" t="n">
        <v>7.471950255E-006</v>
      </c>
      <c r="EF36" s="2" t="n">
        <v>7.471950255E-006</v>
      </c>
      <c r="EG36" s="2" t="n">
        <v>7.945186095E-006</v>
      </c>
      <c r="EH36" s="2" t="n">
        <v>1.376574045E-005</v>
      </c>
      <c r="EJ36" s="0" t="n">
        <v>7.092</v>
      </c>
      <c r="EK36" s="0" t="n">
        <v>6.871</v>
      </c>
      <c r="EL36" s="0" t="n">
        <v>6.578</v>
      </c>
      <c r="EM36" s="0" t="n">
        <v>6.578</v>
      </c>
      <c r="EN36" s="0" t="n">
        <v>6.563</v>
      </c>
      <c r="EO36" s="0" t="n">
        <v>6.535</v>
      </c>
      <c r="EP36" s="2" t="n">
        <v>0.24031</v>
      </c>
      <c r="EQ36" s="2" t="n">
        <v>0.24031</v>
      </c>
      <c r="ER36" s="2" t="n">
        <v>0.24031</v>
      </c>
      <c r="ES36" s="2" t="n">
        <v>0.26165</v>
      </c>
      <c r="ET36" s="2" t="n">
        <v>0.28032</v>
      </c>
      <c r="EU36" s="2" t="n">
        <v>0.33801</v>
      </c>
      <c r="EV36" s="2" t="n">
        <v>0.37762</v>
      </c>
      <c r="EW36" s="2" t="n">
        <v>1E-006</v>
      </c>
      <c r="EX36" s="2" t="n">
        <v>0.1</v>
      </c>
      <c r="EY36" s="2" t="n">
        <v>0.1</v>
      </c>
      <c r="EZ36" s="2" t="n">
        <v>0.1</v>
      </c>
      <c r="FA36" s="2" t="n">
        <v>0.1</v>
      </c>
      <c r="FB36" s="2" t="n">
        <v>0.1</v>
      </c>
      <c r="FC36" s="2" t="n">
        <v>0.1</v>
      </c>
      <c r="FD36" s="2"/>
      <c r="FE36" s="2" t="n">
        <v>0.003311</v>
      </c>
      <c r="FF36" s="2" t="n">
        <v>0.003311</v>
      </c>
      <c r="FG36" s="2" t="n">
        <v>0.003311</v>
      </c>
      <c r="FH36" s="2" t="n">
        <v>0.003311</v>
      </c>
      <c r="FI36" s="2" t="n">
        <v>0.003313</v>
      </c>
      <c r="FJ36" s="2" t="n">
        <v>0.003317</v>
      </c>
      <c r="FK36" s="2"/>
      <c r="FL36" s="2" t="n">
        <v>0.01314</v>
      </c>
      <c r="FM36" s="2" t="n">
        <v>0.01314</v>
      </c>
      <c r="FN36" s="2" t="n">
        <v>0.0131</v>
      </c>
      <c r="FO36" s="2" t="n">
        <v>0.01241</v>
      </c>
      <c r="FP36" s="2" t="n">
        <v>0.0119766666666667</v>
      </c>
      <c r="FQ36" s="2" t="n">
        <v>0.0114116666666667</v>
      </c>
      <c r="FR36" s="2"/>
      <c r="FS36" s="2" t="n">
        <v>0.04567</v>
      </c>
      <c r="FT36" s="2" t="n">
        <v>0.04567</v>
      </c>
      <c r="FU36" s="2" t="n">
        <v>0.04567</v>
      </c>
      <c r="FV36" s="2" t="n">
        <v>0.04567</v>
      </c>
      <c r="FW36" s="2" t="n">
        <v>0.0457</v>
      </c>
      <c r="FX36" s="2" t="n">
        <v>0.05342</v>
      </c>
      <c r="FY36" s="2"/>
      <c r="FZ36" s="2" t="n">
        <v>0.03519</v>
      </c>
      <c r="GA36" s="2" t="n">
        <v>0.03519</v>
      </c>
      <c r="GB36" s="2" t="n">
        <v>0.03509</v>
      </c>
      <c r="GC36" s="2" t="n">
        <v>0.0348777777777778</v>
      </c>
      <c r="GD36" s="2" t="n">
        <v>0.03328</v>
      </c>
      <c r="GE36" s="2" t="n">
        <v>0.0296384615384615</v>
      </c>
      <c r="GF36" s="2"/>
      <c r="GG36" s="2" t="n">
        <v>0.1503</v>
      </c>
      <c r="GH36" s="2" t="n">
        <v>0.1503</v>
      </c>
      <c r="GI36" s="2" t="n">
        <v>0.1503</v>
      </c>
      <c r="GJ36" s="2" t="n">
        <v>0.1493</v>
      </c>
      <c r="GK36" s="2" t="n">
        <v>0.146390909090909</v>
      </c>
      <c r="GL36" s="2" t="n">
        <v>0.136286666666667</v>
      </c>
      <c r="GM36" s="2"/>
      <c r="GN36" s="2" t="n">
        <v>0.001983</v>
      </c>
      <c r="GO36" s="2" t="n">
        <v>0.001983</v>
      </c>
      <c r="GP36" s="2" t="n">
        <v>0.001981</v>
      </c>
      <c r="GQ36" s="2" t="n">
        <v>0.00197</v>
      </c>
      <c r="GR36" s="2" t="n">
        <v>0.00193227272727273</v>
      </c>
      <c r="GS36" s="2" t="n">
        <v>0.00182206666666667</v>
      </c>
      <c r="GT36" s="2"/>
      <c r="GU36" s="2" t="n">
        <v>-2.99066526E-008</v>
      </c>
      <c r="GV36" s="2" t="n">
        <v>-2.99066526E-008</v>
      </c>
      <c r="GW36" s="2" t="n">
        <v>-2.99066526E-008</v>
      </c>
      <c r="GX36" s="2" t="n">
        <v>-2.991274605E-008</v>
      </c>
      <c r="GY36" s="2" t="n">
        <v>-3.0832857E-008</v>
      </c>
      <c r="GZ36" s="2" t="n">
        <v>-4.10454792E-008</v>
      </c>
      <c r="HB36" s="2" t="n">
        <v>-0.000460665513</v>
      </c>
      <c r="HC36" s="2" t="n">
        <v>-0.000460665513</v>
      </c>
      <c r="HD36" s="2" t="n">
        <v>-0.0004607887515</v>
      </c>
      <c r="HE36" s="2" t="n">
        <v>-0.000460665513</v>
      </c>
      <c r="HF36" s="2" t="n">
        <v>-0.0004605422745</v>
      </c>
      <c r="HG36" s="2" t="n">
        <v>-0.0010540588905</v>
      </c>
      <c r="HI36" s="0" t="n">
        <v>6.627</v>
      </c>
      <c r="HJ36" s="0" t="n">
        <v>6.627</v>
      </c>
      <c r="HK36" s="0" t="n">
        <v>6.627</v>
      </c>
      <c r="HL36" s="0" t="n">
        <v>6.629</v>
      </c>
      <c r="HM36" s="0" t="n">
        <v>6.649</v>
      </c>
      <c r="HN36" s="0" t="n">
        <v>6.661</v>
      </c>
      <c r="HO36" s="21" t="n">
        <v>19.04</v>
      </c>
      <c r="HP36" s="21" t="n">
        <v>19.66</v>
      </c>
      <c r="HQ36" s="21" t="n">
        <v>19.66</v>
      </c>
      <c r="HR36" s="21" t="n">
        <v>19.66</v>
      </c>
      <c r="HS36" s="21" t="n">
        <v>19.66</v>
      </c>
      <c r="HT36" s="21" t="n">
        <v>19.66</v>
      </c>
      <c r="HU36" s="21" t="n">
        <v>20.57</v>
      </c>
      <c r="HV36" s="21" t="n">
        <v>55.2</v>
      </c>
      <c r="HW36" s="21" t="n">
        <v>54.87</v>
      </c>
      <c r="HX36" s="21" t="n">
        <v>54.87</v>
      </c>
      <c r="HY36" s="21" t="n">
        <v>54.87</v>
      </c>
      <c r="HZ36" s="21" t="n">
        <v>54.87</v>
      </c>
      <c r="IA36" s="21" t="n">
        <v>54.87</v>
      </c>
      <c r="IB36" s="21" t="n">
        <v>54.87</v>
      </c>
      <c r="IC36" s="21" t="n">
        <v>26.04</v>
      </c>
      <c r="ID36" s="21" t="n">
        <v>25.76</v>
      </c>
      <c r="IE36" s="21" t="n">
        <v>25.76</v>
      </c>
      <c r="IF36" s="21" t="n">
        <v>25.76</v>
      </c>
      <c r="IG36" s="21" t="n">
        <v>25.76</v>
      </c>
      <c r="IH36" s="21" t="n">
        <v>25.72</v>
      </c>
      <c r="II36" s="21" t="n">
        <v>25.72</v>
      </c>
      <c r="IJ36" s="21" t="n">
        <v>2.468</v>
      </c>
      <c r="IK36" s="21" t="n">
        <v>2.464</v>
      </c>
      <c r="IL36" s="21" t="n">
        <v>2.464</v>
      </c>
      <c r="IM36" s="21" t="n">
        <v>2.464</v>
      </c>
      <c r="IN36" s="21" t="n">
        <v>2.464</v>
      </c>
      <c r="IO36" s="21" t="n">
        <v>2.462</v>
      </c>
      <c r="IP36" s="21" t="n">
        <v>2.454</v>
      </c>
      <c r="IQ36" s="2" t="n">
        <v>0.24031</v>
      </c>
      <c r="IR36" s="2" t="n">
        <v>0.29005</v>
      </c>
      <c r="IS36" s="2" t="n">
        <v>0.34971</v>
      </c>
      <c r="IT36" s="2" t="n">
        <v>0.37613</v>
      </c>
      <c r="IU36" s="2" t="n">
        <v>0.16</v>
      </c>
      <c r="IV36" s="2" t="n">
        <v>0.1464</v>
      </c>
      <c r="IW36" s="2" t="n">
        <v>0.07931</v>
      </c>
      <c r="IX36" s="2" t="n">
        <v>0.02232</v>
      </c>
      <c r="IY36" s="2" t="n">
        <v>25</v>
      </c>
      <c r="IZ36" s="2" t="n">
        <v>53.627</v>
      </c>
      <c r="JA36" s="2" t="n">
        <v>54.182</v>
      </c>
      <c r="JB36" s="2" t="n">
        <v>54.729</v>
      </c>
      <c r="JC36" s="2" t="n">
        <v>0</v>
      </c>
      <c r="JD36" s="2" t="n">
        <v>-1.183E-008</v>
      </c>
      <c r="JE36" s="2" t="n">
        <v>-1.042E-008</v>
      </c>
      <c r="JF36" s="2" t="n">
        <v>-5.089E-009</v>
      </c>
    </row>
    <row r="37" customFormat="false" ht="14.45" hidden="false" customHeight="false" outlineLevel="0" collapsed="false">
      <c r="A37" s="2" t="n">
        <v>0.87742</v>
      </c>
      <c r="B37" s="2" t="n">
        <v>0.24031</v>
      </c>
      <c r="C37" s="2" t="n">
        <v>0.28341</v>
      </c>
      <c r="D37" s="2" t="n">
        <v>0.33998</v>
      </c>
      <c r="E37" s="2" t="n">
        <v>0.37777</v>
      </c>
      <c r="F37" s="0" t="n">
        <v>0.16</v>
      </c>
      <c r="G37" s="2" t="n">
        <v>0.16</v>
      </c>
      <c r="H37" s="2" t="n">
        <v>0.1219</v>
      </c>
      <c r="I37" s="2" t="n">
        <v>0.06976</v>
      </c>
      <c r="J37" s="2" t="n">
        <v>1E-006</v>
      </c>
      <c r="K37" s="2" t="n">
        <v>0.002024</v>
      </c>
      <c r="L37" s="2" t="n">
        <v>0.025675</v>
      </c>
      <c r="M37" s="2" t="n">
        <v>0.061463</v>
      </c>
      <c r="N37" s="2" t="n">
        <v>0.09694</v>
      </c>
      <c r="O37" s="2" t="n">
        <v>0.098524</v>
      </c>
      <c r="P37" s="2" t="n">
        <v>2.303E-005</v>
      </c>
      <c r="Q37" s="2" t="n">
        <v>9.243E-005</v>
      </c>
      <c r="R37" s="2" t="n">
        <v>0.000894</v>
      </c>
      <c r="S37" s="2" t="n">
        <v>0.002107</v>
      </c>
      <c r="T37" s="2" t="n">
        <v>0.003309</v>
      </c>
      <c r="U37" s="2" t="n">
        <v>0.003363</v>
      </c>
      <c r="V37" s="2" t="n">
        <v>9.745</v>
      </c>
      <c r="W37" s="2" t="n">
        <v>8.113</v>
      </c>
      <c r="X37" s="2" t="n">
        <v>7.5</v>
      </c>
      <c r="Y37" s="2" t="n">
        <v>7.365</v>
      </c>
      <c r="Z37" s="2" t="n">
        <v>7.267</v>
      </c>
      <c r="AA37" s="2" t="n">
        <v>7.265</v>
      </c>
      <c r="AB37" s="2" t="n">
        <v>1E-006</v>
      </c>
      <c r="AC37" s="2" t="n">
        <v>0.061389</v>
      </c>
      <c r="AD37" s="2" t="n">
        <v>0.096934</v>
      </c>
      <c r="AE37" s="2" t="n">
        <v>0.098622</v>
      </c>
      <c r="AF37" s="2" t="n">
        <v>8.038E-007</v>
      </c>
      <c r="AG37" s="2" t="n">
        <v>0.002072</v>
      </c>
      <c r="AH37" s="2" t="n">
        <v>0.003271</v>
      </c>
      <c r="AI37" s="2" t="n">
        <v>0.003328</v>
      </c>
      <c r="AJ37" s="2" t="n">
        <v>0.022</v>
      </c>
      <c r="AK37" s="2" t="n">
        <v>0.02195</v>
      </c>
      <c r="AL37" s="2" t="n">
        <v>0.02195</v>
      </c>
      <c r="AM37" s="2" t="n">
        <v>0.02195</v>
      </c>
      <c r="AO37" s="2" t="n">
        <v>1.67935482E-009</v>
      </c>
      <c r="AP37" s="2" t="n">
        <v>2.14733178E-009</v>
      </c>
      <c r="AQ37" s="2" t="n">
        <v>2.167440165E-009</v>
      </c>
      <c r="AR37" s="0" t="n">
        <v>7.72</v>
      </c>
      <c r="AS37" s="0" t="n">
        <v>6.448</v>
      </c>
      <c r="AT37" s="0" t="n">
        <v>6.374</v>
      </c>
      <c r="AU37" s="0" t="n">
        <v>6.345</v>
      </c>
      <c r="AV37" s="2" t="n">
        <v>0.24031</v>
      </c>
      <c r="AW37" s="2" t="n">
        <v>0.24031</v>
      </c>
      <c r="AX37" s="2" t="n">
        <v>0.24031</v>
      </c>
      <c r="AY37" s="2" t="n">
        <v>0.26421</v>
      </c>
      <c r="AZ37" s="2" t="n">
        <v>0.2834</v>
      </c>
      <c r="BA37" s="2" t="n">
        <v>0.33998</v>
      </c>
      <c r="BB37" s="2" t="n">
        <v>0.37777</v>
      </c>
      <c r="BC37" s="2" t="n">
        <v>1E-006</v>
      </c>
      <c r="BD37" s="2" t="n">
        <v>0.010351</v>
      </c>
      <c r="BE37" s="2" t="n">
        <v>0.022162</v>
      </c>
      <c r="BF37" s="2" t="n">
        <v>0.1</v>
      </c>
      <c r="BG37" s="2" t="n">
        <v>0.1</v>
      </c>
      <c r="BH37" s="2" t="n">
        <v>0.1</v>
      </c>
      <c r="BI37" s="2" t="n">
        <v>0.1</v>
      </c>
      <c r="BJ37" s="2" t="n">
        <v>8.038E-007</v>
      </c>
      <c r="BK37" s="2" t="n">
        <v>0.00035</v>
      </c>
      <c r="BL37" s="2" t="n">
        <v>0.0007485</v>
      </c>
      <c r="BM37" s="2" t="n">
        <v>0.003375</v>
      </c>
      <c r="BN37" s="2" t="n">
        <v>0.003375</v>
      </c>
      <c r="BO37" s="2" t="n">
        <v>0.003379</v>
      </c>
      <c r="BP37" s="2" t="n">
        <v>0.003383</v>
      </c>
      <c r="BQ37" s="2"/>
      <c r="BR37" s="2" t="n">
        <v>0.02195</v>
      </c>
      <c r="BS37" s="2" t="n">
        <v>0.02195</v>
      </c>
      <c r="BT37" s="2" t="n">
        <v>0.02195</v>
      </c>
      <c r="BU37" s="2" t="n">
        <v>0.02195</v>
      </c>
      <c r="BV37" s="2" t="n">
        <v>0.01642</v>
      </c>
      <c r="BW37" s="2" t="n">
        <v>0.009563</v>
      </c>
      <c r="BY37" s="2" t="n">
        <v>6.04835847E-010</v>
      </c>
      <c r="BZ37" s="2" t="n">
        <v>9.52406235E-010</v>
      </c>
      <c r="CA37" s="2" t="n">
        <v>2.18632986E-009</v>
      </c>
      <c r="CB37" s="2" t="n">
        <v>2.18632986E-009</v>
      </c>
      <c r="CC37" s="2" t="n">
        <v>2.35572777E-009</v>
      </c>
      <c r="CD37" s="2" t="n">
        <v>4.86013572E-009</v>
      </c>
      <c r="CF37" s="2" t="n">
        <v>6.835</v>
      </c>
      <c r="CG37" s="2" t="n">
        <v>6.631</v>
      </c>
      <c r="CH37" s="0" t="n">
        <v>6.342</v>
      </c>
      <c r="CI37" s="0" t="n">
        <v>6.342</v>
      </c>
      <c r="CJ37" s="0" t="n">
        <v>6.385</v>
      </c>
      <c r="CK37" s="0" t="n">
        <v>6.469</v>
      </c>
      <c r="CL37" s="2" t="n">
        <v>0.24031</v>
      </c>
      <c r="CM37" s="2" t="n">
        <v>0.24031</v>
      </c>
      <c r="CN37" s="2" t="n">
        <v>0.24031</v>
      </c>
      <c r="CO37" s="2" t="n">
        <v>0.26421</v>
      </c>
      <c r="CP37" s="2" t="n">
        <v>0.2834</v>
      </c>
      <c r="CQ37" s="2" t="n">
        <v>0.33998</v>
      </c>
      <c r="CR37" s="2" t="n">
        <v>0.37777</v>
      </c>
      <c r="CS37" s="2" t="n">
        <v>1E-006</v>
      </c>
      <c r="CT37" s="2" t="n">
        <v>0.010455</v>
      </c>
      <c r="CU37" s="2" t="n">
        <v>0.027123</v>
      </c>
      <c r="CV37" s="2" t="n">
        <v>0.1</v>
      </c>
      <c r="CW37" s="2" t="n">
        <v>0.1</v>
      </c>
      <c r="CX37" s="2" t="n">
        <v>0.1</v>
      </c>
      <c r="CY37" s="2" t="n">
        <v>0.1</v>
      </c>
      <c r="CZ37" s="2"/>
      <c r="DA37" s="2" t="n">
        <v>0.0003549</v>
      </c>
      <c r="DB37" s="2" t="n">
        <v>0.0009169</v>
      </c>
      <c r="DC37" s="2" t="n">
        <v>0.003374</v>
      </c>
      <c r="DD37" s="2" t="n">
        <v>0.003374</v>
      </c>
      <c r="DE37" s="2" t="n">
        <v>0.003375</v>
      </c>
      <c r="DF37" s="2" t="n">
        <v>0.003375</v>
      </c>
      <c r="DG37" s="2"/>
      <c r="DH37" s="2" t="n">
        <v>0.007825</v>
      </c>
      <c r="DI37" s="2" t="n">
        <v>0.007825</v>
      </c>
      <c r="DJ37" s="2" t="n">
        <v>0.007826</v>
      </c>
      <c r="DK37" s="2" t="n">
        <v>0.007826</v>
      </c>
      <c r="DL37" s="2" t="n">
        <v>0.008438</v>
      </c>
      <c r="DM37" s="2" t="n">
        <v>0.009417</v>
      </c>
      <c r="DN37" s="2"/>
      <c r="DO37" s="2" t="n">
        <v>0.01789</v>
      </c>
      <c r="DP37" s="2" t="n">
        <v>0.01789</v>
      </c>
      <c r="DQ37" s="2" t="n">
        <v>0.01789</v>
      </c>
      <c r="DR37" s="2" t="n">
        <v>0.01789</v>
      </c>
      <c r="DS37" s="2" t="n">
        <v>0.01601</v>
      </c>
      <c r="DT37" s="2" t="n">
        <v>0.01387</v>
      </c>
      <c r="DV37" s="2" t="n">
        <v>-3.159453825E-010</v>
      </c>
      <c r="DW37" s="2" t="n">
        <v>-4.454921295E-011</v>
      </c>
      <c r="DX37" s="2" t="n">
        <v>6.1421976E-010</v>
      </c>
      <c r="DY37" s="2" t="n">
        <v>6.1421976E-010</v>
      </c>
      <c r="DZ37" s="2" t="n">
        <v>5.81436999E-010</v>
      </c>
      <c r="EA37" s="2" t="n">
        <v>1.948075965E-009</v>
      </c>
      <c r="EC37" s="2" t="n">
        <v>7.48797126E-006</v>
      </c>
      <c r="ED37" s="2" t="n">
        <v>7.484274105E-006</v>
      </c>
      <c r="EE37" s="2" t="n">
        <v>7.471950255E-006</v>
      </c>
      <c r="EF37" s="2" t="n">
        <v>7.471950255E-006</v>
      </c>
      <c r="EG37" s="2" t="n">
        <v>8.22000795E-006</v>
      </c>
      <c r="EH37" s="2" t="n">
        <v>1.448052375E-005</v>
      </c>
      <c r="EJ37" s="0" t="n">
        <v>7.069</v>
      </c>
      <c r="EK37" s="0" t="n">
        <v>6.862</v>
      </c>
      <c r="EL37" s="0" t="n">
        <v>6.578</v>
      </c>
      <c r="EM37" s="0" t="n">
        <v>6.578</v>
      </c>
      <c r="EN37" s="0" t="n">
        <v>6.558</v>
      </c>
      <c r="EO37" s="0" t="n">
        <v>6.531</v>
      </c>
      <c r="EP37" s="2" t="n">
        <v>0.24031</v>
      </c>
      <c r="EQ37" s="2" t="n">
        <v>0.24031</v>
      </c>
      <c r="ER37" s="2" t="n">
        <v>0.24031</v>
      </c>
      <c r="ES37" s="2" t="n">
        <v>0.26421</v>
      </c>
      <c r="ET37" s="2" t="n">
        <v>0.2834</v>
      </c>
      <c r="EU37" s="2" t="n">
        <v>0.33998</v>
      </c>
      <c r="EV37" s="2" t="n">
        <v>0.37777</v>
      </c>
      <c r="EW37" s="2" t="n">
        <v>1E-006</v>
      </c>
      <c r="EX37" s="2" t="n">
        <v>0.1</v>
      </c>
      <c r="EY37" s="2" t="n">
        <v>0.1</v>
      </c>
      <c r="EZ37" s="2" t="n">
        <v>0.1</v>
      </c>
      <c r="FA37" s="2" t="n">
        <v>0.1</v>
      </c>
      <c r="FB37" s="2" t="n">
        <v>0.1</v>
      </c>
      <c r="FC37" s="2" t="n">
        <v>0.1</v>
      </c>
      <c r="FD37" s="2"/>
      <c r="FE37" s="2" t="n">
        <v>0.003311</v>
      </c>
      <c r="FF37" s="2" t="n">
        <v>0.003311</v>
      </c>
      <c r="FG37" s="2" t="n">
        <v>0.003311</v>
      </c>
      <c r="FH37" s="2" t="n">
        <v>0.003311</v>
      </c>
      <c r="FI37" s="2" t="n">
        <v>0.003313</v>
      </c>
      <c r="FJ37" s="2" t="n">
        <v>0.003317</v>
      </c>
      <c r="FK37" s="2"/>
      <c r="FL37" s="2" t="n">
        <v>0.01314</v>
      </c>
      <c r="FM37" s="2" t="n">
        <v>0.01314</v>
      </c>
      <c r="FN37" s="2" t="n">
        <v>0.0131</v>
      </c>
      <c r="FO37" s="2" t="n">
        <v>0.01225</v>
      </c>
      <c r="FP37" s="2" t="n">
        <v>0.0117858333333333</v>
      </c>
      <c r="FQ37" s="2" t="n">
        <v>0.0111970833333333</v>
      </c>
      <c r="FR37" s="2"/>
      <c r="FS37" s="2" t="n">
        <v>0.04567</v>
      </c>
      <c r="FT37" s="2" t="n">
        <v>0.04567</v>
      </c>
      <c r="FU37" s="2" t="n">
        <v>0.04567</v>
      </c>
      <c r="FV37" s="2" t="n">
        <v>0.04567</v>
      </c>
      <c r="FW37" s="2" t="n">
        <v>0.0457</v>
      </c>
      <c r="FX37" s="2" t="n">
        <v>0.0538475</v>
      </c>
      <c r="FY37" s="2"/>
      <c r="FZ37" s="2" t="n">
        <v>0.03519</v>
      </c>
      <c r="GA37" s="2" t="n">
        <v>0.03519</v>
      </c>
      <c r="GB37" s="2" t="n">
        <v>0.03509</v>
      </c>
      <c r="GC37" s="2" t="n">
        <v>0.0348222222222222</v>
      </c>
      <c r="GD37" s="2" t="n">
        <v>0.03286</v>
      </c>
      <c r="GE37" s="2" t="n">
        <v>0.0288330769230769</v>
      </c>
      <c r="GF37" s="2"/>
      <c r="GG37" s="2" t="n">
        <v>0.1503</v>
      </c>
      <c r="GH37" s="2" t="n">
        <v>0.1503</v>
      </c>
      <c r="GI37" s="2" t="n">
        <v>0.1503</v>
      </c>
      <c r="GJ37" s="2" t="n">
        <v>0.1493</v>
      </c>
      <c r="GK37" s="2" t="n">
        <v>0.145454545454545</v>
      </c>
      <c r="GL37" s="2" t="n">
        <v>0.134513333333333</v>
      </c>
      <c r="GM37" s="2"/>
      <c r="GN37" s="2" t="n">
        <v>0.001983</v>
      </c>
      <c r="GO37" s="2" t="n">
        <v>0.001983</v>
      </c>
      <c r="GP37" s="2" t="n">
        <v>0.001981</v>
      </c>
      <c r="GQ37" s="2" t="n">
        <v>0.00197</v>
      </c>
      <c r="GR37" s="2" t="n">
        <v>0.00192036363636364</v>
      </c>
      <c r="GS37" s="2" t="n">
        <v>0.00180193333333333</v>
      </c>
      <c r="GT37" s="2"/>
      <c r="GU37" s="2" t="n">
        <v>-2.99066526E-008</v>
      </c>
      <c r="GV37" s="2" t="n">
        <v>-2.99066526E-008</v>
      </c>
      <c r="GW37" s="2" t="n">
        <v>-2.99066526E-008</v>
      </c>
      <c r="GX37" s="2" t="n">
        <v>-3.058302555E-008</v>
      </c>
      <c r="GY37" s="2" t="n">
        <v>-3.66947559E-008</v>
      </c>
      <c r="GZ37" s="2" t="n">
        <v>-8.3358396E-009</v>
      </c>
      <c r="HB37" s="2" t="n">
        <v>-0.000460665513</v>
      </c>
      <c r="HC37" s="2" t="n">
        <v>-0.0004607887515</v>
      </c>
      <c r="HD37" s="2" t="n">
        <v>-0.0004607887515</v>
      </c>
      <c r="HE37" s="2" t="n">
        <v>-0.000460665513</v>
      </c>
      <c r="HF37" s="2" t="n">
        <v>-0.0004605422745</v>
      </c>
      <c r="HG37" s="2" t="n">
        <v>-0.001499812545</v>
      </c>
      <c r="HI37" s="0" t="n">
        <v>6.627</v>
      </c>
      <c r="HJ37" s="0" t="n">
        <v>6.627</v>
      </c>
      <c r="HK37" s="0" t="n">
        <v>6.627</v>
      </c>
      <c r="HL37" s="0" t="n">
        <v>6.639</v>
      </c>
      <c r="HM37" s="0" t="n">
        <v>6.649</v>
      </c>
      <c r="HN37" s="0" t="n">
        <v>6.683</v>
      </c>
      <c r="HO37" s="21" t="n">
        <v>19.04</v>
      </c>
      <c r="HP37" s="21" t="n">
        <v>19.66</v>
      </c>
      <c r="HQ37" s="21" t="n">
        <v>19.66</v>
      </c>
      <c r="HR37" s="21" t="n">
        <v>19.66</v>
      </c>
      <c r="HS37" s="21" t="n">
        <v>19.66</v>
      </c>
      <c r="HT37" s="21" t="n">
        <v>19.66</v>
      </c>
      <c r="HU37" s="21" t="n">
        <v>21.07</v>
      </c>
      <c r="HV37" s="21" t="n">
        <v>55.2</v>
      </c>
      <c r="HW37" s="21" t="n">
        <v>54.87</v>
      </c>
      <c r="HX37" s="21" t="n">
        <v>54.87</v>
      </c>
      <c r="HY37" s="21" t="n">
        <v>54.87</v>
      </c>
      <c r="HZ37" s="21" t="n">
        <v>54.87</v>
      </c>
      <c r="IA37" s="21" t="n">
        <v>54.87</v>
      </c>
      <c r="IB37" s="21" t="n">
        <v>54.87</v>
      </c>
      <c r="IC37" s="21" t="n">
        <v>26.04</v>
      </c>
      <c r="ID37" s="21" t="n">
        <v>25.76</v>
      </c>
      <c r="IE37" s="21" t="n">
        <v>25.76</v>
      </c>
      <c r="IF37" s="21" t="n">
        <v>25.76</v>
      </c>
      <c r="IG37" s="21" t="n">
        <v>25.76</v>
      </c>
      <c r="IH37" s="21" t="n">
        <v>25.72</v>
      </c>
      <c r="II37" s="21" t="n">
        <v>25.72</v>
      </c>
      <c r="IJ37" s="21" t="n">
        <v>2.468</v>
      </c>
      <c r="IK37" s="21" t="n">
        <v>2.464</v>
      </c>
      <c r="IL37" s="21" t="n">
        <v>2.464</v>
      </c>
      <c r="IM37" s="21" t="n">
        <v>2.464</v>
      </c>
      <c r="IN37" s="21" t="n">
        <v>2.464</v>
      </c>
      <c r="IO37" s="21" t="n">
        <v>2.462</v>
      </c>
      <c r="IP37" s="21" t="n">
        <v>2.454</v>
      </c>
      <c r="IQ37" s="2" t="n">
        <v>0.24031</v>
      </c>
      <c r="IR37" s="2" t="n">
        <v>0.29291</v>
      </c>
      <c r="IS37" s="2" t="n">
        <v>0.3513</v>
      </c>
      <c r="IT37" s="2" t="n">
        <v>0.37646</v>
      </c>
      <c r="IU37" s="2" t="n">
        <v>0.16</v>
      </c>
      <c r="IV37" s="2" t="n">
        <v>0.1472</v>
      </c>
      <c r="IW37" s="2" t="n">
        <v>0.07567</v>
      </c>
      <c r="IX37" s="2" t="n">
        <v>0.02193</v>
      </c>
      <c r="IY37" s="2" t="n">
        <v>25</v>
      </c>
      <c r="IZ37" s="2" t="n">
        <v>52.132</v>
      </c>
      <c r="JA37" s="2" t="n">
        <v>52.7</v>
      </c>
      <c r="JB37" s="2" t="n">
        <v>53.239</v>
      </c>
      <c r="JC37" s="2" t="n">
        <v>0</v>
      </c>
      <c r="JD37" s="2" t="n">
        <v>-1.1113E-008</v>
      </c>
      <c r="JE37" s="2" t="n">
        <v>-9.4425E-009</v>
      </c>
      <c r="JF37" s="2" t="n">
        <v>-4.5924E-009</v>
      </c>
    </row>
    <row r="38" customFormat="false" ht="14.45" hidden="false" customHeight="false" outlineLevel="0" collapsed="false">
      <c r="A38" s="2" t="n">
        <v>0.89124</v>
      </c>
      <c r="B38" s="2" t="n">
        <v>0.24031</v>
      </c>
      <c r="C38" s="2" t="n">
        <v>0.2867</v>
      </c>
      <c r="D38" s="2" t="n">
        <v>0.342</v>
      </c>
      <c r="E38" s="2" t="n">
        <v>0.37792</v>
      </c>
      <c r="F38" s="0" t="n">
        <v>0.16</v>
      </c>
      <c r="G38" s="2" t="n">
        <v>0.1599</v>
      </c>
      <c r="H38" s="2" t="n">
        <v>0.1123</v>
      </c>
      <c r="I38" s="2" t="n">
        <v>0.0628</v>
      </c>
      <c r="J38" s="2" t="n">
        <v>1E-006</v>
      </c>
      <c r="K38" s="2" t="n">
        <v>0.0024909</v>
      </c>
      <c r="L38" s="2" t="n">
        <v>0.027572</v>
      </c>
      <c r="M38" s="2" t="n">
        <v>0.062936</v>
      </c>
      <c r="N38" s="2" t="n">
        <v>0.097072</v>
      </c>
      <c r="O38" s="2" t="n">
        <v>0.098588</v>
      </c>
      <c r="P38" s="2" t="n">
        <v>2.303E-005</v>
      </c>
      <c r="Q38" s="2" t="n">
        <v>0.0001083</v>
      </c>
      <c r="R38" s="2" t="n">
        <v>0.0009582</v>
      </c>
      <c r="S38" s="2" t="n">
        <v>0.002156</v>
      </c>
      <c r="T38" s="2" t="n">
        <v>0.003313</v>
      </c>
      <c r="U38" s="2" t="n">
        <v>0.003365</v>
      </c>
      <c r="V38" s="2" t="n">
        <v>9.745</v>
      </c>
      <c r="W38" s="2" t="n">
        <v>8.069</v>
      </c>
      <c r="X38" s="2" t="n">
        <v>7.488</v>
      </c>
      <c r="Y38" s="2" t="n">
        <v>7.36</v>
      </c>
      <c r="Z38" s="2" t="n">
        <v>7.266</v>
      </c>
      <c r="AA38" s="2" t="n">
        <v>7.265</v>
      </c>
      <c r="AB38" s="2" t="n">
        <v>1E-006</v>
      </c>
      <c r="AC38" s="2" t="n">
        <v>0.062861</v>
      </c>
      <c r="AD38" s="2" t="n">
        <v>0.097067</v>
      </c>
      <c r="AE38" s="2" t="n">
        <v>0.098682</v>
      </c>
      <c r="AF38" s="2" t="n">
        <v>8.038E-007</v>
      </c>
      <c r="AG38" s="2" t="n">
        <v>0.002122</v>
      </c>
      <c r="AH38" s="2" t="n">
        <v>0.003276</v>
      </c>
      <c r="AI38" s="2" t="n">
        <v>0.00333</v>
      </c>
      <c r="AJ38" s="2" t="n">
        <v>0.022</v>
      </c>
      <c r="AK38" s="2" t="n">
        <v>0.02195</v>
      </c>
      <c r="AL38" s="2" t="n">
        <v>0.02195</v>
      </c>
      <c r="AM38" s="2" t="n">
        <v>0.02195</v>
      </c>
      <c r="AO38" s="2" t="n">
        <v>1.70129124E-009</v>
      </c>
      <c r="AP38" s="2" t="n">
        <v>2.149159815E-009</v>
      </c>
      <c r="AQ38" s="2" t="n">
        <v>2.16804951E-009</v>
      </c>
      <c r="AR38" s="0" t="n">
        <v>7.72</v>
      </c>
      <c r="AS38" s="0" t="n">
        <v>6.443</v>
      </c>
      <c r="AT38" s="0" t="n">
        <v>6.373</v>
      </c>
      <c r="AU38" s="0" t="n">
        <v>6.345</v>
      </c>
      <c r="AV38" s="2" t="n">
        <v>0.24031</v>
      </c>
      <c r="AW38" s="2" t="n">
        <v>0.24031</v>
      </c>
      <c r="AX38" s="2" t="n">
        <v>0.24031</v>
      </c>
      <c r="AY38" s="2" t="n">
        <v>0.26704</v>
      </c>
      <c r="AZ38" s="2" t="n">
        <v>0.28669</v>
      </c>
      <c r="BA38" s="2" t="n">
        <v>0.342</v>
      </c>
      <c r="BB38" s="2" t="n">
        <v>0.37792</v>
      </c>
      <c r="BC38" s="2" t="n">
        <v>1E-006</v>
      </c>
      <c r="BD38" s="2" t="n">
        <v>0.011502</v>
      </c>
      <c r="BE38" s="2" t="n">
        <v>0.022659</v>
      </c>
      <c r="BF38" s="2" t="n">
        <v>0.1</v>
      </c>
      <c r="BG38" s="2" t="n">
        <v>0.1</v>
      </c>
      <c r="BH38" s="2" t="n">
        <v>0.1</v>
      </c>
      <c r="BI38" s="2" t="n">
        <v>0.1</v>
      </c>
      <c r="BJ38" s="2" t="n">
        <v>8.038E-007</v>
      </c>
      <c r="BK38" s="2" t="n">
        <v>0.0003889</v>
      </c>
      <c r="BL38" s="2" t="n">
        <v>0.0007653</v>
      </c>
      <c r="BM38" s="2" t="n">
        <v>0.003375</v>
      </c>
      <c r="BN38" s="2" t="n">
        <v>0.003375</v>
      </c>
      <c r="BO38" s="2" t="n">
        <v>0.003379</v>
      </c>
      <c r="BP38" s="2" t="n">
        <v>0.003384</v>
      </c>
      <c r="BQ38" s="2"/>
      <c r="BR38" s="2" t="n">
        <v>0.02195</v>
      </c>
      <c r="BS38" s="2" t="n">
        <v>0.02195</v>
      </c>
      <c r="BT38" s="2" t="n">
        <v>0.02195</v>
      </c>
      <c r="BU38" s="2" t="n">
        <v>0.02194</v>
      </c>
      <c r="BV38" s="2" t="n">
        <v>0.01509</v>
      </c>
      <c r="BW38" s="2" t="n">
        <v>0.008629</v>
      </c>
      <c r="BY38" s="2" t="n">
        <v>6.45296355E-010</v>
      </c>
      <c r="BZ38" s="2" t="n">
        <v>9.64593135E-010</v>
      </c>
      <c r="CA38" s="2" t="n">
        <v>2.18632986E-009</v>
      </c>
      <c r="CB38" s="2" t="n">
        <v>2.18632986E-009</v>
      </c>
      <c r="CC38" s="2" t="n">
        <v>2.46419118E-009</v>
      </c>
      <c r="CD38" s="2" t="n">
        <v>6.16047795E-009</v>
      </c>
      <c r="CF38" s="2" t="n">
        <v>6.812</v>
      </c>
      <c r="CG38" s="2" t="n">
        <v>6.622</v>
      </c>
      <c r="CH38" s="0" t="n">
        <v>6.342</v>
      </c>
      <c r="CI38" s="0" t="n">
        <v>6.342</v>
      </c>
      <c r="CJ38" s="0" t="n">
        <v>6.398</v>
      </c>
      <c r="CK38" s="0" t="n">
        <v>6.486</v>
      </c>
      <c r="CL38" s="2" t="n">
        <v>0.24031</v>
      </c>
      <c r="CM38" s="2" t="n">
        <v>0.24031</v>
      </c>
      <c r="CN38" s="2" t="n">
        <v>0.24031</v>
      </c>
      <c r="CO38" s="2" t="n">
        <v>0.26704</v>
      </c>
      <c r="CP38" s="2" t="n">
        <v>0.28669</v>
      </c>
      <c r="CQ38" s="2" t="n">
        <v>0.342</v>
      </c>
      <c r="CR38" s="2" t="n">
        <v>0.37792</v>
      </c>
      <c r="CS38" s="2" t="n">
        <v>1E-006</v>
      </c>
      <c r="CT38" s="2" t="n">
        <v>0.011616</v>
      </c>
      <c r="CU38" s="2" t="n">
        <v>0.028371</v>
      </c>
      <c r="CV38" s="2" t="n">
        <v>0.1</v>
      </c>
      <c r="CW38" s="2" t="n">
        <v>0.1</v>
      </c>
      <c r="CX38" s="2" t="n">
        <v>0.1</v>
      </c>
      <c r="CY38" s="2" t="n">
        <v>0.1</v>
      </c>
      <c r="CZ38" s="2"/>
      <c r="DA38" s="2" t="n">
        <v>0.0003941</v>
      </c>
      <c r="DB38" s="2" t="n">
        <v>0.000959</v>
      </c>
      <c r="DC38" s="2" t="n">
        <v>0.003374</v>
      </c>
      <c r="DD38" s="2" t="n">
        <v>0.003374</v>
      </c>
      <c r="DE38" s="2" t="n">
        <v>0.003375</v>
      </c>
      <c r="DF38" s="2" t="n">
        <v>0.003375</v>
      </c>
      <c r="DG38" s="2"/>
      <c r="DH38" s="2" t="n">
        <v>0.007825</v>
      </c>
      <c r="DI38" s="2" t="n">
        <v>0.007825</v>
      </c>
      <c r="DJ38" s="2" t="n">
        <v>0.007826</v>
      </c>
      <c r="DK38" s="2" t="n">
        <v>0.007827</v>
      </c>
      <c r="DL38" s="2" t="n">
        <v>0.008607</v>
      </c>
      <c r="DM38" s="2" t="n">
        <v>0.009571</v>
      </c>
      <c r="DN38" s="2"/>
      <c r="DO38" s="2" t="n">
        <v>0.01789</v>
      </c>
      <c r="DP38" s="2" t="n">
        <v>0.01789</v>
      </c>
      <c r="DQ38" s="2" t="n">
        <v>0.01789</v>
      </c>
      <c r="DR38" s="2" t="n">
        <v>0.01788</v>
      </c>
      <c r="DS38" s="2" t="n">
        <v>0.01557</v>
      </c>
      <c r="DT38" s="2" t="n">
        <v>0.0136</v>
      </c>
      <c r="DV38" s="2" t="n">
        <v>-2.919371895E-010</v>
      </c>
      <c r="DW38" s="2" t="n">
        <v>-2.82614211E-011</v>
      </c>
      <c r="DX38" s="2" t="n">
        <v>6.1421976E-010</v>
      </c>
      <c r="DY38" s="2" t="n">
        <v>6.13610415E-010</v>
      </c>
      <c r="DZ38" s="2" t="n">
        <v>5.913693225E-010</v>
      </c>
      <c r="EA38" s="2" t="n">
        <v>1.855455525E-009</v>
      </c>
      <c r="EC38" s="2" t="n">
        <v>7.48797126E-006</v>
      </c>
      <c r="ED38" s="2" t="n">
        <v>7.484274105E-006</v>
      </c>
      <c r="EE38" s="2" t="n">
        <v>7.471950255E-006</v>
      </c>
      <c r="EF38" s="2" t="n">
        <v>7.471950255E-006</v>
      </c>
      <c r="EG38" s="2" t="n">
        <v>8.595885375E-006</v>
      </c>
      <c r="EH38" s="2" t="n">
        <v>1.509671625E-005</v>
      </c>
      <c r="EJ38" s="0" t="n">
        <v>7.046</v>
      </c>
      <c r="EK38" s="0" t="n">
        <v>6.852</v>
      </c>
      <c r="EL38" s="0" t="n">
        <v>6.578</v>
      </c>
      <c r="EM38" s="0" t="n">
        <v>6.578</v>
      </c>
      <c r="EN38" s="0" t="n">
        <v>6.553</v>
      </c>
      <c r="EO38" s="0" t="n">
        <v>6.527</v>
      </c>
      <c r="EP38" s="2" t="n">
        <v>0.24031</v>
      </c>
      <c r="EQ38" s="2" t="n">
        <v>0.24031</v>
      </c>
      <c r="ER38" s="2" t="n">
        <v>0.24031</v>
      </c>
      <c r="ES38" s="2" t="n">
        <v>0.26704</v>
      </c>
      <c r="ET38" s="2" t="n">
        <v>0.28669</v>
      </c>
      <c r="EU38" s="2" t="n">
        <v>0.342</v>
      </c>
      <c r="EV38" s="2" t="n">
        <v>0.37792</v>
      </c>
      <c r="EW38" s="2" t="n">
        <v>1E-006</v>
      </c>
      <c r="EX38" s="2" t="n">
        <v>0.1</v>
      </c>
      <c r="EY38" s="2" t="n">
        <v>0.1</v>
      </c>
      <c r="EZ38" s="2" t="n">
        <v>0.1</v>
      </c>
      <c r="FA38" s="2" t="n">
        <v>0.1</v>
      </c>
      <c r="FB38" s="2" t="n">
        <v>0.1</v>
      </c>
      <c r="FC38" s="2" t="n">
        <v>0.1</v>
      </c>
      <c r="FD38" s="2"/>
      <c r="FE38" s="2" t="n">
        <v>0.003311</v>
      </c>
      <c r="FF38" s="2" t="n">
        <v>0.003311</v>
      </c>
      <c r="FG38" s="2" t="n">
        <v>0.003311</v>
      </c>
      <c r="FH38" s="2" t="n">
        <v>0.003311</v>
      </c>
      <c r="FI38" s="2" t="n">
        <v>0.003313</v>
      </c>
      <c r="FJ38" s="2" t="n">
        <v>0.003317</v>
      </c>
      <c r="FK38" s="2"/>
      <c r="FL38" s="2" t="n">
        <v>0.01313</v>
      </c>
      <c r="FM38" s="2" t="n">
        <v>0.01314</v>
      </c>
      <c r="FN38" s="2" t="n">
        <v>0.0131</v>
      </c>
      <c r="FO38" s="2" t="n">
        <v>0.01209</v>
      </c>
      <c r="FP38" s="2" t="n">
        <v>0.011595</v>
      </c>
      <c r="FQ38" s="2" t="n">
        <v>0.0109825</v>
      </c>
      <c r="FR38" s="2"/>
      <c r="FS38" s="2" t="n">
        <v>0.04567</v>
      </c>
      <c r="FT38" s="2" t="n">
        <v>0.04567</v>
      </c>
      <c r="FU38" s="2" t="n">
        <v>0.04567</v>
      </c>
      <c r="FV38" s="2" t="n">
        <v>0.04567</v>
      </c>
      <c r="FW38" s="2" t="n">
        <v>0.0457</v>
      </c>
      <c r="FX38" s="2" t="n">
        <v>0.054275</v>
      </c>
      <c r="FY38" s="2"/>
      <c r="FZ38" s="2" t="n">
        <v>0.03519</v>
      </c>
      <c r="GA38" s="2" t="n">
        <v>0.03519</v>
      </c>
      <c r="GB38" s="2" t="n">
        <v>0.03509</v>
      </c>
      <c r="GC38" s="2" t="n">
        <v>0.0347666666666667</v>
      </c>
      <c r="GD38" s="2" t="n">
        <v>0.03244</v>
      </c>
      <c r="GE38" s="2" t="n">
        <v>0.0280276923076923</v>
      </c>
      <c r="GF38" s="2"/>
      <c r="GG38" s="2" t="n">
        <v>0.1503</v>
      </c>
      <c r="GH38" s="2" t="n">
        <v>0.1503</v>
      </c>
      <c r="GI38" s="2" t="n">
        <v>0.1503</v>
      </c>
      <c r="GJ38" s="2" t="n">
        <v>0.1493</v>
      </c>
      <c r="GK38" s="2" t="n">
        <v>0.144518181818182</v>
      </c>
      <c r="GL38" s="2" t="n">
        <v>0.13274</v>
      </c>
      <c r="GM38" s="2"/>
      <c r="GN38" s="2" t="n">
        <v>0.001983</v>
      </c>
      <c r="GO38" s="2" t="n">
        <v>0.001983</v>
      </c>
      <c r="GP38" s="2" t="n">
        <v>0.001981</v>
      </c>
      <c r="GQ38" s="2" t="n">
        <v>0.00197</v>
      </c>
      <c r="GR38" s="2" t="n">
        <v>0.00190845454545455</v>
      </c>
      <c r="GS38" s="2" t="n">
        <v>0.0017818</v>
      </c>
      <c r="GT38" s="2"/>
      <c r="GU38" s="2" t="n">
        <v>-2.99066526E-008</v>
      </c>
      <c r="GV38" s="2" t="n">
        <v>-2.99066526E-008</v>
      </c>
      <c r="GW38" s="2" t="n">
        <v>-2.99066526E-008</v>
      </c>
      <c r="GX38" s="2" t="n">
        <v>3.64453814587502E-007</v>
      </c>
      <c r="GY38" s="2" t="n">
        <v>3.61393379325002E-007</v>
      </c>
      <c r="GZ38" s="2" t="n">
        <v>3.84033592800001E-007</v>
      </c>
      <c r="HB38" s="2" t="n">
        <v>-0.0004612817055</v>
      </c>
      <c r="HC38" s="2" t="n">
        <v>-0.0004607887515</v>
      </c>
      <c r="HD38" s="2" t="n">
        <v>-0.0004607887515</v>
      </c>
      <c r="HE38" s="2" t="n">
        <v>-0.000460665513</v>
      </c>
      <c r="HF38" s="2" t="n">
        <v>-0.0004605422745</v>
      </c>
      <c r="HG38" s="2" t="n">
        <v>-0.001499812545</v>
      </c>
      <c r="HI38" s="0" t="n">
        <v>6.627</v>
      </c>
      <c r="HJ38" s="0" t="n">
        <v>6.627</v>
      </c>
      <c r="HK38" s="0" t="n">
        <v>6.627</v>
      </c>
      <c r="HL38" s="0" t="n">
        <v>6.639</v>
      </c>
      <c r="HM38" s="0" t="n">
        <v>6.649</v>
      </c>
      <c r="HN38" s="0" t="n">
        <v>6.683</v>
      </c>
      <c r="HO38" s="21" t="n">
        <v>19.04</v>
      </c>
      <c r="HP38" s="21" t="n">
        <v>19.66</v>
      </c>
      <c r="HQ38" s="21" t="n">
        <v>19.66</v>
      </c>
      <c r="HR38" s="21" t="n">
        <v>19.66</v>
      </c>
      <c r="HS38" s="21" t="n">
        <v>19.66</v>
      </c>
      <c r="HT38" s="21" t="n">
        <v>19.66</v>
      </c>
      <c r="HU38" s="21" t="n">
        <v>21.2</v>
      </c>
      <c r="HV38" s="21" t="n">
        <v>55.2</v>
      </c>
      <c r="HW38" s="21" t="n">
        <v>54.87</v>
      </c>
      <c r="HX38" s="21" t="n">
        <v>54.87</v>
      </c>
      <c r="HY38" s="21" t="n">
        <v>54.87</v>
      </c>
      <c r="HZ38" s="21" t="n">
        <v>54.87</v>
      </c>
      <c r="IA38" s="21" t="n">
        <v>54.87</v>
      </c>
      <c r="IB38" s="21" t="n">
        <v>54.87</v>
      </c>
      <c r="IC38" s="21" t="n">
        <v>26.04</v>
      </c>
      <c r="ID38" s="21" t="n">
        <v>25.76</v>
      </c>
      <c r="IE38" s="21" t="n">
        <v>25.76</v>
      </c>
      <c r="IF38" s="21" t="n">
        <v>25.76</v>
      </c>
      <c r="IG38" s="21" t="n">
        <v>25.76</v>
      </c>
      <c r="IH38" s="21" t="n">
        <v>25.72</v>
      </c>
      <c r="II38" s="21" t="n">
        <v>25.72</v>
      </c>
      <c r="IJ38" s="21" t="n">
        <v>2.468</v>
      </c>
      <c r="IK38" s="21" t="n">
        <v>2.464</v>
      </c>
      <c r="IL38" s="21" t="n">
        <v>2.464</v>
      </c>
      <c r="IM38" s="21" t="n">
        <v>2.464</v>
      </c>
      <c r="IN38" s="21" t="n">
        <v>2.464</v>
      </c>
      <c r="IO38" s="21" t="n">
        <v>2.462</v>
      </c>
      <c r="IP38" s="21" t="n">
        <v>2.454</v>
      </c>
      <c r="IQ38" s="2" t="n">
        <v>0.24031</v>
      </c>
      <c r="IR38" s="2" t="n">
        <v>0.29589</v>
      </c>
      <c r="IS38" s="2" t="n">
        <v>0.35287</v>
      </c>
      <c r="IT38" s="2" t="n">
        <v>0.37678</v>
      </c>
      <c r="IU38" s="2" t="n">
        <v>0.16</v>
      </c>
      <c r="IV38" s="2" t="n">
        <v>0.1478</v>
      </c>
      <c r="IW38" s="2" t="n">
        <v>0.07132</v>
      </c>
      <c r="IX38" s="2" t="n">
        <v>0.02139</v>
      </c>
      <c r="IY38" s="2" t="n">
        <v>25</v>
      </c>
      <c r="IZ38" s="2" t="n">
        <v>50.643</v>
      </c>
      <c r="JA38" s="2" t="n">
        <v>51.22</v>
      </c>
      <c r="JB38" s="2" t="n">
        <v>51.75</v>
      </c>
      <c r="JC38" s="2" t="n">
        <v>0</v>
      </c>
      <c r="JD38" s="2" t="n">
        <v>-1.0424E-008</v>
      </c>
      <c r="JE38" s="2" t="n">
        <v>-8.5567E-009</v>
      </c>
      <c r="JF38" s="2" t="n">
        <v>-4.152E-009</v>
      </c>
    </row>
    <row r="39" customFormat="false" ht="14.45" hidden="false" customHeight="false" outlineLevel="0" collapsed="false">
      <c r="A39" s="2" t="n">
        <v>0.90506</v>
      </c>
      <c r="B39" s="2" t="n">
        <v>0.24031</v>
      </c>
      <c r="C39" s="2" t="n">
        <v>0.2902</v>
      </c>
      <c r="D39" s="2" t="n">
        <v>0.34408</v>
      </c>
      <c r="E39" s="2" t="n">
        <v>0.37807</v>
      </c>
      <c r="F39" s="0" t="n">
        <v>0.16</v>
      </c>
      <c r="G39" s="2" t="n">
        <v>0.1598</v>
      </c>
      <c r="H39" s="2" t="n">
        <v>0.1018</v>
      </c>
      <c r="I39" s="2" t="n">
        <v>0.05607</v>
      </c>
      <c r="J39" s="2" t="n">
        <v>1E-006</v>
      </c>
      <c r="K39" s="2" t="n">
        <v>0.0030655</v>
      </c>
      <c r="L39" s="2" t="n">
        <v>0.029613</v>
      </c>
      <c r="M39" s="2" t="n">
        <v>0.064465</v>
      </c>
      <c r="N39" s="2" t="n">
        <v>0.097208</v>
      </c>
      <c r="O39" s="2" t="n">
        <v>0.098654</v>
      </c>
      <c r="P39" s="2" t="n">
        <v>2.303E-005</v>
      </c>
      <c r="Q39" s="2" t="n">
        <v>0.0001278</v>
      </c>
      <c r="R39" s="2" t="n">
        <v>0.001027</v>
      </c>
      <c r="S39" s="2" t="n">
        <v>0.002208</v>
      </c>
      <c r="T39" s="2" t="n">
        <v>0.003318</v>
      </c>
      <c r="U39" s="2" t="n">
        <v>0.003367</v>
      </c>
      <c r="V39" s="2" t="n">
        <v>9.745</v>
      </c>
      <c r="W39" s="2" t="n">
        <v>8.023</v>
      </c>
      <c r="X39" s="2" t="n">
        <v>7.475</v>
      </c>
      <c r="Y39" s="2" t="n">
        <v>7.355</v>
      </c>
      <c r="Z39" s="2" t="n">
        <v>7.266</v>
      </c>
      <c r="AA39" s="2" t="n">
        <v>7.265</v>
      </c>
      <c r="AB39" s="2" t="n">
        <v>1E-006</v>
      </c>
      <c r="AC39" s="2" t="n">
        <v>0.064388</v>
      </c>
      <c r="AD39" s="2" t="n">
        <v>0.097203</v>
      </c>
      <c r="AE39" s="2" t="n">
        <v>0.098743</v>
      </c>
      <c r="AF39" s="2" t="n">
        <v>8.038E-007</v>
      </c>
      <c r="AG39" s="2" t="n">
        <v>0.002173</v>
      </c>
      <c r="AH39" s="2" t="n">
        <v>0.003281</v>
      </c>
      <c r="AI39" s="2" t="n">
        <v>0.003333</v>
      </c>
      <c r="AJ39" s="2" t="n">
        <v>0.022</v>
      </c>
      <c r="AK39" s="2" t="n">
        <v>0.02195</v>
      </c>
      <c r="AL39" s="2" t="n">
        <v>0.02195</v>
      </c>
      <c r="AM39" s="2" t="n">
        <v>0.02195</v>
      </c>
      <c r="AO39" s="2" t="n">
        <v>1.72322766E-009</v>
      </c>
      <c r="AP39" s="2" t="n">
        <v>2.150378505E-009</v>
      </c>
      <c r="AQ39" s="2" t="n">
        <v>2.168658855E-009</v>
      </c>
      <c r="AR39" s="0" t="n">
        <v>7.72</v>
      </c>
      <c r="AS39" s="0" t="n">
        <v>6.438</v>
      </c>
      <c r="AT39" s="0" t="n">
        <v>6.371</v>
      </c>
      <c r="AU39" s="0" t="n">
        <v>6.345</v>
      </c>
      <c r="AV39" s="2" t="n">
        <v>0.24031</v>
      </c>
      <c r="AW39" s="2" t="n">
        <v>0.24031</v>
      </c>
      <c r="AX39" s="2" t="n">
        <v>0.24031</v>
      </c>
      <c r="AY39" s="2" t="n">
        <v>0.27015</v>
      </c>
      <c r="AZ39" s="2" t="n">
        <v>0.29019</v>
      </c>
      <c r="BA39" s="2" t="n">
        <v>0.34408</v>
      </c>
      <c r="BB39" s="2" t="n">
        <v>0.37807</v>
      </c>
      <c r="BC39" s="2" t="n">
        <v>1E-006</v>
      </c>
      <c r="BD39" s="2" t="n">
        <v>0.012782</v>
      </c>
      <c r="BE39" s="2" t="n">
        <v>0.023175</v>
      </c>
      <c r="BF39" s="2" t="n">
        <v>0.1</v>
      </c>
      <c r="BG39" s="2" t="n">
        <v>0.1</v>
      </c>
      <c r="BH39" s="2" t="n">
        <v>0.1</v>
      </c>
      <c r="BI39" s="2" t="n">
        <v>0.1</v>
      </c>
      <c r="BJ39" s="2" t="n">
        <v>8.038E-007</v>
      </c>
      <c r="BK39" s="2" t="n">
        <v>0.000432</v>
      </c>
      <c r="BL39" s="2" t="n">
        <v>0.0007827</v>
      </c>
      <c r="BM39" s="2" t="n">
        <v>0.003375</v>
      </c>
      <c r="BN39" s="2" t="n">
        <v>0.003375</v>
      </c>
      <c r="BO39" s="2" t="n">
        <v>0.00338</v>
      </c>
      <c r="BP39" s="2" t="n">
        <v>0.003384</v>
      </c>
      <c r="BQ39" s="2"/>
      <c r="BR39" s="2" t="n">
        <v>0.02195</v>
      </c>
      <c r="BS39" s="2" t="n">
        <v>0.02195</v>
      </c>
      <c r="BT39" s="2" t="n">
        <v>0.02195</v>
      </c>
      <c r="BU39" s="2" t="n">
        <v>0.02191</v>
      </c>
      <c r="BV39" s="2" t="n">
        <v>0.01364</v>
      </c>
      <c r="BW39" s="2" t="n">
        <v>0.007724</v>
      </c>
      <c r="BY39" s="2" t="n">
        <v>6.8855985E-010</v>
      </c>
      <c r="BZ39" s="2" t="n">
        <v>9.7738938E-010</v>
      </c>
      <c r="CA39" s="2" t="n">
        <v>2.18632986E-009</v>
      </c>
      <c r="CB39" s="2" t="n">
        <v>2.18632986E-009</v>
      </c>
      <c r="CC39" s="2" t="n">
        <v>2.642729265E-009</v>
      </c>
      <c r="CD39" s="2" t="n">
        <v>7.9824195E-009</v>
      </c>
      <c r="CF39" s="2" t="n">
        <v>6.789</v>
      </c>
      <c r="CG39" s="2" t="n">
        <v>6.612</v>
      </c>
      <c r="CH39" s="0" t="n">
        <v>6.342</v>
      </c>
      <c r="CI39" s="0" t="n">
        <v>6.343</v>
      </c>
      <c r="CJ39" s="0" t="n">
        <v>6.413</v>
      </c>
      <c r="CK39" s="0" t="n">
        <v>6.504</v>
      </c>
      <c r="CL39" s="2" t="n">
        <v>0.24031</v>
      </c>
      <c r="CM39" s="2" t="n">
        <v>0.24031</v>
      </c>
      <c r="CN39" s="2" t="n">
        <v>0.24031</v>
      </c>
      <c r="CO39" s="2" t="n">
        <v>0.27015</v>
      </c>
      <c r="CP39" s="2" t="n">
        <v>0.29019</v>
      </c>
      <c r="CQ39" s="2" t="n">
        <v>0.34408</v>
      </c>
      <c r="CR39" s="2" t="n">
        <v>0.37807</v>
      </c>
      <c r="CS39" s="2" t="n">
        <v>1E-006</v>
      </c>
      <c r="CT39" s="2" t="n">
        <v>0.012906</v>
      </c>
      <c r="CU39" s="2" t="n">
        <v>0.029684</v>
      </c>
      <c r="CV39" s="2" t="n">
        <v>0.1</v>
      </c>
      <c r="CW39" s="2" t="n">
        <v>0.1</v>
      </c>
      <c r="CX39" s="2" t="n">
        <v>0.1</v>
      </c>
      <c r="CY39" s="2" t="n">
        <v>0.1</v>
      </c>
      <c r="CZ39" s="2"/>
      <c r="DA39" s="2" t="n">
        <v>0.0004376</v>
      </c>
      <c r="DB39" s="2" t="n">
        <v>0.001003</v>
      </c>
      <c r="DC39" s="2" t="n">
        <v>0.003374</v>
      </c>
      <c r="DD39" s="2" t="n">
        <v>0.003374</v>
      </c>
      <c r="DE39" s="2" t="n">
        <v>0.003375</v>
      </c>
      <c r="DF39" s="2" t="n">
        <v>0.003375</v>
      </c>
      <c r="DG39" s="2"/>
      <c r="DH39" s="2" t="n">
        <v>0.007825</v>
      </c>
      <c r="DI39" s="2" t="n">
        <v>0.007825</v>
      </c>
      <c r="DJ39" s="2" t="n">
        <v>0.007826</v>
      </c>
      <c r="DK39" s="2" t="n">
        <v>0.007829</v>
      </c>
      <c r="DL39" s="2" t="n">
        <v>0.008801</v>
      </c>
      <c r="DM39" s="2" t="n">
        <v>0.009724</v>
      </c>
      <c r="DN39" s="2"/>
      <c r="DO39" s="2" t="n">
        <v>0.01789</v>
      </c>
      <c r="DP39" s="2" t="n">
        <v>0.01789</v>
      </c>
      <c r="DQ39" s="2" t="n">
        <v>0.01789</v>
      </c>
      <c r="DR39" s="2" t="n">
        <v>0.01787</v>
      </c>
      <c r="DS39" s="2" t="n">
        <v>0.01511</v>
      </c>
      <c r="DT39" s="2" t="n">
        <v>0.01334</v>
      </c>
      <c r="DV39" s="2" t="n">
        <v>-2.665884375E-010</v>
      </c>
      <c r="DW39" s="2" t="n">
        <v>-1.15044336E-011</v>
      </c>
      <c r="DX39" s="2" t="n">
        <v>6.1421976E-010</v>
      </c>
      <c r="DY39" s="2" t="n">
        <v>6.13610415E-010</v>
      </c>
      <c r="DZ39" s="2" t="n">
        <v>6.09345E-010</v>
      </c>
      <c r="EA39" s="2" t="n">
        <v>1.751866875E-009</v>
      </c>
      <c r="EC39" s="2" t="n">
        <v>7.48797126E-006</v>
      </c>
      <c r="ED39" s="2" t="n">
        <v>7.484274105E-006</v>
      </c>
      <c r="EE39" s="2" t="n">
        <v>7.471950255E-006</v>
      </c>
      <c r="EF39" s="2" t="n">
        <v>7.471950255E-006</v>
      </c>
      <c r="EG39" s="2" t="n">
        <v>9.078980295E-006</v>
      </c>
      <c r="EH39" s="2" t="n">
        <v>1.558967025E-005</v>
      </c>
      <c r="EJ39" s="0" t="n">
        <v>7.023</v>
      </c>
      <c r="EK39" s="0" t="n">
        <v>6.842</v>
      </c>
      <c r="EL39" s="0" t="n">
        <v>6.578</v>
      </c>
      <c r="EM39" s="0" t="n">
        <v>6.578</v>
      </c>
      <c r="EN39" s="0" t="n">
        <v>6.547</v>
      </c>
      <c r="EO39" s="0" t="n">
        <v>6.523</v>
      </c>
      <c r="EP39" s="2" t="n">
        <v>0.24031</v>
      </c>
      <c r="EQ39" s="2" t="n">
        <v>0.24031</v>
      </c>
      <c r="ER39" s="2" t="n">
        <v>0.24031</v>
      </c>
      <c r="ES39" s="2" t="n">
        <v>0.27015</v>
      </c>
      <c r="ET39" s="2" t="n">
        <v>0.29019</v>
      </c>
      <c r="EU39" s="2" t="n">
        <v>0.34408</v>
      </c>
      <c r="EV39" s="2" t="n">
        <v>0.37807</v>
      </c>
      <c r="EW39" s="2" t="n">
        <v>1E-006</v>
      </c>
      <c r="EX39" s="2" t="n">
        <v>0.1</v>
      </c>
      <c r="EY39" s="2" t="n">
        <v>0.1</v>
      </c>
      <c r="EZ39" s="2" t="n">
        <v>0.1</v>
      </c>
      <c r="FA39" s="2" t="n">
        <v>0.1</v>
      </c>
      <c r="FB39" s="2" t="n">
        <v>0.1</v>
      </c>
      <c r="FC39" s="2" t="n">
        <v>0.1</v>
      </c>
      <c r="FD39" s="2"/>
      <c r="FE39" s="2" t="n">
        <v>0.003311</v>
      </c>
      <c r="FF39" s="2" t="n">
        <v>0.003311</v>
      </c>
      <c r="FG39" s="2" t="n">
        <v>0.003311</v>
      </c>
      <c r="FH39" s="2" t="n">
        <v>0.003311</v>
      </c>
      <c r="FI39" s="2" t="n">
        <v>0.003313</v>
      </c>
      <c r="FJ39" s="2" t="n">
        <v>0.003317</v>
      </c>
      <c r="FK39" s="2"/>
      <c r="FL39" s="2" t="n">
        <v>0.01313</v>
      </c>
      <c r="FM39" s="2" t="n">
        <v>0.01314</v>
      </c>
      <c r="FN39" s="2" t="n">
        <v>0.0131</v>
      </c>
      <c r="FO39" s="2" t="n">
        <v>0.01193</v>
      </c>
      <c r="FP39" s="2" t="n">
        <v>0.0114041666666667</v>
      </c>
      <c r="FQ39" s="2" t="n">
        <v>0.0107679166666667</v>
      </c>
      <c r="FR39" s="2"/>
      <c r="FS39" s="2" t="n">
        <v>0.04567</v>
      </c>
      <c r="FT39" s="2" t="n">
        <v>0.04567</v>
      </c>
      <c r="FU39" s="2" t="n">
        <v>0.04567</v>
      </c>
      <c r="FV39" s="2" t="n">
        <v>0.04567</v>
      </c>
      <c r="FW39" s="2" t="n">
        <v>0.0457</v>
      </c>
      <c r="FX39" s="2" t="n">
        <v>0.0547025</v>
      </c>
      <c r="FY39" s="2"/>
      <c r="FZ39" s="2" t="n">
        <v>0.03519</v>
      </c>
      <c r="GA39" s="2" t="n">
        <v>0.03519</v>
      </c>
      <c r="GB39" s="2" t="n">
        <v>0.03509</v>
      </c>
      <c r="GC39" s="2" t="n">
        <v>0.0347111111111111</v>
      </c>
      <c r="GD39" s="2" t="n">
        <v>0.03202</v>
      </c>
      <c r="GE39" s="2" t="n">
        <v>0.0272223076923077</v>
      </c>
      <c r="GF39" s="2"/>
      <c r="GG39" s="2" t="n">
        <v>0.1503</v>
      </c>
      <c r="GH39" s="2" t="n">
        <v>0.1503</v>
      </c>
      <c r="GI39" s="2" t="n">
        <v>0.1503</v>
      </c>
      <c r="GJ39" s="2" t="n">
        <v>0.1493</v>
      </c>
      <c r="GK39" s="2" t="n">
        <v>0.143581818181818</v>
      </c>
      <c r="GL39" s="2" t="n">
        <v>0.130966666666667</v>
      </c>
      <c r="GM39" s="2"/>
      <c r="GN39" s="2" t="n">
        <v>0.001983</v>
      </c>
      <c r="GO39" s="2" t="n">
        <v>0.001983</v>
      </c>
      <c r="GP39" s="2" t="n">
        <v>0.001981</v>
      </c>
      <c r="GQ39" s="2" t="n">
        <v>0.00197</v>
      </c>
      <c r="GR39" s="2" t="n">
        <v>0.00189654545454545</v>
      </c>
      <c r="GS39" s="2" t="n">
        <v>0.00176166666666667</v>
      </c>
      <c r="GT39" s="2"/>
      <c r="GU39" s="2" t="n">
        <v>-2.99066526E-008</v>
      </c>
      <c r="GV39" s="2" t="n">
        <v>-2.99066526E-008</v>
      </c>
      <c r="GW39" s="2" t="n">
        <v>-2.99066526E-008</v>
      </c>
      <c r="GX39" s="2" t="n">
        <v>7.59490654725E-007</v>
      </c>
      <c r="GY39" s="2" t="n">
        <v>7.5948151455E-007</v>
      </c>
      <c r="GZ39" s="2" t="n">
        <v>7.764030252E-007</v>
      </c>
      <c r="HB39" s="2" t="n">
        <v>-0.0004612817055</v>
      </c>
      <c r="HC39" s="2" t="n">
        <v>-0.0004607887515</v>
      </c>
      <c r="HD39" s="2" t="n">
        <v>-0.0004607887515</v>
      </c>
      <c r="HE39" s="2" t="n">
        <v>-0.000460665513</v>
      </c>
      <c r="HF39" s="2" t="n">
        <v>-0.0004605422745</v>
      </c>
      <c r="HG39" s="2" t="n">
        <v>-0.001499812545</v>
      </c>
      <c r="HI39" s="0" t="n">
        <v>6.627</v>
      </c>
      <c r="HJ39" s="0" t="n">
        <v>6.627</v>
      </c>
      <c r="HK39" s="0" t="n">
        <v>6.627</v>
      </c>
      <c r="HL39" s="0" t="n">
        <v>6.639</v>
      </c>
      <c r="HM39" s="0" t="n">
        <v>6.649</v>
      </c>
      <c r="HN39" s="0" t="n">
        <v>6.683</v>
      </c>
      <c r="HO39" s="21" t="n">
        <v>19.04</v>
      </c>
      <c r="HP39" s="21" t="n">
        <v>19.66</v>
      </c>
      <c r="HQ39" s="21" t="n">
        <v>19.66</v>
      </c>
      <c r="HR39" s="21" t="n">
        <v>19.66</v>
      </c>
      <c r="HS39" s="21" t="n">
        <v>19.66</v>
      </c>
      <c r="HT39" s="21" t="n">
        <v>19.66</v>
      </c>
      <c r="HU39" s="21" t="n">
        <v>21.76</v>
      </c>
      <c r="HV39" s="21" t="n">
        <v>55.2</v>
      </c>
      <c r="HW39" s="21" t="n">
        <v>54.75</v>
      </c>
      <c r="HX39" s="21" t="n">
        <v>54.87</v>
      </c>
      <c r="HY39" s="21" t="n">
        <v>54.87</v>
      </c>
      <c r="HZ39" s="21" t="n">
        <v>54.87</v>
      </c>
      <c r="IA39" s="21" t="n">
        <v>54.87</v>
      </c>
      <c r="IB39" s="21" t="n">
        <v>54.87</v>
      </c>
      <c r="IC39" s="21" t="n">
        <v>26.04</v>
      </c>
      <c r="ID39" s="21" t="n">
        <v>25.76</v>
      </c>
      <c r="IE39" s="21" t="n">
        <v>25.76</v>
      </c>
      <c r="IF39" s="21" t="n">
        <v>25.76</v>
      </c>
      <c r="IG39" s="21" t="n">
        <v>25.76</v>
      </c>
      <c r="IH39" s="21" t="n">
        <v>25.72</v>
      </c>
      <c r="II39" s="21" t="n">
        <v>25.72</v>
      </c>
      <c r="IJ39" s="21" t="n">
        <v>2.468</v>
      </c>
      <c r="IK39" s="21" t="n">
        <v>2.464</v>
      </c>
      <c r="IL39" s="21" t="n">
        <v>2.464</v>
      </c>
      <c r="IM39" s="21" t="n">
        <v>2.464</v>
      </c>
      <c r="IN39" s="21" t="n">
        <v>2.464</v>
      </c>
      <c r="IO39" s="21" t="n">
        <v>2.462</v>
      </c>
      <c r="IP39" s="21" t="n">
        <v>2.454</v>
      </c>
      <c r="IQ39" s="2" t="n">
        <v>0.24031</v>
      </c>
      <c r="IR39" s="2" t="n">
        <v>0.29903</v>
      </c>
      <c r="IS39" s="2" t="n">
        <v>0.35443</v>
      </c>
      <c r="IT39" s="2" t="n">
        <v>0.37708</v>
      </c>
      <c r="IU39" s="2" t="n">
        <v>0.16</v>
      </c>
      <c r="IV39" s="2" t="n">
        <v>0.1482</v>
      </c>
      <c r="IW39" s="2" t="n">
        <v>0.06634</v>
      </c>
      <c r="IX39" s="2" t="n">
        <v>0.02071</v>
      </c>
      <c r="IY39" s="2" t="n">
        <v>25</v>
      </c>
      <c r="IZ39" s="2" t="n">
        <v>49.158</v>
      </c>
      <c r="JA39" s="2" t="n">
        <v>49.743</v>
      </c>
      <c r="JB39" s="2" t="n">
        <v>50.262</v>
      </c>
      <c r="JC39" s="2" t="n">
        <v>0</v>
      </c>
      <c r="JD39" s="2" t="n">
        <v>-9.7664E-009</v>
      </c>
      <c r="JE39" s="2" t="n">
        <v>-7.7533E-009</v>
      </c>
      <c r="JF39" s="2" t="n">
        <v>-3.7602E-009</v>
      </c>
    </row>
    <row r="40" customFormat="false" ht="14.45" hidden="false" customHeight="false" outlineLevel="0" collapsed="false">
      <c r="A40" s="2" t="n">
        <v>0.91888</v>
      </c>
      <c r="B40" s="2" t="n">
        <v>0.24031</v>
      </c>
      <c r="C40" s="2" t="n">
        <v>0.29393</v>
      </c>
      <c r="D40" s="2" t="n">
        <v>0.34621</v>
      </c>
      <c r="E40" s="2" t="n">
        <v>0.37822</v>
      </c>
      <c r="F40" s="0" t="n">
        <v>0.16</v>
      </c>
      <c r="G40" s="2" t="n">
        <v>0.1594</v>
      </c>
      <c r="H40" s="2" t="n">
        <v>0.09076</v>
      </c>
      <c r="I40" s="2" t="n">
        <v>0.04965</v>
      </c>
      <c r="J40" s="2" t="n">
        <v>1E-006</v>
      </c>
      <c r="K40" s="2" t="n">
        <v>0.0037728</v>
      </c>
      <c r="L40" s="2" t="n">
        <v>0.031809</v>
      </c>
      <c r="M40" s="2" t="n">
        <v>0.066049</v>
      </c>
      <c r="N40" s="2" t="n">
        <v>0.097348</v>
      </c>
      <c r="O40" s="2" t="n">
        <v>0.098721</v>
      </c>
      <c r="P40" s="2" t="n">
        <v>2.303E-005</v>
      </c>
      <c r="Q40" s="2" t="n">
        <v>0.0001517</v>
      </c>
      <c r="R40" s="2" t="n">
        <v>0.001102</v>
      </c>
      <c r="S40" s="2" t="n">
        <v>0.002262</v>
      </c>
      <c r="T40" s="2" t="n">
        <v>0.003322</v>
      </c>
      <c r="U40" s="2" t="n">
        <v>0.003369</v>
      </c>
      <c r="V40" s="2" t="n">
        <v>9.745</v>
      </c>
      <c r="W40" s="2" t="n">
        <v>7.979</v>
      </c>
      <c r="X40" s="2" t="n">
        <v>7.463</v>
      </c>
      <c r="Y40" s="2" t="n">
        <v>7.35</v>
      </c>
      <c r="Z40" s="2" t="n">
        <v>7.266</v>
      </c>
      <c r="AA40" s="2" t="n">
        <v>7.265</v>
      </c>
      <c r="AB40" s="2" t="n">
        <v>1E-006</v>
      </c>
      <c r="AC40" s="2" t="n">
        <v>0.06597</v>
      </c>
      <c r="AD40" s="2" t="n">
        <v>0.097342</v>
      </c>
      <c r="AE40" s="2" t="n">
        <v>0.098806</v>
      </c>
      <c r="AF40" s="2" t="n">
        <v>8.038E-007</v>
      </c>
      <c r="AG40" s="2" t="n">
        <v>0.002227</v>
      </c>
      <c r="AH40" s="2" t="n">
        <v>0.003285</v>
      </c>
      <c r="AI40" s="2" t="n">
        <v>0.003335</v>
      </c>
      <c r="AJ40" s="2" t="n">
        <v>0.022</v>
      </c>
      <c r="AK40" s="2" t="n">
        <v>0.02195</v>
      </c>
      <c r="AL40" s="2" t="n">
        <v>0.02195</v>
      </c>
      <c r="AM40" s="2" t="n">
        <v>0.02195</v>
      </c>
      <c r="AO40" s="2" t="n">
        <v>1.74638277E-009</v>
      </c>
      <c r="AP40" s="2" t="n">
        <v>2.15220654E-009</v>
      </c>
      <c r="AQ40" s="2" t="n">
        <v>2.1692682E-009</v>
      </c>
      <c r="AR40" s="0" t="n">
        <v>7.72</v>
      </c>
      <c r="AS40" s="0" t="n">
        <v>6.433</v>
      </c>
      <c r="AT40" s="0" t="n">
        <v>6.37</v>
      </c>
      <c r="AU40" s="0" t="n">
        <v>6.345</v>
      </c>
      <c r="AV40" s="2" t="n">
        <v>0.24031</v>
      </c>
      <c r="AW40" s="2" t="n">
        <v>0.24031</v>
      </c>
      <c r="AX40" s="2" t="n">
        <v>0.24031</v>
      </c>
      <c r="AY40" s="2" t="n">
        <v>0.27356</v>
      </c>
      <c r="AZ40" s="2" t="n">
        <v>0.29391</v>
      </c>
      <c r="BA40" s="2" t="n">
        <v>0.34621</v>
      </c>
      <c r="BB40" s="2" t="n">
        <v>0.37822</v>
      </c>
      <c r="BC40" s="2" t="n">
        <v>1E-006</v>
      </c>
      <c r="BD40" s="2" t="n">
        <v>0.014204</v>
      </c>
      <c r="BE40" s="2" t="n">
        <v>0.023709</v>
      </c>
      <c r="BF40" s="2" t="n">
        <v>0.1</v>
      </c>
      <c r="BG40" s="2" t="n">
        <v>0.1</v>
      </c>
      <c r="BH40" s="2" t="n">
        <v>0.1</v>
      </c>
      <c r="BI40" s="2" t="n">
        <v>0.1</v>
      </c>
      <c r="BJ40" s="2" t="n">
        <v>8.038E-007</v>
      </c>
      <c r="BK40" s="2" t="n">
        <v>0.00048</v>
      </c>
      <c r="BL40" s="2" t="n">
        <v>0.0008007</v>
      </c>
      <c r="BM40" s="2" t="n">
        <v>0.003375</v>
      </c>
      <c r="BN40" s="2" t="n">
        <v>0.003375</v>
      </c>
      <c r="BO40" s="2" t="n">
        <v>0.003381</v>
      </c>
      <c r="BP40" s="2" t="n">
        <v>0.003385</v>
      </c>
      <c r="BQ40" s="2"/>
      <c r="BR40" s="2" t="n">
        <v>0.02195</v>
      </c>
      <c r="BS40" s="2" t="n">
        <v>0.02195</v>
      </c>
      <c r="BT40" s="2" t="n">
        <v>0.02195</v>
      </c>
      <c r="BU40" s="2" t="n">
        <v>0.02186</v>
      </c>
      <c r="BV40" s="2" t="n">
        <v>0.01212</v>
      </c>
      <c r="BW40" s="2" t="n">
        <v>0.006859</v>
      </c>
      <c r="BY40" s="2" t="n">
        <v>7.3365138E-010</v>
      </c>
      <c r="BZ40" s="2" t="n">
        <v>9.90185625E-010</v>
      </c>
      <c r="CA40" s="2" t="n">
        <v>2.18632986E-009</v>
      </c>
      <c r="CB40" s="2" t="n">
        <v>2.18632986E-009</v>
      </c>
      <c r="CC40" s="2" t="n">
        <v>2.927902725E-009</v>
      </c>
      <c r="CD40" s="2" t="n">
        <v>1.05538554E-008</v>
      </c>
      <c r="CF40" s="2" t="n">
        <v>6.766</v>
      </c>
      <c r="CG40" s="2" t="n">
        <v>6.602</v>
      </c>
      <c r="CH40" s="0" t="n">
        <v>6.342</v>
      </c>
      <c r="CI40" s="0" t="n">
        <v>6.343</v>
      </c>
      <c r="CJ40" s="0" t="n">
        <v>6.431</v>
      </c>
      <c r="CK40" s="0" t="n">
        <v>6.524</v>
      </c>
      <c r="CL40" s="2" t="n">
        <v>0.24031</v>
      </c>
      <c r="CM40" s="2" t="n">
        <v>0.24031</v>
      </c>
      <c r="CN40" s="2" t="n">
        <v>0.24031</v>
      </c>
      <c r="CO40" s="2" t="n">
        <v>0.27356</v>
      </c>
      <c r="CP40" s="2" t="n">
        <v>0.29391</v>
      </c>
      <c r="CQ40" s="2" t="n">
        <v>0.34621</v>
      </c>
      <c r="CR40" s="2" t="n">
        <v>0.37822</v>
      </c>
      <c r="CS40" s="2" t="n">
        <v>1E-006</v>
      </c>
      <c r="CT40" s="2" t="n">
        <v>0.014339</v>
      </c>
      <c r="CU40" s="2" t="n">
        <v>0.031065</v>
      </c>
      <c r="CV40" s="2" t="n">
        <v>0.1</v>
      </c>
      <c r="CW40" s="2" t="n">
        <v>0.1</v>
      </c>
      <c r="CX40" s="2" t="n">
        <v>0.1</v>
      </c>
      <c r="CY40" s="2" t="n">
        <v>0.1</v>
      </c>
      <c r="CZ40" s="2"/>
      <c r="DA40" s="2" t="n">
        <v>0.0004859</v>
      </c>
      <c r="DB40" s="2" t="n">
        <v>0.00105</v>
      </c>
      <c r="DC40" s="2" t="n">
        <v>0.003374</v>
      </c>
      <c r="DD40" s="2" t="n">
        <v>0.003374</v>
      </c>
      <c r="DE40" s="2" t="n">
        <v>0.003375</v>
      </c>
      <c r="DF40" s="2" t="n">
        <v>0.003375</v>
      </c>
      <c r="DG40" s="2"/>
      <c r="DH40" s="2" t="n">
        <v>0.007825</v>
      </c>
      <c r="DI40" s="2" t="n">
        <v>0.007825</v>
      </c>
      <c r="DJ40" s="2" t="n">
        <v>0.007826</v>
      </c>
      <c r="DK40" s="2" t="n">
        <v>0.007835</v>
      </c>
      <c r="DL40" s="2" t="n">
        <v>0.009017</v>
      </c>
      <c r="DM40" s="2" t="n">
        <v>0.009876</v>
      </c>
      <c r="DN40" s="2"/>
      <c r="DO40" s="2" t="n">
        <v>0.01789</v>
      </c>
      <c r="DP40" s="2" t="n">
        <v>0.01789</v>
      </c>
      <c r="DQ40" s="2" t="n">
        <v>0.01789</v>
      </c>
      <c r="DR40" s="2" t="n">
        <v>0.01785</v>
      </c>
      <c r="DS40" s="2" t="n">
        <v>0.01464</v>
      </c>
      <c r="DT40" s="2" t="n">
        <v>0.0131</v>
      </c>
      <c r="DV40" s="2" t="n">
        <v>-2.398991265E-010</v>
      </c>
      <c r="DW40" s="2" t="n">
        <v>5.72053086E-012</v>
      </c>
      <c r="DX40" s="2" t="n">
        <v>6.1421976E-010</v>
      </c>
      <c r="DY40" s="2" t="n">
        <v>6.13610415E-010</v>
      </c>
      <c r="DZ40" s="2" t="n">
        <v>6.3615618E-010</v>
      </c>
      <c r="EA40" s="2" t="n">
        <v>1.64157543E-009</v>
      </c>
      <c r="EC40" s="2" t="n">
        <v>7.486738875E-006</v>
      </c>
      <c r="ED40" s="2" t="n">
        <v>7.484274105E-006</v>
      </c>
      <c r="EE40" s="2" t="n">
        <v>7.471950255E-006</v>
      </c>
      <c r="EF40" s="2" t="n">
        <v>7.471950255E-006</v>
      </c>
      <c r="EG40" s="2" t="n">
        <v>9.660666015E-006</v>
      </c>
      <c r="EH40" s="2" t="n">
        <v>1.59470619E-005</v>
      </c>
      <c r="EJ40" s="0" t="n">
        <v>7</v>
      </c>
      <c r="EK40" s="0" t="n">
        <v>6.832</v>
      </c>
      <c r="EL40" s="0" t="n">
        <v>6.578</v>
      </c>
      <c r="EM40" s="0" t="n">
        <v>6.578</v>
      </c>
      <c r="EN40" s="0" t="n">
        <v>6.541</v>
      </c>
      <c r="EO40" s="0" t="n">
        <v>6.519</v>
      </c>
      <c r="EP40" s="2" t="n">
        <v>0.24031</v>
      </c>
      <c r="EQ40" s="2" t="n">
        <v>0.24031</v>
      </c>
      <c r="ER40" s="2" t="n">
        <v>0.24031</v>
      </c>
      <c r="ES40" s="2" t="n">
        <v>0.27356</v>
      </c>
      <c r="ET40" s="2" t="n">
        <v>0.29391</v>
      </c>
      <c r="EU40" s="2" t="n">
        <v>0.34621</v>
      </c>
      <c r="EV40" s="2" t="n">
        <v>0.37822</v>
      </c>
      <c r="EW40" s="2" t="n">
        <v>1E-006</v>
      </c>
      <c r="EX40" s="2" t="n">
        <v>0.1</v>
      </c>
      <c r="EY40" s="2" t="n">
        <v>0.1</v>
      </c>
      <c r="EZ40" s="2" t="n">
        <v>0.1</v>
      </c>
      <c r="FA40" s="2" t="n">
        <v>0.1</v>
      </c>
      <c r="FB40" s="2" t="n">
        <v>0.1</v>
      </c>
      <c r="FC40" s="2" t="n">
        <v>0.1</v>
      </c>
      <c r="FD40" s="2"/>
      <c r="FE40" s="2" t="n">
        <v>0.003311</v>
      </c>
      <c r="FF40" s="2" t="n">
        <v>0.003311</v>
      </c>
      <c r="FG40" s="2" t="n">
        <v>0.003311</v>
      </c>
      <c r="FH40" s="2" t="n">
        <v>0.003311</v>
      </c>
      <c r="FI40" s="2" t="n">
        <v>0.003313</v>
      </c>
      <c r="FJ40" s="2" t="n">
        <v>0.003317</v>
      </c>
      <c r="FK40" s="2"/>
      <c r="FL40" s="2" t="n">
        <v>0.01313</v>
      </c>
      <c r="FM40" s="2" t="n">
        <v>0.01314</v>
      </c>
      <c r="FN40" s="2" t="n">
        <v>0.0131</v>
      </c>
      <c r="FO40" s="2" t="n">
        <v>0.01177</v>
      </c>
      <c r="FP40" s="2" t="n">
        <v>0.0112133333333333</v>
      </c>
      <c r="FQ40" s="2" t="n">
        <v>0.0105533333333333</v>
      </c>
      <c r="FR40" s="2"/>
      <c r="FS40" s="2" t="n">
        <v>0.04567</v>
      </c>
      <c r="FT40" s="2" t="n">
        <v>0.04567</v>
      </c>
      <c r="FU40" s="2" t="n">
        <v>0.04567</v>
      </c>
      <c r="FV40" s="2" t="n">
        <v>0.04567</v>
      </c>
      <c r="FW40" s="2" t="n">
        <v>0.04573</v>
      </c>
      <c r="FX40" s="2" t="n">
        <v>0.05513</v>
      </c>
      <c r="FY40" s="2"/>
      <c r="FZ40" s="2" t="n">
        <v>0.03519</v>
      </c>
      <c r="GA40" s="2" t="n">
        <v>0.03519</v>
      </c>
      <c r="GB40" s="2" t="n">
        <v>0.03509</v>
      </c>
      <c r="GC40" s="2" t="n">
        <v>0.0346555555555556</v>
      </c>
      <c r="GD40" s="2" t="n">
        <v>0.0316</v>
      </c>
      <c r="GE40" s="2" t="n">
        <v>0.0264169230769231</v>
      </c>
      <c r="GF40" s="2"/>
      <c r="GG40" s="2" t="n">
        <v>0.1503</v>
      </c>
      <c r="GH40" s="2" t="n">
        <v>0.1503</v>
      </c>
      <c r="GI40" s="2" t="n">
        <v>0.1503</v>
      </c>
      <c r="GJ40" s="2" t="n">
        <v>0.1493</v>
      </c>
      <c r="GK40" s="2" t="n">
        <v>0.142645454545455</v>
      </c>
      <c r="GL40" s="2" t="n">
        <v>0.129193333333333</v>
      </c>
      <c r="GM40" s="2"/>
      <c r="GN40" s="2" t="n">
        <v>0.001983</v>
      </c>
      <c r="GO40" s="2" t="n">
        <v>0.001983</v>
      </c>
      <c r="GP40" s="2" t="n">
        <v>0.001981</v>
      </c>
      <c r="GQ40" s="2" t="n">
        <v>0.00197</v>
      </c>
      <c r="GR40" s="2" t="n">
        <v>0.00188463636363636</v>
      </c>
      <c r="GS40" s="2" t="n">
        <v>0.00174153333333333</v>
      </c>
      <c r="GT40" s="2"/>
      <c r="GU40" s="2" t="n">
        <v>-2.99066526E-008</v>
      </c>
      <c r="GV40" s="2" t="n">
        <v>-2.99066526E-008</v>
      </c>
      <c r="GW40" s="2" t="n">
        <v>-2.99066526E-008</v>
      </c>
      <c r="GX40" s="2" t="n">
        <v>1.1545274948625E-006</v>
      </c>
      <c r="GY40" s="2" t="n">
        <v>1.157569649775E-006</v>
      </c>
      <c r="GZ40" s="2" t="n">
        <v>1.1687724576E-006</v>
      </c>
      <c r="HB40" s="2" t="n">
        <v>-0.0004612817055</v>
      </c>
      <c r="HC40" s="2" t="n">
        <v>-0.0004607887515</v>
      </c>
      <c r="HD40" s="2" t="n">
        <v>-0.0004607887515</v>
      </c>
      <c r="HE40" s="2" t="n">
        <v>-0.000460665513</v>
      </c>
      <c r="HF40" s="2" t="n">
        <v>-0.0004605422745</v>
      </c>
      <c r="HG40" s="2" t="n">
        <v>-0.001499812545</v>
      </c>
      <c r="HI40" s="0" t="n">
        <v>6.627</v>
      </c>
      <c r="HJ40" s="0" t="n">
        <v>6.627</v>
      </c>
      <c r="HK40" s="0" t="n">
        <v>6.627</v>
      </c>
      <c r="HL40" s="0" t="n">
        <v>6.639</v>
      </c>
      <c r="HM40" s="0" t="n">
        <v>6.649</v>
      </c>
      <c r="HN40" s="0" t="n">
        <v>6.683</v>
      </c>
      <c r="HO40" s="21" t="n">
        <v>19.04</v>
      </c>
      <c r="HP40" s="21" t="n">
        <v>19.66</v>
      </c>
      <c r="HQ40" s="21" t="n">
        <v>19.66</v>
      </c>
      <c r="HR40" s="21" t="n">
        <v>19.66</v>
      </c>
      <c r="HS40" s="21" t="n">
        <v>19.66</v>
      </c>
      <c r="HT40" s="21" t="n">
        <v>19.66</v>
      </c>
      <c r="HU40" s="21" t="n">
        <v>21.18</v>
      </c>
      <c r="HV40" s="21" t="n">
        <v>55.2</v>
      </c>
      <c r="HW40" s="21" t="n">
        <v>54.75</v>
      </c>
      <c r="HX40" s="21" t="n">
        <v>54.87</v>
      </c>
      <c r="HY40" s="21" t="n">
        <v>54.87</v>
      </c>
      <c r="HZ40" s="21" t="n">
        <v>54.87</v>
      </c>
      <c r="IA40" s="21" t="n">
        <v>54.87</v>
      </c>
      <c r="IB40" s="21" t="n">
        <v>54.87</v>
      </c>
      <c r="IC40" s="21" t="n">
        <v>26.04</v>
      </c>
      <c r="ID40" s="21" t="n">
        <v>25.76</v>
      </c>
      <c r="IE40" s="21" t="n">
        <v>25.76</v>
      </c>
      <c r="IF40" s="21" t="n">
        <v>25.76</v>
      </c>
      <c r="IG40" s="21" t="n">
        <v>25.76</v>
      </c>
      <c r="IH40" s="21" t="n">
        <v>25.72</v>
      </c>
      <c r="II40" s="21" t="n">
        <v>25.72</v>
      </c>
      <c r="IJ40" s="21" t="n">
        <v>2.468</v>
      </c>
      <c r="IK40" s="21" t="n">
        <v>2.464</v>
      </c>
      <c r="IL40" s="21" t="n">
        <v>2.464</v>
      </c>
      <c r="IM40" s="21" t="n">
        <v>2.464</v>
      </c>
      <c r="IN40" s="21" t="n">
        <v>2.464</v>
      </c>
      <c r="IO40" s="21" t="n">
        <v>2.462</v>
      </c>
      <c r="IP40" s="21" t="n">
        <v>2.454</v>
      </c>
      <c r="IQ40" s="2" t="n">
        <v>0.24031</v>
      </c>
      <c r="IR40" s="2" t="n">
        <v>0.30233</v>
      </c>
      <c r="IS40" s="2" t="n">
        <v>0.35599</v>
      </c>
      <c r="IT40" s="2" t="n">
        <v>0.37735</v>
      </c>
      <c r="IU40" s="2" t="n">
        <v>0.16</v>
      </c>
      <c r="IV40" s="2" t="n">
        <v>0.1482</v>
      </c>
      <c r="IW40" s="2" t="n">
        <v>0.06084</v>
      </c>
      <c r="IX40" s="2" t="n">
        <v>0.01989</v>
      </c>
      <c r="IY40" s="2" t="n">
        <v>25</v>
      </c>
      <c r="IZ40" s="2" t="n">
        <v>47.679</v>
      </c>
      <c r="JA40" s="2" t="n">
        <v>48.269</v>
      </c>
      <c r="JB40" s="2" t="n">
        <v>48.774</v>
      </c>
      <c r="JC40" s="2" t="n">
        <v>0</v>
      </c>
      <c r="JD40" s="2" t="n">
        <v>-9.1392E-009</v>
      </c>
      <c r="JE40" s="2" t="n">
        <v>-7.0239E-009</v>
      </c>
      <c r="JF40" s="2" t="n">
        <v>-3.4105E-009</v>
      </c>
    </row>
    <row r="41" customFormat="false" ht="14.45" hidden="false" customHeight="false" outlineLevel="0" collapsed="false">
      <c r="A41" s="2" t="n">
        <v>0.9327</v>
      </c>
      <c r="B41" s="2" t="n">
        <v>0.24031</v>
      </c>
      <c r="C41" s="2" t="n">
        <v>0.29789</v>
      </c>
      <c r="D41" s="2" t="n">
        <v>0.34838</v>
      </c>
      <c r="E41" s="2" t="n">
        <v>0.37838</v>
      </c>
      <c r="F41" s="0" t="n">
        <v>0.16</v>
      </c>
      <c r="G41" s="2" t="n">
        <v>0.1585</v>
      </c>
      <c r="H41" s="2" t="n">
        <v>0.07942</v>
      </c>
      <c r="I41" s="2" t="n">
        <v>0.04358</v>
      </c>
      <c r="J41" s="2" t="n">
        <v>1E-006</v>
      </c>
      <c r="K41" s="2" t="n">
        <v>0.0046433</v>
      </c>
      <c r="L41" s="2" t="n">
        <v>0.034171</v>
      </c>
      <c r="M41" s="2" t="n">
        <v>0.067691</v>
      </c>
      <c r="N41" s="2" t="n">
        <v>0.09749</v>
      </c>
      <c r="O41" s="2" t="n">
        <v>0.09879</v>
      </c>
      <c r="P41" s="2" t="n">
        <v>2.303E-005</v>
      </c>
      <c r="Q41" s="2" t="n">
        <v>0.0001813</v>
      </c>
      <c r="R41" s="2" t="n">
        <v>0.001182</v>
      </c>
      <c r="S41" s="2" t="n">
        <v>0.002318</v>
      </c>
      <c r="T41" s="2" t="n">
        <v>0.003327</v>
      </c>
      <c r="U41" s="2" t="n">
        <v>0.003372</v>
      </c>
      <c r="V41" s="2" t="n">
        <v>9.745</v>
      </c>
      <c r="W41" s="2" t="n">
        <v>7.934</v>
      </c>
      <c r="X41" s="2" t="n">
        <v>7.45</v>
      </c>
      <c r="Y41" s="2" t="n">
        <v>7.344</v>
      </c>
      <c r="Z41" s="2" t="n">
        <v>7.265</v>
      </c>
      <c r="AA41" s="2" t="n">
        <v>7.265</v>
      </c>
      <c r="AB41" s="2" t="n">
        <v>1E-006</v>
      </c>
      <c r="AC41" s="2" t="n">
        <v>0.06761</v>
      </c>
      <c r="AD41" s="2" t="n">
        <v>0.097485</v>
      </c>
      <c r="AE41" s="2" t="n">
        <v>0.09887</v>
      </c>
      <c r="AF41" s="2" t="n">
        <v>8.038E-007</v>
      </c>
      <c r="AG41" s="2" t="n">
        <v>0.002282</v>
      </c>
      <c r="AH41" s="2" t="n">
        <v>0.00329</v>
      </c>
      <c r="AI41" s="2" t="n">
        <v>0.003337</v>
      </c>
      <c r="AJ41" s="2" t="n">
        <v>0.022</v>
      </c>
      <c r="AK41" s="2" t="n">
        <v>0.02195</v>
      </c>
      <c r="AL41" s="2" t="n">
        <v>0.02195</v>
      </c>
      <c r="AM41" s="2" t="n">
        <v>0.02195</v>
      </c>
      <c r="AO41" s="2" t="n">
        <v>1.76953788E-009</v>
      </c>
      <c r="AP41" s="2" t="n">
        <v>2.154034575E-009</v>
      </c>
      <c r="AQ41" s="2" t="n">
        <v>2.169877545E-009</v>
      </c>
      <c r="AR41" s="0" t="n">
        <v>7.72</v>
      </c>
      <c r="AS41" s="0" t="n">
        <v>6.427</v>
      </c>
      <c r="AT41" s="0" t="n">
        <v>6.368</v>
      </c>
      <c r="AU41" s="0" t="n">
        <v>6.345</v>
      </c>
      <c r="AV41" s="2" t="n">
        <v>0.24031</v>
      </c>
      <c r="AW41" s="2" t="n">
        <v>0.24031</v>
      </c>
      <c r="AX41" s="2" t="n">
        <v>0.24031</v>
      </c>
      <c r="AY41" s="2" t="n">
        <v>0.27731</v>
      </c>
      <c r="AZ41" s="2" t="n">
        <v>0.29788</v>
      </c>
      <c r="BA41" s="2" t="n">
        <v>0.34838</v>
      </c>
      <c r="BB41" s="2" t="n">
        <v>0.37838</v>
      </c>
      <c r="BC41" s="2" t="n">
        <v>1E-006</v>
      </c>
      <c r="BD41" s="2" t="n">
        <v>0.015785</v>
      </c>
      <c r="BE41" s="2" t="n">
        <v>0.024261</v>
      </c>
      <c r="BF41" s="2" t="n">
        <v>0.1</v>
      </c>
      <c r="BG41" s="2" t="n">
        <v>0.1</v>
      </c>
      <c r="BH41" s="2" t="n">
        <v>0.1</v>
      </c>
      <c r="BI41" s="2" t="n">
        <v>0.1</v>
      </c>
      <c r="BJ41" s="2" t="n">
        <v>8.038E-007</v>
      </c>
      <c r="BK41" s="2" t="n">
        <v>0.0005334</v>
      </c>
      <c r="BL41" s="2" t="n">
        <v>0.0008194</v>
      </c>
      <c r="BM41" s="2" t="n">
        <v>0.003375</v>
      </c>
      <c r="BN41" s="2" t="n">
        <v>0.003375</v>
      </c>
      <c r="BO41" s="2" t="n">
        <v>0.003382</v>
      </c>
      <c r="BP41" s="2" t="n">
        <v>0.003386</v>
      </c>
      <c r="BQ41" s="2"/>
      <c r="BR41" s="2" t="n">
        <v>0.02195</v>
      </c>
      <c r="BS41" s="2" t="n">
        <v>0.02195</v>
      </c>
      <c r="BT41" s="2" t="n">
        <v>0.02195</v>
      </c>
      <c r="BU41" s="2" t="n">
        <v>0.02173</v>
      </c>
      <c r="BV41" s="2" t="n">
        <v>0.01058</v>
      </c>
      <c r="BW41" s="2" t="n">
        <v>0.006041</v>
      </c>
      <c r="BY41" s="2" t="n">
        <v>7.8118029E-010</v>
      </c>
      <c r="BZ41" s="2" t="n">
        <v>1.00298187E-009</v>
      </c>
      <c r="CA41" s="2" t="n">
        <v>2.18632986E-009</v>
      </c>
      <c r="CB41" s="2" t="n">
        <v>2.18632986E-009</v>
      </c>
      <c r="CC41" s="2" t="n">
        <v>3.376380645E-009</v>
      </c>
      <c r="CD41" s="2" t="n">
        <v>1.416727125E-008</v>
      </c>
      <c r="CF41" s="2" t="n">
        <v>6.743</v>
      </c>
      <c r="CG41" s="2" t="n">
        <v>6.592</v>
      </c>
      <c r="CH41" s="0" t="n">
        <v>6.342</v>
      </c>
      <c r="CI41" s="0" t="n">
        <v>6.344</v>
      </c>
      <c r="CJ41" s="0" t="n">
        <v>6.453</v>
      </c>
      <c r="CK41" s="0" t="n">
        <v>6.546</v>
      </c>
      <c r="CL41" s="2" t="n">
        <v>0.24031</v>
      </c>
      <c r="CM41" s="2" t="n">
        <v>0.24031</v>
      </c>
      <c r="CN41" s="2" t="n">
        <v>0.24031</v>
      </c>
      <c r="CO41" s="2" t="n">
        <v>0.27731</v>
      </c>
      <c r="CP41" s="2" t="n">
        <v>0.29788</v>
      </c>
      <c r="CQ41" s="2" t="n">
        <v>0.34838</v>
      </c>
      <c r="CR41" s="2" t="n">
        <v>0.37838</v>
      </c>
      <c r="CS41" s="2" t="n">
        <v>1E-006</v>
      </c>
      <c r="CT41" s="2" t="n">
        <v>0.015932</v>
      </c>
      <c r="CU41" s="2" t="n">
        <v>0.032518</v>
      </c>
      <c r="CV41" s="2" t="n">
        <v>0.1</v>
      </c>
      <c r="CW41" s="2" t="n">
        <v>0.1</v>
      </c>
      <c r="CX41" s="2" t="n">
        <v>0.1</v>
      </c>
      <c r="CY41" s="2" t="n">
        <v>0.1</v>
      </c>
      <c r="CZ41" s="2"/>
      <c r="DA41" s="2" t="n">
        <v>0.0005396</v>
      </c>
      <c r="DB41" s="2" t="n">
        <v>0.001099</v>
      </c>
      <c r="DC41" s="2" t="n">
        <v>0.003374</v>
      </c>
      <c r="DD41" s="2" t="n">
        <v>0.003374</v>
      </c>
      <c r="DE41" s="2" t="n">
        <v>0.003375</v>
      </c>
      <c r="DF41" s="2" t="n">
        <v>0.003375</v>
      </c>
      <c r="DG41" s="2"/>
      <c r="DH41" s="2" t="n">
        <v>0.007825</v>
      </c>
      <c r="DI41" s="2" t="n">
        <v>0.007825</v>
      </c>
      <c r="DJ41" s="2" t="n">
        <v>0.007826</v>
      </c>
      <c r="DK41" s="2" t="n">
        <v>0.007848</v>
      </c>
      <c r="DL41" s="2" t="n">
        <v>0.00925</v>
      </c>
      <c r="DM41" s="2" t="n">
        <v>0.01002</v>
      </c>
      <c r="DN41" s="2"/>
      <c r="DO41" s="2" t="n">
        <v>0.01789</v>
      </c>
      <c r="DP41" s="2" t="n">
        <v>0.01789</v>
      </c>
      <c r="DQ41" s="2" t="n">
        <v>0.01789</v>
      </c>
      <c r="DR41" s="2" t="n">
        <v>0.01781</v>
      </c>
      <c r="DS41" s="2" t="n">
        <v>0.01418</v>
      </c>
      <c r="DT41" s="2" t="n">
        <v>0.01288</v>
      </c>
      <c r="DV41" s="2" t="n">
        <v>-2.117473875E-010</v>
      </c>
      <c r="DW41" s="2" t="n">
        <v>2.344150215E-011</v>
      </c>
      <c r="DX41" s="2" t="n">
        <v>6.1421976E-010</v>
      </c>
      <c r="DY41" s="2" t="n">
        <v>6.1300107E-010</v>
      </c>
      <c r="DZ41" s="2" t="n">
        <v>7.13542995E-010</v>
      </c>
      <c r="EA41" s="2" t="n">
        <v>1.56845403E-009</v>
      </c>
      <c r="EC41" s="2" t="n">
        <v>7.486738875E-006</v>
      </c>
      <c r="ED41" s="2" t="n">
        <v>7.484274105E-006</v>
      </c>
      <c r="EE41" s="2" t="n">
        <v>7.471950255E-006</v>
      </c>
      <c r="EF41" s="2" t="n">
        <v>7.474415025E-006</v>
      </c>
      <c r="EG41" s="2" t="n">
        <v>1.031999199E-005</v>
      </c>
      <c r="EH41" s="2" t="n">
        <v>1.61442435E-005</v>
      </c>
      <c r="EJ41" s="0" t="n">
        <v>6.977</v>
      </c>
      <c r="EK41" s="0" t="n">
        <v>6.822</v>
      </c>
      <c r="EL41" s="0" t="n">
        <v>6.578</v>
      </c>
      <c r="EM41" s="0" t="n">
        <v>6.578</v>
      </c>
      <c r="EN41" s="0" t="n">
        <v>6.535</v>
      </c>
      <c r="EO41" s="0" t="n">
        <v>6.516</v>
      </c>
      <c r="EP41" s="2" t="n">
        <v>0.24031</v>
      </c>
      <c r="EQ41" s="2" t="n">
        <v>0.24031</v>
      </c>
      <c r="ER41" s="2" t="n">
        <v>0.24031</v>
      </c>
      <c r="ES41" s="2" t="n">
        <v>0.27731</v>
      </c>
      <c r="ET41" s="2" t="n">
        <v>0.29788</v>
      </c>
      <c r="EU41" s="2" t="n">
        <v>0.34838</v>
      </c>
      <c r="EV41" s="2" t="n">
        <v>0.37838</v>
      </c>
      <c r="EW41" s="2" t="n">
        <v>1E-006</v>
      </c>
      <c r="EX41" s="2" t="n">
        <v>0.1</v>
      </c>
      <c r="EY41" s="2" t="n">
        <v>0.1</v>
      </c>
      <c r="EZ41" s="2" t="n">
        <v>0.1</v>
      </c>
      <c r="FA41" s="2" t="n">
        <v>0.1</v>
      </c>
      <c r="FB41" s="2" t="n">
        <v>0.1</v>
      </c>
      <c r="FC41" s="2" t="n">
        <v>0.1</v>
      </c>
      <c r="FD41" s="2"/>
      <c r="FE41" s="2" t="n">
        <v>0.003311</v>
      </c>
      <c r="FF41" s="2" t="n">
        <v>0.003311</v>
      </c>
      <c r="FG41" s="2" t="n">
        <v>0.003311</v>
      </c>
      <c r="FH41" s="2" t="n">
        <v>0.003311</v>
      </c>
      <c r="FI41" s="2" t="n">
        <v>0.003313</v>
      </c>
      <c r="FJ41" s="2" t="n">
        <v>0.003317</v>
      </c>
      <c r="FK41" s="2"/>
      <c r="FL41" s="2" t="n">
        <v>0.01313</v>
      </c>
      <c r="FM41" s="2" t="n">
        <v>0.01314</v>
      </c>
      <c r="FN41" s="2" t="n">
        <v>0.0131</v>
      </c>
      <c r="FO41" s="2" t="n">
        <v>0.01161</v>
      </c>
      <c r="FP41" s="2" t="n">
        <v>0.0110225</v>
      </c>
      <c r="FQ41" s="2" t="n">
        <v>0.01033875</v>
      </c>
      <c r="FR41" s="2"/>
      <c r="FS41" s="2" t="n">
        <v>0.04567</v>
      </c>
      <c r="FT41" s="2" t="n">
        <v>0.04567</v>
      </c>
      <c r="FU41" s="2" t="n">
        <v>0.04567</v>
      </c>
      <c r="FV41" s="2" t="n">
        <v>0.04567</v>
      </c>
      <c r="FW41" s="2" t="n">
        <v>0.04768</v>
      </c>
      <c r="FX41" s="2" t="n">
        <v>0.0555575</v>
      </c>
      <c r="FY41" s="2"/>
      <c r="FZ41" s="2" t="n">
        <v>0.03519</v>
      </c>
      <c r="GA41" s="2" t="n">
        <v>0.03519</v>
      </c>
      <c r="GB41" s="2" t="n">
        <v>0.03509</v>
      </c>
      <c r="GC41" s="2" t="n">
        <v>0.0346</v>
      </c>
      <c r="GD41" s="2" t="n">
        <v>0.03118</v>
      </c>
      <c r="GE41" s="2" t="n">
        <v>0.0256115384615385</v>
      </c>
      <c r="GF41" s="2"/>
      <c r="GG41" s="2" t="n">
        <v>0.1503</v>
      </c>
      <c r="GH41" s="2" t="n">
        <v>0.1503</v>
      </c>
      <c r="GI41" s="2" t="n">
        <v>0.1503</v>
      </c>
      <c r="GJ41" s="2" t="n">
        <v>0.1493</v>
      </c>
      <c r="GK41" s="2" t="n">
        <v>0.141709090909091</v>
      </c>
      <c r="GL41" s="2" t="n">
        <v>0.12742</v>
      </c>
      <c r="GM41" s="2"/>
      <c r="GN41" s="2" t="n">
        <v>0.001983</v>
      </c>
      <c r="GO41" s="2" t="n">
        <v>0.001983</v>
      </c>
      <c r="GP41" s="2" t="n">
        <v>0.001981</v>
      </c>
      <c r="GQ41" s="2" t="n">
        <v>0.00197</v>
      </c>
      <c r="GR41" s="2" t="n">
        <v>0.00187272727272727</v>
      </c>
      <c r="GS41" s="2" t="n">
        <v>0.0017214</v>
      </c>
      <c r="GT41" s="2"/>
      <c r="GU41" s="2" t="n">
        <v>-2.99066526E-008</v>
      </c>
      <c r="GV41" s="2" t="n">
        <v>-2.99066526E-008</v>
      </c>
      <c r="GW41" s="2" t="n">
        <v>-2.99066526E-008</v>
      </c>
      <c r="GX41" s="2" t="n">
        <v>1.549564335E-006</v>
      </c>
      <c r="GY41" s="2" t="n">
        <v>1.555657785E-006</v>
      </c>
      <c r="GZ41" s="2" t="n">
        <v>1.56114189E-006</v>
      </c>
      <c r="HB41" s="2" t="n">
        <v>-0.0004612817055</v>
      </c>
      <c r="HC41" s="2" t="n">
        <v>-0.0004607887515</v>
      </c>
      <c r="HD41" s="2" t="n">
        <v>-0.0004607887515</v>
      </c>
      <c r="HE41" s="2" t="n">
        <v>-0.000460665513</v>
      </c>
      <c r="HF41" s="2" t="n">
        <v>-0.0004605422745</v>
      </c>
      <c r="HG41" s="2" t="n">
        <v>-0.001499812545</v>
      </c>
      <c r="HI41" s="0" t="n">
        <v>6.627</v>
      </c>
      <c r="HJ41" s="0" t="n">
        <v>6.627</v>
      </c>
      <c r="HK41" s="0" t="n">
        <v>6.627</v>
      </c>
      <c r="HL41" s="0" t="n">
        <v>6.639</v>
      </c>
      <c r="HM41" s="0" t="n">
        <v>6.649</v>
      </c>
      <c r="HN41" s="0" t="n">
        <v>6.683</v>
      </c>
      <c r="HO41" s="21" t="n">
        <v>19.04</v>
      </c>
      <c r="HP41" s="21" t="n">
        <v>19.66</v>
      </c>
      <c r="HQ41" s="21" t="n">
        <v>19.66</v>
      </c>
      <c r="HR41" s="21" t="n">
        <v>19.66</v>
      </c>
      <c r="HS41" s="21" t="n">
        <v>19.66</v>
      </c>
      <c r="HT41" s="21" t="n">
        <v>19.66</v>
      </c>
      <c r="HU41" s="21" t="n">
        <v>21.03</v>
      </c>
      <c r="HV41" s="21" t="n">
        <v>55.2</v>
      </c>
      <c r="HW41" s="21" t="n">
        <v>54.87</v>
      </c>
      <c r="HX41" s="21" t="n">
        <v>54.87</v>
      </c>
      <c r="HY41" s="21" t="n">
        <v>54.87</v>
      </c>
      <c r="HZ41" s="21" t="n">
        <v>54.87</v>
      </c>
      <c r="IA41" s="21" t="n">
        <v>54.87</v>
      </c>
      <c r="IB41" s="21" t="n">
        <v>54.84</v>
      </c>
      <c r="IC41" s="21" t="n">
        <v>26.04</v>
      </c>
      <c r="ID41" s="21" t="n">
        <v>25.76</v>
      </c>
      <c r="IE41" s="21" t="n">
        <v>25.76</v>
      </c>
      <c r="IF41" s="21" t="n">
        <v>25.76</v>
      </c>
      <c r="IG41" s="21" t="n">
        <v>25.76</v>
      </c>
      <c r="IH41" s="21" t="n">
        <v>25.72</v>
      </c>
      <c r="II41" s="21" t="n">
        <v>25.72</v>
      </c>
      <c r="IJ41" s="21" t="n">
        <v>2.468</v>
      </c>
      <c r="IK41" s="21" t="n">
        <v>2.464</v>
      </c>
      <c r="IL41" s="21" t="n">
        <v>2.464</v>
      </c>
      <c r="IM41" s="21" t="n">
        <v>2.464</v>
      </c>
      <c r="IN41" s="21" t="n">
        <v>2.464</v>
      </c>
      <c r="IO41" s="21" t="n">
        <v>2.462</v>
      </c>
      <c r="IP41" s="21" t="n">
        <v>2.454</v>
      </c>
      <c r="IQ41" s="2" t="n">
        <v>0.24031</v>
      </c>
      <c r="IR41" s="2" t="n">
        <v>0.30579</v>
      </c>
      <c r="IS41" s="2" t="n">
        <v>0.35755</v>
      </c>
      <c r="IT41" s="2" t="n">
        <v>0.37761</v>
      </c>
      <c r="IU41" s="2" t="n">
        <v>0.16</v>
      </c>
      <c r="IV41" s="2" t="n">
        <v>0.1473</v>
      </c>
      <c r="IW41" s="2" t="n">
        <v>0.05496</v>
      </c>
      <c r="IX41" s="2" t="n">
        <v>0.01894</v>
      </c>
      <c r="IY41" s="2" t="n">
        <v>25</v>
      </c>
      <c r="IZ41" s="2" t="n">
        <v>46.205</v>
      </c>
      <c r="JA41" s="2" t="n">
        <v>46.796</v>
      </c>
      <c r="JB41" s="2" t="n">
        <v>47.286</v>
      </c>
      <c r="JC41" s="2" t="n">
        <v>0</v>
      </c>
      <c r="JD41" s="2" t="n">
        <v>-8.5431E-009</v>
      </c>
      <c r="JE41" s="2" t="n">
        <v>-6.3608E-009</v>
      </c>
      <c r="JF41" s="2" t="n">
        <v>-3.0976E-009</v>
      </c>
    </row>
    <row r="42" customFormat="false" ht="14.45" hidden="false" customHeight="false" outlineLevel="0" collapsed="false">
      <c r="A42" s="2" t="n">
        <v>0.94652</v>
      </c>
      <c r="B42" s="2" t="n">
        <v>0.24031</v>
      </c>
      <c r="C42" s="2" t="n">
        <v>0.3021</v>
      </c>
      <c r="D42" s="2" t="n">
        <v>0.35059</v>
      </c>
      <c r="E42" s="2" t="n">
        <v>0.37853</v>
      </c>
      <c r="F42" s="0" t="n">
        <v>0.16</v>
      </c>
      <c r="G42" s="2" t="n">
        <v>0.1567</v>
      </c>
      <c r="H42" s="2" t="n">
        <v>0.06818</v>
      </c>
      <c r="I42" s="2" t="n">
        <v>0.03792</v>
      </c>
      <c r="J42" s="2" t="n">
        <v>1E-006</v>
      </c>
      <c r="K42" s="2" t="n">
        <v>0.0057146</v>
      </c>
      <c r="L42" s="2" t="n">
        <v>0.036712</v>
      </c>
      <c r="M42" s="2" t="n">
        <v>0.069391</v>
      </c>
      <c r="N42" s="2" t="n">
        <v>0.097636</v>
      </c>
      <c r="O42" s="2" t="n">
        <v>0.098861</v>
      </c>
      <c r="P42" s="2" t="n">
        <v>2.303E-005</v>
      </c>
      <c r="Q42" s="2" t="n">
        <v>0.0002176</v>
      </c>
      <c r="R42" s="2" t="n">
        <v>0.001268</v>
      </c>
      <c r="S42" s="2" t="n">
        <v>0.002375</v>
      </c>
      <c r="T42" s="2" t="n">
        <v>0.003332</v>
      </c>
      <c r="U42" s="2" t="n">
        <v>0.003374</v>
      </c>
      <c r="V42" s="2" t="n">
        <v>9.745</v>
      </c>
      <c r="W42" s="2" t="n">
        <v>7.889</v>
      </c>
      <c r="X42" s="2" t="n">
        <v>7.437</v>
      </c>
      <c r="Y42" s="2" t="n">
        <v>7.339</v>
      </c>
      <c r="Z42" s="2" t="n">
        <v>7.265</v>
      </c>
      <c r="AA42" s="2" t="n">
        <v>7.265</v>
      </c>
      <c r="AB42" s="2" t="n">
        <v>1E-006</v>
      </c>
      <c r="AC42" s="2" t="n">
        <v>0.069308</v>
      </c>
      <c r="AD42" s="2" t="n">
        <v>0.097631</v>
      </c>
      <c r="AE42" s="2" t="n">
        <v>0.098936</v>
      </c>
      <c r="AF42" s="2" t="n">
        <v>8.038E-007</v>
      </c>
      <c r="AG42" s="2" t="n">
        <v>0.002339</v>
      </c>
      <c r="AH42" s="2" t="n">
        <v>0.003295</v>
      </c>
      <c r="AI42" s="2" t="n">
        <v>0.003339</v>
      </c>
      <c r="AJ42" s="2" t="n">
        <v>0.022</v>
      </c>
      <c r="AK42" s="2" t="n">
        <v>0.02195</v>
      </c>
      <c r="AL42" s="2" t="n">
        <v>0.02195</v>
      </c>
      <c r="AM42" s="2" t="n">
        <v>0.02195</v>
      </c>
      <c r="AO42" s="2" t="n">
        <v>1.793302335E-009</v>
      </c>
      <c r="AP42" s="2" t="n">
        <v>2.15586261E-009</v>
      </c>
      <c r="AQ42" s="2" t="n">
        <v>2.171096235E-009</v>
      </c>
      <c r="AR42" s="0" t="n">
        <v>7.72</v>
      </c>
      <c r="AS42" s="0" t="n">
        <v>6.422</v>
      </c>
      <c r="AT42" s="0" t="n">
        <v>6.367</v>
      </c>
      <c r="AU42" s="0" t="n">
        <v>6.345</v>
      </c>
      <c r="AV42" s="2" t="n">
        <v>0.24031</v>
      </c>
      <c r="AW42" s="2" t="n">
        <v>0.24031</v>
      </c>
      <c r="AX42" s="2" t="n">
        <v>0.24031</v>
      </c>
      <c r="AY42" s="2" t="n">
        <v>0.28141</v>
      </c>
      <c r="AZ42" s="2" t="n">
        <v>0.30208</v>
      </c>
      <c r="BA42" s="2" t="n">
        <v>0.35059</v>
      </c>
      <c r="BB42" s="2" t="n">
        <v>0.37853</v>
      </c>
      <c r="BC42" s="2" t="n">
        <v>1E-006</v>
      </c>
      <c r="BD42" s="2" t="n">
        <v>0.017543</v>
      </c>
      <c r="BE42" s="2" t="n">
        <v>0.024833</v>
      </c>
      <c r="BF42" s="2" t="n">
        <v>0.1</v>
      </c>
      <c r="BG42" s="2" t="n">
        <v>0.1</v>
      </c>
      <c r="BH42" s="2" t="n">
        <v>0.1</v>
      </c>
      <c r="BI42" s="2" t="n">
        <v>0.1</v>
      </c>
      <c r="BJ42" s="2" t="n">
        <v>8.038E-007</v>
      </c>
      <c r="BK42" s="2" t="n">
        <v>0.0005927</v>
      </c>
      <c r="BL42" s="2" t="n">
        <v>0.0008387</v>
      </c>
      <c r="BM42" s="2" t="n">
        <v>0.003375</v>
      </c>
      <c r="BN42" s="2" t="n">
        <v>0.003375</v>
      </c>
      <c r="BO42" s="2" t="n">
        <v>0.003384</v>
      </c>
      <c r="BP42" s="2" t="n">
        <v>0.003386</v>
      </c>
      <c r="BQ42" s="2"/>
      <c r="BR42" s="2" t="n">
        <v>0.02195</v>
      </c>
      <c r="BS42" s="2" t="n">
        <v>0.02195</v>
      </c>
      <c r="BT42" s="2" t="n">
        <v>0.02194</v>
      </c>
      <c r="BU42" s="2" t="n">
        <v>0.02148</v>
      </c>
      <c r="BV42" s="2" t="n">
        <v>0.009063</v>
      </c>
      <c r="BW42" s="2" t="n">
        <v>0.005275</v>
      </c>
      <c r="BY42" s="2" t="n">
        <v>8.3114658E-010</v>
      </c>
      <c r="BZ42" s="2" t="n">
        <v>1.01638746E-009</v>
      </c>
      <c r="CA42" s="2" t="n">
        <v>2.18632986E-009</v>
      </c>
      <c r="CB42" s="2" t="n">
        <v>2.18754855E-009</v>
      </c>
      <c r="CC42" s="2" t="n">
        <v>4.08017412E-009</v>
      </c>
      <c r="CD42" s="2" t="n">
        <v>1.923702165E-008</v>
      </c>
      <c r="CF42" s="2" t="n">
        <v>6.72</v>
      </c>
      <c r="CG42" s="2" t="n">
        <v>6.582</v>
      </c>
      <c r="CH42" s="0" t="n">
        <v>6.342</v>
      </c>
      <c r="CI42" s="0" t="n">
        <v>6.345</v>
      </c>
      <c r="CJ42" s="0" t="n">
        <v>6.478</v>
      </c>
      <c r="CK42" s="0" t="n">
        <v>6.569</v>
      </c>
      <c r="CL42" s="2" t="n">
        <v>0.24031</v>
      </c>
      <c r="CM42" s="2" t="n">
        <v>0.24031</v>
      </c>
      <c r="CN42" s="2" t="n">
        <v>0.24031</v>
      </c>
      <c r="CO42" s="2" t="n">
        <v>0.28141</v>
      </c>
      <c r="CP42" s="2" t="n">
        <v>0.30208</v>
      </c>
      <c r="CQ42" s="2" t="n">
        <v>0.35059</v>
      </c>
      <c r="CR42" s="2" t="n">
        <v>0.37853</v>
      </c>
      <c r="CS42" s="2" t="n">
        <v>1E-006</v>
      </c>
      <c r="CT42" s="2" t="n">
        <v>0.017702</v>
      </c>
      <c r="CU42" s="2" t="n">
        <v>0.034045</v>
      </c>
      <c r="CV42" s="2" t="n">
        <v>0.1</v>
      </c>
      <c r="CW42" s="2" t="n">
        <v>0.1</v>
      </c>
      <c r="CX42" s="2" t="n">
        <v>0.1</v>
      </c>
      <c r="CY42" s="2" t="n">
        <v>0.1</v>
      </c>
      <c r="CZ42" s="2"/>
      <c r="DA42" s="2" t="n">
        <v>0.0005993</v>
      </c>
      <c r="DB42" s="2" t="n">
        <v>0.00115</v>
      </c>
      <c r="DC42" s="2" t="n">
        <v>0.003374</v>
      </c>
      <c r="DD42" s="2" t="n">
        <v>0.003374</v>
      </c>
      <c r="DE42" s="2" t="n">
        <v>0.003375</v>
      </c>
      <c r="DF42" s="2" t="n">
        <v>0.003375</v>
      </c>
      <c r="DG42" s="2"/>
      <c r="DH42" s="2" t="n">
        <v>0.007825</v>
      </c>
      <c r="DI42" s="2" t="n">
        <v>0.007825</v>
      </c>
      <c r="DJ42" s="2" t="n">
        <v>0.007827</v>
      </c>
      <c r="DK42" s="2" t="n">
        <v>0.007874</v>
      </c>
      <c r="DL42" s="2" t="n">
        <v>0.009492</v>
      </c>
      <c r="DM42" s="2" t="n">
        <v>0.01017</v>
      </c>
      <c r="DN42" s="2"/>
      <c r="DO42" s="2" t="n">
        <v>0.01789</v>
      </c>
      <c r="DP42" s="2" t="n">
        <v>0.01789</v>
      </c>
      <c r="DQ42" s="2" t="n">
        <v>0.01788</v>
      </c>
      <c r="DR42" s="2" t="n">
        <v>0.01772</v>
      </c>
      <c r="DS42" s="2" t="n">
        <v>0.01373</v>
      </c>
      <c r="DT42" s="2" t="n">
        <v>0.01268</v>
      </c>
      <c r="DV42" s="2" t="n">
        <v>-1.82072286E-010</v>
      </c>
      <c r="DW42" s="2" t="n">
        <v>4.16426373E-011</v>
      </c>
      <c r="DX42" s="2" t="n">
        <v>6.13610415E-010</v>
      </c>
      <c r="DY42" s="2" t="n">
        <v>6.12391725E-010</v>
      </c>
      <c r="DZ42" s="2" t="n">
        <v>7.7874291E-010</v>
      </c>
      <c r="EA42" s="2" t="n">
        <v>1.478880315E-009</v>
      </c>
      <c r="EC42" s="2" t="n">
        <v>7.486738875E-006</v>
      </c>
      <c r="ED42" s="2" t="n">
        <v>7.48304172E-006</v>
      </c>
      <c r="EE42" s="2" t="n">
        <v>7.471950255E-006</v>
      </c>
      <c r="EF42" s="2" t="n">
        <v>7.48057695E-006</v>
      </c>
      <c r="EG42" s="2" t="n">
        <v>1.102245144E-005</v>
      </c>
      <c r="EH42" s="2" t="n">
        <v>1.62181866E-005</v>
      </c>
      <c r="EJ42" s="0" t="n">
        <v>6.954</v>
      </c>
      <c r="EK42" s="0" t="n">
        <v>6.812</v>
      </c>
      <c r="EL42" s="0" t="n">
        <v>6.578</v>
      </c>
      <c r="EM42" s="0" t="n">
        <v>6.577</v>
      </c>
      <c r="EN42" s="0" t="n">
        <v>6.529</v>
      </c>
      <c r="EO42" s="0" t="n">
        <v>6.512</v>
      </c>
      <c r="EP42" s="2" t="n">
        <v>0.24031</v>
      </c>
      <c r="EQ42" s="2" t="n">
        <v>0.24031</v>
      </c>
      <c r="ER42" s="2" t="n">
        <v>0.24031</v>
      </c>
      <c r="ES42" s="2" t="n">
        <v>0.28141</v>
      </c>
      <c r="ET42" s="2" t="n">
        <v>0.30208</v>
      </c>
      <c r="EU42" s="2" t="n">
        <v>0.35059</v>
      </c>
      <c r="EV42" s="2" t="n">
        <v>0.37853</v>
      </c>
      <c r="EW42" s="2" t="n">
        <v>1E-006</v>
      </c>
      <c r="EX42" s="2" t="n">
        <v>0.1</v>
      </c>
      <c r="EY42" s="2" t="n">
        <v>0.1</v>
      </c>
      <c r="EZ42" s="2" t="n">
        <v>0.1</v>
      </c>
      <c r="FA42" s="2" t="n">
        <v>0.1</v>
      </c>
      <c r="FB42" s="2" t="n">
        <v>0.1</v>
      </c>
      <c r="FC42" s="2" t="n">
        <v>0.1</v>
      </c>
      <c r="FD42" s="2"/>
      <c r="FE42" s="2" t="n">
        <v>0.003311</v>
      </c>
      <c r="FF42" s="2" t="n">
        <v>0.003311</v>
      </c>
      <c r="FG42" s="2" t="n">
        <v>0.003311</v>
      </c>
      <c r="FH42" s="2" t="n">
        <v>0.003311</v>
      </c>
      <c r="FI42" s="2" t="n">
        <v>0.003313</v>
      </c>
      <c r="FJ42" s="2" t="n">
        <v>0.003317</v>
      </c>
      <c r="FK42" s="2"/>
      <c r="FL42" s="2" t="n">
        <v>0.01314</v>
      </c>
      <c r="FM42" s="2" t="n">
        <v>0.01314</v>
      </c>
      <c r="FN42" s="2" t="n">
        <v>0.0131</v>
      </c>
      <c r="FO42" s="2" t="n">
        <v>0.01152</v>
      </c>
      <c r="FP42" s="2" t="n">
        <v>0.0108316666666667</v>
      </c>
      <c r="FQ42" s="2" t="n">
        <v>0.0101241666666667</v>
      </c>
      <c r="FR42" s="2"/>
      <c r="FS42" s="2" t="n">
        <v>0.04567</v>
      </c>
      <c r="FT42" s="2" t="n">
        <v>0.04567</v>
      </c>
      <c r="FU42" s="2" t="n">
        <v>0.04567</v>
      </c>
      <c r="FV42" s="2" t="n">
        <v>0.04567</v>
      </c>
      <c r="FW42" s="2" t="n">
        <v>0.04936</v>
      </c>
      <c r="FX42" s="2" t="n">
        <v>0.055985</v>
      </c>
      <c r="FY42" s="2"/>
      <c r="FZ42" s="2" t="n">
        <v>0.03519</v>
      </c>
      <c r="GA42" s="2" t="n">
        <v>0.03519</v>
      </c>
      <c r="GB42" s="2" t="n">
        <v>0.03509</v>
      </c>
      <c r="GC42" s="2" t="n">
        <v>0.0345444444444444</v>
      </c>
      <c r="GD42" s="2" t="n">
        <v>0.03076</v>
      </c>
      <c r="GE42" s="2" t="n">
        <v>0.0248061538461538</v>
      </c>
      <c r="GF42" s="2"/>
      <c r="GG42" s="2" t="n">
        <v>0.1503</v>
      </c>
      <c r="GH42" s="2" t="n">
        <v>0.1503</v>
      </c>
      <c r="GI42" s="2" t="n">
        <v>0.1503</v>
      </c>
      <c r="GJ42" s="2" t="n">
        <v>0.1493</v>
      </c>
      <c r="GK42" s="2" t="n">
        <v>0.140772727272727</v>
      </c>
      <c r="GL42" s="2" t="n">
        <v>0.125646666666667</v>
      </c>
      <c r="GM42" s="2"/>
      <c r="GN42" s="2" t="n">
        <v>0.001983</v>
      </c>
      <c r="GO42" s="2" t="n">
        <v>0.001983</v>
      </c>
      <c r="GP42" s="2" t="n">
        <v>0.001981</v>
      </c>
      <c r="GQ42" s="2" t="n">
        <v>0.00197</v>
      </c>
      <c r="GR42" s="2" t="n">
        <v>0.00186081818181818</v>
      </c>
      <c r="GS42" s="2" t="n">
        <v>0.00170126666666667</v>
      </c>
      <c r="GT42" s="2"/>
      <c r="GU42" s="2" t="n">
        <v>-2.99066526E-008</v>
      </c>
      <c r="GV42" s="2" t="n">
        <v>-2.99066526E-008</v>
      </c>
      <c r="GW42" s="2" t="n">
        <v>-2.99066526E-008</v>
      </c>
      <c r="GX42" s="2" t="n">
        <v>1.488629835E-006</v>
      </c>
      <c r="GY42" s="2" t="n">
        <v>1.469130795E-006</v>
      </c>
      <c r="GZ42" s="2" t="n">
        <v>1.487411145E-006</v>
      </c>
      <c r="HB42" s="2" t="n">
        <v>-0.000460665513</v>
      </c>
      <c r="HC42" s="2" t="n">
        <v>-0.0004607887515</v>
      </c>
      <c r="HD42" s="2" t="n">
        <v>-0.0004607887515</v>
      </c>
      <c r="HE42" s="2" t="n">
        <v>-0.000460665513</v>
      </c>
      <c r="HF42" s="2" t="n">
        <v>-0.0004605422745</v>
      </c>
      <c r="HG42" s="2" t="n">
        <v>-0.001499812545</v>
      </c>
      <c r="HI42" s="0" t="n">
        <v>6.627</v>
      </c>
      <c r="HJ42" s="0" t="n">
        <v>6.627</v>
      </c>
      <c r="HK42" s="0" t="n">
        <v>6.627</v>
      </c>
      <c r="HL42" s="0" t="n">
        <v>6.639</v>
      </c>
      <c r="HM42" s="0" t="n">
        <v>6.649</v>
      </c>
      <c r="HN42" s="0" t="n">
        <v>6.683</v>
      </c>
      <c r="HO42" s="21" t="n">
        <v>19.04</v>
      </c>
      <c r="HP42" s="21" t="n">
        <v>19.66</v>
      </c>
      <c r="HQ42" s="21" t="n">
        <v>19.66</v>
      </c>
      <c r="HR42" s="21" t="n">
        <v>19.66</v>
      </c>
      <c r="HS42" s="21" t="n">
        <v>19.66</v>
      </c>
      <c r="HT42" s="21" t="n">
        <v>19.66</v>
      </c>
      <c r="HU42" s="21" t="n">
        <v>21.13</v>
      </c>
      <c r="HV42" s="21" t="n">
        <v>55.2</v>
      </c>
      <c r="HW42" s="21" t="n">
        <v>54.87</v>
      </c>
      <c r="HX42" s="21" t="n">
        <v>54.87</v>
      </c>
      <c r="HY42" s="21" t="n">
        <v>54.87</v>
      </c>
      <c r="HZ42" s="21" t="n">
        <v>54.87</v>
      </c>
      <c r="IA42" s="21" t="n">
        <v>54.87</v>
      </c>
      <c r="IB42" s="21" t="n">
        <v>54.49</v>
      </c>
      <c r="IC42" s="21" t="n">
        <v>26.04</v>
      </c>
      <c r="ID42" s="21" t="n">
        <v>25.76</v>
      </c>
      <c r="IE42" s="21" t="n">
        <v>25.76</v>
      </c>
      <c r="IF42" s="21" t="n">
        <v>25.76</v>
      </c>
      <c r="IG42" s="21" t="n">
        <v>25.76</v>
      </c>
      <c r="IH42" s="21" t="n">
        <v>25.72</v>
      </c>
      <c r="II42" s="21" t="n">
        <v>25.72</v>
      </c>
      <c r="IJ42" s="21" t="n">
        <v>2.468</v>
      </c>
      <c r="IK42" s="21" t="n">
        <v>2.464</v>
      </c>
      <c r="IL42" s="21" t="n">
        <v>2.464</v>
      </c>
      <c r="IM42" s="21" t="n">
        <v>2.464</v>
      </c>
      <c r="IN42" s="21" t="n">
        <v>2.464</v>
      </c>
      <c r="IO42" s="21" t="n">
        <v>2.462</v>
      </c>
      <c r="IP42" s="21" t="n">
        <v>2.454</v>
      </c>
      <c r="IQ42" s="2" t="n">
        <v>0.24031</v>
      </c>
      <c r="IR42" s="2" t="n">
        <v>0.30945</v>
      </c>
      <c r="IS42" s="2" t="n">
        <v>0.35912</v>
      </c>
      <c r="IT42" s="2" t="n">
        <v>0.37785</v>
      </c>
      <c r="IU42" s="2" t="n">
        <v>0.16</v>
      </c>
      <c r="IV42" s="2" t="n">
        <v>0.1452</v>
      </c>
      <c r="IW42" s="2" t="n">
        <v>0.04885</v>
      </c>
      <c r="IX42" s="2" t="n">
        <v>0.01789</v>
      </c>
      <c r="IY42" s="2" t="n">
        <v>25</v>
      </c>
      <c r="IZ42" s="2" t="n">
        <v>44.738</v>
      </c>
      <c r="JA42" s="2" t="n">
        <v>45.326</v>
      </c>
      <c r="JB42" s="2" t="n">
        <v>45.799</v>
      </c>
      <c r="JC42" s="2" t="n">
        <v>0</v>
      </c>
      <c r="JD42" s="2" t="n">
        <v>-7.9777E-009</v>
      </c>
      <c r="JE42" s="2" t="n">
        <v>-5.7575E-009</v>
      </c>
      <c r="JF42" s="2" t="n">
        <v>-2.8168E-009</v>
      </c>
    </row>
    <row r="43" customFormat="false" ht="14.45" hidden="false" customHeight="false" outlineLevel="0" collapsed="false">
      <c r="A43" s="2" t="n">
        <v>0.96034</v>
      </c>
      <c r="B43" s="2" t="n">
        <v>0.24031</v>
      </c>
      <c r="C43" s="2" t="n">
        <v>0.30656</v>
      </c>
      <c r="D43" s="2" t="n">
        <v>0.35284</v>
      </c>
      <c r="E43" s="2" t="n">
        <v>0.37868</v>
      </c>
      <c r="F43" s="0" t="n">
        <v>0.16</v>
      </c>
      <c r="G43" s="2" t="n">
        <v>0.1535</v>
      </c>
      <c r="H43" s="2" t="n">
        <v>0.05737</v>
      </c>
      <c r="I43" s="2" t="n">
        <v>0.0327</v>
      </c>
      <c r="J43" s="2" t="n">
        <v>1E-006</v>
      </c>
      <c r="K43" s="2" t="n">
        <v>0.0070333</v>
      </c>
      <c r="L43" s="2" t="n">
        <v>0.039444</v>
      </c>
      <c r="M43" s="2" t="n">
        <v>0.071151</v>
      </c>
      <c r="N43" s="2" t="n">
        <v>0.097785</v>
      </c>
      <c r="O43" s="2" t="n">
        <v>0.098933</v>
      </c>
      <c r="P43" s="2" t="n">
        <v>2.303E-005</v>
      </c>
      <c r="Q43" s="2" t="n">
        <v>0.0002623</v>
      </c>
      <c r="R43" s="2" t="n">
        <v>0.001361</v>
      </c>
      <c r="S43" s="2" t="n">
        <v>0.002435</v>
      </c>
      <c r="T43" s="2" t="n">
        <v>0.003337</v>
      </c>
      <c r="U43" s="2" t="n">
        <v>0.003376</v>
      </c>
      <c r="V43" s="2" t="n">
        <v>9.745</v>
      </c>
      <c r="W43" s="2" t="n">
        <v>7.844</v>
      </c>
      <c r="X43" s="2" t="n">
        <v>7.425</v>
      </c>
      <c r="Y43" s="2" t="n">
        <v>7.333</v>
      </c>
      <c r="Z43" s="2" t="n">
        <v>7.265</v>
      </c>
      <c r="AA43" s="2" t="n">
        <v>7.265</v>
      </c>
      <c r="AB43" s="2" t="n">
        <v>1E-006</v>
      </c>
      <c r="AC43" s="2" t="n">
        <v>0.071066</v>
      </c>
      <c r="AD43" s="2" t="n">
        <v>0.09778</v>
      </c>
      <c r="AE43" s="2" t="n">
        <v>0.099003</v>
      </c>
      <c r="AF43" s="2" t="n">
        <v>8.038E-007</v>
      </c>
      <c r="AG43" s="2" t="n">
        <v>0.002399</v>
      </c>
      <c r="AH43" s="2" t="n">
        <v>0.0033</v>
      </c>
      <c r="AI43" s="2" t="n">
        <v>0.003341</v>
      </c>
      <c r="AJ43" s="2" t="n">
        <v>0.022</v>
      </c>
      <c r="AK43" s="2" t="n">
        <v>0.02195</v>
      </c>
      <c r="AL43" s="2" t="n">
        <v>0.02195</v>
      </c>
      <c r="AM43" s="2" t="n">
        <v>0.02195</v>
      </c>
      <c r="AO43" s="2" t="n">
        <v>1.817676135E-009</v>
      </c>
      <c r="AP43" s="2" t="n">
        <v>2.1570813E-009</v>
      </c>
      <c r="AQ43" s="2" t="n">
        <v>2.17170558E-009</v>
      </c>
      <c r="AR43" s="0" t="n">
        <v>7.72</v>
      </c>
      <c r="AS43" s="0" t="n">
        <v>6.417</v>
      </c>
      <c r="AT43" s="0" t="n">
        <v>6.365</v>
      </c>
      <c r="AU43" s="0" t="n">
        <v>6.345</v>
      </c>
      <c r="AV43" s="2" t="n">
        <v>0.24031</v>
      </c>
      <c r="AW43" s="2" t="n">
        <v>0.24031</v>
      </c>
      <c r="AX43" s="2" t="n">
        <v>0.24031</v>
      </c>
      <c r="AY43" s="2" t="n">
        <v>0.2859</v>
      </c>
      <c r="AZ43" s="2" t="n">
        <v>0.30654</v>
      </c>
      <c r="BA43" s="2" t="n">
        <v>0.35284</v>
      </c>
      <c r="BB43" s="2" t="n">
        <v>0.37868</v>
      </c>
      <c r="BC43" s="2" t="n">
        <v>1E-006</v>
      </c>
      <c r="BD43" s="2" t="n">
        <v>0.019496</v>
      </c>
      <c r="BE43" s="2" t="n">
        <v>0.025425</v>
      </c>
      <c r="BF43" s="2" t="n">
        <v>0.1</v>
      </c>
      <c r="BG43" s="2" t="n">
        <v>0.1</v>
      </c>
      <c r="BH43" s="2" t="n">
        <v>0.1</v>
      </c>
      <c r="BI43" s="2" t="n">
        <v>0.1</v>
      </c>
      <c r="BJ43" s="2" t="n">
        <v>8.038E-007</v>
      </c>
      <c r="BK43" s="2" t="n">
        <v>0.0006586</v>
      </c>
      <c r="BL43" s="2" t="n">
        <v>0.0008587</v>
      </c>
      <c r="BM43" s="2" t="n">
        <v>0.003375</v>
      </c>
      <c r="BN43" s="2" t="n">
        <v>0.003376</v>
      </c>
      <c r="BO43" s="2" t="n">
        <v>0.003385</v>
      </c>
      <c r="BP43" s="2" t="n">
        <v>0.003387</v>
      </c>
      <c r="BQ43" s="2"/>
      <c r="BR43" s="2" t="n">
        <v>0.02195</v>
      </c>
      <c r="BS43" s="2" t="n">
        <v>0.02195</v>
      </c>
      <c r="BT43" s="2" t="n">
        <v>0.02191</v>
      </c>
      <c r="BU43" s="2" t="n">
        <v>0.02101</v>
      </c>
      <c r="BV43" s="2" t="n">
        <v>0.007611</v>
      </c>
      <c r="BW43" s="2" t="n">
        <v>0.004565</v>
      </c>
      <c r="BY43" s="2" t="n">
        <v>8.84159595E-010</v>
      </c>
      <c r="BZ43" s="2" t="n">
        <v>1.030402395E-009</v>
      </c>
      <c r="CA43" s="2" t="n">
        <v>2.18632986E-009</v>
      </c>
      <c r="CB43" s="2" t="n">
        <v>2.190595275E-009</v>
      </c>
      <c r="CC43" s="2" t="n">
        <v>5.18552595E-009</v>
      </c>
      <c r="CD43" s="2" t="n">
        <v>2.64211992E-008</v>
      </c>
      <c r="CF43" s="2" t="n">
        <v>6.697</v>
      </c>
      <c r="CG43" s="2" t="n">
        <v>6.572</v>
      </c>
      <c r="CH43" s="0" t="n">
        <v>6.343</v>
      </c>
      <c r="CI43" s="0" t="n">
        <v>6.349</v>
      </c>
      <c r="CJ43" s="0" t="n">
        <v>6.507</v>
      </c>
      <c r="CK43" s="0" t="n">
        <v>6.595</v>
      </c>
      <c r="CL43" s="2" t="n">
        <v>0.24031</v>
      </c>
      <c r="CM43" s="2" t="n">
        <v>0.24031</v>
      </c>
      <c r="CN43" s="2" t="n">
        <v>0.24031</v>
      </c>
      <c r="CO43" s="2" t="n">
        <v>0.2859</v>
      </c>
      <c r="CP43" s="2" t="n">
        <v>0.30654</v>
      </c>
      <c r="CQ43" s="2" t="n">
        <v>0.35284</v>
      </c>
      <c r="CR43" s="2" t="n">
        <v>0.37868</v>
      </c>
      <c r="CS43" s="2" t="n">
        <v>1E-006</v>
      </c>
      <c r="CT43" s="2" t="n">
        <v>0.019669</v>
      </c>
      <c r="CU43" s="2" t="n">
        <v>0.03565</v>
      </c>
      <c r="CV43" s="2" t="n">
        <v>0.1</v>
      </c>
      <c r="CW43" s="2" t="n">
        <v>0.1</v>
      </c>
      <c r="CX43" s="2" t="n">
        <v>0.1</v>
      </c>
      <c r="CY43" s="2" t="n">
        <v>0.1</v>
      </c>
      <c r="CZ43" s="2"/>
      <c r="DA43" s="2" t="n">
        <v>0.0006656</v>
      </c>
      <c r="DB43" s="2" t="n">
        <v>0.001204</v>
      </c>
      <c r="DC43" s="2" t="n">
        <v>0.003374</v>
      </c>
      <c r="DD43" s="2" t="n">
        <v>0.003374</v>
      </c>
      <c r="DE43" s="2" t="n">
        <v>0.003375</v>
      </c>
      <c r="DF43" s="2" t="n">
        <v>0.003375</v>
      </c>
      <c r="DG43" s="2"/>
      <c r="DH43" s="2" t="n">
        <v>0.007825</v>
      </c>
      <c r="DI43" s="2" t="n">
        <v>0.007825</v>
      </c>
      <c r="DJ43" s="2" t="n">
        <v>0.00783</v>
      </c>
      <c r="DK43" s="2" t="n">
        <v>0.007922</v>
      </c>
      <c r="DL43" s="2" t="n">
        <v>0.009738</v>
      </c>
      <c r="DM43" s="2" t="n">
        <v>0.0103</v>
      </c>
      <c r="DN43" s="2"/>
      <c r="DO43" s="2" t="n">
        <v>0.01789</v>
      </c>
      <c r="DP43" s="2" t="n">
        <v>0.01789</v>
      </c>
      <c r="DQ43" s="2" t="n">
        <v>0.01787</v>
      </c>
      <c r="DR43" s="2" t="n">
        <v>0.01755</v>
      </c>
      <c r="DS43" s="2" t="n">
        <v>0.01332</v>
      </c>
      <c r="DT43" s="2" t="n">
        <v>0.01249</v>
      </c>
      <c r="DV43" s="2" t="n">
        <v>-1.50751953E-010</v>
      </c>
      <c r="DW43" s="2" t="n">
        <v>6.03373419E-011</v>
      </c>
      <c r="DX43" s="2" t="n">
        <v>6.13610415E-010</v>
      </c>
      <c r="DY43" s="2" t="n">
        <v>6.11173035E-010</v>
      </c>
      <c r="DZ43" s="2" t="n">
        <v>8.2505313E-010</v>
      </c>
      <c r="EA43" s="2" t="n">
        <v>1.372854285E-009</v>
      </c>
      <c r="EC43" s="2" t="n">
        <v>7.486738875E-006</v>
      </c>
      <c r="ED43" s="2" t="n">
        <v>7.48304172E-006</v>
      </c>
      <c r="EE43" s="2" t="n">
        <v>7.471950255E-006</v>
      </c>
      <c r="EF43" s="2" t="n">
        <v>7.50029511E-006</v>
      </c>
      <c r="EG43" s="2" t="n">
        <v>1.172737566E-005</v>
      </c>
      <c r="EH43" s="2" t="n">
        <v>1.618121505E-005</v>
      </c>
      <c r="EJ43" s="0" t="n">
        <v>6.932</v>
      </c>
      <c r="EK43" s="0" t="n">
        <v>6.802</v>
      </c>
      <c r="EL43" s="0" t="n">
        <v>6.578</v>
      </c>
      <c r="EM43" s="0" t="n">
        <v>6.575</v>
      </c>
      <c r="EN43" s="0" t="n">
        <v>6.523</v>
      </c>
      <c r="EO43" s="0" t="n">
        <v>6.509</v>
      </c>
      <c r="EP43" s="2" t="n">
        <v>0.24031</v>
      </c>
      <c r="EQ43" s="2" t="n">
        <v>0.24031</v>
      </c>
      <c r="ER43" s="2" t="n">
        <v>0.24031</v>
      </c>
      <c r="ES43" s="2" t="n">
        <v>0.2859</v>
      </c>
      <c r="ET43" s="2" t="n">
        <v>0.30654</v>
      </c>
      <c r="EU43" s="2" t="n">
        <v>0.35284</v>
      </c>
      <c r="EV43" s="2" t="n">
        <v>0.37868</v>
      </c>
      <c r="EW43" s="2" t="n">
        <v>1E-006</v>
      </c>
      <c r="EX43" s="2" t="n">
        <v>0.1</v>
      </c>
      <c r="EY43" s="2" t="n">
        <v>0.1</v>
      </c>
      <c r="EZ43" s="2" t="n">
        <v>0.1</v>
      </c>
      <c r="FA43" s="2" t="n">
        <v>0.1</v>
      </c>
      <c r="FB43" s="2" t="n">
        <v>0.1</v>
      </c>
      <c r="FC43" s="2" t="n">
        <v>0.1</v>
      </c>
      <c r="FD43" s="2"/>
      <c r="FE43" s="2" t="n">
        <v>0.003311</v>
      </c>
      <c r="FF43" s="2" t="n">
        <v>0.003311</v>
      </c>
      <c r="FG43" s="2" t="n">
        <v>0.003311</v>
      </c>
      <c r="FH43" s="2" t="n">
        <v>0.003311</v>
      </c>
      <c r="FI43" s="2" t="n">
        <v>0.003313</v>
      </c>
      <c r="FJ43" s="2" t="n">
        <v>0.003317</v>
      </c>
      <c r="FK43" s="2"/>
      <c r="FL43" s="2" t="n">
        <v>0.01314</v>
      </c>
      <c r="FM43" s="2" t="n">
        <v>0.01314</v>
      </c>
      <c r="FN43" s="2" t="n">
        <v>0.0131</v>
      </c>
      <c r="FO43" s="2" t="n">
        <v>0.0114</v>
      </c>
      <c r="FP43" s="2" t="n">
        <v>0.0106408333333333</v>
      </c>
      <c r="FQ43" s="2" t="n">
        <v>0.00990958333333333</v>
      </c>
      <c r="FR43" s="2"/>
      <c r="FS43" s="2" t="n">
        <v>0.04567</v>
      </c>
      <c r="FT43" s="2" t="n">
        <v>0.04567</v>
      </c>
      <c r="FU43" s="2" t="n">
        <v>0.04567</v>
      </c>
      <c r="FV43" s="2" t="n">
        <v>0.04567</v>
      </c>
      <c r="FW43" s="2" t="n">
        <v>0.05066</v>
      </c>
      <c r="FX43" s="2" t="n">
        <v>0.05684</v>
      </c>
      <c r="FY43" s="2"/>
      <c r="FZ43" s="2" t="n">
        <v>0.03519</v>
      </c>
      <c r="GA43" s="2" t="n">
        <v>0.03519</v>
      </c>
      <c r="GB43" s="2" t="n">
        <v>0.03509</v>
      </c>
      <c r="GC43" s="2" t="n">
        <v>0.0344888888888889</v>
      </c>
      <c r="GD43" s="2" t="n">
        <v>0.03034</v>
      </c>
      <c r="GE43" s="2" t="n">
        <v>0.0240007692307692</v>
      </c>
      <c r="GF43" s="2"/>
      <c r="GG43" s="2" t="n">
        <v>0.1503</v>
      </c>
      <c r="GH43" s="2" t="n">
        <v>0.1503</v>
      </c>
      <c r="GI43" s="2" t="n">
        <v>0.1503</v>
      </c>
      <c r="GJ43" s="2" t="n">
        <v>0.1485</v>
      </c>
      <c r="GK43" s="2" t="n">
        <v>0.139836363636364</v>
      </c>
      <c r="GL43" s="2" t="n">
        <v>0.123873333333333</v>
      </c>
      <c r="GM43" s="2"/>
      <c r="GN43" s="2" t="n">
        <v>0.001983</v>
      </c>
      <c r="GO43" s="2" t="n">
        <v>0.001983</v>
      </c>
      <c r="GP43" s="2" t="n">
        <v>0.001978</v>
      </c>
      <c r="GQ43" s="2" t="n">
        <v>0.00197</v>
      </c>
      <c r="GR43" s="2" t="n">
        <v>0.00184890909090909</v>
      </c>
      <c r="GS43" s="2" t="n">
        <v>0.00168113333333333</v>
      </c>
      <c r="GT43" s="2"/>
      <c r="GU43" s="2" t="n">
        <v>-2.99066526E-008</v>
      </c>
      <c r="GV43" s="2" t="n">
        <v>-2.99066526E-008</v>
      </c>
      <c r="GW43" s="2" t="n">
        <v>-2.991274605E-008</v>
      </c>
      <c r="GX43" s="2" t="n">
        <v>1.455725205E-006</v>
      </c>
      <c r="GY43" s="2" t="n">
        <v>1.447194375E-006</v>
      </c>
      <c r="GZ43" s="2" t="n">
        <v>1.41246171E-006</v>
      </c>
      <c r="HB43" s="2" t="n">
        <v>-0.000460665513</v>
      </c>
      <c r="HC43" s="2" t="n">
        <v>-0.000460665513</v>
      </c>
      <c r="HD43" s="2" t="n">
        <v>-0.0004607887515</v>
      </c>
      <c r="HE43" s="2" t="n">
        <v>-0.0004595563665</v>
      </c>
      <c r="HF43" s="2" t="n">
        <v>-0.0004605422745</v>
      </c>
      <c r="HG43" s="2" t="n">
        <v>-0.001499812545</v>
      </c>
      <c r="HI43" s="0" t="n">
        <v>6.627</v>
      </c>
      <c r="HJ43" s="0" t="n">
        <v>6.627</v>
      </c>
      <c r="HK43" s="0" t="n">
        <v>6.627</v>
      </c>
      <c r="HL43" s="0" t="n">
        <v>6.631</v>
      </c>
      <c r="HM43" s="0" t="n">
        <v>6.653</v>
      </c>
      <c r="HN43" s="0" t="n">
        <v>6.683</v>
      </c>
      <c r="HO43" s="21" t="n">
        <v>19.04</v>
      </c>
      <c r="HP43" s="21" t="n">
        <v>19.66</v>
      </c>
      <c r="HQ43" s="21" t="n">
        <v>19.66</v>
      </c>
      <c r="HR43" s="21" t="n">
        <v>19.66</v>
      </c>
      <c r="HS43" s="21" t="n">
        <v>19.66</v>
      </c>
      <c r="HT43" s="21" t="n">
        <v>19.66</v>
      </c>
      <c r="HU43" s="21" t="n">
        <v>20.82</v>
      </c>
      <c r="HV43" s="21" t="n">
        <v>55.2</v>
      </c>
      <c r="HW43" s="21" t="n">
        <v>54.87</v>
      </c>
      <c r="HX43" s="21" t="n">
        <v>54.87</v>
      </c>
      <c r="HY43" s="21" t="n">
        <v>54.87</v>
      </c>
      <c r="HZ43" s="21" t="n">
        <v>54.87</v>
      </c>
      <c r="IA43" s="21" t="n">
        <v>54.87</v>
      </c>
      <c r="IB43" s="21" t="n">
        <v>54.59</v>
      </c>
      <c r="IC43" s="21" t="n">
        <v>26.04</v>
      </c>
      <c r="ID43" s="21" t="n">
        <v>25.76</v>
      </c>
      <c r="IE43" s="21" t="n">
        <v>25.76</v>
      </c>
      <c r="IF43" s="21" t="n">
        <v>25.76</v>
      </c>
      <c r="IG43" s="21" t="n">
        <v>25.76</v>
      </c>
      <c r="IH43" s="21" t="n">
        <v>25.72</v>
      </c>
      <c r="II43" s="21" t="n">
        <v>25.72</v>
      </c>
      <c r="IJ43" s="21" t="n">
        <v>2.468</v>
      </c>
      <c r="IK43" s="21" t="n">
        <v>2.464</v>
      </c>
      <c r="IL43" s="21" t="n">
        <v>2.464</v>
      </c>
      <c r="IM43" s="21" t="n">
        <v>2.464</v>
      </c>
      <c r="IN43" s="21" t="n">
        <v>2.464</v>
      </c>
      <c r="IO43" s="21" t="n">
        <v>2.462</v>
      </c>
      <c r="IP43" s="21" t="n">
        <v>2.454</v>
      </c>
      <c r="IQ43" s="2" t="n">
        <v>0.24031</v>
      </c>
      <c r="IR43" s="2" t="n">
        <v>0.31331</v>
      </c>
      <c r="IS43" s="2" t="n">
        <v>0.36068</v>
      </c>
      <c r="IT43" s="2" t="n">
        <v>0.37808</v>
      </c>
      <c r="IU43" s="2" t="n">
        <v>0.16</v>
      </c>
      <c r="IV43" s="2" t="n">
        <v>0.1414</v>
      </c>
      <c r="IW43" s="2" t="n">
        <v>0.04268</v>
      </c>
      <c r="IX43" s="2" t="n">
        <v>0.01674</v>
      </c>
      <c r="IY43" s="2" t="n">
        <v>25</v>
      </c>
      <c r="IZ43" s="2" t="n">
        <v>43.277</v>
      </c>
      <c r="JA43" s="2" t="n">
        <v>43.859</v>
      </c>
      <c r="JB43" s="2" t="n">
        <v>44.312</v>
      </c>
      <c r="JC43" s="2" t="n">
        <v>0</v>
      </c>
      <c r="JD43" s="2" t="n">
        <v>-7.4424E-009</v>
      </c>
      <c r="JE43" s="2" t="n">
        <v>-5.2078E-009</v>
      </c>
      <c r="JF43" s="2" t="n">
        <v>-2.5642E-009</v>
      </c>
    </row>
    <row r="44" customFormat="false" ht="14.45" hidden="false" customHeight="false" outlineLevel="0" collapsed="false">
      <c r="A44" s="2" t="n">
        <v>0.97416</v>
      </c>
      <c r="B44" s="2" t="n">
        <v>0.24031</v>
      </c>
      <c r="C44" s="2" t="n">
        <v>0.31128</v>
      </c>
      <c r="D44" s="2" t="n">
        <v>0.35511</v>
      </c>
      <c r="E44" s="2" t="n">
        <v>0.37883</v>
      </c>
      <c r="F44" s="0" t="n">
        <v>0.16</v>
      </c>
      <c r="G44" s="2" t="n">
        <v>0.1479</v>
      </c>
      <c r="H44" s="2" t="n">
        <v>0.04728</v>
      </c>
      <c r="I44" s="2" t="n">
        <v>0.02794</v>
      </c>
      <c r="J44" s="2" t="n">
        <v>1E-006</v>
      </c>
      <c r="K44" s="2" t="n">
        <v>0.0086562</v>
      </c>
      <c r="L44" s="2" t="n">
        <v>0.042382</v>
      </c>
      <c r="M44" s="2" t="n">
        <v>0.072972</v>
      </c>
      <c r="N44" s="2" t="n">
        <v>0.097938</v>
      </c>
      <c r="O44" s="2" t="n">
        <v>0.099006</v>
      </c>
      <c r="P44" s="2" t="n">
        <v>2.303E-005</v>
      </c>
      <c r="Q44" s="2" t="n">
        <v>0.0003173</v>
      </c>
      <c r="R44" s="2" t="n">
        <v>0.00146</v>
      </c>
      <c r="S44" s="2" t="n">
        <v>0.002496</v>
      </c>
      <c r="T44" s="2" t="n">
        <v>0.003342</v>
      </c>
      <c r="U44" s="2" t="n">
        <v>0.003379</v>
      </c>
      <c r="V44" s="2" t="n">
        <v>9.745</v>
      </c>
      <c r="W44" s="2" t="n">
        <v>7.799</v>
      </c>
      <c r="X44" s="2" t="n">
        <v>7.412</v>
      </c>
      <c r="Y44" s="2" t="n">
        <v>7.328</v>
      </c>
      <c r="Z44" s="2" t="n">
        <v>7.264</v>
      </c>
      <c r="AA44" s="2" t="n">
        <v>7.264</v>
      </c>
      <c r="AB44" s="2" t="n">
        <v>1E-006</v>
      </c>
      <c r="AC44" s="2" t="n">
        <v>0.072885</v>
      </c>
      <c r="AD44" s="2" t="n">
        <v>0.097933</v>
      </c>
      <c r="AE44" s="2" t="n">
        <v>0.099072</v>
      </c>
      <c r="AF44" s="2" t="n">
        <v>8.038E-007</v>
      </c>
      <c r="AG44" s="2" t="n">
        <v>0.00246</v>
      </c>
      <c r="AH44" s="2" t="n">
        <v>0.003305</v>
      </c>
      <c r="AI44" s="2" t="n">
        <v>0.003344</v>
      </c>
      <c r="AJ44" s="2" t="n">
        <v>0.022</v>
      </c>
      <c r="AK44" s="2" t="n">
        <v>0.02195</v>
      </c>
      <c r="AL44" s="2" t="n">
        <v>0.02195</v>
      </c>
      <c r="AM44" s="2" t="n">
        <v>0.02195</v>
      </c>
      <c r="AO44" s="2" t="n">
        <v>1.84265928E-009</v>
      </c>
      <c r="AP44" s="2" t="n">
        <v>2.158909335E-009</v>
      </c>
      <c r="AQ44" s="2" t="n">
        <v>2.172314925E-009</v>
      </c>
      <c r="AR44" s="0" t="n">
        <v>7.72</v>
      </c>
      <c r="AS44" s="0" t="n">
        <v>6.411</v>
      </c>
      <c r="AT44" s="0" t="n">
        <v>6.364</v>
      </c>
      <c r="AU44" s="0" t="n">
        <v>6.344</v>
      </c>
      <c r="AV44" s="2" t="n">
        <v>0.24031</v>
      </c>
      <c r="AW44" s="2" t="n">
        <v>0.24031</v>
      </c>
      <c r="AX44" s="2" t="n">
        <v>0.24031</v>
      </c>
      <c r="AY44" s="2" t="n">
        <v>0.2908</v>
      </c>
      <c r="AZ44" s="2" t="n">
        <v>0.31126</v>
      </c>
      <c r="BA44" s="2" t="n">
        <v>0.35511</v>
      </c>
      <c r="BB44" s="2" t="n">
        <v>0.37883</v>
      </c>
      <c r="BC44" s="2" t="n">
        <v>1E-006</v>
      </c>
      <c r="BD44" s="2" t="n">
        <v>0.021667</v>
      </c>
      <c r="BE44" s="2" t="n">
        <v>0.026038</v>
      </c>
      <c r="BF44" s="2" t="n">
        <v>0.1</v>
      </c>
      <c r="BG44" s="2" t="n">
        <v>0.1</v>
      </c>
      <c r="BH44" s="2" t="n">
        <v>0.1</v>
      </c>
      <c r="BI44" s="2" t="n">
        <v>0.1</v>
      </c>
      <c r="BJ44" s="2" t="n">
        <v>8.038E-007</v>
      </c>
      <c r="BK44" s="2" t="n">
        <v>0.0007318</v>
      </c>
      <c r="BL44" s="2" t="n">
        <v>0.0008793</v>
      </c>
      <c r="BM44" s="2" t="n">
        <v>0.003375</v>
      </c>
      <c r="BN44" s="2" t="n">
        <v>0.003376</v>
      </c>
      <c r="BO44" s="2" t="n">
        <v>0.003386</v>
      </c>
      <c r="BP44" s="2" t="n">
        <v>0.003388</v>
      </c>
      <c r="BQ44" s="2"/>
      <c r="BR44" s="2" t="n">
        <v>0.02195</v>
      </c>
      <c r="BS44" s="2" t="n">
        <v>0.02195</v>
      </c>
      <c r="BT44" s="2" t="n">
        <v>0.02182</v>
      </c>
      <c r="BU44" s="2" t="n">
        <v>0.02023</v>
      </c>
      <c r="BV44" s="2" t="n">
        <v>0.006262</v>
      </c>
      <c r="BW44" s="2" t="n">
        <v>0.003915</v>
      </c>
      <c r="BY44" s="2" t="n">
        <v>9.40219335E-010</v>
      </c>
      <c r="BZ44" s="2" t="n">
        <v>1.04441733E-009</v>
      </c>
      <c r="CA44" s="2" t="n">
        <v>2.18632986E-009</v>
      </c>
      <c r="CB44" s="2" t="n">
        <v>2.20095414E-009</v>
      </c>
      <c r="CC44" s="2" t="n">
        <v>6.92825265E-009</v>
      </c>
      <c r="CD44" s="2" t="n">
        <v>3.67069428E-008</v>
      </c>
      <c r="CF44" s="2" t="n">
        <v>6.674</v>
      </c>
      <c r="CG44" s="2" t="n">
        <v>6.562</v>
      </c>
      <c r="CH44" s="0" t="n">
        <v>6.343</v>
      </c>
      <c r="CI44" s="0" t="n">
        <v>6.354</v>
      </c>
      <c r="CJ44" s="0" t="n">
        <v>6.54</v>
      </c>
      <c r="CK44" s="0" t="n">
        <v>6.622</v>
      </c>
      <c r="CL44" s="2" t="n">
        <v>0.24031</v>
      </c>
      <c r="CM44" s="2" t="n">
        <v>0.24031</v>
      </c>
      <c r="CN44" s="2" t="n">
        <v>0.24031</v>
      </c>
      <c r="CO44" s="2" t="n">
        <v>0.2908</v>
      </c>
      <c r="CP44" s="2" t="n">
        <v>0.31126</v>
      </c>
      <c r="CQ44" s="2" t="n">
        <v>0.35511</v>
      </c>
      <c r="CR44" s="2" t="n">
        <v>0.37883</v>
      </c>
      <c r="CS44" s="2" t="n">
        <v>1E-006</v>
      </c>
      <c r="CT44" s="2" t="n">
        <v>0.021855</v>
      </c>
      <c r="CU44" s="2" t="n">
        <v>0.037336</v>
      </c>
      <c r="CV44" s="2" t="n">
        <v>0.1</v>
      </c>
      <c r="CW44" s="2" t="n">
        <v>0.1</v>
      </c>
      <c r="CX44" s="2" t="n">
        <v>0.1</v>
      </c>
      <c r="CY44" s="2" t="n">
        <v>0.1</v>
      </c>
      <c r="CZ44" s="2"/>
      <c r="DA44" s="2" t="n">
        <v>0.0007393</v>
      </c>
      <c r="DB44" s="2" t="n">
        <v>0.001261</v>
      </c>
      <c r="DC44" s="2" t="n">
        <v>0.003374</v>
      </c>
      <c r="DD44" s="2" t="n">
        <v>0.003374</v>
      </c>
      <c r="DE44" s="2" t="n">
        <v>0.003375</v>
      </c>
      <c r="DF44" s="2" t="n">
        <v>0.003375</v>
      </c>
      <c r="DG44" s="2"/>
      <c r="DH44" s="2" t="n">
        <v>0.007825</v>
      </c>
      <c r="DI44" s="2" t="n">
        <v>0.007825</v>
      </c>
      <c r="DJ44" s="2" t="n">
        <v>0.007839</v>
      </c>
      <c r="DK44" s="2" t="n">
        <v>0.008004</v>
      </c>
      <c r="DL44" s="2" t="n">
        <v>0.009979</v>
      </c>
      <c r="DM44" s="2" t="n">
        <v>0.01043</v>
      </c>
      <c r="DN44" s="2"/>
      <c r="DO44" s="2" t="n">
        <v>0.01789</v>
      </c>
      <c r="DP44" s="2" t="n">
        <v>0.01789</v>
      </c>
      <c r="DQ44" s="2" t="n">
        <v>0.01784</v>
      </c>
      <c r="DR44" s="2" t="n">
        <v>0.01728</v>
      </c>
      <c r="DS44" s="2" t="n">
        <v>0.01295</v>
      </c>
      <c r="DT44" s="2" t="n">
        <v>0.01232</v>
      </c>
      <c r="DV44" s="2" t="n">
        <v>-1.177863885E-010</v>
      </c>
      <c r="DW44" s="2" t="n">
        <v>7.95195225E-011</v>
      </c>
      <c r="DX44" s="2" t="n">
        <v>6.1300107E-010</v>
      </c>
      <c r="DY44" s="2" t="n">
        <v>6.1056369E-010</v>
      </c>
      <c r="DZ44" s="2" t="n">
        <v>8.652699E-010</v>
      </c>
      <c r="EA44" s="2" t="n">
        <v>1.27109367E-009</v>
      </c>
      <c r="EC44" s="2" t="n">
        <v>7.48550649E-006</v>
      </c>
      <c r="ED44" s="2" t="n">
        <v>7.48304172E-006</v>
      </c>
      <c r="EE44" s="2" t="n">
        <v>7.47318264E-006</v>
      </c>
      <c r="EF44" s="2" t="n">
        <v>7.560681975E-006</v>
      </c>
      <c r="EG44" s="2" t="n">
        <v>1.23977931E-005</v>
      </c>
      <c r="EH44" s="2" t="n">
        <v>1.605797655E-005</v>
      </c>
      <c r="EJ44" s="0" t="n">
        <v>6.909</v>
      </c>
      <c r="EK44" s="0" t="n">
        <v>6.792</v>
      </c>
      <c r="EL44" s="0" t="n">
        <v>6.578</v>
      </c>
      <c r="EM44" s="0" t="n">
        <v>6.572</v>
      </c>
      <c r="EN44" s="0" t="n">
        <v>6.517</v>
      </c>
      <c r="EO44" s="0" t="n">
        <v>6.507</v>
      </c>
      <c r="EP44" s="2" t="n">
        <v>0.24031</v>
      </c>
      <c r="EQ44" s="2" t="n">
        <v>0.24031</v>
      </c>
      <c r="ER44" s="2" t="n">
        <v>0.24031</v>
      </c>
      <c r="ES44" s="2" t="n">
        <v>0.2908</v>
      </c>
      <c r="ET44" s="2" t="n">
        <v>0.31126</v>
      </c>
      <c r="EU44" s="2" t="n">
        <v>0.35511</v>
      </c>
      <c r="EV44" s="2" t="n">
        <v>0.37883</v>
      </c>
      <c r="EW44" s="2" t="n">
        <v>1E-006</v>
      </c>
      <c r="EX44" s="2" t="n">
        <v>0.1</v>
      </c>
      <c r="EY44" s="2" t="n">
        <v>0.1</v>
      </c>
      <c r="EZ44" s="2" t="n">
        <v>0.1</v>
      </c>
      <c r="FA44" s="2" t="n">
        <v>0.1</v>
      </c>
      <c r="FB44" s="2" t="n">
        <v>0.1</v>
      </c>
      <c r="FC44" s="2" t="n">
        <v>0.1</v>
      </c>
      <c r="FD44" s="2"/>
      <c r="FE44" s="2" t="n">
        <v>0.003311</v>
      </c>
      <c r="FF44" s="2" t="n">
        <v>0.003311</v>
      </c>
      <c r="FG44" s="2" t="n">
        <v>0.003311</v>
      </c>
      <c r="FH44" s="2" t="n">
        <v>0.003311</v>
      </c>
      <c r="FI44" s="2" t="n">
        <v>0.003314</v>
      </c>
      <c r="FJ44" s="2" t="n">
        <v>0.003319</v>
      </c>
      <c r="FK44" s="2"/>
      <c r="FL44" s="2" t="n">
        <v>0.01314</v>
      </c>
      <c r="FM44" s="2" t="n">
        <v>0.01314</v>
      </c>
      <c r="FN44" s="2" t="n">
        <v>0.01311</v>
      </c>
      <c r="FO44" s="2" t="n">
        <v>0.01124</v>
      </c>
      <c r="FP44" s="2" t="n">
        <v>0.01045</v>
      </c>
      <c r="FQ44" s="2" t="n">
        <v>0.009695</v>
      </c>
      <c r="FR44" s="2"/>
      <c r="FS44" s="2" t="n">
        <v>0.04567</v>
      </c>
      <c r="FT44" s="2" t="n">
        <v>0.04567</v>
      </c>
      <c r="FU44" s="2" t="n">
        <v>0.04575</v>
      </c>
      <c r="FV44" s="2" t="n">
        <v>0.04626</v>
      </c>
      <c r="FW44" s="2" t="n">
        <v>0.0517</v>
      </c>
      <c r="FX44" s="2" t="n">
        <v>0.05675</v>
      </c>
      <c r="FY44" s="2"/>
      <c r="FZ44" s="2" t="n">
        <v>0.03519</v>
      </c>
      <c r="GA44" s="2" t="n">
        <v>0.03519</v>
      </c>
      <c r="GB44" s="2" t="n">
        <v>0.03511</v>
      </c>
      <c r="GC44" s="2" t="n">
        <v>0.0346</v>
      </c>
      <c r="GD44" s="2" t="n">
        <v>0.02992</v>
      </c>
      <c r="GE44" s="2" t="n">
        <v>0.0231953846153846</v>
      </c>
      <c r="GF44" s="2"/>
      <c r="GG44" s="2" t="n">
        <v>0.1503</v>
      </c>
      <c r="GH44" s="2" t="n">
        <v>0.1503</v>
      </c>
      <c r="GI44" s="2" t="n">
        <v>0.1503</v>
      </c>
      <c r="GJ44" s="2" t="n">
        <v>0.1491</v>
      </c>
      <c r="GK44" s="2" t="n">
        <v>0.1389</v>
      </c>
      <c r="GL44" s="2" t="n">
        <v>0.1221</v>
      </c>
      <c r="GM44" s="2"/>
      <c r="GN44" s="2" t="n">
        <v>0.001983</v>
      </c>
      <c r="GO44" s="2" t="n">
        <v>0.001983</v>
      </c>
      <c r="GP44" s="2" t="n">
        <v>0.001981</v>
      </c>
      <c r="GQ44" s="2" t="n">
        <v>0.001968</v>
      </c>
      <c r="GR44" s="2" t="n">
        <v>0.001837</v>
      </c>
      <c r="GS44" s="2" t="n">
        <v>0.001661</v>
      </c>
      <c r="GT44" s="2"/>
      <c r="GU44" s="2" t="n">
        <v>-2.99066526E-008</v>
      </c>
      <c r="GV44" s="2" t="n">
        <v>-2.99066526E-008</v>
      </c>
      <c r="GW44" s="2" t="n">
        <v>-2.99066526E-008</v>
      </c>
      <c r="GX44" s="2" t="n">
        <v>1.40636826E-006</v>
      </c>
      <c r="GY44" s="2" t="n">
        <v>1.40393088E-006</v>
      </c>
      <c r="GZ44" s="2" t="n">
        <v>1.36615149E-006</v>
      </c>
      <c r="HB44" s="2" t="n">
        <v>-0.000460665513</v>
      </c>
      <c r="HC44" s="2" t="n">
        <v>-0.000460665513</v>
      </c>
      <c r="HD44" s="2" t="n">
        <v>-0.000460665513</v>
      </c>
      <c r="HE44" s="2" t="n">
        <v>-0.000457954266</v>
      </c>
      <c r="HF44" s="2" t="n">
        <v>-0.0004605422745</v>
      </c>
      <c r="HG44" s="2" t="n">
        <v>-0.001499812545</v>
      </c>
      <c r="HI44" s="0" t="n">
        <v>6.627</v>
      </c>
      <c r="HJ44" s="0" t="n">
        <v>6.627</v>
      </c>
      <c r="HK44" s="0" t="n">
        <v>6.627</v>
      </c>
      <c r="HL44" s="0" t="n">
        <v>6.63</v>
      </c>
      <c r="HM44" s="0" t="n">
        <v>6.657</v>
      </c>
      <c r="HN44" s="0" t="n">
        <v>6.683</v>
      </c>
      <c r="HO44" s="21" t="n">
        <v>19.04</v>
      </c>
      <c r="HP44" s="21" t="n">
        <v>19.66</v>
      </c>
      <c r="HQ44" s="21" t="n">
        <v>19.66</v>
      </c>
      <c r="HR44" s="21" t="n">
        <v>19.66</v>
      </c>
      <c r="HS44" s="21" t="n">
        <v>19.66</v>
      </c>
      <c r="HT44" s="21" t="n">
        <v>19.66</v>
      </c>
      <c r="HU44" s="21" t="n">
        <v>20.96</v>
      </c>
      <c r="HV44" s="21" t="n">
        <v>55.2</v>
      </c>
      <c r="HW44" s="21" t="n">
        <v>54.87</v>
      </c>
      <c r="HX44" s="21" t="n">
        <v>54.87</v>
      </c>
      <c r="HY44" s="21" t="n">
        <v>54.87</v>
      </c>
      <c r="HZ44" s="21" t="n">
        <v>54.87</v>
      </c>
      <c r="IA44" s="21" t="n">
        <v>54.87</v>
      </c>
      <c r="IB44" s="21" t="n">
        <v>54.46</v>
      </c>
      <c r="IC44" s="21" t="n">
        <v>26.04</v>
      </c>
      <c r="ID44" s="21" t="n">
        <v>25.76</v>
      </c>
      <c r="IE44" s="21" t="n">
        <v>25.76</v>
      </c>
      <c r="IF44" s="21" t="n">
        <v>25.76</v>
      </c>
      <c r="IG44" s="21" t="n">
        <v>25.76</v>
      </c>
      <c r="IH44" s="21" t="n">
        <v>25.72</v>
      </c>
      <c r="II44" s="21" t="n">
        <v>25.72</v>
      </c>
      <c r="IJ44" s="21" t="n">
        <v>2.468</v>
      </c>
      <c r="IK44" s="21" t="n">
        <v>2.464</v>
      </c>
      <c r="IL44" s="21" t="n">
        <v>2.464</v>
      </c>
      <c r="IM44" s="21" t="n">
        <v>2.464</v>
      </c>
      <c r="IN44" s="21" t="n">
        <v>2.464</v>
      </c>
      <c r="IO44" s="21" t="n">
        <v>2.462</v>
      </c>
      <c r="IP44" s="21" t="n">
        <v>2.453</v>
      </c>
      <c r="IQ44" s="2" t="n">
        <v>0.24031</v>
      </c>
      <c r="IR44" s="2" t="n">
        <v>0.31738</v>
      </c>
      <c r="IS44" s="2" t="n">
        <v>0.36226</v>
      </c>
      <c r="IT44" s="2" t="n">
        <v>0.3783</v>
      </c>
      <c r="IU44" s="2" t="n">
        <v>0.16</v>
      </c>
      <c r="IV44" s="2" t="n">
        <v>0.1352</v>
      </c>
      <c r="IW44" s="2" t="n">
        <v>0.03661</v>
      </c>
      <c r="IX44" s="2" t="n">
        <v>0.0155</v>
      </c>
      <c r="IY44" s="2" t="n">
        <v>25</v>
      </c>
      <c r="IZ44" s="2" t="n">
        <v>41.823</v>
      </c>
      <c r="JA44" s="2" t="n">
        <v>42.394</v>
      </c>
      <c r="JB44" s="2" t="n">
        <v>42.825</v>
      </c>
      <c r="JC44" s="2" t="n">
        <v>0</v>
      </c>
      <c r="JD44" s="2" t="n">
        <v>-6.9363E-009</v>
      </c>
      <c r="JE44" s="2" t="n">
        <v>-4.7065E-009</v>
      </c>
      <c r="JF44" s="2" t="n">
        <v>-2.3364E-009</v>
      </c>
    </row>
    <row r="45" customFormat="false" ht="14.45" hidden="false" customHeight="false" outlineLevel="0" collapsed="false">
      <c r="A45" s="2" t="n">
        <v>0.98798</v>
      </c>
      <c r="B45" s="2" t="n">
        <v>0.24031</v>
      </c>
      <c r="C45" s="2" t="n">
        <v>0.31626</v>
      </c>
      <c r="D45" s="2" t="n">
        <v>0.35741</v>
      </c>
      <c r="E45" s="2" t="n">
        <v>0.37898</v>
      </c>
      <c r="F45" s="0" t="n">
        <v>0.16</v>
      </c>
      <c r="G45" s="2" t="n">
        <v>0.1394</v>
      </c>
      <c r="H45" s="2" t="n">
        <v>0.03814</v>
      </c>
      <c r="I45" s="2" t="n">
        <v>0.02363</v>
      </c>
      <c r="J45" s="2" t="n">
        <v>1E-006</v>
      </c>
      <c r="K45" s="2" t="n">
        <v>0.010654</v>
      </c>
      <c r="L45" s="2" t="n">
        <v>0.045541</v>
      </c>
      <c r="M45" s="2" t="n">
        <v>0.074855</v>
      </c>
      <c r="N45" s="2" t="n">
        <v>0.098093</v>
      </c>
      <c r="O45" s="2" t="n">
        <v>0.099082</v>
      </c>
      <c r="P45" s="2" t="n">
        <v>2.303E-005</v>
      </c>
      <c r="Q45" s="2" t="n">
        <v>0.000385</v>
      </c>
      <c r="R45" s="2" t="n">
        <v>0.001567</v>
      </c>
      <c r="S45" s="2" t="n">
        <v>0.00256</v>
      </c>
      <c r="T45" s="2" t="n">
        <v>0.003348</v>
      </c>
      <c r="U45" s="2" t="n">
        <v>0.003381</v>
      </c>
      <c r="V45" s="2" t="n">
        <v>9.745</v>
      </c>
      <c r="W45" s="2" t="n">
        <v>7.754</v>
      </c>
      <c r="X45" s="2" t="n">
        <v>7.399</v>
      </c>
      <c r="Y45" s="2" t="n">
        <v>7.322</v>
      </c>
      <c r="Z45" s="2" t="n">
        <v>7.264</v>
      </c>
      <c r="AA45" s="2" t="n">
        <v>7.264</v>
      </c>
      <c r="AB45" s="2" t="n">
        <v>1E-006</v>
      </c>
      <c r="AC45" s="2" t="n">
        <v>0.074765</v>
      </c>
      <c r="AD45" s="2" t="n">
        <v>0.098088</v>
      </c>
      <c r="AE45" s="2" t="n">
        <v>0.099142</v>
      </c>
      <c r="AF45" s="2" t="n">
        <v>8.038E-007</v>
      </c>
      <c r="AG45" s="2" t="n">
        <v>0.002523</v>
      </c>
      <c r="AH45" s="2" t="n">
        <v>0.00331</v>
      </c>
      <c r="AI45" s="2" t="n">
        <v>0.003346</v>
      </c>
      <c r="AJ45" s="2" t="n">
        <v>0.022</v>
      </c>
      <c r="AK45" s="2" t="n">
        <v>0.02195</v>
      </c>
      <c r="AL45" s="2" t="n">
        <v>0.02195</v>
      </c>
      <c r="AM45" s="2" t="n">
        <v>0.02195</v>
      </c>
      <c r="AO45" s="2" t="n">
        <v>1.86825177E-009</v>
      </c>
      <c r="AP45" s="2" t="n">
        <v>2.16073737E-009</v>
      </c>
      <c r="AQ45" s="2" t="n">
        <v>2.173533615E-009</v>
      </c>
      <c r="AR45" s="0" t="n">
        <v>7.72</v>
      </c>
      <c r="AS45" s="0" t="n">
        <v>6.406</v>
      </c>
      <c r="AT45" s="0" t="n">
        <v>6.362</v>
      </c>
      <c r="AU45" s="0" t="n">
        <v>6.344</v>
      </c>
      <c r="AV45" s="2" t="n">
        <v>0.24031</v>
      </c>
      <c r="AW45" s="2" t="n">
        <v>0.24031</v>
      </c>
      <c r="AX45" s="2" t="n">
        <v>0.24031</v>
      </c>
      <c r="AY45" s="2" t="n">
        <v>0.29615</v>
      </c>
      <c r="AZ45" s="2" t="n">
        <v>0.31625</v>
      </c>
      <c r="BA45" s="2" t="n">
        <v>0.35741</v>
      </c>
      <c r="BB45" s="2" t="n">
        <v>0.37898</v>
      </c>
      <c r="BC45" s="2" t="n">
        <v>1E-006</v>
      </c>
      <c r="BD45" s="2" t="n">
        <v>0.02408</v>
      </c>
      <c r="BE45" s="2" t="n">
        <v>0.026672</v>
      </c>
      <c r="BF45" s="2" t="n">
        <v>0.1</v>
      </c>
      <c r="BG45" s="2" t="n">
        <v>0.1</v>
      </c>
      <c r="BH45" s="2" t="n">
        <v>0.1</v>
      </c>
      <c r="BI45" s="2" t="n">
        <v>0.1</v>
      </c>
      <c r="BJ45" s="2" t="n">
        <v>8.038E-007</v>
      </c>
      <c r="BK45" s="2" t="n">
        <v>0.0008133</v>
      </c>
      <c r="BL45" s="2" t="n">
        <v>0.0009007</v>
      </c>
      <c r="BM45" s="2" t="n">
        <v>0.003375</v>
      </c>
      <c r="BN45" s="2" t="n">
        <v>0.003377</v>
      </c>
      <c r="BO45" s="2" t="n">
        <v>0.003387</v>
      </c>
      <c r="BP45" s="2" t="n">
        <v>0.003388</v>
      </c>
      <c r="BQ45" s="2"/>
      <c r="BR45" s="2" t="n">
        <v>0.02195</v>
      </c>
      <c r="BS45" s="2" t="n">
        <v>0.02195</v>
      </c>
      <c r="BT45" s="2" t="n">
        <v>0.02161</v>
      </c>
      <c r="BU45" s="2" t="n">
        <v>0.01902</v>
      </c>
      <c r="BV45" s="2" t="n">
        <v>0.005042</v>
      </c>
      <c r="BW45" s="2" t="n">
        <v>0.003325</v>
      </c>
      <c r="BY45" s="2" t="n">
        <v>9.98716455E-010</v>
      </c>
      <c r="BZ45" s="2" t="n">
        <v>1.058432265E-009</v>
      </c>
      <c r="CA45" s="2" t="n">
        <v>2.186939205E-009</v>
      </c>
      <c r="CB45" s="2" t="n">
        <v>2.22898401E-009</v>
      </c>
      <c r="CC45" s="2" t="n">
        <v>9.71905275E-009</v>
      </c>
      <c r="CD45" s="2" t="n">
        <v>5.178823155E-008</v>
      </c>
      <c r="CF45" s="2" t="n">
        <v>6.652</v>
      </c>
      <c r="CG45" s="2" t="n">
        <v>6.551</v>
      </c>
      <c r="CH45" s="0" t="n">
        <v>6.345</v>
      </c>
      <c r="CI45" s="0" t="n">
        <v>6.363</v>
      </c>
      <c r="CJ45" s="0" t="n">
        <v>6.577</v>
      </c>
      <c r="CK45" s="0" t="n">
        <v>6.651</v>
      </c>
      <c r="CL45" s="2" t="n">
        <v>0.24031</v>
      </c>
      <c r="CM45" s="2" t="n">
        <v>0.24031</v>
      </c>
      <c r="CN45" s="2" t="n">
        <v>0.24031</v>
      </c>
      <c r="CO45" s="2" t="n">
        <v>0.29615</v>
      </c>
      <c r="CP45" s="2" t="n">
        <v>0.31625</v>
      </c>
      <c r="CQ45" s="2" t="n">
        <v>0.35741</v>
      </c>
      <c r="CR45" s="2" t="n">
        <v>0.37898</v>
      </c>
      <c r="CS45" s="2" t="n">
        <v>1E-006</v>
      </c>
      <c r="CT45" s="2" t="n">
        <v>0.024285</v>
      </c>
      <c r="CU45" s="2" t="n">
        <v>0.039109</v>
      </c>
      <c r="CV45" s="2" t="n">
        <v>0.1</v>
      </c>
      <c r="CW45" s="2" t="n">
        <v>0.1</v>
      </c>
      <c r="CX45" s="2" t="n">
        <v>0.1</v>
      </c>
      <c r="CY45" s="2" t="n">
        <v>0.1</v>
      </c>
      <c r="CZ45" s="2"/>
      <c r="DA45" s="2" t="n">
        <v>0.0008212</v>
      </c>
      <c r="DB45" s="2" t="n">
        <v>0.001321</v>
      </c>
      <c r="DC45" s="2" t="n">
        <v>0.003374</v>
      </c>
      <c r="DD45" s="2" t="n">
        <v>0.003375</v>
      </c>
      <c r="DE45" s="2" t="n">
        <v>0.003375</v>
      </c>
      <c r="DF45" s="2" t="n">
        <v>0.003375</v>
      </c>
      <c r="DG45" s="2"/>
      <c r="DH45" s="2" t="n">
        <v>0.007825</v>
      </c>
      <c r="DI45" s="2" t="n">
        <v>0.007825</v>
      </c>
      <c r="DJ45" s="2" t="n">
        <v>0.007861</v>
      </c>
      <c r="DK45" s="2" t="n">
        <v>0.008135</v>
      </c>
      <c r="DL45" s="2" t="n">
        <v>0.01021</v>
      </c>
      <c r="DM45" s="2" t="n">
        <v>0.01055</v>
      </c>
      <c r="DN45" s="2"/>
      <c r="DO45" s="2" t="n">
        <v>0.01789</v>
      </c>
      <c r="DP45" s="2" t="n">
        <v>0.01789</v>
      </c>
      <c r="DQ45" s="2" t="n">
        <v>0.01776</v>
      </c>
      <c r="DR45" s="2" t="n">
        <v>0.01687</v>
      </c>
      <c r="DS45" s="2" t="n">
        <v>0.01262</v>
      </c>
      <c r="DT45" s="2" t="n">
        <v>0.01217</v>
      </c>
      <c r="DV45" s="2" t="n">
        <v>-8.2992789E-011</v>
      </c>
      <c r="DW45" s="2" t="n">
        <v>9.92623005E-011</v>
      </c>
      <c r="DX45" s="2" t="n">
        <v>6.1178238E-010</v>
      </c>
      <c r="DY45" s="2" t="n">
        <v>6.13610415E-010</v>
      </c>
      <c r="DZ45" s="2" t="n">
        <v>8.9939322E-010</v>
      </c>
      <c r="EA45" s="2" t="n">
        <v>1.18091061E-009</v>
      </c>
      <c r="EC45" s="2" t="n">
        <v>7.48550649E-006</v>
      </c>
      <c r="ED45" s="2" t="n">
        <v>7.48304172E-006</v>
      </c>
      <c r="EE45" s="2" t="n">
        <v>7.47811218E-006</v>
      </c>
      <c r="EF45" s="2" t="n">
        <v>7.708568175E-006</v>
      </c>
      <c r="EG45" s="2" t="n">
        <v>1.30139856E-005</v>
      </c>
      <c r="EH45" s="2" t="n">
        <v>1.591009035E-005</v>
      </c>
      <c r="EJ45" s="0" t="n">
        <v>6.886</v>
      </c>
      <c r="EK45" s="0" t="n">
        <v>6.782</v>
      </c>
      <c r="EL45" s="0" t="n">
        <v>6.577</v>
      </c>
      <c r="EM45" s="0" t="n">
        <v>6.568</v>
      </c>
      <c r="EN45" s="0" t="n">
        <v>6.512</v>
      </c>
      <c r="EO45" s="0" t="n">
        <v>6.504</v>
      </c>
      <c r="EP45" s="2" t="n">
        <v>0.24031</v>
      </c>
      <c r="EQ45" s="2" t="n">
        <v>0.24031</v>
      </c>
      <c r="ER45" s="2" t="n">
        <v>0.24031</v>
      </c>
      <c r="ES45" s="2" t="n">
        <v>0.29615</v>
      </c>
      <c r="ET45" s="2" t="n">
        <v>0.31625</v>
      </c>
      <c r="EU45" s="2" t="n">
        <v>0.35741</v>
      </c>
      <c r="EV45" s="2" t="n">
        <v>0.37898</v>
      </c>
      <c r="EW45" s="2" t="n">
        <v>1E-006</v>
      </c>
      <c r="EX45" s="2" t="n">
        <v>0.1</v>
      </c>
      <c r="EY45" s="2" t="n">
        <v>0.1</v>
      </c>
      <c r="EZ45" s="2" t="n">
        <v>0.1</v>
      </c>
      <c r="FA45" s="2" t="n">
        <v>0.1</v>
      </c>
      <c r="FB45" s="2" t="n">
        <v>0.1</v>
      </c>
      <c r="FC45" s="2" t="n">
        <v>0.1</v>
      </c>
      <c r="FD45" s="2"/>
      <c r="FE45" s="2" t="n">
        <v>0.003311</v>
      </c>
      <c r="FF45" s="2" t="n">
        <v>0.003311</v>
      </c>
      <c r="FG45" s="2" t="n">
        <v>0.003311</v>
      </c>
      <c r="FH45" s="2" t="n">
        <v>0.003312</v>
      </c>
      <c r="FI45" s="2" t="n">
        <v>0.003314</v>
      </c>
      <c r="FJ45" s="2" t="n">
        <v>0.003323</v>
      </c>
      <c r="FK45" s="2"/>
      <c r="FL45" s="2" t="n">
        <v>0.01314</v>
      </c>
      <c r="FM45" s="2" t="n">
        <v>0.01314</v>
      </c>
      <c r="FN45" s="2" t="n">
        <v>0.01307</v>
      </c>
      <c r="FO45" s="2" t="n">
        <v>0.01102</v>
      </c>
      <c r="FP45" s="2" t="n">
        <v>0.01031</v>
      </c>
      <c r="FQ45" s="2" t="n">
        <v>0.009113</v>
      </c>
      <c r="FR45" s="2"/>
      <c r="FS45" s="2" t="n">
        <v>0.04567</v>
      </c>
      <c r="FT45" s="2" t="n">
        <v>0.04567</v>
      </c>
      <c r="FU45" s="2" t="n">
        <v>0.04586</v>
      </c>
      <c r="FV45" s="2" t="n">
        <v>0.04673</v>
      </c>
      <c r="FW45" s="2" t="n">
        <v>0.05281</v>
      </c>
      <c r="FX45" s="2" t="n">
        <v>0.05366</v>
      </c>
      <c r="FY45" s="2"/>
      <c r="FZ45" s="2" t="n">
        <v>0.03519</v>
      </c>
      <c r="GA45" s="2" t="n">
        <v>0.03519</v>
      </c>
      <c r="GB45" s="2" t="n">
        <v>0.035</v>
      </c>
      <c r="GC45" s="2" t="n">
        <v>0.03415</v>
      </c>
      <c r="GD45" s="2" t="n">
        <v>0.0295</v>
      </c>
      <c r="GE45" s="2" t="n">
        <v>0.02239</v>
      </c>
      <c r="GF45" s="2"/>
      <c r="GG45" s="2" t="n">
        <v>0.1503</v>
      </c>
      <c r="GH45" s="2" t="n">
        <v>0.1503</v>
      </c>
      <c r="GI45" s="2" t="n">
        <v>0.1499</v>
      </c>
      <c r="GJ45" s="2" t="n">
        <v>0.1482</v>
      </c>
      <c r="GK45" s="2" t="n">
        <v>0.1379</v>
      </c>
      <c r="GL45" s="2" t="n">
        <v>0.1185</v>
      </c>
      <c r="GM45" s="2"/>
      <c r="GN45" s="2" t="n">
        <v>0.001983</v>
      </c>
      <c r="GO45" s="2" t="n">
        <v>0.001983</v>
      </c>
      <c r="GP45" s="2" t="n">
        <v>0.001978</v>
      </c>
      <c r="GQ45" s="2" t="n">
        <v>0.001955</v>
      </c>
      <c r="GR45" s="2" t="n">
        <v>0.001822</v>
      </c>
      <c r="GS45" s="2" t="n">
        <v>0.00161</v>
      </c>
      <c r="GT45" s="2"/>
      <c r="GU45" s="2" t="n">
        <v>-2.99066526E-008</v>
      </c>
      <c r="GV45" s="2" t="n">
        <v>-2.99066526E-008</v>
      </c>
      <c r="GW45" s="2" t="n">
        <v>-2.99066526E-008</v>
      </c>
      <c r="GX45" s="2" t="n">
        <v>1.34299638E-006</v>
      </c>
      <c r="GY45" s="2" t="n">
        <v>1.34299638E-006</v>
      </c>
      <c r="GZ45" s="2" t="n">
        <v>1.337512275E-006</v>
      </c>
      <c r="HB45" s="2" t="n">
        <v>-0.000460665513</v>
      </c>
      <c r="HC45" s="2" t="n">
        <v>-0.000460665513</v>
      </c>
      <c r="HD45" s="2" t="n">
        <v>-0.000460665513</v>
      </c>
      <c r="HE45" s="2" t="n">
        <v>-0.000457214835</v>
      </c>
      <c r="HF45" s="2" t="n">
        <v>-0.0004605422745</v>
      </c>
      <c r="HG45" s="2" t="n">
        <v>-0.001499812545</v>
      </c>
      <c r="HI45" s="0" t="n">
        <v>6.627</v>
      </c>
      <c r="HJ45" s="0" t="n">
        <v>6.627</v>
      </c>
      <c r="HK45" s="0" t="n">
        <v>6.628</v>
      </c>
      <c r="HL45" s="0" t="n">
        <v>6.632</v>
      </c>
      <c r="HM45" s="0" t="n">
        <v>6.662</v>
      </c>
      <c r="HN45" s="0" t="n">
        <v>6.69</v>
      </c>
      <c r="HO45" s="21" t="n">
        <v>19.04</v>
      </c>
      <c r="HP45" s="21" t="n">
        <v>19.66</v>
      </c>
      <c r="HQ45" s="21" t="n">
        <v>19.66</v>
      </c>
      <c r="HR45" s="21" t="n">
        <v>19.66</v>
      </c>
      <c r="HS45" s="21" t="n">
        <v>19.66</v>
      </c>
      <c r="HT45" s="21" t="n">
        <v>19.67</v>
      </c>
      <c r="HU45" s="21" t="n">
        <v>21.19</v>
      </c>
      <c r="HV45" s="21" t="n">
        <v>55.2</v>
      </c>
      <c r="HW45" s="21" t="n">
        <v>54.87</v>
      </c>
      <c r="HX45" s="21" t="n">
        <v>54.87</v>
      </c>
      <c r="HY45" s="21" t="n">
        <v>54.87</v>
      </c>
      <c r="HZ45" s="21" t="n">
        <v>54.87</v>
      </c>
      <c r="IA45" s="21" t="n">
        <v>54.89</v>
      </c>
      <c r="IB45" s="21" t="n">
        <v>54.25</v>
      </c>
      <c r="IC45" s="21" t="n">
        <v>26.04</v>
      </c>
      <c r="ID45" s="21" t="n">
        <v>25.76</v>
      </c>
      <c r="IE45" s="21" t="n">
        <v>25.76</v>
      </c>
      <c r="IF45" s="21" t="n">
        <v>25.76</v>
      </c>
      <c r="IG45" s="21" t="n">
        <v>25.76</v>
      </c>
      <c r="IH45" s="21" t="n">
        <v>25.73</v>
      </c>
      <c r="II45" s="21" t="n">
        <v>25.72</v>
      </c>
      <c r="IJ45" s="21" t="n">
        <v>2.468</v>
      </c>
      <c r="IK45" s="21" t="n">
        <v>2.464</v>
      </c>
      <c r="IL45" s="21" t="n">
        <v>2.464</v>
      </c>
      <c r="IM45" s="21" t="n">
        <v>2.464</v>
      </c>
      <c r="IN45" s="21" t="n">
        <v>2.464</v>
      </c>
      <c r="IO45" s="21" t="n">
        <v>2.462</v>
      </c>
      <c r="IP45" s="21" t="n">
        <v>2.449</v>
      </c>
      <c r="IQ45" s="2" t="n">
        <v>0.24031</v>
      </c>
      <c r="IR45" s="2" t="n">
        <v>0.32167</v>
      </c>
      <c r="IS45" s="2" t="n">
        <v>0.36383</v>
      </c>
      <c r="IT45" s="2" t="n">
        <v>0.3785</v>
      </c>
      <c r="IU45" s="2" t="n">
        <v>0.16</v>
      </c>
      <c r="IV45" s="2" t="n">
        <v>0.1262</v>
      </c>
      <c r="IW45" s="2" t="n">
        <v>0.03079</v>
      </c>
      <c r="IX45" s="2" t="n">
        <v>0.01421</v>
      </c>
      <c r="IY45" s="2" t="n">
        <v>25</v>
      </c>
      <c r="IZ45" s="2" t="n">
        <v>40.375</v>
      </c>
      <c r="JA45" s="2" t="n">
        <v>40.931</v>
      </c>
      <c r="JB45" s="2" t="n">
        <v>41.338</v>
      </c>
      <c r="JC45" s="2" t="n">
        <v>0</v>
      </c>
      <c r="JD45" s="2" t="n">
        <v>-6.4579E-009</v>
      </c>
      <c r="JE45" s="2" t="n">
        <v>-4.2489E-009</v>
      </c>
      <c r="JF45" s="2" t="n">
        <v>-2.1305E-009</v>
      </c>
    </row>
    <row r="46" customFormat="false" ht="14.45" hidden="false" customHeight="false" outlineLevel="0" collapsed="false">
      <c r="A46" s="2" t="n">
        <v>1.0018</v>
      </c>
      <c r="B46" s="2" t="n">
        <v>0.24031</v>
      </c>
      <c r="C46" s="2" t="n">
        <v>0.32151</v>
      </c>
      <c r="D46" s="2" t="n">
        <v>0.35973</v>
      </c>
      <c r="E46" s="2" t="n">
        <v>0.37913</v>
      </c>
      <c r="F46" s="0" t="n">
        <v>0.16</v>
      </c>
      <c r="G46" s="2" t="n">
        <v>0.1274</v>
      </c>
      <c r="H46" s="2" t="n">
        <v>0.03007</v>
      </c>
      <c r="I46" s="2" t="n">
        <v>0.01979</v>
      </c>
      <c r="J46" s="2" t="n">
        <v>1E-006</v>
      </c>
      <c r="K46" s="2" t="n">
        <v>0.013112</v>
      </c>
      <c r="L46" s="2" t="n">
        <v>0.048938</v>
      </c>
      <c r="M46" s="2" t="n">
        <v>0.076802</v>
      </c>
      <c r="N46" s="2" t="n">
        <v>0.098252</v>
      </c>
      <c r="O46" s="2" t="n">
        <v>0.099158</v>
      </c>
      <c r="P46" s="2" t="n">
        <v>2.303E-005</v>
      </c>
      <c r="Q46" s="2" t="n">
        <v>0.0004683</v>
      </c>
      <c r="R46" s="2" t="n">
        <v>0.001682</v>
      </c>
      <c r="S46" s="2" t="n">
        <v>0.002626</v>
      </c>
      <c r="T46" s="2" t="n">
        <v>0.003353</v>
      </c>
      <c r="U46" s="2" t="n">
        <v>0.003384</v>
      </c>
      <c r="V46" s="2" t="n">
        <v>9.745</v>
      </c>
      <c r="W46" s="2" t="n">
        <v>7.709</v>
      </c>
      <c r="X46" s="2" t="n">
        <v>7.386</v>
      </c>
      <c r="Y46" s="2" t="n">
        <v>7.316</v>
      </c>
      <c r="Z46" s="2" t="n">
        <v>7.264</v>
      </c>
      <c r="AA46" s="2" t="n">
        <v>7.264</v>
      </c>
      <c r="AB46" s="2" t="n">
        <v>1E-006</v>
      </c>
      <c r="AC46" s="2" t="n">
        <v>0.07671</v>
      </c>
      <c r="AD46" s="2" t="n">
        <v>0.098247</v>
      </c>
      <c r="AE46" s="2" t="n">
        <v>0.099213</v>
      </c>
      <c r="AF46" s="2" t="n">
        <v>8.038E-007</v>
      </c>
      <c r="AG46" s="2" t="n">
        <v>0.002589</v>
      </c>
      <c r="AH46" s="2" t="n">
        <v>0.003316</v>
      </c>
      <c r="AI46" s="2" t="n">
        <v>0.003348</v>
      </c>
      <c r="AJ46" s="2" t="n">
        <v>0.022</v>
      </c>
      <c r="AK46" s="2" t="n">
        <v>0.02195</v>
      </c>
      <c r="AL46" s="2" t="n">
        <v>0.02195</v>
      </c>
      <c r="AM46" s="2" t="n">
        <v>0.02195</v>
      </c>
      <c r="AO46" s="2" t="n">
        <v>1.894453605E-009</v>
      </c>
      <c r="AP46" s="2" t="n">
        <v>2.16317475E-009</v>
      </c>
      <c r="AQ46" s="2" t="n">
        <v>2.17414296E-009</v>
      </c>
      <c r="AR46" s="0" t="n">
        <v>7.72</v>
      </c>
      <c r="AS46" s="0" t="n">
        <v>6.4</v>
      </c>
      <c r="AT46" s="0" t="n">
        <v>6.36</v>
      </c>
      <c r="AU46" s="0" t="n">
        <v>6.344</v>
      </c>
      <c r="AV46" s="2" t="n">
        <v>0.24031</v>
      </c>
      <c r="AW46" s="2" t="n">
        <v>0.24031</v>
      </c>
      <c r="AX46" s="2" t="n">
        <v>0.24031</v>
      </c>
      <c r="AY46" s="2" t="n">
        <v>0.30197</v>
      </c>
      <c r="AZ46" s="2" t="n">
        <v>0.3215</v>
      </c>
      <c r="BA46" s="2" t="n">
        <v>0.35973</v>
      </c>
      <c r="BB46" s="2" t="n">
        <v>0.37913</v>
      </c>
      <c r="BC46" s="2" t="n">
        <v>1E-006</v>
      </c>
      <c r="BD46" s="2" t="n">
        <v>0.026762</v>
      </c>
      <c r="BE46" s="2" t="n">
        <v>0.02733</v>
      </c>
      <c r="BF46" s="2" t="n">
        <v>0.1</v>
      </c>
      <c r="BG46" s="2" t="n">
        <v>0.1</v>
      </c>
      <c r="BH46" s="2" t="n">
        <v>0.1</v>
      </c>
      <c r="BI46" s="2" t="n">
        <v>0.1</v>
      </c>
      <c r="BJ46" s="2" t="n">
        <v>8.038E-007</v>
      </c>
      <c r="BK46" s="2" t="n">
        <v>0.0009038</v>
      </c>
      <c r="BL46" s="2" t="n">
        <v>0.0009229</v>
      </c>
      <c r="BM46" s="2" t="n">
        <v>0.003375</v>
      </c>
      <c r="BN46" s="2" t="n">
        <v>0.003378</v>
      </c>
      <c r="BO46" s="2" t="n">
        <v>0.003387</v>
      </c>
      <c r="BP46" s="2" t="n">
        <v>0.003389</v>
      </c>
      <c r="BQ46" s="2"/>
      <c r="BR46" s="2" t="n">
        <v>0.02195</v>
      </c>
      <c r="BS46" s="2" t="n">
        <v>0.02195</v>
      </c>
      <c r="BT46" s="2" t="n">
        <v>0.02113</v>
      </c>
      <c r="BU46" s="2" t="n">
        <v>0.01733</v>
      </c>
      <c r="BV46" s="2" t="n">
        <v>0.003971</v>
      </c>
      <c r="BW46" s="2" t="n">
        <v>0.002795</v>
      </c>
      <c r="BY46" s="2" t="n">
        <v>1.060869645E-009</v>
      </c>
      <c r="BZ46" s="2" t="n">
        <v>1.073056545E-009</v>
      </c>
      <c r="CA46" s="2" t="n">
        <v>2.18998593E-009</v>
      </c>
      <c r="CB46" s="2" t="n">
        <v>2.30210541E-009</v>
      </c>
      <c r="CC46" s="2" t="n">
        <v>1.431351405E-008</v>
      </c>
      <c r="CD46" s="2" t="n">
        <v>7.4583828E-008</v>
      </c>
      <c r="CF46" s="2" t="n">
        <v>6.629</v>
      </c>
      <c r="CG46" s="2" t="n">
        <v>6.541</v>
      </c>
      <c r="CH46" s="0" t="n">
        <v>6.348</v>
      </c>
      <c r="CI46" s="0" t="n">
        <v>6.377</v>
      </c>
      <c r="CJ46" s="0" t="n">
        <v>6.619</v>
      </c>
      <c r="CK46" s="0" t="n">
        <v>6.683</v>
      </c>
      <c r="CL46" s="2" t="n">
        <v>0.24031</v>
      </c>
      <c r="CM46" s="2" t="n">
        <v>0.24031</v>
      </c>
      <c r="CN46" s="2" t="n">
        <v>0.24031</v>
      </c>
      <c r="CO46" s="2" t="n">
        <v>0.30197</v>
      </c>
      <c r="CP46" s="2" t="n">
        <v>0.3215</v>
      </c>
      <c r="CQ46" s="2" t="n">
        <v>0.35973</v>
      </c>
      <c r="CR46" s="2" t="n">
        <v>0.37913</v>
      </c>
      <c r="CS46" s="2" t="n">
        <v>1E-006</v>
      </c>
      <c r="CT46" s="2" t="n">
        <v>0.026984</v>
      </c>
      <c r="CU46" s="2" t="n">
        <v>0.04097</v>
      </c>
      <c r="CV46" s="2" t="n">
        <v>0.1</v>
      </c>
      <c r="CW46" s="2" t="n">
        <v>0.1</v>
      </c>
      <c r="CX46" s="2" t="n">
        <v>0.1</v>
      </c>
      <c r="CY46" s="2" t="n">
        <v>0.1</v>
      </c>
      <c r="CZ46" s="2"/>
      <c r="DA46" s="2" t="n">
        <v>0.0009122</v>
      </c>
      <c r="DB46" s="2" t="n">
        <v>0.001384</v>
      </c>
      <c r="DC46" s="2" t="n">
        <v>0.003374</v>
      </c>
      <c r="DD46" s="2" t="n">
        <v>0.003375</v>
      </c>
      <c r="DE46" s="2" t="n">
        <v>0.003375</v>
      </c>
      <c r="DF46" s="2" t="n">
        <v>0.003375</v>
      </c>
      <c r="DG46" s="2"/>
      <c r="DH46" s="2" t="n">
        <v>0.007825</v>
      </c>
      <c r="DI46" s="2" t="n">
        <v>0.007825</v>
      </c>
      <c r="DJ46" s="2" t="n">
        <v>0.00791</v>
      </c>
      <c r="DK46" s="2" t="n">
        <v>0.008329</v>
      </c>
      <c r="DL46" s="2" t="n">
        <v>0.01042</v>
      </c>
      <c r="DM46" s="2" t="n">
        <v>0.01066</v>
      </c>
      <c r="DN46" s="2"/>
      <c r="DO46" s="2" t="n">
        <v>0.01789</v>
      </c>
      <c r="DP46" s="2" t="n">
        <v>0.01789</v>
      </c>
      <c r="DQ46" s="2" t="n">
        <v>0.01759</v>
      </c>
      <c r="DR46" s="2" t="n">
        <v>0.0163</v>
      </c>
      <c r="DS46" s="2" t="n">
        <v>0.01234</v>
      </c>
      <c r="DT46" s="2" t="n">
        <v>0.01204</v>
      </c>
      <c r="DV46" s="2" t="n">
        <v>-4.635287415E-011</v>
      </c>
      <c r="DW46" s="2" t="n">
        <v>1.194925545E-010</v>
      </c>
      <c r="DX46" s="2" t="n">
        <v>6.086747205E-010</v>
      </c>
      <c r="DY46" s="2" t="n">
        <v>6.24578625E-010</v>
      </c>
      <c r="DZ46" s="2" t="n">
        <v>9.28032435E-010</v>
      </c>
      <c r="EA46" s="2" t="n">
        <v>1.104742485E-009</v>
      </c>
      <c r="EC46" s="2" t="n">
        <v>7.48550649E-006</v>
      </c>
      <c r="ED46" s="2" t="n">
        <v>7.481809335E-006</v>
      </c>
      <c r="EE46" s="2" t="n">
        <v>7.501527495E-006</v>
      </c>
      <c r="EF46" s="2" t="n">
        <v>8.02775589E-006</v>
      </c>
      <c r="EG46" s="2" t="n">
        <v>1.3556235E-005</v>
      </c>
      <c r="EH46" s="2" t="n">
        <v>1.5774528E-005</v>
      </c>
      <c r="EJ46" s="0" t="n">
        <v>6.863</v>
      </c>
      <c r="EK46" s="0" t="n">
        <v>6.772</v>
      </c>
      <c r="EL46" s="0" t="n">
        <v>6.575</v>
      </c>
      <c r="EM46" s="0" t="n">
        <v>6.562</v>
      </c>
      <c r="EN46" s="0" t="n">
        <v>6.507</v>
      </c>
      <c r="EO46" s="0" t="n">
        <v>6.502</v>
      </c>
      <c r="EP46" s="2" t="n">
        <v>0.24031</v>
      </c>
      <c r="EQ46" s="2" t="n">
        <v>0.24031</v>
      </c>
      <c r="ER46" s="2" t="n">
        <v>0.24031</v>
      </c>
      <c r="ES46" s="2" t="n">
        <v>0.30197</v>
      </c>
      <c r="ET46" s="2" t="n">
        <v>0.3215</v>
      </c>
      <c r="EU46" s="2" t="n">
        <v>0.35973</v>
      </c>
      <c r="EV46" s="2" t="n">
        <v>0.37913</v>
      </c>
      <c r="EW46" s="2" t="n">
        <v>1E-006</v>
      </c>
      <c r="EX46" s="2" t="n">
        <v>0.1</v>
      </c>
      <c r="EY46" s="2" t="n">
        <v>0.1</v>
      </c>
      <c r="EZ46" s="2" t="n">
        <v>0.1</v>
      </c>
      <c r="FA46" s="2" t="n">
        <v>0.1</v>
      </c>
      <c r="FB46" s="2" t="n">
        <v>0.1</v>
      </c>
      <c r="FC46" s="2" t="n">
        <v>0.1</v>
      </c>
      <c r="FD46" s="2"/>
      <c r="FE46" s="2" t="n">
        <v>0.003311</v>
      </c>
      <c r="FF46" s="2" t="n">
        <v>0.003311</v>
      </c>
      <c r="FG46" s="2" t="n">
        <v>0.003311</v>
      </c>
      <c r="FH46" s="2" t="n">
        <v>0.003312</v>
      </c>
      <c r="FI46" s="2" t="n">
        <v>0.003315</v>
      </c>
      <c r="FJ46" s="2" t="n">
        <v>0.003328</v>
      </c>
      <c r="FK46" s="2"/>
      <c r="FL46" s="2" t="n">
        <v>0.01314</v>
      </c>
      <c r="FM46" s="2" t="n">
        <v>0.01314</v>
      </c>
      <c r="FN46" s="2" t="n">
        <v>0.01294</v>
      </c>
      <c r="FO46" s="2" t="n">
        <v>0.01073</v>
      </c>
      <c r="FP46" s="2" t="n">
        <v>0.01016</v>
      </c>
      <c r="FQ46" s="2" t="n">
        <v>0.008272</v>
      </c>
      <c r="FR46" s="2"/>
      <c r="FS46" s="2" t="n">
        <v>0.04567</v>
      </c>
      <c r="FT46" s="2" t="n">
        <v>0.04567</v>
      </c>
      <c r="FU46" s="2" t="n">
        <v>0.04621</v>
      </c>
      <c r="FV46" s="2" t="n">
        <v>0.0479</v>
      </c>
      <c r="FW46" s="2" t="n">
        <v>0.05413</v>
      </c>
      <c r="FX46" s="2" t="n">
        <v>0.05029</v>
      </c>
      <c r="FY46" s="2"/>
      <c r="FZ46" s="2" t="n">
        <v>0.03519</v>
      </c>
      <c r="GA46" s="2" t="n">
        <v>0.03519</v>
      </c>
      <c r="GB46" s="2" t="n">
        <v>0.03465</v>
      </c>
      <c r="GC46" s="2" t="n">
        <v>0.03311</v>
      </c>
      <c r="GD46" s="2" t="n">
        <v>0.0287</v>
      </c>
      <c r="GE46" s="2" t="n">
        <v>0.02041</v>
      </c>
      <c r="GF46" s="2"/>
      <c r="GG46" s="2" t="n">
        <v>0.1503</v>
      </c>
      <c r="GH46" s="2" t="n">
        <v>0.1503</v>
      </c>
      <c r="GI46" s="2" t="n">
        <v>0.1492</v>
      </c>
      <c r="GJ46" s="2" t="n">
        <v>0.146</v>
      </c>
      <c r="GK46" s="2" t="n">
        <v>0.136</v>
      </c>
      <c r="GL46" s="2" t="n">
        <v>0.1142</v>
      </c>
      <c r="GM46" s="2"/>
      <c r="GN46" s="2" t="n">
        <v>0.001983</v>
      </c>
      <c r="GO46" s="2" t="n">
        <v>0.001983</v>
      </c>
      <c r="GP46" s="2" t="n">
        <v>0.001969</v>
      </c>
      <c r="GQ46" s="2" t="n">
        <v>0.001927</v>
      </c>
      <c r="GR46" s="2" t="n">
        <v>0.001797</v>
      </c>
      <c r="GS46" s="2" t="n">
        <v>0.001549</v>
      </c>
      <c r="GT46" s="2"/>
      <c r="GU46" s="2" t="n">
        <v>-2.99066526E-008</v>
      </c>
      <c r="GV46" s="2" t="n">
        <v>-2.99066526E-008</v>
      </c>
      <c r="GW46" s="2" t="n">
        <v>-2.98944657E-008</v>
      </c>
      <c r="GX46" s="2" t="n">
        <v>1.26500022E-006</v>
      </c>
      <c r="GY46" s="2" t="n">
        <v>1.264390875E-006</v>
      </c>
      <c r="GZ46" s="2" t="n">
        <v>1.282671225E-006</v>
      </c>
      <c r="HB46" s="2" t="n">
        <v>-0.000460665513</v>
      </c>
      <c r="HC46" s="2" t="n">
        <v>-0.000460665513</v>
      </c>
      <c r="HD46" s="2" t="n">
        <v>-0.000460419036</v>
      </c>
      <c r="HE46" s="2" t="n">
        <v>-0.0004546268265</v>
      </c>
      <c r="HF46" s="2" t="n">
        <v>-0.000462390852</v>
      </c>
      <c r="HG46" s="2" t="n">
        <v>-0.001499812545</v>
      </c>
      <c r="HI46" s="0" t="n">
        <v>6.627</v>
      </c>
      <c r="HJ46" s="0" t="n">
        <v>6.627</v>
      </c>
      <c r="HK46" s="0" t="n">
        <v>6.63</v>
      </c>
      <c r="HL46" s="0" t="n">
        <v>6.639</v>
      </c>
      <c r="HM46" s="0" t="n">
        <v>6.667</v>
      </c>
      <c r="HN46" s="0" t="n">
        <v>6.704</v>
      </c>
      <c r="HO46" s="21" t="n">
        <v>19.04</v>
      </c>
      <c r="HP46" s="21" t="n">
        <v>19.66</v>
      </c>
      <c r="HQ46" s="21" t="n">
        <v>19.66</v>
      </c>
      <c r="HR46" s="21" t="n">
        <v>19.66</v>
      </c>
      <c r="HS46" s="21" t="n">
        <v>19.65</v>
      </c>
      <c r="HT46" s="21" t="n">
        <v>19.69</v>
      </c>
      <c r="HU46" s="21" t="n">
        <v>21.11</v>
      </c>
      <c r="HV46" s="21" t="n">
        <v>55.2</v>
      </c>
      <c r="HW46" s="21" t="n">
        <v>54.87</v>
      </c>
      <c r="HX46" s="21" t="n">
        <v>54.87</v>
      </c>
      <c r="HY46" s="21" t="n">
        <v>54.87</v>
      </c>
      <c r="HZ46" s="21" t="n">
        <v>54.87</v>
      </c>
      <c r="IA46" s="21" t="n">
        <v>54.89</v>
      </c>
      <c r="IB46" s="21" t="n">
        <v>54.29</v>
      </c>
      <c r="IC46" s="21" t="n">
        <v>26.04</v>
      </c>
      <c r="ID46" s="21" t="n">
        <v>25.76</v>
      </c>
      <c r="IE46" s="21" t="n">
        <v>25.76</v>
      </c>
      <c r="IF46" s="21" t="n">
        <v>25.76</v>
      </c>
      <c r="IG46" s="21" t="n">
        <v>25.76</v>
      </c>
      <c r="IH46" s="21" t="n">
        <v>25.71</v>
      </c>
      <c r="II46" s="21" t="n">
        <v>25.72</v>
      </c>
      <c r="IJ46" s="21" t="n">
        <v>2.468</v>
      </c>
      <c r="IK46" s="21" t="n">
        <v>2.464</v>
      </c>
      <c r="IL46" s="21" t="n">
        <v>2.464</v>
      </c>
      <c r="IM46" s="21" t="n">
        <v>2.464</v>
      </c>
      <c r="IN46" s="21" t="n">
        <v>2.463</v>
      </c>
      <c r="IO46" s="21" t="n">
        <v>2.462</v>
      </c>
      <c r="IP46" s="21" t="n">
        <v>2.448</v>
      </c>
      <c r="IQ46" s="2" t="n">
        <v>0.24031</v>
      </c>
      <c r="IR46" s="2" t="n">
        <v>0.32621</v>
      </c>
      <c r="IS46" s="2" t="n">
        <v>0.36542</v>
      </c>
      <c r="IT46" s="2" t="n">
        <v>0.37869</v>
      </c>
      <c r="IU46" s="2" t="n">
        <v>0.16</v>
      </c>
      <c r="IV46" s="2" t="n">
        <v>0.1143</v>
      </c>
      <c r="IW46" s="2" t="n">
        <v>0.02536</v>
      </c>
      <c r="IX46" s="2" t="n">
        <v>0.01287</v>
      </c>
      <c r="IY46" s="2" t="n">
        <v>25</v>
      </c>
      <c r="IZ46" s="2" t="n">
        <v>38.935</v>
      </c>
      <c r="JA46" s="2" t="n">
        <v>39.471</v>
      </c>
      <c r="JB46" s="2" t="n">
        <v>39.852</v>
      </c>
      <c r="JC46" s="2" t="n">
        <v>0</v>
      </c>
      <c r="JD46" s="2" t="n">
        <v>-6.0055E-009</v>
      </c>
      <c r="JE46" s="2" t="n">
        <v>-3.8306E-009</v>
      </c>
      <c r="JF46" s="2" t="n">
        <v>-1.9442E-009</v>
      </c>
    </row>
    <row r="47" customFormat="false" ht="14.45" hidden="false" customHeight="false" outlineLevel="0" collapsed="false">
      <c r="A47" s="2" t="n">
        <v>1.0156</v>
      </c>
      <c r="B47" s="2" t="n">
        <v>0.24031</v>
      </c>
      <c r="C47" s="2" t="n">
        <v>0.32702</v>
      </c>
      <c r="D47" s="2" t="n">
        <v>0.36206</v>
      </c>
      <c r="E47" s="2" t="n">
        <v>0.37927</v>
      </c>
      <c r="F47" s="0" t="n">
        <v>0.16</v>
      </c>
      <c r="G47" s="2" t="n">
        <v>0.1119</v>
      </c>
      <c r="H47" s="2" t="n">
        <v>0.02316</v>
      </c>
      <c r="I47" s="2" t="n">
        <v>0.01638</v>
      </c>
      <c r="J47" s="2" t="n">
        <v>1E-006</v>
      </c>
      <c r="K47" s="2" t="n">
        <v>0.016138</v>
      </c>
      <c r="L47" s="2" t="n">
        <v>0.05259</v>
      </c>
      <c r="M47" s="2" t="n">
        <v>0.078813</v>
      </c>
      <c r="N47" s="2" t="n">
        <v>0.098414</v>
      </c>
      <c r="O47" s="2" t="n">
        <v>0.099236</v>
      </c>
      <c r="P47" s="2" t="n">
        <v>2.303E-005</v>
      </c>
      <c r="Q47" s="2" t="n">
        <v>0.0005708</v>
      </c>
      <c r="R47" s="2" t="n">
        <v>0.001806</v>
      </c>
      <c r="S47" s="2" t="n">
        <v>0.002694</v>
      </c>
      <c r="T47" s="2" t="n">
        <v>0.003359</v>
      </c>
      <c r="U47" s="2" t="n">
        <v>0.003387</v>
      </c>
      <c r="V47" s="2" t="n">
        <v>9.745</v>
      </c>
      <c r="W47" s="2" t="n">
        <v>7.664</v>
      </c>
      <c r="X47" s="2" t="n">
        <v>7.374</v>
      </c>
      <c r="Y47" s="2" t="n">
        <v>7.311</v>
      </c>
      <c r="Z47" s="2" t="n">
        <v>7.263</v>
      </c>
      <c r="AA47" s="2" t="n">
        <v>7.264</v>
      </c>
      <c r="AB47" s="2" t="n">
        <v>1E-006</v>
      </c>
      <c r="AC47" s="2" t="n">
        <v>0.078719</v>
      </c>
      <c r="AD47" s="2" t="n">
        <v>0.098409</v>
      </c>
      <c r="AE47" s="2" t="n">
        <v>0.099286</v>
      </c>
      <c r="AF47" s="2" t="n">
        <v>8.038E-007</v>
      </c>
      <c r="AG47" s="2" t="n">
        <v>0.002657</v>
      </c>
      <c r="AH47" s="2" t="n">
        <v>0.003321</v>
      </c>
      <c r="AI47" s="2" t="n">
        <v>0.003351</v>
      </c>
      <c r="AJ47" s="2" t="n">
        <v>0.022</v>
      </c>
      <c r="AK47" s="2" t="n">
        <v>0.02195</v>
      </c>
      <c r="AL47" s="2" t="n">
        <v>0.02195</v>
      </c>
      <c r="AM47" s="2" t="n">
        <v>0.02195</v>
      </c>
      <c r="AO47" s="2" t="n">
        <v>1.92065544E-009</v>
      </c>
      <c r="AP47" s="2" t="n">
        <v>2.165002785E-009</v>
      </c>
      <c r="AQ47" s="2" t="n">
        <v>2.174752305E-009</v>
      </c>
      <c r="AR47" s="0" t="n">
        <v>7.72</v>
      </c>
      <c r="AS47" s="0" t="n">
        <v>6.394</v>
      </c>
      <c r="AT47" s="0" t="n">
        <v>6.359</v>
      </c>
      <c r="AU47" s="0" t="n">
        <v>6.344</v>
      </c>
      <c r="AV47" s="2" t="n">
        <v>0.24031</v>
      </c>
      <c r="AW47" s="2" t="n">
        <v>0.24031</v>
      </c>
      <c r="AX47" s="2" t="n">
        <v>0.24031</v>
      </c>
      <c r="AY47" s="2" t="n">
        <v>0.30828</v>
      </c>
      <c r="AZ47" s="2" t="n">
        <v>0.32701</v>
      </c>
      <c r="BA47" s="2" t="n">
        <v>0.36206</v>
      </c>
      <c r="BB47" s="2" t="n">
        <v>0.37927</v>
      </c>
      <c r="BC47" s="2" t="n">
        <v>1E-006</v>
      </c>
      <c r="BD47" s="2" t="n">
        <v>0.029743</v>
      </c>
      <c r="BE47" s="2" t="n">
        <v>0.028017</v>
      </c>
      <c r="BF47" s="2" t="n">
        <v>0.1</v>
      </c>
      <c r="BG47" s="2" t="n">
        <v>0.1</v>
      </c>
      <c r="BH47" s="2" t="n">
        <v>0.1</v>
      </c>
      <c r="BI47" s="2" t="n">
        <v>0.1</v>
      </c>
      <c r="BJ47" s="2" t="n">
        <v>8.038E-007</v>
      </c>
      <c r="BK47" s="2" t="n">
        <v>0.001004</v>
      </c>
      <c r="BL47" s="2" t="n">
        <v>0.0009461</v>
      </c>
      <c r="BM47" s="2" t="n">
        <v>0.003376</v>
      </c>
      <c r="BN47" s="2" t="n">
        <v>0.003379</v>
      </c>
      <c r="BO47" s="2" t="n">
        <v>0.003388</v>
      </c>
      <c r="BP47" s="2" t="n">
        <v>0.003389</v>
      </c>
      <c r="BQ47" s="2"/>
      <c r="BR47" s="2" t="n">
        <v>0.02195</v>
      </c>
      <c r="BS47" s="2" t="n">
        <v>0.02195</v>
      </c>
      <c r="BT47" s="2" t="n">
        <v>0.02019</v>
      </c>
      <c r="BU47" s="2" t="n">
        <v>0.01518</v>
      </c>
      <c r="BV47" s="2" t="n">
        <v>0.003053</v>
      </c>
      <c r="BW47" s="2" t="n">
        <v>0.002322</v>
      </c>
      <c r="BY47" s="2" t="n">
        <v>1.12606956E-009</v>
      </c>
      <c r="BZ47" s="2" t="n">
        <v>1.087680825E-009</v>
      </c>
      <c r="CA47" s="2" t="n">
        <v>2.204000865E-009</v>
      </c>
      <c r="CB47" s="2" t="n">
        <v>2.47759677E-009</v>
      </c>
      <c r="CC47" s="2" t="n">
        <v>2.202782175E-008</v>
      </c>
      <c r="CD47" s="2" t="n">
        <v>1.096211655E-007</v>
      </c>
      <c r="CF47" s="2" t="n">
        <v>6.606</v>
      </c>
      <c r="CG47" s="2" t="n">
        <v>6.531</v>
      </c>
      <c r="CH47" s="0" t="n">
        <v>6.354</v>
      </c>
      <c r="CI47" s="0" t="n">
        <v>6.397</v>
      </c>
      <c r="CJ47" s="0" t="n">
        <v>6.667</v>
      </c>
      <c r="CK47" s="0" t="n">
        <v>6.717</v>
      </c>
      <c r="CL47" s="2" t="n">
        <v>0.24031</v>
      </c>
      <c r="CM47" s="2" t="n">
        <v>0.24031</v>
      </c>
      <c r="CN47" s="2" t="n">
        <v>0.24031</v>
      </c>
      <c r="CO47" s="2" t="n">
        <v>0.30828</v>
      </c>
      <c r="CP47" s="2" t="n">
        <v>0.32701</v>
      </c>
      <c r="CQ47" s="2" t="n">
        <v>0.36206</v>
      </c>
      <c r="CR47" s="2" t="n">
        <v>0.37927</v>
      </c>
      <c r="CS47" s="2" t="n">
        <v>1E-006</v>
      </c>
      <c r="CT47" s="2" t="n">
        <v>0.029984</v>
      </c>
      <c r="CU47" s="2" t="n">
        <v>0.042925</v>
      </c>
      <c r="CV47" s="2" t="n">
        <v>0.1</v>
      </c>
      <c r="CW47" s="2" t="n">
        <v>0.1</v>
      </c>
      <c r="CX47" s="2" t="n">
        <v>0.1</v>
      </c>
      <c r="CY47" s="2" t="n">
        <v>0.1</v>
      </c>
      <c r="CZ47" s="2"/>
      <c r="DA47" s="2" t="n">
        <v>0.001013</v>
      </c>
      <c r="DB47" s="2" t="n">
        <v>0.00145</v>
      </c>
      <c r="DC47" s="2" t="n">
        <v>0.003374</v>
      </c>
      <c r="DD47" s="2" t="n">
        <v>0.003375</v>
      </c>
      <c r="DE47" s="2" t="n">
        <v>0.003375</v>
      </c>
      <c r="DF47" s="2" t="n">
        <v>0.003375</v>
      </c>
      <c r="DG47" s="2"/>
      <c r="DH47" s="2" t="n">
        <v>0.007825</v>
      </c>
      <c r="DI47" s="2" t="n">
        <v>0.007825</v>
      </c>
      <c r="DJ47" s="2" t="n">
        <v>0.008008</v>
      </c>
      <c r="DK47" s="2" t="n">
        <v>0.008596</v>
      </c>
      <c r="DL47" s="2" t="n">
        <v>0.0106</v>
      </c>
      <c r="DM47" s="2" t="n">
        <v>0.01075</v>
      </c>
      <c r="DN47" s="2"/>
      <c r="DO47" s="2" t="n">
        <v>0.01789</v>
      </c>
      <c r="DP47" s="2" t="n">
        <v>0.01789</v>
      </c>
      <c r="DQ47" s="2" t="n">
        <v>0.01727</v>
      </c>
      <c r="DR47" s="2" t="n">
        <v>0.0156</v>
      </c>
      <c r="DS47" s="2" t="n">
        <v>0.01211</v>
      </c>
      <c r="DT47" s="2" t="n">
        <v>0.01193</v>
      </c>
      <c r="DV47" s="2" t="n">
        <v>-7.7264946E-012</v>
      </c>
      <c r="DW47" s="2" t="n">
        <v>1.402102845E-010</v>
      </c>
      <c r="DX47" s="2" t="n">
        <v>6.13610415E-010</v>
      </c>
      <c r="DY47" s="2" t="n">
        <v>6.57483255E-010</v>
      </c>
      <c r="DZ47" s="2" t="n">
        <v>9.6032772E-010</v>
      </c>
      <c r="EA47" s="2" t="n">
        <v>1.05416685E-009</v>
      </c>
      <c r="EC47" s="2" t="n">
        <v>7.484274105E-006</v>
      </c>
      <c r="ED47" s="2" t="n">
        <v>7.481809335E-006</v>
      </c>
      <c r="EE47" s="2" t="n">
        <v>7.58409729E-006</v>
      </c>
      <c r="EF47" s="2" t="n">
        <v>8.618068305E-006</v>
      </c>
      <c r="EG47" s="2" t="n">
        <v>1.403686515E-005</v>
      </c>
      <c r="EH47" s="2" t="n">
        <v>1.566361335E-005</v>
      </c>
      <c r="EJ47" s="0" t="n">
        <v>6.84</v>
      </c>
      <c r="EK47" s="0" t="n">
        <v>6.762</v>
      </c>
      <c r="EL47" s="0" t="n">
        <v>6.572</v>
      </c>
      <c r="EM47" s="0" t="n">
        <v>6.553</v>
      </c>
      <c r="EN47" s="0" t="n">
        <v>6.503</v>
      </c>
      <c r="EO47" s="0" t="n">
        <v>6.5</v>
      </c>
      <c r="EP47" s="2" t="n">
        <v>0.24031</v>
      </c>
      <c r="EQ47" s="2" t="n">
        <v>0.24031</v>
      </c>
      <c r="ER47" s="2" t="n">
        <v>0.24031</v>
      </c>
      <c r="ES47" s="2" t="n">
        <v>0.30828</v>
      </c>
      <c r="ET47" s="2" t="n">
        <v>0.32701</v>
      </c>
      <c r="EU47" s="2" t="n">
        <v>0.36206</v>
      </c>
      <c r="EV47" s="2" t="n">
        <v>0.37927</v>
      </c>
      <c r="EW47" s="2" t="n">
        <v>1E-006</v>
      </c>
      <c r="EX47" s="2" t="n">
        <v>0.1</v>
      </c>
      <c r="EY47" s="2" t="n">
        <v>0.1</v>
      </c>
      <c r="EZ47" s="2" t="n">
        <v>0.1</v>
      </c>
      <c r="FA47" s="2" t="n">
        <v>0.1</v>
      </c>
      <c r="FB47" s="2" t="n">
        <v>0.1</v>
      </c>
      <c r="FC47" s="2" t="n">
        <v>0.1</v>
      </c>
      <c r="FD47" s="2"/>
      <c r="FE47" s="2" t="n">
        <v>0.003311</v>
      </c>
      <c r="FF47" s="2" t="n">
        <v>0.003311</v>
      </c>
      <c r="FG47" s="2" t="n">
        <v>0.003312</v>
      </c>
      <c r="FH47" s="2" t="n">
        <v>0.003313</v>
      </c>
      <c r="FI47" s="2" t="n">
        <v>0.003315</v>
      </c>
      <c r="FJ47" s="2" t="n">
        <v>0.003333</v>
      </c>
      <c r="FK47" s="2"/>
      <c r="FL47" s="2" t="n">
        <v>0.01314</v>
      </c>
      <c r="FM47" s="2" t="n">
        <v>0.01314</v>
      </c>
      <c r="FN47" s="2" t="n">
        <v>0.01265</v>
      </c>
      <c r="FO47" s="2" t="n">
        <v>0.0104</v>
      </c>
      <c r="FP47" s="2" t="n">
        <v>0.009693</v>
      </c>
      <c r="FQ47" s="2" t="n">
        <v>0.007361</v>
      </c>
      <c r="FR47" s="2"/>
      <c r="FS47" s="2" t="n">
        <v>0.04567</v>
      </c>
      <c r="FT47" s="2" t="n">
        <v>0.04567</v>
      </c>
      <c r="FU47" s="2" t="n">
        <v>0.04703</v>
      </c>
      <c r="FV47" s="2" t="n">
        <v>0.04993</v>
      </c>
      <c r="FW47" s="2" t="n">
        <v>0.05531</v>
      </c>
      <c r="FX47" s="2" t="n">
        <v>0.04651</v>
      </c>
      <c r="FY47" s="2"/>
      <c r="FZ47" s="2" t="n">
        <v>0.03519</v>
      </c>
      <c r="GA47" s="2" t="n">
        <v>0.03519</v>
      </c>
      <c r="GB47" s="2" t="n">
        <v>0.03387</v>
      </c>
      <c r="GC47" s="2" t="n">
        <v>0.03151</v>
      </c>
      <c r="GD47" s="2" t="n">
        <v>0.02751</v>
      </c>
      <c r="GE47" s="2" t="n">
        <v>0.01821</v>
      </c>
      <c r="GF47" s="2"/>
      <c r="GG47" s="2" t="n">
        <v>0.1503</v>
      </c>
      <c r="GH47" s="2" t="n">
        <v>0.1503</v>
      </c>
      <c r="GI47" s="2" t="n">
        <v>0.1476</v>
      </c>
      <c r="GJ47" s="2" t="n">
        <v>0.1426</v>
      </c>
      <c r="GK47" s="2" t="n">
        <v>0.1327</v>
      </c>
      <c r="GL47" s="2" t="n">
        <v>0.1087</v>
      </c>
      <c r="GM47" s="2"/>
      <c r="GN47" s="2" t="n">
        <v>0.001983</v>
      </c>
      <c r="GO47" s="2" t="n">
        <v>0.001983</v>
      </c>
      <c r="GP47" s="2" t="n">
        <v>0.001948</v>
      </c>
      <c r="GQ47" s="2" t="n">
        <v>0.001882</v>
      </c>
      <c r="GR47" s="2" t="n">
        <v>0.001762</v>
      </c>
      <c r="GS47" s="2" t="n">
        <v>0.001477</v>
      </c>
      <c r="GT47" s="2"/>
      <c r="GU47" s="2" t="n">
        <v>-2.99066526E-008</v>
      </c>
      <c r="GV47" s="2" t="n">
        <v>-2.99066526E-008</v>
      </c>
      <c r="GW47" s="2" t="n">
        <v>-2.98335312E-008</v>
      </c>
      <c r="GX47" s="2" t="n">
        <v>1.17359847E-006</v>
      </c>
      <c r="GY47" s="2" t="n">
        <v>1.16506764E-006</v>
      </c>
      <c r="GZ47" s="2" t="n">
        <v>1.209549825E-006</v>
      </c>
      <c r="HB47" s="2" t="n">
        <v>-0.000460665513</v>
      </c>
      <c r="HC47" s="2" t="n">
        <v>-0.000460665513</v>
      </c>
      <c r="HD47" s="2" t="n">
        <v>-0.000459679605</v>
      </c>
      <c r="HE47" s="2" t="n">
        <v>-0.000448834617</v>
      </c>
      <c r="HF47" s="2" t="n">
        <v>-0.000572566071</v>
      </c>
      <c r="HG47" s="2" t="n">
        <v>-0.001499812545</v>
      </c>
      <c r="HI47" s="0" t="n">
        <v>6.627</v>
      </c>
      <c r="HJ47" s="0" t="n">
        <v>6.627</v>
      </c>
      <c r="HK47" s="0" t="n">
        <v>6.634</v>
      </c>
      <c r="HL47" s="0" t="n">
        <v>6.648</v>
      </c>
      <c r="HM47" s="0" t="n">
        <v>6.673</v>
      </c>
      <c r="HN47" s="0" t="n">
        <v>6.721</v>
      </c>
      <c r="HO47" s="21" t="n">
        <v>19.04</v>
      </c>
      <c r="HP47" s="21" t="n">
        <v>19.66</v>
      </c>
      <c r="HQ47" s="21" t="n">
        <v>19.66</v>
      </c>
      <c r="HR47" s="21" t="n">
        <v>19.66</v>
      </c>
      <c r="HS47" s="21" t="n">
        <v>19.65</v>
      </c>
      <c r="HT47" s="21" t="n">
        <v>19.88</v>
      </c>
      <c r="HU47" s="21" t="n">
        <v>21.09</v>
      </c>
      <c r="HV47" s="21" t="n">
        <v>55.2</v>
      </c>
      <c r="HW47" s="21" t="n">
        <v>54.87</v>
      </c>
      <c r="HX47" s="21" t="n">
        <v>54.87</v>
      </c>
      <c r="HY47" s="21" t="n">
        <v>54.87</v>
      </c>
      <c r="HZ47" s="21" t="n">
        <v>54.88</v>
      </c>
      <c r="IA47" s="21" t="n">
        <v>54.83</v>
      </c>
      <c r="IB47" s="21" t="n">
        <v>54.36</v>
      </c>
      <c r="IC47" s="21" t="n">
        <v>26.04</v>
      </c>
      <c r="ID47" s="21" t="n">
        <v>25.76</v>
      </c>
      <c r="IE47" s="21" t="n">
        <v>25.76</v>
      </c>
      <c r="IF47" s="21" t="n">
        <v>25.76</v>
      </c>
      <c r="IG47" s="21" t="n">
        <v>25.76</v>
      </c>
      <c r="IH47" s="21" t="n">
        <v>25.58</v>
      </c>
      <c r="II47" s="21" t="n">
        <v>25.72</v>
      </c>
      <c r="IJ47" s="21" t="n">
        <v>2.468</v>
      </c>
      <c r="IK47" s="21" t="n">
        <v>2.464</v>
      </c>
      <c r="IL47" s="21" t="n">
        <v>2.464</v>
      </c>
      <c r="IM47" s="21" t="n">
        <v>2.464</v>
      </c>
      <c r="IN47" s="21" t="n">
        <v>2.463</v>
      </c>
      <c r="IO47" s="21" t="n">
        <v>2.461</v>
      </c>
      <c r="IP47" s="21" t="n">
        <v>2.447</v>
      </c>
      <c r="IQ47" s="2" t="n">
        <v>0.24031</v>
      </c>
      <c r="IR47" s="2" t="n">
        <v>0.33098</v>
      </c>
      <c r="IS47" s="2" t="n">
        <v>0.36701</v>
      </c>
      <c r="IT47" s="2" t="n">
        <v>0.37887</v>
      </c>
      <c r="IU47" s="2" t="n">
        <v>0.16</v>
      </c>
      <c r="IV47" s="2" t="n">
        <v>0.09967</v>
      </c>
      <c r="IW47" s="2" t="n">
        <v>0.02042</v>
      </c>
      <c r="IX47" s="2" t="n">
        <v>0.01151</v>
      </c>
      <c r="IY47" s="2" t="n">
        <v>25</v>
      </c>
      <c r="IZ47" s="2" t="n">
        <v>37.503</v>
      </c>
      <c r="JA47" s="2" t="n">
        <v>38.013</v>
      </c>
      <c r="JB47" s="2" t="n">
        <v>38.366</v>
      </c>
      <c r="JC47" s="2" t="n">
        <v>0</v>
      </c>
      <c r="JD47" s="2" t="n">
        <v>-5.5769E-009</v>
      </c>
      <c r="JE47" s="2" t="n">
        <v>-3.4478E-009</v>
      </c>
      <c r="JF47" s="2" t="n">
        <v>-1.7751E-009</v>
      </c>
    </row>
    <row r="48" customFormat="false" ht="14.45" hidden="false" customHeight="false" outlineLevel="0" collapsed="false">
      <c r="A48" s="2" t="n">
        <v>1.0294</v>
      </c>
      <c r="B48" s="2" t="n">
        <v>0.24031</v>
      </c>
      <c r="C48" s="2" t="n">
        <v>0.33278</v>
      </c>
      <c r="D48" s="2" t="n">
        <v>0.36438</v>
      </c>
      <c r="E48" s="2" t="n">
        <v>0.37941</v>
      </c>
      <c r="F48" s="0" t="n">
        <v>0.16</v>
      </c>
      <c r="G48" s="2" t="n">
        <v>0.09382</v>
      </c>
      <c r="H48" s="2" t="n">
        <v>0.01739</v>
      </c>
      <c r="I48" s="2" t="n">
        <v>0.01338</v>
      </c>
      <c r="J48" s="2" t="n">
        <v>1E-006</v>
      </c>
      <c r="K48" s="2" t="n">
        <v>0.019862</v>
      </c>
      <c r="L48" s="2" t="n">
        <v>0.056517</v>
      </c>
      <c r="M48" s="2" t="n">
        <v>0.080892</v>
      </c>
      <c r="N48" s="2" t="n">
        <v>0.098579</v>
      </c>
      <c r="O48" s="2" t="n">
        <v>0.099316</v>
      </c>
      <c r="P48" s="2" t="n">
        <v>2.303E-005</v>
      </c>
      <c r="Q48" s="2" t="n">
        <v>0.000697</v>
      </c>
      <c r="R48" s="2" t="n">
        <v>0.001939</v>
      </c>
      <c r="S48" s="2" t="n">
        <v>0.002765</v>
      </c>
      <c r="T48" s="2" t="n">
        <v>0.003364</v>
      </c>
      <c r="U48" s="2" t="n">
        <v>0.003389</v>
      </c>
      <c r="V48" s="2" t="n">
        <v>9.745</v>
      </c>
      <c r="W48" s="2" t="n">
        <v>7.619</v>
      </c>
      <c r="X48" s="2" t="n">
        <v>7.361</v>
      </c>
      <c r="Y48" s="2" t="n">
        <v>7.305</v>
      </c>
      <c r="Z48" s="2" t="n">
        <v>7.263</v>
      </c>
      <c r="AA48" s="2" t="n">
        <v>7.264</v>
      </c>
      <c r="AB48" s="2" t="n">
        <v>1E-006</v>
      </c>
      <c r="AC48" s="2" t="n">
        <v>0.080795</v>
      </c>
      <c r="AD48" s="2" t="n">
        <v>0.098574</v>
      </c>
      <c r="AE48" s="2" t="n">
        <v>0.09936</v>
      </c>
      <c r="AF48" s="2" t="n">
        <v>8.038E-007</v>
      </c>
      <c r="AG48" s="2" t="n">
        <v>0.002727</v>
      </c>
      <c r="AH48" s="2" t="n">
        <v>0.003327</v>
      </c>
      <c r="AI48" s="2" t="n">
        <v>0.003353</v>
      </c>
      <c r="AJ48" s="2" t="n">
        <v>0.022</v>
      </c>
      <c r="AK48" s="2" t="n">
        <v>0.02195</v>
      </c>
      <c r="AL48" s="2" t="n">
        <v>0.02195</v>
      </c>
      <c r="AM48" s="2" t="n">
        <v>0.02195</v>
      </c>
      <c r="AO48" s="2" t="n">
        <v>1.948075965E-009</v>
      </c>
      <c r="AP48" s="2" t="n">
        <v>2.16683082E-009</v>
      </c>
      <c r="AQ48" s="2" t="n">
        <v>2.175970995E-009</v>
      </c>
      <c r="AR48" s="0" t="n">
        <v>7.72</v>
      </c>
      <c r="AS48" s="0" t="n">
        <v>6.389</v>
      </c>
      <c r="AT48" s="0" t="n">
        <v>6.357</v>
      </c>
      <c r="AU48" s="0" t="n">
        <v>6.344</v>
      </c>
      <c r="AV48" s="2" t="n">
        <v>0.24031</v>
      </c>
      <c r="AW48" s="2" t="n">
        <v>0.24031</v>
      </c>
      <c r="AX48" s="2" t="n">
        <v>0.24031</v>
      </c>
      <c r="AY48" s="2" t="n">
        <v>0.31511</v>
      </c>
      <c r="AZ48" s="2" t="n">
        <v>0.33277</v>
      </c>
      <c r="BA48" s="2" t="n">
        <v>0.36438</v>
      </c>
      <c r="BB48" s="2" t="n">
        <v>0.37941</v>
      </c>
      <c r="BC48" s="2" t="n">
        <v>1E-006</v>
      </c>
      <c r="BD48" s="2" t="n">
        <v>0.033056</v>
      </c>
      <c r="BE48" s="2" t="n">
        <v>0.02874</v>
      </c>
      <c r="BF48" s="2" t="n">
        <v>0.1</v>
      </c>
      <c r="BG48" s="2" t="n">
        <v>0.1</v>
      </c>
      <c r="BH48" s="2" t="n">
        <v>0.1</v>
      </c>
      <c r="BI48" s="2" t="n">
        <v>0.1</v>
      </c>
      <c r="BJ48" s="2" t="n">
        <v>8.038E-007</v>
      </c>
      <c r="BK48" s="2" t="n">
        <v>0.001116</v>
      </c>
      <c r="BL48" s="2" t="n">
        <v>0.0009705</v>
      </c>
      <c r="BM48" s="2" t="n">
        <v>0.003377</v>
      </c>
      <c r="BN48" s="2" t="n">
        <v>0.003381</v>
      </c>
      <c r="BO48" s="2" t="n">
        <v>0.003389</v>
      </c>
      <c r="BP48" s="2" t="n">
        <v>0.00339</v>
      </c>
      <c r="BQ48" s="2"/>
      <c r="BR48" s="2" t="n">
        <v>0.02195</v>
      </c>
      <c r="BS48" s="2" t="n">
        <v>0.02195</v>
      </c>
      <c r="BT48" s="2" t="n">
        <v>0.0186</v>
      </c>
      <c r="BU48" s="2" t="n">
        <v>0.01267</v>
      </c>
      <c r="BV48" s="2" t="n">
        <v>0.002289</v>
      </c>
      <c r="BW48" s="2" t="n">
        <v>0.001905</v>
      </c>
      <c r="BY48" s="2" t="n">
        <v>1.194925545E-009</v>
      </c>
      <c r="BZ48" s="2" t="n">
        <v>1.10169576E-009</v>
      </c>
      <c r="CA48" s="2" t="n">
        <v>2.25335781E-009</v>
      </c>
      <c r="CB48" s="2" t="n">
        <v>2.880373815E-009</v>
      </c>
      <c r="CC48" s="2" t="n">
        <v>3.55248135E-008</v>
      </c>
      <c r="CD48" s="2" t="n">
        <v>1.65985578E-007</v>
      </c>
      <c r="CF48" s="2" t="n">
        <v>6.583</v>
      </c>
      <c r="CG48" s="2" t="n">
        <v>6.521</v>
      </c>
      <c r="CH48" s="0" t="n">
        <v>6.366</v>
      </c>
      <c r="CI48" s="0" t="n">
        <v>6.425</v>
      </c>
      <c r="CJ48" s="0" t="n">
        <v>6.72</v>
      </c>
      <c r="CK48" s="0" t="n">
        <v>6.755</v>
      </c>
      <c r="CL48" s="2" t="n">
        <v>0.24031</v>
      </c>
      <c r="CM48" s="2" t="n">
        <v>0.24031</v>
      </c>
      <c r="CN48" s="2" t="n">
        <v>0.24031</v>
      </c>
      <c r="CO48" s="2" t="n">
        <v>0.31511</v>
      </c>
      <c r="CP48" s="2" t="n">
        <v>0.33277</v>
      </c>
      <c r="CQ48" s="2" t="n">
        <v>0.36438</v>
      </c>
      <c r="CR48" s="2" t="n">
        <v>0.37941</v>
      </c>
      <c r="CS48" s="2" t="n">
        <v>1E-006</v>
      </c>
      <c r="CT48" s="2" t="n">
        <v>0.033317</v>
      </c>
      <c r="CU48" s="2" t="n">
        <v>0.044978</v>
      </c>
      <c r="CV48" s="2" t="n">
        <v>0.1</v>
      </c>
      <c r="CW48" s="2" t="n">
        <v>0.1</v>
      </c>
      <c r="CX48" s="2" t="n">
        <v>0.1</v>
      </c>
      <c r="CY48" s="2" t="n">
        <v>0.1</v>
      </c>
      <c r="CZ48" s="2"/>
      <c r="DA48" s="2" t="n">
        <v>0.001126</v>
      </c>
      <c r="DB48" s="2" t="n">
        <v>0.001519</v>
      </c>
      <c r="DC48" s="2" t="n">
        <v>0.003375</v>
      </c>
      <c r="DD48" s="2" t="n">
        <v>0.003375</v>
      </c>
      <c r="DE48" s="2" t="n">
        <v>0.003375</v>
      </c>
      <c r="DF48" s="2" t="n">
        <v>0.003375</v>
      </c>
      <c r="DG48" s="2"/>
      <c r="DH48" s="2" t="n">
        <v>0.007825</v>
      </c>
      <c r="DI48" s="2" t="n">
        <v>0.007825</v>
      </c>
      <c r="DJ48" s="2" t="n">
        <v>0.008181</v>
      </c>
      <c r="DK48" s="2" t="n">
        <v>0.008936</v>
      </c>
      <c r="DL48" s="2" t="n">
        <v>0.01076</v>
      </c>
      <c r="DM48" s="2" t="n">
        <v>0.01084</v>
      </c>
      <c r="DN48" s="2"/>
      <c r="DO48" s="2" t="n">
        <v>0.01789</v>
      </c>
      <c r="DP48" s="2" t="n">
        <v>0.01789</v>
      </c>
      <c r="DQ48" s="2" t="n">
        <v>0.01673</v>
      </c>
      <c r="DR48" s="2" t="n">
        <v>0.01482</v>
      </c>
      <c r="DS48" s="2" t="n">
        <v>0.01192</v>
      </c>
      <c r="DT48" s="2" t="n">
        <v>0.01182</v>
      </c>
      <c r="DV48" s="2" t="n">
        <v>3.302040555E-011</v>
      </c>
      <c r="DW48" s="2" t="n">
        <v>1.615373595E-010</v>
      </c>
      <c r="DX48" s="2" t="n">
        <v>6.35546835E-010</v>
      </c>
      <c r="DY48" s="2" t="n">
        <v>7.3243269E-010</v>
      </c>
      <c r="DZ48" s="2" t="n">
        <v>1.013340735E-009</v>
      </c>
      <c r="EA48" s="2" t="n">
        <v>1.045026675E-009</v>
      </c>
      <c r="EC48" s="2" t="n">
        <v>7.484274105E-006</v>
      </c>
      <c r="ED48" s="2" t="n">
        <v>7.481809335E-006</v>
      </c>
      <c r="EE48" s="2" t="n">
        <v>7.829341905E-006</v>
      </c>
      <c r="EF48" s="2" t="n">
        <v>9.55591329E-006</v>
      </c>
      <c r="EG48" s="2" t="n">
        <v>1.448052375E-005</v>
      </c>
      <c r="EH48" s="2" t="n">
        <v>1.56266418E-005</v>
      </c>
      <c r="EJ48" s="0" t="n">
        <v>6.817</v>
      </c>
      <c r="EK48" s="0" t="n">
        <v>6.752</v>
      </c>
      <c r="EL48" s="0" t="n">
        <v>6.566</v>
      </c>
      <c r="EM48" s="0" t="n">
        <v>6.543</v>
      </c>
      <c r="EN48" s="0" t="n">
        <v>6.5</v>
      </c>
      <c r="EO48" s="0" t="n">
        <v>6.498</v>
      </c>
      <c r="EP48" s="2" t="n">
        <v>0.24031</v>
      </c>
      <c r="EQ48" s="2" t="n">
        <v>0.24031</v>
      </c>
      <c r="ER48" s="2" t="n">
        <v>0.24031</v>
      </c>
      <c r="ES48" s="2" t="n">
        <v>0.31511</v>
      </c>
      <c r="ET48" s="2" t="n">
        <v>0.33277</v>
      </c>
      <c r="EU48" s="2" t="n">
        <v>0.36438</v>
      </c>
      <c r="EV48" s="2" t="n">
        <v>0.37941</v>
      </c>
      <c r="EW48" s="2" t="n">
        <v>1E-006</v>
      </c>
      <c r="EX48" s="2" t="n">
        <v>0.1</v>
      </c>
      <c r="EY48" s="2" t="n">
        <v>0.1</v>
      </c>
      <c r="EZ48" s="2" t="n">
        <v>0.1</v>
      </c>
      <c r="FA48" s="2" t="n">
        <v>0.1</v>
      </c>
      <c r="FB48" s="2" t="n">
        <v>0.1</v>
      </c>
      <c r="FC48" s="2" t="n">
        <v>0.1</v>
      </c>
      <c r="FD48" s="2"/>
      <c r="FE48" s="2" t="n">
        <v>0.003311</v>
      </c>
      <c r="FF48" s="2" t="n">
        <v>0.003311</v>
      </c>
      <c r="FG48" s="2" t="n">
        <v>0.003313</v>
      </c>
      <c r="FH48" s="2" t="n">
        <v>0.003314</v>
      </c>
      <c r="FI48" s="2" t="n">
        <v>0.003318</v>
      </c>
      <c r="FJ48" s="2" t="n">
        <v>0.003339</v>
      </c>
      <c r="FK48" s="2"/>
      <c r="FL48" s="2" t="n">
        <v>0.01314</v>
      </c>
      <c r="FM48" s="2" t="n">
        <v>0.01314</v>
      </c>
      <c r="FN48" s="2" t="n">
        <v>0.01212</v>
      </c>
      <c r="FO48" s="2" t="n">
        <v>0.01009</v>
      </c>
      <c r="FP48" s="2" t="n">
        <v>0.008448</v>
      </c>
      <c r="FQ48" s="2" t="n">
        <v>0.006387</v>
      </c>
      <c r="FR48" s="2"/>
      <c r="FS48" s="2" t="n">
        <v>0.04567</v>
      </c>
      <c r="FT48" s="2" t="n">
        <v>0.04567</v>
      </c>
      <c r="FU48" s="2" t="n">
        <v>0.04865</v>
      </c>
      <c r="FV48" s="2" t="n">
        <v>0.05304</v>
      </c>
      <c r="FW48" s="2" t="n">
        <v>0.05506</v>
      </c>
      <c r="FX48" s="2" t="n">
        <v>0.04233</v>
      </c>
      <c r="FY48" s="2"/>
      <c r="FZ48" s="2" t="n">
        <v>0.03519</v>
      </c>
      <c r="GA48" s="2" t="n">
        <v>0.03519</v>
      </c>
      <c r="GB48" s="2" t="n">
        <v>0.03248</v>
      </c>
      <c r="GC48" s="2" t="n">
        <v>0.02949</v>
      </c>
      <c r="GD48" s="2" t="n">
        <v>0.02547</v>
      </c>
      <c r="GE48" s="2" t="n">
        <v>0.01582</v>
      </c>
      <c r="GF48" s="2"/>
      <c r="GG48" s="2" t="n">
        <v>0.1503</v>
      </c>
      <c r="GH48" s="2" t="n">
        <v>0.1503</v>
      </c>
      <c r="GI48" s="2" t="n">
        <v>0.1447</v>
      </c>
      <c r="GJ48" s="2" t="n">
        <v>0.1381</v>
      </c>
      <c r="GK48" s="2" t="n">
        <v>0.1266</v>
      </c>
      <c r="GL48" s="2" t="n">
        <v>0.102</v>
      </c>
      <c r="GM48" s="2"/>
      <c r="GN48" s="2" t="n">
        <v>0.001983</v>
      </c>
      <c r="GO48" s="2" t="n">
        <v>0.001983</v>
      </c>
      <c r="GP48" s="2" t="n">
        <v>0.00191</v>
      </c>
      <c r="GQ48" s="2" t="n">
        <v>0.001822</v>
      </c>
      <c r="GR48" s="2" t="n">
        <v>0.001704</v>
      </c>
      <c r="GS48" s="2" t="n">
        <v>0.001391</v>
      </c>
      <c r="GT48" s="2"/>
      <c r="GU48" s="2" t="n">
        <v>-2.99066526E-008</v>
      </c>
      <c r="GV48" s="2" t="n">
        <v>-2.99066526E-008</v>
      </c>
      <c r="GW48" s="2" t="n">
        <v>-2.96385408E-008</v>
      </c>
      <c r="GX48" s="2" t="n">
        <v>1.068181785E-006</v>
      </c>
      <c r="GY48" s="2" t="n">
        <v>1.065744405E-006</v>
      </c>
      <c r="GZ48" s="2" t="n">
        <v>1.126678905E-006</v>
      </c>
      <c r="HB48" s="2" t="n">
        <v>-0.000460665513</v>
      </c>
      <c r="HC48" s="2" t="n">
        <v>-0.000460665513</v>
      </c>
      <c r="HD48" s="2" t="n">
        <v>-0.0004565986425</v>
      </c>
      <c r="HE48" s="2" t="n">
        <v>-0.0004393452525</v>
      </c>
      <c r="HF48" s="2" t="n">
        <v>-0.001166329164</v>
      </c>
      <c r="HG48" s="2" t="n">
        <v>-0.001499812545</v>
      </c>
      <c r="HI48" s="0" t="n">
        <v>6.627</v>
      </c>
      <c r="HJ48" s="0" t="n">
        <v>6.627</v>
      </c>
      <c r="HK48" s="0" t="n">
        <v>6.642</v>
      </c>
      <c r="HL48" s="0" t="n">
        <v>6.662</v>
      </c>
      <c r="HM48" s="0" t="n">
        <v>6.676</v>
      </c>
      <c r="HN48" s="0" t="n">
        <v>6.741</v>
      </c>
      <c r="HO48" s="21" t="n">
        <v>19.04</v>
      </c>
      <c r="HP48" s="21" t="n">
        <v>19.66</v>
      </c>
      <c r="HQ48" s="21" t="n">
        <v>19.66</v>
      </c>
      <c r="HR48" s="21" t="n">
        <v>19.65</v>
      </c>
      <c r="HS48" s="21" t="n">
        <v>19.63</v>
      </c>
      <c r="HT48" s="21" t="n">
        <v>20.7</v>
      </c>
      <c r="HU48" s="21" t="n">
        <v>21.1</v>
      </c>
      <c r="HV48" s="21" t="n">
        <v>55.2</v>
      </c>
      <c r="HW48" s="21" t="n">
        <v>54.87</v>
      </c>
      <c r="HX48" s="21" t="n">
        <v>54.87</v>
      </c>
      <c r="HY48" s="21" t="n">
        <v>54.87</v>
      </c>
      <c r="HZ48" s="21" t="n">
        <v>54.89</v>
      </c>
      <c r="IA48" s="21" t="n">
        <v>54.44</v>
      </c>
      <c r="IB48" s="21" t="n">
        <v>54.46</v>
      </c>
      <c r="IC48" s="21" t="n">
        <v>26.04</v>
      </c>
      <c r="ID48" s="21" t="n">
        <v>25.76</v>
      </c>
      <c r="IE48" s="21" t="n">
        <v>25.76</v>
      </c>
      <c r="IF48" s="21" t="n">
        <v>25.76</v>
      </c>
      <c r="IG48" s="21" t="n">
        <v>25.76</v>
      </c>
      <c r="IH48" s="21" t="n">
        <v>25.16</v>
      </c>
      <c r="II48" s="21" t="n">
        <v>24.74</v>
      </c>
      <c r="IJ48" s="21" t="n">
        <v>2.468</v>
      </c>
      <c r="IK48" s="21" t="n">
        <v>2.464</v>
      </c>
      <c r="IL48" s="21" t="n">
        <v>2.464</v>
      </c>
      <c r="IM48" s="21" t="n">
        <v>2.464</v>
      </c>
      <c r="IN48" s="21" t="n">
        <v>2.464</v>
      </c>
      <c r="IO48" s="21" t="n">
        <v>2.454</v>
      </c>
      <c r="IP48" s="21" t="n">
        <v>2.446</v>
      </c>
      <c r="IQ48" s="2" t="n">
        <v>0.24031</v>
      </c>
      <c r="IR48" s="2" t="n">
        <v>0.33601</v>
      </c>
      <c r="IS48" s="2" t="n">
        <v>0.3686</v>
      </c>
      <c r="IT48" s="2" t="n">
        <v>0.37904</v>
      </c>
      <c r="IU48" s="2" t="n">
        <v>0.16</v>
      </c>
      <c r="IV48" s="2" t="n">
        <v>0.0831</v>
      </c>
      <c r="IW48" s="2" t="n">
        <v>0.01604</v>
      </c>
      <c r="IX48" s="2" t="n">
        <v>0.01013</v>
      </c>
      <c r="IY48" s="2" t="n">
        <v>25</v>
      </c>
      <c r="IZ48" s="2" t="n">
        <v>36.079</v>
      </c>
      <c r="JA48" s="2" t="n">
        <v>36.558</v>
      </c>
      <c r="JB48" s="2" t="n">
        <v>36.88</v>
      </c>
      <c r="JC48" s="2" t="n">
        <v>0</v>
      </c>
      <c r="JD48" s="2" t="n">
        <v>-5.1691E-009</v>
      </c>
      <c r="JE48" s="2" t="n">
        <v>-3.0969E-009</v>
      </c>
      <c r="JF48" s="2" t="n">
        <v>-1.6214E-009</v>
      </c>
    </row>
    <row r="49" customFormat="false" ht="14.45" hidden="false" customHeight="false" outlineLevel="0" collapsed="false">
      <c r="A49" s="2" t="n">
        <v>1.0433</v>
      </c>
      <c r="B49" s="2" t="n">
        <v>0.24031</v>
      </c>
      <c r="C49" s="2" t="n">
        <v>0.33877</v>
      </c>
      <c r="D49" s="2" t="n">
        <v>0.36668</v>
      </c>
      <c r="E49" s="2" t="n">
        <v>0.37955</v>
      </c>
      <c r="F49" s="0" t="n">
        <v>0.16</v>
      </c>
      <c r="G49" s="2" t="n">
        <v>0.07441</v>
      </c>
      <c r="H49" s="2" t="n">
        <v>0.01271</v>
      </c>
      <c r="I49" s="2" t="n">
        <v>0.01078</v>
      </c>
      <c r="J49" s="2" t="n">
        <v>1E-006</v>
      </c>
      <c r="K49" s="2" t="n">
        <v>0.024446</v>
      </c>
      <c r="L49" s="2" t="n">
        <v>0.060739</v>
      </c>
      <c r="M49" s="2" t="n">
        <v>0.083039</v>
      </c>
      <c r="N49" s="2" t="n">
        <v>0.098747</v>
      </c>
      <c r="O49" s="2" t="n">
        <v>0.099397</v>
      </c>
      <c r="P49" s="2" t="n">
        <v>2.303E-005</v>
      </c>
      <c r="Q49" s="2" t="n">
        <v>0.0008523</v>
      </c>
      <c r="R49" s="2" t="n">
        <v>0.002082</v>
      </c>
      <c r="S49" s="2" t="n">
        <v>0.002838</v>
      </c>
      <c r="T49" s="2" t="n">
        <v>0.00337</v>
      </c>
      <c r="U49" s="2" t="n">
        <v>0.003392</v>
      </c>
      <c r="V49" s="2" t="n">
        <v>9.745</v>
      </c>
      <c r="W49" s="2" t="n">
        <v>7.574</v>
      </c>
      <c r="X49" s="2" t="n">
        <v>7.348</v>
      </c>
      <c r="Y49" s="2" t="n">
        <v>7.3</v>
      </c>
      <c r="Z49" s="2" t="n">
        <v>7.263</v>
      </c>
      <c r="AA49" s="2" t="n">
        <v>7.264</v>
      </c>
      <c r="AB49" s="2" t="n">
        <v>1E-006</v>
      </c>
      <c r="AC49" s="2" t="n">
        <v>0.082939</v>
      </c>
      <c r="AD49" s="2" t="n">
        <v>0.098742</v>
      </c>
      <c r="AE49" s="2" t="n">
        <v>0.099436</v>
      </c>
      <c r="AF49" s="2" t="n">
        <v>8.038E-007</v>
      </c>
      <c r="AG49" s="2" t="n">
        <v>0.002799</v>
      </c>
      <c r="AH49" s="2" t="n">
        <v>0.003332</v>
      </c>
      <c r="AI49" s="2" t="n">
        <v>0.003356</v>
      </c>
      <c r="AJ49" s="2" t="n">
        <v>0.022</v>
      </c>
      <c r="AK49" s="2" t="n">
        <v>0.02195</v>
      </c>
      <c r="AL49" s="2" t="n">
        <v>0.02195</v>
      </c>
      <c r="AM49" s="2" t="n">
        <v>0.02195</v>
      </c>
      <c r="AO49" s="2" t="n">
        <v>1.97549649E-009</v>
      </c>
      <c r="AP49" s="2" t="n">
        <v>2.168658855E-009</v>
      </c>
      <c r="AQ49" s="2" t="n">
        <v>2.17658034E-009</v>
      </c>
      <c r="AR49" s="0" t="n">
        <v>7.72</v>
      </c>
      <c r="AS49" s="0" t="n">
        <v>6.383</v>
      </c>
      <c r="AT49" s="0" t="n">
        <v>6.355</v>
      </c>
      <c r="AU49" s="0" t="n">
        <v>6.344</v>
      </c>
      <c r="AV49" s="2" t="n">
        <v>0.24031</v>
      </c>
      <c r="AW49" s="2" t="n">
        <v>0.24031</v>
      </c>
      <c r="AX49" s="2" t="n">
        <v>0.24032</v>
      </c>
      <c r="AY49" s="2" t="n">
        <v>0.32245</v>
      </c>
      <c r="AZ49" s="2" t="n">
        <v>0.33877</v>
      </c>
      <c r="BA49" s="2" t="n">
        <v>0.36668</v>
      </c>
      <c r="BB49" s="2" t="n">
        <v>0.37955</v>
      </c>
      <c r="BC49" s="2" t="n">
        <v>1E-006</v>
      </c>
      <c r="BD49" s="2" t="n">
        <v>0.036739</v>
      </c>
      <c r="BE49" s="2" t="n">
        <v>0.029515</v>
      </c>
      <c r="BF49" s="2" t="n">
        <v>0.1</v>
      </c>
      <c r="BG49" s="2" t="n">
        <v>0.1</v>
      </c>
      <c r="BH49" s="2" t="n">
        <v>0.1</v>
      </c>
      <c r="BI49" s="2" t="n">
        <v>0.1</v>
      </c>
      <c r="BJ49" s="2" t="n">
        <v>8.038E-007</v>
      </c>
      <c r="BK49" s="2" t="n">
        <v>0.00124</v>
      </c>
      <c r="BL49" s="2" t="n">
        <v>0.0009967</v>
      </c>
      <c r="BM49" s="2" t="n">
        <v>0.003379</v>
      </c>
      <c r="BN49" s="2" t="n">
        <v>0.003383</v>
      </c>
      <c r="BO49" s="2" t="n">
        <v>0.00339</v>
      </c>
      <c r="BP49" s="2" t="n">
        <v>0.003391</v>
      </c>
      <c r="BQ49" s="2"/>
      <c r="BR49" s="2" t="n">
        <v>0.02195</v>
      </c>
      <c r="BS49" s="2" t="n">
        <v>0.02195</v>
      </c>
      <c r="BT49" s="2" t="n">
        <v>0.01627</v>
      </c>
      <c r="BU49" s="2" t="n">
        <v>0.01001</v>
      </c>
      <c r="BV49" s="2" t="n">
        <v>0.001668</v>
      </c>
      <c r="BW49" s="2" t="n">
        <v>0.001539</v>
      </c>
      <c r="BY49" s="2" t="n">
        <v>1.268046945E-009</v>
      </c>
      <c r="BZ49" s="2" t="n">
        <v>1.115710695E-009</v>
      </c>
      <c r="CA49" s="2" t="n">
        <v>2.408740785E-009</v>
      </c>
      <c r="CB49" s="2" t="n">
        <v>3.795610005E-009</v>
      </c>
      <c r="CC49" s="2" t="n">
        <v>5.980721175E-008</v>
      </c>
      <c r="CD49" s="2" t="n">
        <v>2.607387255E-007</v>
      </c>
      <c r="CF49" s="2" t="n">
        <v>6.56</v>
      </c>
      <c r="CG49" s="2" t="n">
        <v>6.511</v>
      </c>
      <c r="CH49" s="0" t="n">
        <v>6.386</v>
      </c>
      <c r="CI49" s="0" t="n">
        <v>6.462</v>
      </c>
      <c r="CJ49" s="0" t="n">
        <v>6.78</v>
      </c>
      <c r="CK49" s="0" t="n">
        <v>6.795</v>
      </c>
      <c r="CL49" s="2" t="n">
        <v>0.24031</v>
      </c>
      <c r="CM49" s="2" t="n">
        <v>0.24031</v>
      </c>
      <c r="CN49" s="2" t="n">
        <v>0.24032</v>
      </c>
      <c r="CO49" s="2" t="n">
        <v>0.32245</v>
      </c>
      <c r="CP49" s="2" t="n">
        <v>0.33877</v>
      </c>
      <c r="CQ49" s="2" t="n">
        <v>0.36668</v>
      </c>
      <c r="CR49" s="2" t="n">
        <v>0.37955</v>
      </c>
      <c r="CS49" s="2" t="n">
        <v>1E-006</v>
      </c>
      <c r="CT49" s="2" t="n">
        <v>0.037021</v>
      </c>
      <c r="CU49" s="2" t="n">
        <v>0.047134</v>
      </c>
      <c r="CV49" s="2" t="n">
        <v>0.1</v>
      </c>
      <c r="CW49" s="2" t="n">
        <v>0.1</v>
      </c>
      <c r="CX49" s="2" t="n">
        <v>0.1</v>
      </c>
      <c r="CY49" s="2" t="n">
        <v>0.1</v>
      </c>
      <c r="CZ49" s="2"/>
      <c r="DA49" s="2" t="n">
        <v>0.001251</v>
      </c>
      <c r="DB49" s="2" t="n">
        <v>0.001592</v>
      </c>
      <c r="DC49" s="2" t="n">
        <v>0.003375</v>
      </c>
      <c r="DD49" s="2" t="n">
        <v>0.003375</v>
      </c>
      <c r="DE49" s="2" t="n">
        <v>0.003375</v>
      </c>
      <c r="DF49" s="2" t="n">
        <v>0.003375</v>
      </c>
      <c r="DG49" s="2"/>
      <c r="DH49" s="2" t="n">
        <v>0.007825</v>
      </c>
      <c r="DI49" s="2" t="n">
        <v>0.007825</v>
      </c>
      <c r="DJ49" s="2" t="n">
        <v>0.008457</v>
      </c>
      <c r="DK49" s="2" t="n">
        <v>0.009337</v>
      </c>
      <c r="DL49" s="2" t="n">
        <v>0.01089</v>
      </c>
      <c r="DM49" s="2" t="n">
        <v>0.01092</v>
      </c>
      <c r="DN49" s="2"/>
      <c r="DO49" s="2" t="n">
        <v>0.01789</v>
      </c>
      <c r="DP49" s="2" t="n">
        <v>0.01789</v>
      </c>
      <c r="DQ49" s="2" t="n">
        <v>0.01596</v>
      </c>
      <c r="DR49" s="2" t="n">
        <v>0.01401</v>
      </c>
      <c r="DS49" s="2" t="n">
        <v>0.01177</v>
      </c>
      <c r="DT49" s="2" t="n">
        <v>0.01174</v>
      </c>
      <c r="DV49" s="2" t="n">
        <v>7.59853215E-011</v>
      </c>
      <c r="DW49" s="2" t="n">
        <v>1.833519105E-010</v>
      </c>
      <c r="DX49" s="2" t="n">
        <v>6.70888845E-010</v>
      </c>
      <c r="DY49" s="2" t="n">
        <v>8.1286623E-010</v>
      </c>
      <c r="DZ49" s="2" t="n">
        <v>1.053557505E-009</v>
      </c>
      <c r="EA49" s="2" t="n">
        <v>1.103523795E-009</v>
      </c>
      <c r="EC49" s="2" t="n">
        <v>7.48304172E-006</v>
      </c>
      <c r="ED49" s="2" t="n">
        <v>7.481809335E-006</v>
      </c>
      <c r="EE49" s="2" t="n">
        <v>8.420886705E-006</v>
      </c>
      <c r="EF49" s="2" t="n">
        <v>1.0836361305E-005</v>
      </c>
      <c r="EG49" s="2" t="n">
        <v>1.49118585E-005</v>
      </c>
      <c r="EH49" s="2" t="n">
        <v>1.366714965E-005</v>
      </c>
      <c r="EJ49" s="0" t="n">
        <v>6.794</v>
      </c>
      <c r="EK49" s="0" t="n">
        <v>6.742</v>
      </c>
      <c r="EL49" s="0" t="n">
        <v>6.558</v>
      </c>
      <c r="EM49" s="0" t="n">
        <v>6.533</v>
      </c>
      <c r="EN49" s="0" t="n">
        <v>6.497</v>
      </c>
      <c r="EO49" s="0" t="n">
        <v>6.496</v>
      </c>
      <c r="EP49" s="2" t="n">
        <v>0.24031</v>
      </c>
      <c r="EQ49" s="2" t="n">
        <v>0.24031</v>
      </c>
      <c r="ER49" s="2" t="n">
        <v>0.24032</v>
      </c>
      <c r="ES49" s="2" t="n">
        <v>0.32245</v>
      </c>
      <c r="ET49" s="2" t="n">
        <v>0.33877</v>
      </c>
      <c r="EU49" s="2" t="n">
        <v>0.36668</v>
      </c>
      <c r="EV49" s="2" t="n">
        <v>0.37955</v>
      </c>
      <c r="EW49" s="2" t="n">
        <v>1E-006</v>
      </c>
      <c r="EX49" s="2" t="n">
        <v>0.1</v>
      </c>
      <c r="EY49" s="2" t="n">
        <v>0.1</v>
      </c>
      <c r="EZ49" s="2" t="n">
        <v>0.1</v>
      </c>
      <c r="FA49" s="2" t="n">
        <v>0.1</v>
      </c>
      <c r="FB49" s="2" t="n">
        <v>0.1</v>
      </c>
      <c r="FC49" s="2" t="n">
        <v>0.1</v>
      </c>
      <c r="FD49" s="2"/>
      <c r="FE49" s="2" t="n">
        <v>0.003311</v>
      </c>
      <c r="FF49" s="2" t="n">
        <v>0.003311</v>
      </c>
      <c r="FG49" s="2" t="n">
        <v>0.003314</v>
      </c>
      <c r="FH49" s="2" t="n">
        <v>0.003315</v>
      </c>
      <c r="FI49" s="2" t="n">
        <v>0.003327</v>
      </c>
      <c r="FJ49" s="2" t="n">
        <v>0.003346</v>
      </c>
      <c r="FK49" s="2"/>
      <c r="FL49" s="2" t="n">
        <v>0.01314</v>
      </c>
      <c r="FM49" s="2" t="n">
        <v>0.01314</v>
      </c>
      <c r="FN49" s="2" t="n">
        <v>0.01136</v>
      </c>
      <c r="FO49" s="2" t="n">
        <v>0.008467</v>
      </c>
      <c r="FP49" s="2" t="n">
        <v>0.007113</v>
      </c>
      <c r="FQ49" s="2" t="n">
        <v>0.005375</v>
      </c>
      <c r="FR49" s="2"/>
      <c r="FS49" s="2" t="n">
        <v>0.04567</v>
      </c>
      <c r="FT49" s="2" t="n">
        <v>0.04567</v>
      </c>
      <c r="FU49" s="2" t="n">
        <v>0.05147</v>
      </c>
      <c r="FV49" s="2" t="n">
        <v>0.05715</v>
      </c>
      <c r="FW49" s="2" t="n">
        <v>0.04934</v>
      </c>
      <c r="FX49" s="2" t="n">
        <v>0.03778</v>
      </c>
      <c r="FY49" s="2"/>
      <c r="FZ49" s="2" t="n">
        <v>0.03519</v>
      </c>
      <c r="GA49" s="2" t="n">
        <v>0.03519</v>
      </c>
      <c r="GB49" s="2" t="n">
        <v>0.03044</v>
      </c>
      <c r="GC49" s="2" t="n">
        <v>0.02725</v>
      </c>
      <c r="GD49" s="2" t="n">
        <v>0.02098</v>
      </c>
      <c r="GE49" s="2" t="n">
        <v>0.01331</v>
      </c>
      <c r="GF49" s="2"/>
      <c r="GG49" s="2" t="n">
        <v>0.1503</v>
      </c>
      <c r="GH49" s="2" t="n">
        <v>0.1503</v>
      </c>
      <c r="GI49" s="2" t="n">
        <v>0.1403</v>
      </c>
      <c r="GJ49" s="2" t="n">
        <v>0.1327</v>
      </c>
      <c r="GK49" s="2" t="n">
        <v>0.116</v>
      </c>
      <c r="GL49" s="2" t="n">
        <v>0.09405</v>
      </c>
      <c r="GM49" s="2"/>
      <c r="GN49" s="2" t="n">
        <v>0.001983</v>
      </c>
      <c r="GO49" s="2" t="n">
        <v>0.001983</v>
      </c>
      <c r="GP49" s="2" t="n">
        <v>0.001851</v>
      </c>
      <c r="GQ49" s="2" t="n">
        <v>0.001752</v>
      </c>
      <c r="GR49" s="2" t="n">
        <v>0.001571</v>
      </c>
      <c r="GS49" s="2" t="n">
        <v>0.001292</v>
      </c>
      <c r="GT49" s="2"/>
      <c r="GU49" s="2" t="n">
        <v>-2.99066526E-008</v>
      </c>
      <c r="GV49" s="2" t="n">
        <v>-2.99066526E-008</v>
      </c>
      <c r="GW49" s="2" t="n">
        <v>-2.916934515E-008</v>
      </c>
      <c r="GX49" s="2" t="n">
        <v>9.48750165E-007</v>
      </c>
      <c r="GY49" s="2" t="n">
        <v>9.96279075E-007</v>
      </c>
      <c r="GZ49" s="2" t="n">
        <v>1.0480734E-006</v>
      </c>
      <c r="HB49" s="2" t="n">
        <v>-0.000460665513</v>
      </c>
      <c r="HC49" s="2" t="n">
        <v>-0.000460665513</v>
      </c>
      <c r="HD49" s="2" t="n">
        <v>-0.000449574048</v>
      </c>
      <c r="HE49" s="2" t="n">
        <v>-0.0004519155795</v>
      </c>
      <c r="HF49" s="2" t="n">
        <v>-0.001499812545</v>
      </c>
      <c r="HG49" s="2" t="n">
        <v>-0.001499812545</v>
      </c>
      <c r="HI49" s="0" t="n">
        <v>6.627</v>
      </c>
      <c r="HJ49" s="0" t="n">
        <v>6.627</v>
      </c>
      <c r="HK49" s="0" t="n">
        <v>6.656</v>
      </c>
      <c r="HL49" s="0" t="n">
        <v>6.679</v>
      </c>
      <c r="HM49" s="0" t="n">
        <v>6.699</v>
      </c>
      <c r="HN49" s="0" t="n">
        <v>6.765</v>
      </c>
      <c r="HO49" s="21" t="n">
        <v>19.04</v>
      </c>
      <c r="HP49" s="21" t="n">
        <v>19.66</v>
      </c>
      <c r="HQ49" s="21" t="n">
        <v>19.66</v>
      </c>
      <c r="HR49" s="21" t="n">
        <v>19.64</v>
      </c>
      <c r="HS49" s="21" t="n">
        <v>19.66</v>
      </c>
      <c r="HT49" s="21" t="n">
        <v>21.03</v>
      </c>
      <c r="HU49" s="21" t="n">
        <v>21.16</v>
      </c>
      <c r="HV49" s="21" t="n">
        <v>55.2</v>
      </c>
      <c r="HW49" s="21" t="n">
        <v>54.87</v>
      </c>
      <c r="HX49" s="21" t="n">
        <v>54.87</v>
      </c>
      <c r="HY49" s="21" t="n">
        <v>54.88</v>
      </c>
      <c r="HZ49" s="21" t="n">
        <v>54.88</v>
      </c>
      <c r="IA49" s="21" t="n">
        <v>54.31</v>
      </c>
      <c r="IB49" s="21" t="n">
        <v>54.6</v>
      </c>
      <c r="IC49" s="21" t="n">
        <v>26.04</v>
      </c>
      <c r="ID49" s="21" t="n">
        <v>25.76</v>
      </c>
      <c r="IE49" s="21" t="n">
        <v>25.76</v>
      </c>
      <c r="IF49" s="21" t="n">
        <v>25.77</v>
      </c>
      <c r="IG49" s="21" t="n">
        <v>25.74</v>
      </c>
      <c r="IH49" s="21" t="n">
        <v>24.96</v>
      </c>
      <c r="II49" s="21" t="n">
        <v>24.55</v>
      </c>
      <c r="IJ49" s="21" t="n">
        <v>2.468</v>
      </c>
      <c r="IK49" s="21" t="n">
        <v>2.464</v>
      </c>
      <c r="IL49" s="21" t="n">
        <v>2.464</v>
      </c>
      <c r="IM49" s="21" t="n">
        <v>2.464</v>
      </c>
      <c r="IN49" s="21" t="n">
        <v>2.464</v>
      </c>
      <c r="IO49" s="21" t="n">
        <v>2.45</v>
      </c>
      <c r="IP49" s="21" t="n">
        <v>2.444</v>
      </c>
      <c r="IQ49" s="2" t="n">
        <v>0.24031</v>
      </c>
      <c r="IR49" s="2" t="n">
        <v>0.34129</v>
      </c>
      <c r="IS49" s="2" t="n">
        <v>0.37019</v>
      </c>
      <c r="IT49" s="2" t="n">
        <v>0.3792</v>
      </c>
      <c r="IU49" s="2" t="n">
        <v>0.16</v>
      </c>
      <c r="IV49" s="2" t="n">
        <v>0.06576</v>
      </c>
      <c r="IW49" s="2" t="n">
        <v>0.01226</v>
      </c>
      <c r="IX49" s="2" t="n">
        <v>0.008759</v>
      </c>
      <c r="IY49" s="2" t="n">
        <v>25</v>
      </c>
      <c r="IZ49" s="2" t="n">
        <v>34.663</v>
      </c>
      <c r="JA49" s="2" t="n">
        <v>35.105</v>
      </c>
      <c r="JB49" s="2" t="n">
        <v>35.394</v>
      </c>
      <c r="JC49" s="2" t="n">
        <v>0</v>
      </c>
      <c r="JD49" s="2" t="n">
        <v>-4.7786E-009</v>
      </c>
      <c r="JE49" s="2" t="n">
        <v>-2.7747E-009</v>
      </c>
      <c r="JF49" s="2" t="n">
        <v>-1.4815E-009</v>
      </c>
    </row>
    <row r="50" customFormat="false" ht="14.45" hidden="false" customHeight="false" outlineLevel="0" collapsed="false">
      <c r="A50" s="2" t="n">
        <v>1.0571</v>
      </c>
      <c r="B50" s="2" t="n">
        <v>0.24031</v>
      </c>
      <c r="C50" s="2" t="n">
        <v>0.34497</v>
      </c>
      <c r="D50" s="2" t="n">
        <v>0.36896</v>
      </c>
      <c r="E50" s="2" t="n">
        <v>0.37968</v>
      </c>
      <c r="F50" s="0" t="n">
        <v>0.16</v>
      </c>
      <c r="G50" s="2" t="n">
        <v>0.05536</v>
      </c>
      <c r="H50" s="2" t="n">
        <v>0.009</v>
      </c>
      <c r="I50" s="2" t="n">
        <v>0.008518</v>
      </c>
      <c r="J50" s="2" t="n">
        <v>1E-006</v>
      </c>
      <c r="K50" s="2" t="n">
        <v>0.030088</v>
      </c>
      <c r="L50" s="2" t="n">
        <v>0.065277</v>
      </c>
      <c r="M50" s="2" t="n">
        <v>0.085255</v>
      </c>
      <c r="N50" s="2" t="n">
        <v>0.098918</v>
      </c>
      <c r="O50" s="2" t="n">
        <v>0.09948</v>
      </c>
      <c r="P50" s="2" t="n">
        <v>2.303E-005</v>
      </c>
      <c r="Q50" s="2" t="n">
        <v>0.001043</v>
      </c>
      <c r="R50" s="2" t="n">
        <v>0.002236</v>
      </c>
      <c r="S50" s="2" t="n">
        <v>0.002913</v>
      </c>
      <c r="T50" s="2" t="n">
        <v>0.003376</v>
      </c>
      <c r="U50" s="2" t="n">
        <v>0.003395</v>
      </c>
      <c r="V50" s="2" t="n">
        <v>9.745</v>
      </c>
      <c r="W50" s="2" t="n">
        <v>7.529</v>
      </c>
      <c r="X50" s="2" t="n">
        <v>7.336</v>
      </c>
      <c r="Y50" s="2" t="n">
        <v>7.294</v>
      </c>
      <c r="Z50" s="2" t="n">
        <v>7.262</v>
      </c>
      <c r="AA50" s="2" t="n">
        <v>7.263</v>
      </c>
      <c r="AB50" s="2" t="n">
        <v>1E-006</v>
      </c>
      <c r="AC50" s="2" t="n">
        <v>0.085153</v>
      </c>
      <c r="AD50" s="2" t="n">
        <v>0.098913</v>
      </c>
      <c r="AE50" s="2" t="n">
        <v>0.099513</v>
      </c>
      <c r="AF50" s="2" t="n">
        <v>8.038E-007</v>
      </c>
      <c r="AG50" s="2" t="n">
        <v>0.002874</v>
      </c>
      <c r="AH50" s="2" t="n">
        <v>0.003338</v>
      </c>
      <c r="AI50" s="2" t="n">
        <v>0.003358</v>
      </c>
      <c r="AJ50" s="2" t="n">
        <v>0.022</v>
      </c>
      <c r="AK50" s="2" t="n">
        <v>0.02195</v>
      </c>
      <c r="AL50" s="2" t="n">
        <v>0.02195</v>
      </c>
      <c r="AM50" s="2" t="n">
        <v>0.02195</v>
      </c>
      <c r="AO50" s="2" t="n">
        <v>2.00352636E-009</v>
      </c>
      <c r="AP50" s="2" t="n">
        <v>2.17048689E-009</v>
      </c>
      <c r="AQ50" s="2" t="n">
        <v>2.17779903E-009</v>
      </c>
      <c r="AR50" s="0" t="n">
        <v>7.72</v>
      </c>
      <c r="AS50" s="0" t="n">
        <v>6.377</v>
      </c>
      <c r="AT50" s="0" t="n">
        <v>6.353</v>
      </c>
      <c r="AU50" s="0" t="n">
        <v>6.343</v>
      </c>
      <c r="AV50" s="2" t="n">
        <v>0.24031</v>
      </c>
      <c r="AW50" s="2" t="n">
        <v>0.24031</v>
      </c>
      <c r="AX50" s="2" t="n">
        <v>0.24041</v>
      </c>
      <c r="AY50" s="2" t="n">
        <v>0.33031</v>
      </c>
      <c r="AZ50" s="2" t="n">
        <v>0.34496</v>
      </c>
      <c r="BA50" s="2" t="n">
        <v>0.36896</v>
      </c>
      <c r="BB50" s="2" t="n">
        <v>0.37968</v>
      </c>
      <c r="BC50" s="2" t="n">
        <v>1E-006</v>
      </c>
      <c r="BD50" s="2" t="n">
        <v>0.040831</v>
      </c>
      <c r="BE50" s="2" t="n">
        <v>0.030372</v>
      </c>
      <c r="BF50" s="2" t="n">
        <v>0.1</v>
      </c>
      <c r="BG50" s="2" t="n">
        <v>0.1</v>
      </c>
      <c r="BH50" s="2" t="n">
        <v>0.1</v>
      </c>
      <c r="BI50" s="2" t="n">
        <v>0.1</v>
      </c>
      <c r="BJ50" s="2" t="n">
        <v>8.038E-007</v>
      </c>
      <c r="BK50" s="2" t="n">
        <v>0.001378</v>
      </c>
      <c r="BL50" s="2" t="n">
        <v>0.001026</v>
      </c>
      <c r="BM50" s="2" t="n">
        <v>0.003381</v>
      </c>
      <c r="BN50" s="2" t="n">
        <v>0.003385</v>
      </c>
      <c r="BO50" s="2" t="n">
        <v>0.003392</v>
      </c>
      <c r="BP50" s="2" t="n">
        <v>0.003392</v>
      </c>
      <c r="BQ50" s="2"/>
      <c r="BR50" s="2" t="n">
        <v>0.02195</v>
      </c>
      <c r="BS50" s="2" t="n">
        <v>0.02195</v>
      </c>
      <c r="BT50" s="2" t="n">
        <v>0.01327</v>
      </c>
      <c r="BU50" s="2" t="n">
        <v>0.007412</v>
      </c>
      <c r="BV50" s="2" t="n">
        <v>0.001178</v>
      </c>
      <c r="BW50" s="2" t="n">
        <v>0.001219</v>
      </c>
      <c r="BY50" s="2" t="n">
        <v>1.34421507E-009</v>
      </c>
      <c r="BZ50" s="2" t="n">
        <v>1.127897595E-009</v>
      </c>
      <c r="CA50" s="2" t="n">
        <v>2.8639215E-009</v>
      </c>
      <c r="CB50" s="2" t="n">
        <v>5.91430257E-009</v>
      </c>
      <c r="CC50" s="2" t="n">
        <v>1.06269768E-007</v>
      </c>
      <c r="CD50" s="2" t="n">
        <v>4.30685046E-007</v>
      </c>
      <c r="CF50" s="2" t="n">
        <v>6.537</v>
      </c>
      <c r="CG50" s="2" t="n">
        <v>6.5</v>
      </c>
      <c r="CH50" s="0" t="n">
        <v>6.417</v>
      </c>
      <c r="CI50" s="0" t="n">
        <v>6.511</v>
      </c>
      <c r="CJ50" s="0" t="n">
        <v>6.847</v>
      </c>
      <c r="CK50" s="0" t="n">
        <v>6.84</v>
      </c>
      <c r="CL50" s="2" t="n">
        <v>0.24031</v>
      </c>
      <c r="CM50" s="2" t="n">
        <v>0.24031</v>
      </c>
      <c r="CN50" s="2" t="n">
        <v>0.24041</v>
      </c>
      <c r="CO50" s="2" t="n">
        <v>0.33031</v>
      </c>
      <c r="CP50" s="2" t="n">
        <v>0.34496</v>
      </c>
      <c r="CQ50" s="2" t="n">
        <v>0.36896</v>
      </c>
      <c r="CR50" s="2" t="n">
        <v>0.37968</v>
      </c>
      <c r="CS50" s="2" t="n">
        <v>1E-006</v>
      </c>
      <c r="CT50" s="2" t="n">
        <v>0.041137</v>
      </c>
      <c r="CU50" s="2" t="n">
        <v>0.0494</v>
      </c>
      <c r="CV50" s="2" t="n">
        <v>0.1</v>
      </c>
      <c r="CW50" s="2" t="n">
        <v>0.1</v>
      </c>
      <c r="CX50" s="2" t="n">
        <v>0.1</v>
      </c>
      <c r="CY50" s="2" t="n">
        <v>0.1</v>
      </c>
      <c r="CZ50" s="2"/>
      <c r="DA50" s="2" t="n">
        <v>0.001389</v>
      </c>
      <c r="DB50" s="2" t="n">
        <v>0.001668</v>
      </c>
      <c r="DC50" s="2" t="n">
        <v>0.003375</v>
      </c>
      <c r="DD50" s="2" t="n">
        <v>0.003375</v>
      </c>
      <c r="DE50" s="2" t="n">
        <v>0.003375</v>
      </c>
      <c r="DF50" s="2" t="n">
        <v>0.003375</v>
      </c>
      <c r="DG50" s="2"/>
      <c r="DH50" s="2" t="n">
        <v>0.007825</v>
      </c>
      <c r="DI50" s="2" t="n">
        <v>0.007825</v>
      </c>
      <c r="DJ50" s="2" t="n">
        <v>0.00885</v>
      </c>
      <c r="DK50" s="2" t="n">
        <v>0.009769</v>
      </c>
      <c r="DL50" s="2" t="n">
        <v>0.011</v>
      </c>
      <c r="DM50" s="2" t="n">
        <v>0.01099</v>
      </c>
      <c r="DN50" s="2"/>
      <c r="DO50" s="2" t="n">
        <v>0.01789</v>
      </c>
      <c r="DP50" s="2" t="n">
        <v>0.01789</v>
      </c>
      <c r="DQ50" s="2" t="n">
        <v>0.01501</v>
      </c>
      <c r="DR50" s="2" t="n">
        <v>0.01327</v>
      </c>
      <c r="DS50" s="2" t="n">
        <v>0.01165</v>
      </c>
      <c r="DT50" s="2" t="n">
        <v>0.01166</v>
      </c>
      <c r="DV50" s="2" t="n">
        <v>1.21259655E-010</v>
      </c>
      <c r="DW50" s="2" t="n">
        <v>2.057758065E-010</v>
      </c>
      <c r="DX50" s="2" t="n">
        <v>7.44010245E-010</v>
      </c>
      <c r="DY50" s="2" t="n">
        <v>9.1036143E-010</v>
      </c>
      <c r="DZ50" s="2" t="n">
        <v>1.093774275E-009</v>
      </c>
      <c r="EA50" s="2" t="n">
        <v>1.43196075E-008</v>
      </c>
      <c r="EC50" s="2" t="n">
        <v>7.48304172E-006</v>
      </c>
      <c r="ED50" s="2" t="n">
        <v>7.48057695E-006</v>
      </c>
      <c r="EE50" s="2" t="n">
        <v>9.569469525E-006</v>
      </c>
      <c r="EF50" s="2" t="n">
        <v>1.23484977E-005</v>
      </c>
      <c r="EG50" s="2" t="n">
        <v>1.53801648E-005</v>
      </c>
      <c r="EH50" s="2" t="n">
        <v>-0.000409644774</v>
      </c>
      <c r="EJ50" s="0" t="n">
        <v>6.771</v>
      </c>
      <c r="EK50" s="0" t="n">
        <v>6.732</v>
      </c>
      <c r="EL50" s="0" t="n">
        <v>6.546</v>
      </c>
      <c r="EM50" s="0" t="n">
        <v>6.522</v>
      </c>
      <c r="EN50" s="0" t="n">
        <v>6.495</v>
      </c>
      <c r="EO50" s="0" t="n">
        <v>6.495</v>
      </c>
      <c r="EP50" s="2" t="n">
        <v>0.24031</v>
      </c>
      <c r="EQ50" s="2" t="n">
        <v>0.24031</v>
      </c>
      <c r="ER50" s="2" t="n">
        <v>0.24041</v>
      </c>
      <c r="ES50" s="2" t="n">
        <v>0.33031</v>
      </c>
      <c r="ET50" s="2" t="n">
        <v>0.34496</v>
      </c>
      <c r="EU50" s="2" t="n">
        <v>0.36896</v>
      </c>
      <c r="EV50" s="2" t="n">
        <v>0.37968</v>
      </c>
      <c r="EW50" s="2" t="n">
        <v>1E-006</v>
      </c>
      <c r="EX50" s="2" t="n">
        <v>0.1</v>
      </c>
      <c r="EY50" s="2" t="n">
        <v>0.1</v>
      </c>
      <c r="EZ50" s="2" t="n">
        <v>0.1</v>
      </c>
      <c r="FA50" s="2" t="n">
        <v>0.1</v>
      </c>
      <c r="FB50" s="2" t="n">
        <v>0.1</v>
      </c>
      <c r="FC50" s="2" t="n">
        <v>0.1</v>
      </c>
      <c r="FD50" s="2"/>
      <c r="FE50" s="2" t="n">
        <v>0.003311</v>
      </c>
      <c r="FF50" s="2" t="n">
        <v>0.003311</v>
      </c>
      <c r="FG50" s="2" t="n">
        <v>0.003315</v>
      </c>
      <c r="FH50" s="2" t="n">
        <v>0.003317</v>
      </c>
      <c r="FI50" s="2" t="n">
        <v>0.003338</v>
      </c>
      <c r="FJ50" s="2" t="n">
        <v>0.003354</v>
      </c>
      <c r="FK50" s="2"/>
      <c r="FL50" s="2" t="n">
        <v>0.01314</v>
      </c>
      <c r="FM50" s="2" t="n">
        <v>0.01314</v>
      </c>
      <c r="FN50" s="2" t="n">
        <v>0.01043</v>
      </c>
      <c r="FO50" s="2" t="n">
        <v>0.00671</v>
      </c>
      <c r="FP50" s="2" t="n">
        <v>0.005751</v>
      </c>
      <c r="FQ50" s="2" t="n">
        <v>0.004351</v>
      </c>
      <c r="FR50" s="2"/>
      <c r="FS50" s="2" t="n">
        <v>0.04567</v>
      </c>
      <c r="FT50" s="2" t="n">
        <v>0.04567</v>
      </c>
      <c r="FU50" s="2" t="n">
        <v>0.05575</v>
      </c>
      <c r="FV50" s="2" t="n">
        <v>0.06046</v>
      </c>
      <c r="FW50" s="2" t="n">
        <v>0.04317</v>
      </c>
      <c r="FX50" s="2" t="n">
        <v>0.03295</v>
      </c>
      <c r="FY50" s="2"/>
      <c r="FZ50" s="2" t="n">
        <v>0.03519</v>
      </c>
      <c r="GA50" s="2" t="n">
        <v>0.03519</v>
      </c>
      <c r="GB50" s="2" t="n">
        <v>0.02795</v>
      </c>
      <c r="GC50" s="2" t="n">
        <v>0.02454</v>
      </c>
      <c r="GD50" s="2" t="n">
        <v>0.01659</v>
      </c>
      <c r="GE50" s="2" t="n">
        <v>0.01076</v>
      </c>
      <c r="GF50" s="2"/>
      <c r="GG50" s="2" t="n">
        <v>0.1503</v>
      </c>
      <c r="GH50" s="2" t="n">
        <v>0.1503</v>
      </c>
      <c r="GI50" s="2" t="n">
        <v>0.1344</v>
      </c>
      <c r="GJ50" s="2" t="n">
        <v>0.1249</v>
      </c>
      <c r="GK50" s="2" t="n">
        <v>0.1041</v>
      </c>
      <c r="GL50" s="2" t="n">
        <v>0.08489</v>
      </c>
      <c r="GM50" s="2"/>
      <c r="GN50" s="2" t="n">
        <v>0.001983</v>
      </c>
      <c r="GO50" s="2" t="n">
        <v>0.001983</v>
      </c>
      <c r="GP50" s="2" t="n">
        <v>0.001774</v>
      </c>
      <c r="GQ50" s="2" t="n">
        <v>0.001667</v>
      </c>
      <c r="GR50" s="2" t="n">
        <v>0.001422</v>
      </c>
      <c r="GS50" s="2" t="n">
        <v>0.001178</v>
      </c>
      <c r="GT50" s="2"/>
      <c r="GU50" s="2" t="n">
        <v>-2.99066526E-008</v>
      </c>
      <c r="GV50" s="2" t="n">
        <v>-2.99066526E-008</v>
      </c>
      <c r="GW50" s="2" t="n">
        <v>-2.916934515E-008</v>
      </c>
      <c r="GX50" s="2" t="n">
        <v>8.15912955E-007</v>
      </c>
      <c r="GY50" s="2" t="n">
        <v>9.0426798E-007</v>
      </c>
      <c r="GZ50" s="2" t="n">
        <v>1.01029401E-006</v>
      </c>
      <c r="HB50" s="2" t="n">
        <v>-0.000460665513</v>
      </c>
      <c r="HC50" s="2" t="n">
        <v>-0.000460665513</v>
      </c>
      <c r="HD50" s="2" t="n">
        <v>-0.0004506831945</v>
      </c>
      <c r="HE50" s="2" t="n">
        <v>-0.000822493749</v>
      </c>
      <c r="HF50" s="2" t="n">
        <v>-0.001499812545</v>
      </c>
      <c r="HG50" s="2" t="n">
        <v>-0.001499812545</v>
      </c>
      <c r="HI50" s="0" t="n">
        <v>6.627</v>
      </c>
      <c r="HJ50" s="0" t="n">
        <v>6.627</v>
      </c>
      <c r="HK50" s="0" t="n">
        <v>6.673</v>
      </c>
      <c r="HL50" s="0" t="n">
        <v>6.693</v>
      </c>
      <c r="HM50" s="0" t="n">
        <v>6.733</v>
      </c>
      <c r="HN50" s="0" t="n">
        <v>6.796</v>
      </c>
      <c r="HO50" s="21" t="n">
        <v>19.04</v>
      </c>
      <c r="HP50" s="21" t="n">
        <v>19.66</v>
      </c>
      <c r="HQ50" s="21" t="n">
        <v>19.66</v>
      </c>
      <c r="HR50" s="21" t="n">
        <v>19.65</v>
      </c>
      <c r="HS50" s="21" t="n">
        <v>20.2</v>
      </c>
      <c r="HT50" s="21" t="n">
        <v>21.13</v>
      </c>
      <c r="HU50" s="21" t="n">
        <v>21.25</v>
      </c>
      <c r="HV50" s="21" t="n">
        <v>55.2</v>
      </c>
      <c r="HW50" s="21" t="n">
        <v>54.87</v>
      </c>
      <c r="HX50" s="21" t="n">
        <v>54.87</v>
      </c>
      <c r="HY50" s="21" t="n">
        <v>54.88</v>
      </c>
      <c r="HZ50" s="21" t="n">
        <v>54.66</v>
      </c>
      <c r="IA50" s="21" t="n">
        <v>54.45</v>
      </c>
      <c r="IB50" s="21" t="n">
        <v>54.78</v>
      </c>
      <c r="IC50" s="21" t="n">
        <v>26.04</v>
      </c>
      <c r="ID50" s="21" t="n">
        <v>25.76</v>
      </c>
      <c r="IE50" s="21" t="n">
        <v>25.76</v>
      </c>
      <c r="IF50" s="21" t="n">
        <v>25.76</v>
      </c>
      <c r="IG50" s="21" t="n">
        <v>25.43</v>
      </c>
      <c r="IH50" s="21" t="n">
        <v>24.73</v>
      </c>
      <c r="II50" s="21" t="n">
        <v>24.27</v>
      </c>
      <c r="IJ50" s="21" t="n">
        <v>2.468</v>
      </c>
      <c r="IK50" s="21" t="n">
        <v>2.464</v>
      </c>
      <c r="IL50" s="21" t="n">
        <v>2.464</v>
      </c>
      <c r="IM50" s="21" t="n">
        <v>2.464</v>
      </c>
      <c r="IN50" s="21" t="n">
        <v>2.46</v>
      </c>
      <c r="IO50" s="21" t="n">
        <v>2.448</v>
      </c>
      <c r="IP50" s="21" t="n">
        <v>2.441</v>
      </c>
      <c r="IQ50" s="2" t="n">
        <v>0.24031</v>
      </c>
      <c r="IR50" s="2" t="n">
        <v>0.34681</v>
      </c>
      <c r="IS50" s="2" t="n">
        <v>0.37177</v>
      </c>
      <c r="IT50" s="2" t="n">
        <v>0.37935</v>
      </c>
      <c r="IU50" s="2" t="n">
        <v>0.16</v>
      </c>
      <c r="IV50" s="2" t="n">
        <v>0.04901</v>
      </c>
      <c r="IW50" s="2" t="n">
        <v>0.009081</v>
      </c>
      <c r="IX50" s="2" t="n">
        <v>0.007407</v>
      </c>
      <c r="IY50" s="2" t="n">
        <v>25</v>
      </c>
      <c r="IZ50" s="2" t="n">
        <v>33.256</v>
      </c>
      <c r="JA50" s="2" t="n">
        <v>33.654</v>
      </c>
      <c r="JB50" s="2" t="n">
        <v>33.909</v>
      </c>
      <c r="JC50" s="2" t="n">
        <v>0</v>
      </c>
      <c r="JD50" s="2" t="n">
        <v>-4.4008E-009</v>
      </c>
      <c r="JE50" s="2" t="n">
        <v>-2.478E-009</v>
      </c>
      <c r="JF50" s="2" t="n">
        <v>-1.3539E-009</v>
      </c>
    </row>
    <row r="51" customFormat="false" ht="14.45" hidden="false" customHeight="false" outlineLevel="0" collapsed="false">
      <c r="A51" s="2" t="n">
        <v>1.0709</v>
      </c>
      <c r="B51" s="2" t="n">
        <v>0.24031</v>
      </c>
      <c r="C51" s="2" t="n">
        <v>0.35131</v>
      </c>
      <c r="D51" s="2" t="n">
        <v>0.37119</v>
      </c>
      <c r="E51" s="2" t="n">
        <v>0.37981</v>
      </c>
      <c r="F51" s="0" t="n">
        <v>0.16</v>
      </c>
      <c r="G51" s="2" t="n">
        <v>0.03829</v>
      </c>
      <c r="H51" s="2" t="n">
        <v>0.006143</v>
      </c>
      <c r="I51" s="2" t="n">
        <v>0.00657</v>
      </c>
      <c r="J51" s="2" t="n">
        <v>1E-006</v>
      </c>
      <c r="K51" s="2" t="n">
        <v>0.037031</v>
      </c>
      <c r="L51" s="2" t="n">
        <v>0.070156</v>
      </c>
      <c r="M51" s="2" t="n">
        <v>0.087543</v>
      </c>
      <c r="N51" s="2" t="n">
        <v>0.099092</v>
      </c>
      <c r="O51" s="2" t="n">
        <v>0.099563</v>
      </c>
      <c r="P51" s="2" t="n">
        <v>2.303E-005</v>
      </c>
      <c r="Q51" s="2" t="n">
        <v>0.001279</v>
      </c>
      <c r="R51" s="2" t="n">
        <v>0.002401</v>
      </c>
      <c r="S51" s="2" t="n">
        <v>0.00299</v>
      </c>
      <c r="T51" s="2" t="n">
        <v>0.003382</v>
      </c>
      <c r="U51" s="2" t="n">
        <v>0.003398</v>
      </c>
      <c r="V51" s="2" t="n">
        <v>9.745</v>
      </c>
      <c r="W51" s="2" t="n">
        <v>7.483</v>
      </c>
      <c r="X51" s="2" t="n">
        <v>7.322</v>
      </c>
      <c r="Y51" s="2" t="n">
        <v>7.288</v>
      </c>
      <c r="Z51" s="2" t="n">
        <v>7.261</v>
      </c>
      <c r="AA51" s="2" t="n">
        <v>7.263</v>
      </c>
      <c r="AB51" s="2" t="n">
        <v>1E-006</v>
      </c>
      <c r="AC51" s="2" t="n">
        <v>0.087439</v>
      </c>
      <c r="AD51" s="2" t="n">
        <v>0.099087</v>
      </c>
      <c r="AE51" s="2" t="n">
        <v>0.099591</v>
      </c>
      <c r="AF51" s="2" t="n">
        <v>8.038E-007</v>
      </c>
      <c r="AG51" s="2" t="n">
        <v>0.002951</v>
      </c>
      <c r="AH51" s="2" t="n">
        <v>0.003344</v>
      </c>
      <c r="AI51" s="2" t="n">
        <v>0.003361</v>
      </c>
      <c r="AJ51" s="2" t="n">
        <v>0.022</v>
      </c>
      <c r="AK51" s="2" t="n">
        <v>0.02195</v>
      </c>
      <c r="AL51" s="2" t="n">
        <v>0.02195</v>
      </c>
      <c r="AM51" s="2" t="n">
        <v>0.02195</v>
      </c>
      <c r="AO51" s="2" t="n">
        <v>2.032165575E-009</v>
      </c>
      <c r="AP51" s="2" t="n">
        <v>2.17292427E-009</v>
      </c>
      <c r="AQ51" s="2" t="n">
        <v>2.178408375E-009</v>
      </c>
      <c r="AR51" s="0" t="n">
        <v>7.72</v>
      </c>
      <c r="AS51" s="0" t="n">
        <v>6.372</v>
      </c>
      <c r="AT51" s="0" t="n">
        <v>6.352</v>
      </c>
      <c r="AU51" s="0" t="n">
        <v>6.343</v>
      </c>
      <c r="AV51" s="2" t="n">
        <v>0.24031</v>
      </c>
      <c r="AW51" s="2" t="n">
        <v>0.24031</v>
      </c>
      <c r="AX51" s="2" t="n">
        <v>0.2408</v>
      </c>
      <c r="AY51" s="2" t="n">
        <v>0.33863</v>
      </c>
      <c r="AZ51" s="2" t="n">
        <v>0.35131</v>
      </c>
      <c r="BA51" s="2" t="n">
        <v>0.37119</v>
      </c>
      <c r="BB51" s="2" t="n">
        <v>0.37981</v>
      </c>
      <c r="BC51" s="2" t="n">
        <v>1E-006</v>
      </c>
      <c r="BD51" s="2" t="n">
        <v>0.04538</v>
      </c>
      <c r="BE51" s="2" t="n">
        <v>0.031365</v>
      </c>
      <c r="BF51" s="2" t="n">
        <v>0.1</v>
      </c>
      <c r="BG51" s="2" t="n">
        <v>0.1</v>
      </c>
      <c r="BH51" s="2" t="n">
        <v>0.1</v>
      </c>
      <c r="BI51" s="2" t="n">
        <v>0.1</v>
      </c>
      <c r="BJ51" s="2" t="n">
        <v>8.038E-007</v>
      </c>
      <c r="BK51" s="2" t="n">
        <v>0.001532</v>
      </c>
      <c r="BL51" s="2" t="n">
        <v>0.001059</v>
      </c>
      <c r="BM51" s="2" t="n">
        <v>0.003383</v>
      </c>
      <c r="BN51" s="2" t="n">
        <v>0.003386</v>
      </c>
      <c r="BO51" s="2" t="n">
        <v>0.003394</v>
      </c>
      <c r="BP51" s="2" t="n">
        <v>0.003393</v>
      </c>
      <c r="BQ51" s="2"/>
      <c r="BR51" s="2" t="n">
        <v>0.02195</v>
      </c>
      <c r="BS51" s="2" t="n">
        <v>0.02195</v>
      </c>
      <c r="BT51" s="2" t="n">
        <v>0.009907</v>
      </c>
      <c r="BU51" s="2" t="n">
        <v>0.005102</v>
      </c>
      <c r="BV51" s="2" t="n">
        <v>0.0007993</v>
      </c>
      <c r="BW51" s="2" t="n">
        <v>0.0009419</v>
      </c>
      <c r="BY51" s="2" t="n">
        <v>1.425257955E-009</v>
      </c>
      <c r="BZ51" s="2" t="n">
        <v>1.136428425E-009</v>
      </c>
      <c r="CA51" s="2" t="n">
        <v>4.184372115E-009</v>
      </c>
      <c r="CB51" s="2" t="n">
        <v>1.11022659E-008</v>
      </c>
      <c r="CC51" s="2" t="n">
        <v>2.0352123E-007</v>
      </c>
      <c r="CD51" s="2" t="n">
        <v>7.63509285E-007</v>
      </c>
      <c r="CF51" s="2" t="n">
        <v>6.514</v>
      </c>
      <c r="CG51" s="2" t="n">
        <v>6.49</v>
      </c>
      <c r="CH51" s="0" t="n">
        <v>6.464</v>
      </c>
      <c r="CI51" s="0" t="n">
        <v>6.575</v>
      </c>
      <c r="CJ51" s="0" t="n">
        <v>6.923</v>
      </c>
      <c r="CK51" s="0" t="n">
        <v>6.891</v>
      </c>
      <c r="CL51" s="2" t="n">
        <v>0.24031</v>
      </c>
      <c r="CM51" s="2" t="n">
        <v>0.24031</v>
      </c>
      <c r="CN51" s="2" t="n">
        <v>0.2408</v>
      </c>
      <c r="CO51" s="2" t="n">
        <v>0.33863</v>
      </c>
      <c r="CP51" s="2" t="n">
        <v>0.35131</v>
      </c>
      <c r="CQ51" s="2" t="n">
        <v>0.37119</v>
      </c>
      <c r="CR51" s="2" t="n">
        <v>0.37981</v>
      </c>
      <c r="CS51" s="2" t="n">
        <v>1E-006</v>
      </c>
      <c r="CT51" s="2" t="n">
        <v>0.04571</v>
      </c>
      <c r="CU51" s="2" t="n">
        <v>0.05179</v>
      </c>
      <c r="CV51" s="2" t="n">
        <v>0.1</v>
      </c>
      <c r="CW51" s="2" t="n">
        <v>0.1</v>
      </c>
      <c r="CX51" s="2" t="n">
        <v>0.1</v>
      </c>
      <c r="CY51" s="2" t="n">
        <v>0.1</v>
      </c>
      <c r="CZ51" s="2"/>
      <c r="DA51" s="2" t="n">
        <v>0.001544</v>
      </c>
      <c r="DB51" s="2" t="n">
        <v>0.001749</v>
      </c>
      <c r="DC51" s="2" t="n">
        <v>0.003375</v>
      </c>
      <c r="DD51" s="2" t="n">
        <v>0.003375</v>
      </c>
      <c r="DE51" s="2" t="n">
        <v>0.003375</v>
      </c>
      <c r="DF51" s="2" t="n">
        <v>0.003378</v>
      </c>
      <c r="DG51" s="2"/>
      <c r="DH51" s="2" t="n">
        <v>0.007825</v>
      </c>
      <c r="DI51" s="2" t="n">
        <v>0.007825</v>
      </c>
      <c r="DJ51" s="2" t="n">
        <v>0.009349</v>
      </c>
      <c r="DK51" s="2" t="n">
        <v>0.01019</v>
      </c>
      <c r="DL51" s="2" t="n">
        <v>0.01108</v>
      </c>
      <c r="DM51" s="2" t="n">
        <v>0.008952</v>
      </c>
      <c r="DN51" s="2"/>
      <c r="DO51" s="2" t="n">
        <v>0.01789</v>
      </c>
      <c r="DP51" s="2" t="n">
        <v>0.01789</v>
      </c>
      <c r="DQ51" s="2" t="n">
        <v>0.01399</v>
      </c>
      <c r="DR51" s="2" t="n">
        <v>0.01264</v>
      </c>
      <c r="DS51" s="2" t="n">
        <v>0.01156</v>
      </c>
      <c r="DT51" s="2" t="n">
        <v>0.009497</v>
      </c>
      <c r="DV51" s="2" t="n">
        <v>1.689713685E-010</v>
      </c>
      <c r="DW51" s="2" t="n">
        <v>2.288090475E-010</v>
      </c>
      <c r="DX51" s="2" t="n">
        <v>8.5917645E-010</v>
      </c>
      <c r="DY51" s="2" t="n">
        <v>1.015778115E-009</v>
      </c>
      <c r="DZ51" s="2" t="n">
        <v>1.143740565E-009</v>
      </c>
      <c r="EA51" s="2" t="n">
        <v>5.72418693E-008</v>
      </c>
      <c r="EC51" s="2" t="n">
        <v>7.481809335E-006</v>
      </c>
      <c r="ED51" s="2" t="n">
        <v>7.48057695E-006</v>
      </c>
      <c r="EE51" s="2" t="n">
        <v>1.136751924E-005</v>
      </c>
      <c r="EF51" s="2" t="n">
        <v>1.396292205E-005</v>
      </c>
      <c r="EG51" s="2" t="n">
        <v>1.576220415E-005</v>
      </c>
      <c r="EH51" s="2" t="n">
        <v>-0.001499812545</v>
      </c>
      <c r="EJ51" s="0" t="n">
        <v>6.748</v>
      </c>
      <c r="EK51" s="0" t="n">
        <v>6.721</v>
      </c>
      <c r="EL51" s="0" t="n">
        <v>6.532</v>
      </c>
      <c r="EM51" s="0" t="n">
        <v>6.512</v>
      </c>
      <c r="EN51" s="0" t="n">
        <v>6.493</v>
      </c>
      <c r="EO51" s="0" t="n">
        <v>6.525</v>
      </c>
      <c r="EP51" s="2" t="n">
        <v>0.24031</v>
      </c>
      <c r="EQ51" s="2" t="n">
        <v>0.24031</v>
      </c>
      <c r="ER51" s="2" t="n">
        <v>0.2408</v>
      </c>
      <c r="ES51" s="2" t="n">
        <v>0.33863</v>
      </c>
      <c r="ET51" s="2" t="n">
        <v>0.35131</v>
      </c>
      <c r="EU51" s="2" t="n">
        <v>0.37119</v>
      </c>
      <c r="EV51" s="2" t="n">
        <v>0.37981</v>
      </c>
      <c r="EW51" s="2" t="n">
        <v>1E-006</v>
      </c>
      <c r="EX51" s="2" t="n">
        <v>0.1</v>
      </c>
      <c r="EY51" s="2" t="n">
        <v>0.1</v>
      </c>
      <c r="EZ51" s="2" t="n">
        <v>0.1</v>
      </c>
      <c r="FA51" s="2" t="n">
        <v>0.1</v>
      </c>
      <c r="FB51" s="2" t="n">
        <v>0.1</v>
      </c>
      <c r="FC51" s="2" t="n">
        <v>0.1</v>
      </c>
      <c r="FD51" s="2"/>
      <c r="FE51" s="2" t="n">
        <v>0.003311</v>
      </c>
      <c r="FF51" s="2" t="n">
        <v>0.003311</v>
      </c>
      <c r="FG51" s="2" t="n">
        <v>0.003316</v>
      </c>
      <c r="FH51" s="2" t="n">
        <v>0.003338</v>
      </c>
      <c r="FI51" s="2" t="n">
        <v>0.003349</v>
      </c>
      <c r="FJ51" s="2" t="n">
        <v>0.003362</v>
      </c>
      <c r="FK51" s="2"/>
      <c r="FL51" s="2" t="n">
        <v>0.01314</v>
      </c>
      <c r="FM51" s="2" t="n">
        <v>0.01313</v>
      </c>
      <c r="FN51" s="2" t="n">
        <v>0.009533</v>
      </c>
      <c r="FO51" s="2" t="n">
        <v>0.005005</v>
      </c>
      <c r="FP51" s="2" t="n">
        <v>0.004407</v>
      </c>
      <c r="FQ51" s="2" t="n">
        <v>0.00334</v>
      </c>
      <c r="FR51" s="2"/>
      <c r="FS51" s="2" t="n">
        <v>0.04567</v>
      </c>
      <c r="FT51" s="2" t="n">
        <v>0.04569</v>
      </c>
      <c r="FU51" s="2" t="n">
        <v>0.06024</v>
      </c>
      <c r="FV51" s="2" t="n">
        <v>0.04638</v>
      </c>
      <c r="FW51" s="2" t="n">
        <v>0.03651</v>
      </c>
      <c r="FX51" s="2" t="n">
        <v>0.02786</v>
      </c>
      <c r="FY51" s="2"/>
      <c r="FZ51" s="2" t="n">
        <v>0.03519</v>
      </c>
      <c r="GA51" s="2" t="n">
        <v>0.03517</v>
      </c>
      <c r="GB51" s="2" t="n">
        <v>0.02502</v>
      </c>
      <c r="GC51" s="2" t="n">
        <v>0.01545</v>
      </c>
      <c r="GD51" s="2" t="n">
        <v>0.01236</v>
      </c>
      <c r="GE51" s="2" t="n">
        <v>0.008249</v>
      </c>
      <c r="GF51" s="2"/>
      <c r="GG51" s="2" t="n">
        <v>0.1503</v>
      </c>
      <c r="GH51" s="2" t="n">
        <v>0.1502</v>
      </c>
      <c r="GI51" s="2" t="n">
        <v>0.1265</v>
      </c>
      <c r="GJ51" s="2" t="n">
        <v>0.101</v>
      </c>
      <c r="GK51" s="2" t="n">
        <v>0.09064</v>
      </c>
      <c r="GL51" s="2" t="n">
        <v>0.07452</v>
      </c>
      <c r="GM51" s="2"/>
      <c r="GN51" s="2" t="n">
        <v>0.001983</v>
      </c>
      <c r="GO51" s="2" t="n">
        <v>0.001983</v>
      </c>
      <c r="GP51" s="2" t="n">
        <v>0.001682</v>
      </c>
      <c r="GQ51" s="2" t="n">
        <v>0.001374</v>
      </c>
      <c r="GR51" s="2" t="n">
        <v>0.001251</v>
      </c>
      <c r="GS51" s="2" t="n">
        <v>0.001047</v>
      </c>
      <c r="GT51" s="2"/>
      <c r="GU51" s="2" t="n">
        <v>-2.99066526E-008</v>
      </c>
      <c r="GV51" s="2" t="n">
        <v>-2.99066526E-008</v>
      </c>
      <c r="GW51" s="2" t="n">
        <v>-3.2173416E-008</v>
      </c>
      <c r="GX51" s="2" t="n">
        <v>7.24511205E-007</v>
      </c>
      <c r="GY51" s="2" t="n">
        <v>8.8233156E-007</v>
      </c>
      <c r="GZ51" s="2" t="n">
        <v>1.105961175E-006</v>
      </c>
      <c r="HB51" s="2" t="n">
        <v>-0.000460665513</v>
      </c>
      <c r="HC51" s="2" t="n">
        <v>-0.000460665513</v>
      </c>
      <c r="HD51" s="2" t="n">
        <v>-0.000691367985</v>
      </c>
      <c r="HE51" s="2" t="n">
        <v>-0.001499812545</v>
      </c>
      <c r="HF51" s="2" t="n">
        <v>-0.001499812545</v>
      </c>
      <c r="HG51" s="2" t="n">
        <v>-0.001499812545</v>
      </c>
      <c r="HI51" s="0" t="n">
        <v>6.627</v>
      </c>
      <c r="HJ51" s="0" t="n">
        <v>6.627</v>
      </c>
      <c r="HK51" s="0" t="n">
        <v>6.692</v>
      </c>
      <c r="HL51" s="0" t="n">
        <v>6.749</v>
      </c>
      <c r="HM51" s="0" t="n">
        <v>6.776</v>
      </c>
      <c r="HN51" s="0" t="n">
        <v>6.836</v>
      </c>
      <c r="HO51" s="21" t="n">
        <v>19.04</v>
      </c>
      <c r="HP51" s="21" t="n">
        <v>19.66</v>
      </c>
      <c r="HQ51" s="21" t="n">
        <v>19.66</v>
      </c>
      <c r="HR51" s="21" t="n">
        <v>20.01</v>
      </c>
      <c r="HS51" s="21" t="n">
        <v>21.12</v>
      </c>
      <c r="HT51" s="21" t="n">
        <v>21.23</v>
      </c>
      <c r="HU51" s="21" t="n">
        <v>21.38</v>
      </c>
      <c r="HV51" s="21" t="n">
        <v>55.2</v>
      </c>
      <c r="HW51" s="21" t="n">
        <v>54.87</v>
      </c>
      <c r="HX51" s="21" t="n">
        <v>54.87</v>
      </c>
      <c r="HY51" s="21" t="n">
        <v>54.74</v>
      </c>
      <c r="HZ51" s="21" t="n">
        <v>54.32</v>
      </c>
      <c r="IA51" s="21" t="n">
        <v>54.64</v>
      </c>
      <c r="IB51" s="21" t="n">
        <v>55.03</v>
      </c>
      <c r="IC51" s="21" t="n">
        <v>26.04</v>
      </c>
      <c r="ID51" s="21" t="n">
        <v>25.76</v>
      </c>
      <c r="IE51" s="21" t="n">
        <v>25.76</v>
      </c>
      <c r="IF51" s="21" t="n">
        <v>25.54</v>
      </c>
      <c r="IG51" s="21" t="n">
        <v>24.86</v>
      </c>
      <c r="IH51" s="21" t="n">
        <v>24.43</v>
      </c>
      <c r="II51" s="21" t="n">
        <v>23.91</v>
      </c>
      <c r="IJ51" s="21" t="n">
        <v>2.468</v>
      </c>
      <c r="IK51" s="21" t="n">
        <v>2.464</v>
      </c>
      <c r="IL51" s="21" t="n">
        <v>2.464</v>
      </c>
      <c r="IM51" s="21" t="n">
        <v>2.462</v>
      </c>
      <c r="IN51" s="21" t="n">
        <v>2.452</v>
      </c>
      <c r="IO51" s="21" t="n">
        <v>2.444</v>
      </c>
      <c r="IP51" s="21" t="n">
        <v>2.434</v>
      </c>
      <c r="IQ51" s="2" t="n">
        <v>0.24031</v>
      </c>
      <c r="IR51" s="2" t="n">
        <v>0.35253</v>
      </c>
      <c r="IS51" s="2" t="n">
        <v>0.37334</v>
      </c>
      <c r="IT51" s="2" t="n">
        <v>0.37949</v>
      </c>
      <c r="IU51" s="2" t="n">
        <v>0.16</v>
      </c>
      <c r="IV51" s="2" t="n">
        <v>0.03407</v>
      </c>
      <c r="IW51" s="2" t="n">
        <v>0.006476</v>
      </c>
      <c r="IX51" s="2" t="n">
        <v>0.006084</v>
      </c>
      <c r="IY51" s="2" t="n">
        <v>25</v>
      </c>
      <c r="IZ51" s="2" t="n">
        <v>31.857</v>
      </c>
      <c r="JA51" s="2" t="n">
        <v>32.206</v>
      </c>
      <c r="JB51" s="2" t="n">
        <v>32.424</v>
      </c>
      <c r="JC51" s="2" t="n">
        <v>0</v>
      </c>
      <c r="JD51" s="2" t="n">
        <v>-4.0296E-009</v>
      </c>
      <c r="JE51" s="2" t="n">
        <v>-2.2039E-009</v>
      </c>
      <c r="JF51" s="2" t="n">
        <v>-1.2374E-009</v>
      </c>
    </row>
    <row r="52" customFormat="false" ht="14.45" hidden="false" customHeight="false" outlineLevel="0" collapsed="false">
      <c r="A52" s="2" t="n">
        <v>1.0847</v>
      </c>
      <c r="B52" s="2" t="n">
        <v>0.24031</v>
      </c>
      <c r="C52" s="2" t="n">
        <v>0.35773</v>
      </c>
      <c r="D52" s="2" t="n">
        <v>0.37335</v>
      </c>
      <c r="E52" s="2" t="n">
        <v>0.37993</v>
      </c>
      <c r="F52" s="0" t="n">
        <v>0.16</v>
      </c>
      <c r="G52" s="2" t="n">
        <v>0.0243</v>
      </c>
      <c r="H52" s="2" t="n">
        <v>0.003997</v>
      </c>
      <c r="I52" s="2" t="n">
        <v>0.004891</v>
      </c>
      <c r="J52" s="2" t="n">
        <v>1E-006</v>
      </c>
      <c r="K52" s="2" t="n">
        <v>0.045577</v>
      </c>
      <c r="L52" s="2" t="n">
        <v>0.075401</v>
      </c>
      <c r="M52" s="2" t="n">
        <v>0.089905</v>
      </c>
      <c r="N52" s="2" t="n">
        <v>0.099269</v>
      </c>
      <c r="O52" s="2" t="n">
        <v>0.099649</v>
      </c>
      <c r="P52" s="2" t="n">
        <v>2.303E-005</v>
      </c>
      <c r="Q52" s="2" t="n">
        <v>0.001568</v>
      </c>
      <c r="R52" s="2" t="n">
        <v>0.002579</v>
      </c>
      <c r="S52" s="2" t="n">
        <v>0.00307</v>
      </c>
      <c r="T52" s="2" t="n">
        <v>0.003388</v>
      </c>
      <c r="U52" s="2" t="n">
        <v>0.003401</v>
      </c>
      <c r="V52" s="2" t="n">
        <v>9.745</v>
      </c>
      <c r="W52" s="2" t="n">
        <v>7.438</v>
      </c>
      <c r="X52" s="2" t="n">
        <v>7.31</v>
      </c>
      <c r="Y52" s="2" t="n">
        <v>7.282</v>
      </c>
      <c r="Z52" s="2" t="n">
        <v>7.261</v>
      </c>
      <c r="AA52" s="2" t="n">
        <v>7.263</v>
      </c>
      <c r="AB52" s="2" t="n">
        <v>1E-006</v>
      </c>
      <c r="AC52" s="2" t="n">
        <v>0.089797</v>
      </c>
      <c r="AD52" s="2" t="n">
        <v>0.099264</v>
      </c>
      <c r="AE52" s="2" t="n">
        <v>0.09967</v>
      </c>
      <c r="AF52" s="2" t="n">
        <v>8.038E-007</v>
      </c>
      <c r="AG52" s="2" t="n">
        <v>0.003031</v>
      </c>
      <c r="AH52" s="2" t="n">
        <v>0.00335</v>
      </c>
      <c r="AI52" s="2" t="n">
        <v>0.003364</v>
      </c>
      <c r="AJ52" s="2" t="n">
        <v>0.022</v>
      </c>
      <c r="AK52" s="2" t="n">
        <v>0.02195</v>
      </c>
      <c r="AL52" s="2" t="n">
        <v>0.02195</v>
      </c>
      <c r="AM52" s="2" t="n">
        <v>0.02194</v>
      </c>
      <c r="AO52" s="2" t="n">
        <v>2.061414135E-009</v>
      </c>
      <c r="AP52" s="2" t="n">
        <v>2.174752305E-009</v>
      </c>
      <c r="AQ52" s="2" t="n">
        <v>2.179627065E-009</v>
      </c>
      <c r="AR52" s="0" t="n">
        <v>7.72</v>
      </c>
      <c r="AS52" s="0" t="n">
        <v>6.366</v>
      </c>
      <c r="AT52" s="0" t="n">
        <v>6.35</v>
      </c>
      <c r="AU52" s="0" t="n">
        <v>6.343</v>
      </c>
      <c r="AV52" s="2" t="n">
        <v>0.24031</v>
      </c>
      <c r="AW52" s="2" t="n">
        <v>0.24033</v>
      </c>
      <c r="AX52" s="2" t="n">
        <v>0.24242</v>
      </c>
      <c r="AY52" s="2" t="n">
        <v>0.34735</v>
      </c>
      <c r="AZ52" s="2" t="n">
        <v>0.35773</v>
      </c>
      <c r="BA52" s="2" t="n">
        <v>0.37335</v>
      </c>
      <c r="BB52" s="2" t="n">
        <v>0.37993</v>
      </c>
      <c r="BC52" s="2" t="n">
        <v>1E-006</v>
      </c>
      <c r="BD52" s="2" t="n">
        <v>0.050436</v>
      </c>
      <c r="BE52" s="2" t="n">
        <v>0.03261</v>
      </c>
      <c r="BF52" s="2" t="n">
        <v>0.1</v>
      </c>
      <c r="BG52" s="2" t="n">
        <v>0.1</v>
      </c>
      <c r="BH52" s="2" t="n">
        <v>0.1</v>
      </c>
      <c r="BI52" s="2" t="n">
        <v>0.1</v>
      </c>
      <c r="BJ52" s="2" t="n">
        <v>8.038E-007</v>
      </c>
      <c r="BK52" s="2" t="n">
        <v>0.001703</v>
      </c>
      <c r="BL52" s="2" t="n">
        <v>0.001101</v>
      </c>
      <c r="BM52" s="2" t="n">
        <v>0.003385</v>
      </c>
      <c r="BN52" s="2" t="n">
        <v>0.003388</v>
      </c>
      <c r="BO52" s="2" t="n">
        <v>0.003396</v>
      </c>
      <c r="BP52" s="2" t="n">
        <v>0.003394</v>
      </c>
      <c r="BQ52" s="2"/>
      <c r="BR52" s="2" t="n">
        <v>0.02195</v>
      </c>
      <c r="BS52" s="2" t="n">
        <v>0.02195</v>
      </c>
      <c r="BT52" s="2" t="n">
        <v>0.006638</v>
      </c>
      <c r="BU52" s="2" t="n">
        <v>0.00322</v>
      </c>
      <c r="BV52" s="2" t="n">
        <v>0.000516</v>
      </c>
      <c r="BW52" s="2" t="n">
        <v>0.0007011</v>
      </c>
      <c r="BY52" s="2" t="n">
        <v>1.510566255E-009</v>
      </c>
      <c r="BZ52" s="2" t="n">
        <v>1.13825646E-009</v>
      </c>
      <c r="CA52" s="2" t="n">
        <v>8.25662475E-009</v>
      </c>
      <c r="CB52" s="2" t="n">
        <v>2.529391095E-008</v>
      </c>
      <c r="CC52" s="2" t="n">
        <v>4.34828592E-007</v>
      </c>
      <c r="CD52" s="2" t="n">
        <v>1.500816735E-006</v>
      </c>
      <c r="CF52" s="2" t="n">
        <v>6.491</v>
      </c>
      <c r="CG52" s="2" t="n">
        <v>6.479</v>
      </c>
      <c r="CH52" s="0" t="n">
        <v>6.53</v>
      </c>
      <c r="CI52" s="0" t="n">
        <v>6.657</v>
      </c>
      <c r="CJ52" s="0" t="n">
        <v>7.011</v>
      </c>
      <c r="CK52" s="0" t="n">
        <v>6.949</v>
      </c>
      <c r="CL52" s="2" t="n">
        <v>0.24031</v>
      </c>
      <c r="CM52" s="2" t="n">
        <v>0.24033</v>
      </c>
      <c r="CN52" s="2" t="n">
        <v>0.24242</v>
      </c>
      <c r="CO52" s="2" t="n">
        <v>0.34735</v>
      </c>
      <c r="CP52" s="2" t="n">
        <v>0.35773</v>
      </c>
      <c r="CQ52" s="2" t="n">
        <v>0.37335</v>
      </c>
      <c r="CR52" s="2" t="n">
        <v>0.37993</v>
      </c>
      <c r="CS52" s="2" t="n">
        <v>1E-006</v>
      </c>
      <c r="CT52" s="2" t="n">
        <v>0.050794</v>
      </c>
      <c r="CU52" s="2" t="n">
        <v>0.054349</v>
      </c>
      <c r="CV52" s="2" t="n">
        <v>0.1</v>
      </c>
      <c r="CW52" s="2" t="n">
        <v>0.1</v>
      </c>
      <c r="CX52" s="2" t="n">
        <v>0.1</v>
      </c>
      <c r="CY52" s="2" t="n">
        <v>0.1</v>
      </c>
      <c r="CZ52" s="2"/>
      <c r="DA52" s="2" t="n">
        <v>0.001715</v>
      </c>
      <c r="DB52" s="2" t="n">
        <v>0.001835</v>
      </c>
      <c r="DC52" s="2" t="n">
        <v>0.003375</v>
      </c>
      <c r="DD52" s="2" t="n">
        <v>0.003375</v>
      </c>
      <c r="DE52" s="2" t="n">
        <v>0.003375</v>
      </c>
      <c r="DF52" s="2" t="n">
        <v>0.003381</v>
      </c>
      <c r="DG52" s="2"/>
      <c r="DH52" s="2" t="n">
        <v>0.007825</v>
      </c>
      <c r="DI52" s="2" t="n">
        <v>0.007825</v>
      </c>
      <c r="DJ52" s="2" t="n">
        <v>0.009902</v>
      </c>
      <c r="DK52" s="2" t="n">
        <v>0.01056</v>
      </c>
      <c r="DL52" s="2" t="n">
        <v>0.01114</v>
      </c>
      <c r="DM52" s="2" t="n">
        <v>0.007011</v>
      </c>
      <c r="DN52" s="2"/>
      <c r="DO52" s="2" t="n">
        <v>0.01789</v>
      </c>
      <c r="DP52" s="2" t="n">
        <v>0.01789</v>
      </c>
      <c r="DQ52" s="2" t="n">
        <v>0.01306</v>
      </c>
      <c r="DR52" s="2" t="n">
        <v>0.01216</v>
      </c>
      <c r="DS52" s="2" t="n">
        <v>0.01149</v>
      </c>
      <c r="DT52" s="2" t="n">
        <v>0.007446</v>
      </c>
      <c r="DV52" s="2" t="n">
        <v>2.193642E-010</v>
      </c>
      <c r="DW52" s="2" t="n">
        <v>2.52512568E-010</v>
      </c>
      <c r="DX52" s="2" t="n">
        <v>1.05904161E-009</v>
      </c>
      <c r="DY52" s="2" t="n">
        <v>1.18091061E-009</v>
      </c>
      <c r="DZ52" s="2" t="n">
        <v>2.011447845E-008</v>
      </c>
      <c r="EA52" s="2" t="n">
        <v>1.10535183E-007</v>
      </c>
      <c r="EC52" s="2" t="n">
        <v>7.48057695E-006</v>
      </c>
      <c r="ED52" s="2" t="n">
        <v>7.48057695E-006</v>
      </c>
      <c r="EE52" s="2" t="n">
        <v>1.366714965E-005</v>
      </c>
      <c r="EF52" s="2" t="n">
        <v>1.55773464E-005</v>
      </c>
      <c r="EG52" s="2" t="n">
        <v>-0.000464855622</v>
      </c>
      <c r="EH52" s="2" t="n">
        <v>-0.001499812545</v>
      </c>
      <c r="EJ52" s="0" t="n">
        <v>6.726</v>
      </c>
      <c r="EK52" s="0" t="n">
        <v>6.711</v>
      </c>
      <c r="EL52" s="0" t="n">
        <v>6.519</v>
      </c>
      <c r="EM52" s="0" t="n">
        <v>6.504</v>
      </c>
      <c r="EN52" s="0" t="n">
        <v>6.492</v>
      </c>
      <c r="EO52" s="0" t="n">
        <v>6.561</v>
      </c>
      <c r="EP52" s="2" t="n">
        <v>0.24031</v>
      </c>
      <c r="EQ52" s="2" t="n">
        <v>0.24033</v>
      </c>
      <c r="ER52" s="2" t="n">
        <v>0.24242</v>
      </c>
      <c r="ES52" s="2" t="n">
        <v>0.34735</v>
      </c>
      <c r="ET52" s="2" t="n">
        <v>0.35773</v>
      </c>
      <c r="EU52" s="2" t="n">
        <v>0.37335</v>
      </c>
      <c r="EV52" s="2" t="n">
        <v>0.37993</v>
      </c>
      <c r="EW52" s="2" t="n">
        <v>1E-006</v>
      </c>
      <c r="EX52" s="2" t="n">
        <v>0.1</v>
      </c>
      <c r="EY52" s="2" t="n">
        <v>0.1</v>
      </c>
      <c r="EZ52" s="2" t="n">
        <v>0.1</v>
      </c>
      <c r="FA52" s="2" t="n">
        <v>0.1</v>
      </c>
      <c r="FB52" s="2" t="n">
        <v>0.1</v>
      </c>
      <c r="FC52" s="2" t="n">
        <v>0.1</v>
      </c>
      <c r="FD52" s="2"/>
      <c r="FE52" s="2" t="n">
        <v>0.003311</v>
      </c>
      <c r="FF52" s="2" t="n">
        <v>0.003311</v>
      </c>
      <c r="FG52" s="2" t="n">
        <v>0.003338</v>
      </c>
      <c r="FH52" s="2" t="n">
        <v>0.003361</v>
      </c>
      <c r="FI52" s="2" t="n">
        <v>0.003361</v>
      </c>
      <c r="FJ52" s="2" t="n">
        <v>0.003371</v>
      </c>
      <c r="FK52" s="2"/>
      <c r="FL52" s="2" t="n">
        <v>0.01314</v>
      </c>
      <c r="FM52" s="2" t="n">
        <v>0.01305</v>
      </c>
      <c r="FN52" s="2" t="n">
        <v>0.006255</v>
      </c>
      <c r="FO52" s="2" t="n">
        <v>0.003422</v>
      </c>
      <c r="FP52" s="2" t="n">
        <v>0.003119</v>
      </c>
      <c r="FQ52" s="2" t="n">
        <v>0.002371</v>
      </c>
      <c r="FR52" s="2"/>
      <c r="FS52" s="2" t="n">
        <v>0.04567</v>
      </c>
      <c r="FT52" s="2" t="n">
        <v>0.04591</v>
      </c>
      <c r="FU52" s="2" t="n">
        <v>0.04672</v>
      </c>
      <c r="FV52" s="2" t="n">
        <v>0.03126</v>
      </c>
      <c r="FW52" s="2" t="n">
        <v>0.02944</v>
      </c>
      <c r="FX52" s="2" t="n">
        <v>0.02257</v>
      </c>
      <c r="FY52" s="2"/>
      <c r="FZ52" s="2" t="n">
        <v>0.03519</v>
      </c>
      <c r="GA52" s="2" t="n">
        <v>0.03495</v>
      </c>
      <c r="GB52" s="2" t="n">
        <v>0.01544</v>
      </c>
      <c r="GC52" s="2" t="n">
        <v>0.007813</v>
      </c>
      <c r="GD52" s="2" t="n">
        <v>0.008445</v>
      </c>
      <c r="GE52" s="2" t="n">
        <v>0.005851</v>
      </c>
      <c r="GF52" s="2"/>
      <c r="GG52" s="2" t="n">
        <v>0.1503</v>
      </c>
      <c r="GH52" s="2" t="n">
        <v>0.1498</v>
      </c>
      <c r="GI52" s="2" t="n">
        <v>0.1008</v>
      </c>
      <c r="GJ52" s="2" t="n">
        <v>0.07461</v>
      </c>
      <c r="GK52" s="2" t="n">
        <v>0.07588</v>
      </c>
      <c r="GL52" s="2" t="n">
        <v>0.0629</v>
      </c>
      <c r="GM52" s="2"/>
      <c r="GN52" s="2" t="n">
        <v>0.001983</v>
      </c>
      <c r="GO52" s="2" t="n">
        <v>0.001977</v>
      </c>
      <c r="GP52" s="2" t="n">
        <v>0.001373</v>
      </c>
      <c r="GQ52" s="2" t="n">
        <v>0.001024</v>
      </c>
      <c r="GR52" s="2" t="n">
        <v>0.001059</v>
      </c>
      <c r="GS52" s="2" t="n">
        <v>0.0008977</v>
      </c>
      <c r="GT52" s="2"/>
      <c r="GU52" s="2" t="n">
        <v>-2.99066526E-008</v>
      </c>
      <c r="GV52" s="2" t="n">
        <v>-2.98944657E-008</v>
      </c>
      <c r="GW52" s="2" t="n">
        <v>2.072382345E-008</v>
      </c>
      <c r="GX52" s="2" t="n">
        <v>7.05012165E-007</v>
      </c>
      <c r="GY52" s="2" t="n">
        <v>1.108398555E-006</v>
      </c>
      <c r="GZ52" s="2" t="n">
        <v>1.637310015E-006</v>
      </c>
      <c r="HB52" s="2" t="n">
        <v>-0.000460665513</v>
      </c>
      <c r="HC52" s="2" t="n">
        <v>-0.000460665513</v>
      </c>
      <c r="HD52" s="2" t="n">
        <v>-0.001499812545</v>
      </c>
      <c r="HE52" s="2" t="n">
        <v>-0.001499812545</v>
      </c>
      <c r="HF52" s="2" t="n">
        <v>-0.001499812545</v>
      </c>
      <c r="HG52" s="2" t="n">
        <v>-0.001499812545</v>
      </c>
      <c r="HI52" s="0" t="n">
        <v>6.627</v>
      </c>
      <c r="HJ52" s="0" t="n">
        <v>6.628</v>
      </c>
      <c r="HK52" s="0" t="n">
        <v>6.749</v>
      </c>
      <c r="HL52" s="0" t="n">
        <v>6.852</v>
      </c>
      <c r="HM52" s="0" t="n">
        <v>6.834</v>
      </c>
      <c r="HN52" s="0" t="n">
        <v>6.889</v>
      </c>
      <c r="HO52" s="21" t="n">
        <v>19.04</v>
      </c>
      <c r="HP52" s="21" t="n">
        <v>19.66</v>
      </c>
      <c r="HQ52" s="21" t="n">
        <v>19.66</v>
      </c>
      <c r="HR52" s="21" t="n">
        <v>21.13</v>
      </c>
      <c r="HS52" s="21" t="n">
        <v>21.19</v>
      </c>
      <c r="HT52" s="21" t="n">
        <v>21.33</v>
      </c>
      <c r="HU52" s="21" t="n">
        <v>21.52</v>
      </c>
      <c r="HV52" s="21" t="n">
        <v>55.2</v>
      </c>
      <c r="HW52" s="21" t="n">
        <v>54.87</v>
      </c>
      <c r="HX52" s="21" t="n">
        <v>54.87</v>
      </c>
      <c r="HY52" s="21" t="n">
        <v>54.32</v>
      </c>
      <c r="HZ52" s="21" t="n">
        <v>54.51</v>
      </c>
      <c r="IA52" s="21" t="n">
        <v>54.86</v>
      </c>
      <c r="IB52" s="21" t="n">
        <v>55.34</v>
      </c>
      <c r="IC52" s="21" t="n">
        <v>26.04</v>
      </c>
      <c r="ID52" s="21" t="n">
        <v>25.76</v>
      </c>
      <c r="IE52" s="21" t="n">
        <v>25.76</v>
      </c>
      <c r="IF52" s="21" t="n">
        <v>24.85</v>
      </c>
      <c r="IG52" s="21" t="n">
        <v>24.61</v>
      </c>
      <c r="IH52" s="21" t="n">
        <v>24.12</v>
      </c>
      <c r="II52" s="21" t="n">
        <v>23.46</v>
      </c>
      <c r="IJ52" s="21" t="n">
        <v>2.468</v>
      </c>
      <c r="IK52" s="21" t="n">
        <v>2.464</v>
      </c>
      <c r="IL52" s="21" t="n">
        <v>2.464</v>
      </c>
      <c r="IM52" s="21" t="n">
        <v>2.452</v>
      </c>
      <c r="IN52" s="21" t="n">
        <v>2.448</v>
      </c>
      <c r="IO52" s="21" t="n">
        <v>2.439</v>
      </c>
      <c r="IP52" s="21" t="n">
        <v>2.426</v>
      </c>
      <c r="IQ52" s="2" t="n">
        <v>0.24031</v>
      </c>
      <c r="IR52" s="2" t="n">
        <v>0.35842</v>
      </c>
      <c r="IS52" s="2" t="n">
        <v>0.37488</v>
      </c>
      <c r="IT52" s="2" t="n">
        <v>0.37962</v>
      </c>
      <c r="IU52" s="2" t="n">
        <v>0.16</v>
      </c>
      <c r="IV52" s="2" t="n">
        <v>0.0218</v>
      </c>
      <c r="IW52" s="2" t="n">
        <v>0.0044</v>
      </c>
      <c r="IX52" s="2" t="n">
        <v>0.004796</v>
      </c>
      <c r="IY52" s="2" t="n">
        <v>25</v>
      </c>
      <c r="IZ52" s="2" t="n">
        <v>30.468</v>
      </c>
      <c r="JA52" s="2" t="n">
        <v>30.761</v>
      </c>
      <c r="JB52" s="2" t="n">
        <v>30.939</v>
      </c>
      <c r="JC52" s="2" t="n">
        <v>0</v>
      </c>
      <c r="JD52" s="2" t="n">
        <v>-3.6566E-009</v>
      </c>
      <c r="JE52" s="2" t="n">
        <v>-1.9489E-009</v>
      </c>
      <c r="JF52" s="2" t="n">
        <v>-1.1307E-009</v>
      </c>
    </row>
    <row r="53" customFormat="false" ht="14.45" hidden="false" customHeight="false" outlineLevel="0" collapsed="false">
      <c r="A53" s="2" t="n">
        <v>1.0985</v>
      </c>
      <c r="B53" s="2" t="n">
        <v>0.24031</v>
      </c>
      <c r="C53" s="2" t="n">
        <v>0.36411</v>
      </c>
      <c r="D53" s="2" t="n">
        <v>0.37541</v>
      </c>
      <c r="E53" s="2" t="n">
        <v>0.38005</v>
      </c>
      <c r="F53" s="0" t="n">
        <v>0.16</v>
      </c>
      <c r="G53" s="2" t="n">
        <v>0.01385</v>
      </c>
      <c r="H53" s="2" t="n">
        <v>0.002428</v>
      </c>
      <c r="I53" s="2" t="n">
        <v>0.003439</v>
      </c>
      <c r="J53" s="2" t="n">
        <v>1E-006</v>
      </c>
      <c r="K53" s="2" t="n">
        <v>0.056096</v>
      </c>
      <c r="L53" s="2" t="n">
        <v>0.081039</v>
      </c>
      <c r="M53" s="2" t="n">
        <v>0.092341</v>
      </c>
      <c r="N53" s="2" t="n">
        <v>0.099449</v>
      </c>
      <c r="O53" s="2" t="n">
        <v>0.099735</v>
      </c>
      <c r="P53" s="2" t="n">
        <v>2.303E-005</v>
      </c>
      <c r="Q53" s="2" t="n">
        <v>0.001925</v>
      </c>
      <c r="R53" s="2" t="n">
        <v>0.00277</v>
      </c>
      <c r="S53" s="2" t="n">
        <v>0.003153</v>
      </c>
      <c r="T53" s="2" t="n">
        <v>0.003394</v>
      </c>
      <c r="U53" s="2" t="n">
        <v>0.003404</v>
      </c>
      <c r="V53" s="2" t="n">
        <v>9.745</v>
      </c>
      <c r="W53" s="2" t="n">
        <v>7.393</v>
      </c>
      <c r="X53" s="2" t="n">
        <v>7.297</v>
      </c>
      <c r="Y53" s="2" t="n">
        <v>7.276</v>
      </c>
      <c r="Z53" s="2" t="n">
        <v>7.261</v>
      </c>
      <c r="AA53" s="2" t="n">
        <v>7.27</v>
      </c>
      <c r="AB53" s="2" t="n">
        <v>1E-006</v>
      </c>
      <c r="AC53" s="2" t="n">
        <v>0.092231</v>
      </c>
      <c r="AD53" s="2" t="n">
        <v>0.099444</v>
      </c>
      <c r="AE53" s="2" t="n">
        <v>0.099751</v>
      </c>
      <c r="AF53" s="2" t="n">
        <v>8.038E-007</v>
      </c>
      <c r="AG53" s="2" t="n">
        <v>0.003113</v>
      </c>
      <c r="AH53" s="2" t="n">
        <v>0.003356</v>
      </c>
      <c r="AI53" s="2" t="n">
        <v>0.003367</v>
      </c>
      <c r="AJ53" s="2" t="n">
        <v>0.022</v>
      </c>
      <c r="AK53" s="2" t="n">
        <v>0.02195</v>
      </c>
      <c r="AL53" s="2" t="n">
        <v>0.02195</v>
      </c>
      <c r="AM53" s="2" t="n">
        <v>0.02184</v>
      </c>
      <c r="AO53" s="2" t="n">
        <v>2.09127204E-009</v>
      </c>
      <c r="AP53" s="2" t="n">
        <v>2.17658034E-009</v>
      </c>
      <c r="AQ53" s="2" t="n">
        <v>2.180845755E-009</v>
      </c>
      <c r="AR53" s="0" t="n">
        <v>7.72</v>
      </c>
      <c r="AS53" s="0" t="n">
        <v>6.36</v>
      </c>
      <c r="AT53" s="0" t="n">
        <v>6.348</v>
      </c>
      <c r="AU53" s="0" t="n">
        <v>6.344</v>
      </c>
      <c r="AV53" s="2" t="n">
        <v>0.24031</v>
      </c>
      <c r="AW53" s="2" t="n">
        <v>0.2406</v>
      </c>
      <c r="AX53" s="2" t="n">
        <v>0.24799</v>
      </c>
      <c r="AY53" s="2" t="n">
        <v>0.3563</v>
      </c>
      <c r="AZ53" s="2" t="n">
        <v>0.36411</v>
      </c>
      <c r="BA53" s="2" t="n">
        <v>0.37541</v>
      </c>
      <c r="BB53" s="2" t="n">
        <v>0.38005</v>
      </c>
      <c r="BC53" s="2" t="n">
        <v>1E-006</v>
      </c>
      <c r="BD53" s="2" t="n">
        <v>0.056073</v>
      </c>
      <c r="BE53" s="2" t="n">
        <v>0.03439</v>
      </c>
      <c r="BF53" s="2" t="n">
        <v>0.1</v>
      </c>
      <c r="BG53" s="2" t="n">
        <v>0.1</v>
      </c>
      <c r="BH53" s="2" t="n">
        <v>0.1</v>
      </c>
      <c r="BI53" s="2" t="n">
        <v>0.1</v>
      </c>
      <c r="BJ53" s="2" t="n">
        <v>8.038E-007</v>
      </c>
      <c r="BK53" s="2" t="n">
        <v>0.001893</v>
      </c>
      <c r="BL53" s="2" t="n">
        <v>0.001161</v>
      </c>
      <c r="BM53" s="2" t="n">
        <v>0.003388</v>
      </c>
      <c r="BN53" s="2" t="n">
        <v>0.00339</v>
      </c>
      <c r="BO53" s="2" t="n">
        <v>0.003401</v>
      </c>
      <c r="BP53" s="2" t="n">
        <v>0.003397</v>
      </c>
      <c r="BQ53" s="2"/>
      <c r="BR53" s="2" t="n">
        <v>0.02195</v>
      </c>
      <c r="BS53" s="2" t="n">
        <v>0.02192</v>
      </c>
      <c r="BT53" s="2" t="n">
        <v>0.003877</v>
      </c>
      <c r="BU53" s="2" t="n">
        <v>0.001821</v>
      </c>
      <c r="BV53" s="2" t="n">
        <v>0.0003109</v>
      </c>
      <c r="BW53" s="2" t="n">
        <v>0.0004915</v>
      </c>
      <c r="BY53" s="2" t="n">
        <v>1.60013997E-009</v>
      </c>
      <c r="BZ53" s="2" t="n">
        <v>1.085243445E-009</v>
      </c>
      <c r="CA53" s="2" t="n">
        <v>2.316120345E-008</v>
      </c>
      <c r="CB53" s="2" t="n">
        <v>7.29385965E-008</v>
      </c>
      <c r="CC53" s="2" t="n">
        <v>1.09194624E-006</v>
      </c>
      <c r="CD53" s="2" t="n">
        <v>3.40501986E-006</v>
      </c>
      <c r="CF53" s="2" t="n">
        <v>6.468</v>
      </c>
      <c r="CG53" s="2" t="n">
        <v>6.468</v>
      </c>
      <c r="CH53" s="0" t="n">
        <v>6.624</v>
      </c>
      <c r="CI53" s="0" t="n">
        <v>6.763</v>
      </c>
      <c r="CJ53" s="0" t="n">
        <v>7.114</v>
      </c>
      <c r="CK53" s="0" t="n">
        <v>7.021</v>
      </c>
      <c r="CL53" s="2" t="n">
        <v>0.24031</v>
      </c>
      <c r="CM53" s="2" t="n">
        <v>0.2406</v>
      </c>
      <c r="CN53" s="2" t="n">
        <v>0.24799</v>
      </c>
      <c r="CO53" s="2" t="n">
        <v>0.3563</v>
      </c>
      <c r="CP53" s="2" t="n">
        <v>0.36411</v>
      </c>
      <c r="CQ53" s="2" t="n">
        <v>0.37541</v>
      </c>
      <c r="CR53" s="2" t="n">
        <v>0.38005</v>
      </c>
      <c r="CS53" s="2" t="n">
        <v>1E-006</v>
      </c>
      <c r="CT53" s="2" t="n">
        <v>0.056459</v>
      </c>
      <c r="CU53" s="2" t="n">
        <v>0.057239</v>
      </c>
      <c r="CV53" s="2" t="n">
        <v>0.1</v>
      </c>
      <c r="CW53" s="2" t="n">
        <v>0.1</v>
      </c>
      <c r="CX53" s="2" t="n">
        <v>0.1</v>
      </c>
      <c r="CY53" s="2" t="n">
        <v>0.1</v>
      </c>
      <c r="CZ53" s="2"/>
      <c r="DA53" s="2" t="n">
        <v>0.001906</v>
      </c>
      <c r="DB53" s="2" t="n">
        <v>0.001932</v>
      </c>
      <c r="DC53" s="2" t="n">
        <v>0.003375</v>
      </c>
      <c r="DD53" s="2" t="n">
        <v>0.003375</v>
      </c>
      <c r="DE53" s="2" t="n">
        <v>0.003382</v>
      </c>
      <c r="DF53" s="2" t="n">
        <v>0.003384</v>
      </c>
      <c r="DG53" s="2"/>
      <c r="DH53" s="2" t="n">
        <v>0.007825</v>
      </c>
      <c r="DI53" s="2" t="n">
        <v>0.007828</v>
      </c>
      <c r="DJ53" s="2" t="n">
        <v>0.01043</v>
      </c>
      <c r="DK53" s="2" t="n">
        <v>0.01085</v>
      </c>
      <c r="DL53" s="2" t="n">
        <v>0.006559</v>
      </c>
      <c r="DM53" s="2" t="n">
        <v>0.005145</v>
      </c>
      <c r="DN53" s="2"/>
      <c r="DO53" s="2" t="n">
        <v>0.01789</v>
      </c>
      <c r="DP53" s="2" t="n">
        <v>0.01788</v>
      </c>
      <c r="DQ53" s="2" t="n">
        <v>0.01233</v>
      </c>
      <c r="DR53" s="2" t="n">
        <v>0.01181</v>
      </c>
      <c r="DS53" s="2" t="n">
        <v>0.006815</v>
      </c>
      <c r="DT53" s="2" t="n">
        <v>0.005483</v>
      </c>
      <c r="DV53" s="2" t="n">
        <v>2.72499084E-010</v>
      </c>
      <c r="DW53" s="2" t="n">
        <v>2.7664263E-010</v>
      </c>
      <c r="DX53" s="2" t="n">
        <v>9.28032435E-010</v>
      </c>
      <c r="DY53" s="2" t="n">
        <v>1.003591215E-009</v>
      </c>
      <c r="DZ53" s="2" t="n">
        <v>9.86529555E-008</v>
      </c>
      <c r="EA53" s="2" t="n">
        <v>2.684164725E-007</v>
      </c>
      <c r="EC53" s="2" t="n">
        <v>7.479344565E-006</v>
      </c>
      <c r="ED53" s="2" t="n">
        <v>7.48057695E-006</v>
      </c>
      <c r="EE53" s="2" t="n">
        <v>1.620586275E-005</v>
      </c>
      <c r="EF53" s="2" t="n">
        <v>1.68343791E-005</v>
      </c>
      <c r="EG53" s="2" t="n">
        <v>-0.001499812545</v>
      </c>
      <c r="EH53" s="2" t="n">
        <v>-0.001499812545</v>
      </c>
      <c r="EJ53" s="0" t="n">
        <v>6.703</v>
      </c>
      <c r="EK53" s="0" t="n">
        <v>6.699</v>
      </c>
      <c r="EL53" s="0" t="n">
        <v>6.507</v>
      </c>
      <c r="EM53" s="0" t="n">
        <v>6.498</v>
      </c>
      <c r="EN53" s="0" t="n">
        <v>6.571</v>
      </c>
      <c r="EO53" s="0" t="n">
        <v>6.61</v>
      </c>
      <c r="EP53" s="2" t="n">
        <v>0.24031</v>
      </c>
      <c r="EQ53" s="2" t="n">
        <v>0.2406</v>
      </c>
      <c r="ER53" s="2" t="n">
        <v>0.24799</v>
      </c>
      <c r="ES53" s="2" t="n">
        <v>0.3563</v>
      </c>
      <c r="ET53" s="2" t="n">
        <v>0.36411</v>
      </c>
      <c r="EU53" s="2" t="n">
        <v>0.37541</v>
      </c>
      <c r="EV53" s="2" t="n">
        <v>0.38005</v>
      </c>
      <c r="EW53" s="2" t="n">
        <v>1E-006</v>
      </c>
      <c r="EX53" s="2" t="n">
        <v>0.1</v>
      </c>
      <c r="EY53" s="2" t="n">
        <v>0.1</v>
      </c>
      <c r="EZ53" s="2" t="n">
        <v>0.1</v>
      </c>
      <c r="FA53" s="2" t="n">
        <v>0.1</v>
      </c>
      <c r="FB53" s="2" t="n">
        <v>0.1</v>
      </c>
      <c r="FC53" s="2" t="n">
        <v>0.1</v>
      </c>
      <c r="FD53" s="2"/>
      <c r="FE53" s="2" t="n">
        <v>0.003311</v>
      </c>
      <c r="FF53" s="2" t="n">
        <v>0.003312</v>
      </c>
      <c r="FG53" s="2" t="n">
        <v>0.003369</v>
      </c>
      <c r="FH53" s="2" t="n">
        <v>0.003385</v>
      </c>
      <c r="FI53" s="2" t="n">
        <v>0.003374</v>
      </c>
      <c r="FJ53" s="2" t="n">
        <v>0.003382</v>
      </c>
      <c r="FK53" s="2"/>
      <c r="FL53" s="2" t="n">
        <v>0.01314</v>
      </c>
      <c r="FM53" s="2" t="n">
        <v>0.01255</v>
      </c>
      <c r="FN53" s="2" t="n">
        <v>0.002437</v>
      </c>
      <c r="FO53" s="2" t="n">
        <v>0.002041</v>
      </c>
      <c r="FP53" s="2" t="n">
        <v>0.001939</v>
      </c>
      <c r="FQ53" s="2" t="n">
        <v>0.001484</v>
      </c>
      <c r="FR53" s="2"/>
      <c r="FS53" s="2" t="n">
        <v>0.04567</v>
      </c>
      <c r="FT53" s="2" t="n">
        <v>0.04731</v>
      </c>
      <c r="FU53" s="2" t="n">
        <v>0.02669</v>
      </c>
      <c r="FV53" s="2" t="n">
        <v>0.01834</v>
      </c>
      <c r="FW53" s="2" t="n">
        <v>0.02213</v>
      </c>
      <c r="FX53" s="2" t="n">
        <v>0.0171</v>
      </c>
      <c r="FY53" s="2"/>
      <c r="FZ53" s="2" t="n">
        <v>0.03519</v>
      </c>
      <c r="GA53" s="2" t="n">
        <v>0.0336</v>
      </c>
      <c r="GB53" s="2" t="n">
        <v>0.006015</v>
      </c>
      <c r="GC53" s="2" t="n">
        <v>0.003008</v>
      </c>
      <c r="GD53" s="2" t="n">
        <v>0.005037</v>
      </c>
      <c r="GE53" s="2" t="n">
        <v>0.003663</v>
      </c>
      <c r="GF53" s="2"/>
      <c r="GG53" s="2" t="n">
        <v>0.1503</v>
      </c>
      <c r="GH53" s="2" t="n">
        <v>0.147</v>
      </c>
      <c r="GI53" s="2" t="n">
        <v>0.06654</v>
      </c>
      <c r="GJ53" s="2" t="n">
        <v>0.0485</v>
      </c>
      <c r="GK53" s="2" t="n">
        <v>0.05983</v>
      </c>
      <c r="GL53" s="2" t="n">
        <v>0.04995</v>
      </c>
      <c r="GM53" s="2"/>
      <c r="GN53" s="2" t="n">
        <v>0.001983</v>
      </c>
      <c r="GO53" s="2" t="n">
        <v>0.001941</v>
      </c>
      <c r="GP53" s="2" t="n">
        <v>0.0009146</v>
      </c>
      <c r="GQ53" s="2" t="n">
        <v>0.0006717</v>
      </c>
      <c r="GR53" s="2" t="n">
        <v>0.0008431</v>
      </c>
      <c r="GS53" s="2" t="n">
        <v>0.0007266</v>
      </c>
      <c r="GT53" s="2"/>
      <c r="GU53" s="2" t="n">
        <v>-2.99066526E-008</v>
      </c>
      <c r="GV53" s="2" t="n">
        <v>-2.9857905E-008</v>
      </c>
      <c r="GW53" s="2" t="n">
        <v>2.2423896E-007</v>
      </c>
      <c r="GX53" s="2" t="n">
        <v>1.142521875E-006</v>
      </c>
      <c r="GY53" s="2" t="n">
        <v>2.43006786E-006</v>
      </c>
      <c r="GZ53" s="2" t="n">
        <v>4.011318135E-006</v>
      </c>
      <c r="HB53" s="2" t="n">
        <v>-0.000460665513</v>
      </c>
      <c r="HC53" s="2" t="n">
        <v>-0.0004602957975</v>
      </c>
      <c r="HD53" s="2" t="n">
        <v>-0.001499812545</v>
      </c>
      <c r="HE53" s="2" t="n">
        <v>-0.001499812545</v>
      </c>
      <c r="HF53" s="2" t="n">
        <v>-0.001499812545</v>
      </c>
      <c r="HG53" s="2" t="n">
        <v>-0.001499812545</v>
      </c>
      <c r="HI53" s="0" t="n">
        <v>6.627</v>
      </c>
      <c r="HJ53" s="0" t="n">
        <v>6.636</v>
      </c>
      <c r="HK53" s="0" t="n">
        <v>6.893</v>
      </c>
      <c r="HL53" s="0" t="n">
        <v>7.007</v>
      </c>
      <c r="HM53" s="0" t="n">
        <v>6.917</v>
      </c>
      <c r="HN53" s="0" t="n">
        <v>6.965</v>
      </c>
      <c r="HO53" s="21" t="n">
        <v>19.04</v>
      </c>
      <c r="HP53" s="21" t="n">
        <v>19.66</v>
      </c>
      <c r="HQ53" s="21" t="n">
        <v>19.66</v>
      </c>
      <c r="HR53" s="21" t="n">
        <v>21.2</v>
      </c>
      <c r="HS53" s="21" t="n">
        <v>21.26</v>
      </c>
      <c r="HT53" s="21" t="n">
        <v>21.4</v>
      </c>
      <c r="HU53" s="21" t="n">
        <v>21.67</v>
      </c>
      <c r="HV53" s="21" t="n">
        <v>55.2</v>
      </c>
      <c r="HW53" s="21" t="n">
        <v>54.87</v>
      </c>
      <c r="HX53" s="21" t="n">
        <v>54.87</v>
      </c>
      <c r="HY53" s="21" t="n">
        <v>54.53</v>
      </c>
      <c r="HZ53" s="21" t="n">
        <v>54.69</v>
      </c>
      <c r="IA53" s="21" t="n">
        <v>55.05</v>
      </c>
      <c r="IB53" s="21" t="n">
        <v>55.72</v>
      </c>
      <c r="IC53" s="21" t="n">
        <v>26.04</v>
      </c>
      <c r="ID53" s="21" t="n">
        <v>25.76</v>
      </c>
      <c r="IE53" s="21" t="n">
        <v>25.76</v>
      </c>
      <c r="IF53" s="21" t="n">
        <v>24.57</v>
      </c>
      <c r="IG53" s="21" t="n">
        <v>24.36</v>
      </c>
      <c r="IH53" s="21" t="n">
        <v>23.86</v>
      </c>
      <c r="II53" s="21" t="n">
        <v>22.94</v>
      </c>
      <c r="IJ53" s="21" t="n">
        <v>2.468</v>
      </c>
      <c r="IK53" s="21" t="n">
        <v>2.464</v>
      </c>
      <c r="IL53" s="21" t="n">
        <v>2.464</v>
      </c>
      <c r="IM53" s="21" t="n">
        <v>2.448</v>
      </c>
      <c r="IN53" s="21" t="n">
        <v>2.444</v>
      </c>
      <c r="IO53" s="21" t="n">
        <v>2.436</v>
      </c>
      <c r="IP53" s="21" t="n">
        <v>2.419</v>
      </c>
      <c r="IQ53" s="2" t="n">
        <v>0.24031</v>
      </c>
      <c r="IR53" s="2" t="n">
        <v>0.36438</v>
      </c>
      <c r="IS53" s="2" t="n">
        <v>0.37637</v>
      </c>
      <c r="IT53" s="2" t="n">
        <v>0.37974</v>
      </c>
      <c r="IU53" s="2" t="n">
        <v>0.16</v>
      </c>
      <c r="IV53" s="2" t="n">
        <v>0.01255</v>
      </c>
      <c r="IW53" s="2" t="n">
        <v>0.002788</v>
      </c>
      <c r="IX53" s="2" t="n">
        <v>0.003548</v>
      </c>
      <c r="IY53" s="2" t="n">
        <v>25</v>
      </c>
      <c r="IZ53" s="2" t="n">
        <v>29.088</v>
      </c>
      <c r="JA53" s="2" t="n">
        <v>29.317</v>
      </c>
      <c r="JB53" s="2" t="n">
        <v>29.454</v>
      </c>
      <c r="JC53" s="2" t="n">
        <v>0</v>
      </c>
      <c r="JD53" s="2" t="n">
        <v>-3.2681E-009</v>
      </c>
      <c r="JE53" s="2" t="n">
        <v>-1.7087E-009</v>
      </c>
      <c r="JF53" s="2" t="n">
        <v>-1.0328E-009</v>
      </c>
    </row>
    <row r="54" customFormat="false" ht="14.45" hidden="false" customHeight="false" outlineLevel="0" collapsed="false">
      <c r="A54" s="2" t="n">
        <v>1.1124</v>
      </c>
      <c r="B54" s="2" t="n">
        <v>0.24031</v>
      </c>
      <c r="C54" s="2" t="n">
        <v>0.37028</v>
      </c>
      <c r="D54" s="2" t="n">
        <v>0.37732</v>
      </c>
      <c r="E54" s="2" t="n">
        <v>0.38015</v>
      </c>
      <c r="F54" s="0" t="n">
        <v>0.16</v>
      </c>
      <c r="G54" s="2" t="n">
        <v>0.006739</v>
      </c>
      <c r="H54" s="2" t="n">
        <v>0.001311</v>
      </c>
      <c r="I54" s="2" t="n">
        <v>0.002171</v>
      </c>
      <c r="J54" s="2" t="n">
        <v>1E-006</v>
      </c>
      <c r="K54" s="2" t="n">
        <v>0.069041</v>
      </c>
      <c r="L54" s="2" t="n">
        <v>0.0871</v>
      </c>
      <c r="M54" s="2" t="n">
        <v>0.094855</v>
      </c>
      <c r="N54" s="2" t="n">
        <v>0.099632</v>
      </c>
      <c r="O54" s="2" t="n">
        <v>0.099823</v>
      </c>
      <c r="P54" s="2" t="n">
        <v>2.303E-005</v>
      </c>
      <c r="Q54" s="2" t="n">
        <v>0.002364</v>
      </c>
      <c r="R54" s="2" t="n">
        <v>0.002975</v>
      </c>
      <c r="S54" s="2" t="n">
        <v>0.003238</v>
      </c>
      <c r="T54" s="2" t="n">
        <v>0.0034</v>
      </c>
      <c r="U54" s="2" t="n">
        <v>0.003413</v>
      </c>
      <c r="V54" s="2" t="n">
        <v>9.745</v>
      </c>
      <c r="W54" s="2" t="n">
        <v>7.35</v>
      </c>
      <c r="X54" s="2" t="n">
        <v>7.286</v>
      </c>
      <c r="Y54" s="2" t="n">
        <v>7.272</v>
      </c>
      <c r="Z54" s="2" t="n">
        <v>7.262</v>
      </c>
      <c r="AA54" s="2" t="n">
        <v>7.313</v>
      </c>
      <c r="AB54" s="2" t="n">
        <v>1E-006</v>
      </c>
      <c r="AC54" s="2" t="n">
        <v>0.094741</v>
      </c>
      <c r="AD54" s="2" t="n">
        <v>0.099627</v>
      </c>
      <c r="AE54" s="2" t="n">
        <v>0.099833</v>
      </c>
      <c r="AF54" s="2" t="n">
        <v>8.054E-007</v>
      </c>
      <c r="AG54" s="2" t="n">
        <v>0.003197</v>
      </c>
      <c r="AH54" s="2" t="n">
        <v>0.003362</v>
      </c>
      <c r="AI54" s="2" t="n">
        <v>0.00337</v>
      </c>
      <c r="AJ54" s="2" t="n">
        <v>0.022</v>
      </c>
      <c r="AK54" s="2" t="n">
        <v>0.02195</v>
      </c>
      <c r="AL54" s="2" t="n">
        <v>0.02195</v>
      </c>
      <c r="AM54" s="2" t="n">
        <v>0.02099</v>
      </c>
      <c r="AO54" s="2" t="n">
        <v>2.121129945E-009</v>
      </c>
      <c r="AP54" s="2" t="n">
        <v>2.180845755E-009</v>
      </c>
      <c r="AQ54" s="2" t="n">
        <v>2.21070366E-009</v>
      </c>
      <c r="AR54" s="0" t="n">
        <v>7.72</v>
      </c>
      <c r="AS54" s="0" t="n">
        <v>6.354</v>
      </c>
      <c r="AT54" s="0" t="n">
        <v>6.346</v>
      </c>
      <c r="AU54" s="0" t="n">
        <v>6.349</v>
      </c>
      <c r="AV54" s="2" t="n">
        <v>0.24031</v>
      </c>
      <c r="AW54" s="2" t="n">
        <v>0.24356</v>
      </c>
      <c r="AX54" s="2" t="n">
        <v>0.26414</v>
      </c>
      <c r="AY54" s="2" t="n">
        <v>0.36523</v>
      </c>
      <c r="AZ54" s="2" t="n">
        <v>0.37028</v>
      </c>
      <c r="BA54" s="2" t="n">
        <v>0.37732</v>
      </c>
      <c r="BB54" s="2" t="n">
        <v>0.38015</v>
      </c>
      <c r="BC54" s="2" t="n">
        <v>1E-006</v>
      </c>
      <c r="BD54" s="2" t="n">
        <v>0.062547</v>
      </c>
      <c r="BE54" s="2" t="n">
        <v>0.037569</v>
      </c>
      <c r="BF54" s="2" t="n">
        <v>0.1</v>
      </c>
      <c r="BG54" s="2" t="n">
        <v>0.1</v>
      </c>
      <c r="BH54" s="2" t="n">
        <v>0.1</v>
      </c>
      <c r="BI54" s="2" t="n">
        <v>0.1</v>
      </c>
      <c r="BJ54" s="2" t="n">
        <v>8.045E-007</v>
      </c>
      <c r="BK54" s="2" t="n">
        <v>0.002111</v>
      </c>
      <c r="BL54" s="2" t="n">
        <v>0.00127</v>
      </c>
      <c r="BM54" s="2" t="n">
        <v>0.00339</v>
      </c>
      <c r="BN54" s="2" t="n">
        <v>0.003393</v>
      </c>
      <c r="BO54" s="2" t="n">
        <v>0.003411</v>
      </c>
      <c r="BP54" s="2" t="n">
        <v>0.003402</v>
      </c>
      <c r="BQ54" s="2"/>
      <c r="BR54" s="2" t="n">
        <v>0.02191</v>
      </c>
      <c r="BS54" s="2" t="n">
        <v>0.02107</v>
      </c>
      <c r="BT54" s="2" t="n">
        <v>0.001866</v>
      </c>
      <c r="BU54" s="2" t="n">
        <v>0.0008741</v>
      </c>
      <c r="BV54" s="2" t="n">
        <v>0.0001706</v>
      </c>
      <c r="BW54" s="2" t="n">
        <v>0.0003088</v>
      </c>
      <c r="BY54" s="2" t="n">
        <v>1.697025825E-009</v>
      </c>
      <c r="BZ54" s="2" t="n">
        <v>2.23995222E-009</v>
      </c>
      <c r="CA54" s="2" t="n">
        <v>1.075493925E-007</v>
      </c>
      <c r="CB54" s="2" t="n">
        <v>3.25512099E-007</v>
      </c>
      <c r="CC54" s="2" t="n">
        <v>3.3757713E-006</v>
      </c>
      <c r="CD54" s="2" t="n">
        <v>9.0061191E-006</v>
      </c>
      <c r="CF54" s="2" t="n">
        <v>6.445</v>
      </c>
      <c r="CG54" s="2" t="n">
        <v>6.46</v>
      </c>
      <c r="CH54" s="0" t="n">
        <v>6.758</v>
      </c>
      <c r="CI54" s="0" t="n">
        <v>6.905</v>
      </c>
      <c r="CJ54" s="0" t="n">
        <v>7.239</v>
      </c>
      <c r="CK54" s="0" t="n">
        <v>7.115</v>
      </c>
      <c r="CL54" s="2" t="n">
        <v>0.24031</v>
      </c>
      <c r="CM54" s="2" t="n">
        <v>0.24356</v>
      </c>
      <c r="CN54" s="2" t="n">
        <v>0.26414</v>
      </c>
      <c r="CO54" s="2" t="n">
        <v>0.36523</v>
      </c>
      <c r="CP54" s="2" t="n">
        <v>0.37028</v>
      </c>
      <c r="CQ54" s="2" t="n">
        <v>0.37732</v>
      </c>
      <c r="CR54" s="2" t="n">
        <v>0.38015</v>
      </c>
      <c r="CS54" s="2" t="n">
        <v>1E-006</v>
      </c>
      <c r="CT54" s="2" t="n">
        <v>0.062962</v>
      </c>
      <c r="CU54" s="2" t="n">
        <v>0.061041</v>
      </c>
      <c r="CV54" s="2" t="n">
        <v>0.1</v>
      </c>
      <c r="CW54" s="2" t="n">
        <v>0.1</v>
      </c>
      <c r="CX54" s="2" t="n">
        <v>0.1</v>
      </c>
      <c r="CY54" s="2" t="n">
        <v>0.1</v>
      </c>
      <c r="CZ54" s="2"/>
      <c r="DA54" s="2" t="n">
        <v>0.002125</v>
      </c>
      <c r="DB54" s="2" t="n">
        <v>0.002061</v>
      </c>
      <c r="DC54" s="2" t="n">
        <v>0.003375</v>
      </c>
      <c r="DD54" s="2" t="n">
        <v>0.003375</v>
      </c>
      <c r="DE54" s="2" t="n">
        <v>0.003386</v>
      </c>
      <c r="DF54" s="2" t="n">
        <v>0.003386</v>
      </c>
      <c r="DG54" s="2"/>
      <c r="DH54" s="2" t="n">
        <v>0.007829</v>
      </c>
      <c r="DI54" s="2" t="n">
        <v>0.007914</v>
      </c>
      <c r="DJ54" s="2" t="n">
        <v>0.01084</v>
      </c>
      <c r="DK54" s="2" t="n">
        <v>0.01106</v>
      </c>
      <c r="DL54" s="2" t="n">
        <v>0.003497</v>
      </c>
      <c r="DM54" s="2" t="n">
        <v>0.00335</v>
      </c>
      <c r="DN54" s="2"/>
      <c r="DO54" s="2" t="n">
        <v>0.01787</v>
      </c>
      <c r="DP54" s="2" t="n">
        <v>0.01758</v>
      </c>
      <c r="DQ54" s="2" t="n">
        <v>0.01182</v>
      </c>
      <c r="DR54" s="2" t="n">
        <v>0.01158</v>
      </c>
      <c r="DS54" s="2" t="n">
        <v>0.003683</v>
      </c>
      <c r="DT54" s="2" t="n">
        <v>0.003603</v>
      </c>
      <c r="DV54" s="2" t="n">
        <v>3.29411907E-010</v>
      </c>
      <c r="DW54" s="2" t="n">
        <v>3.133861335E-010</v>
      </c>
      <c r="DX54" s="2" t="n">
        <v>9.7251462E-009</v>
      </c>
      <c r="DY54" s="2" t="n">
        <v>6.4103094E-008</v>
      </c>
      <c r="DZ54" s="2" t="n">
        <v>3.65485131E-007</v>
      </c>
      <c r="EA54" s="2" t="n">
        <v>1.088899515E-006</v>
      </c>
      <c r="EC54" s="2" t="n">
        <v>7.481809335E-006</v>
      </c>
      <c r="ED54" s="2" t="n">
        <v>7.65311085E-006</v>
      </c>
      <c r="EE54" s="2" t="n">
        <v>-0.000140984844</v>
      </c>
      <c r="EF54" s="2" t="n">
        <v>-0.0008576167215</v>
      </c>
      <c r="EG54" s="2" t="n">
        <v>-0.001499812545</v>
      </c>
      <c r="EH54" s="2" t="n">
        <v>-0.001499812545</v>
      </c>
      <c r="EJ54" s="0" t="n">
        <v>6.679</v>
      </c>
      <c r="EK54" s="0" t="n">
        <v>6.682</v>
      </c>
      <c r="EL54" s="0" t="n">
        <v>6.498</v>
      </c>
      <c r="EM54" s="0" t="n">
        <v>6.494</v>
      </c>
      <c r="EN54" s="0" t="n">
        <v>6.673</v>
      </c>
      <c r="EO54" s="0" t="n">
        <v>6.681</v>
      </c>
      <c r="EP54" s="2" t="n">
        <v>0.24031</v>
      </c>
      <c r="EQ54" s="2" t="n">
        <v>0.24356</v>
      </c>
      <c r="ER54" s="2" t="n">
        <v>0.26414</v>
      </c>
      <c r="ES54" s="2" t="n">
        <v>0.36523</v>
      </c>
      <c r="ET54" s="2" t="n">
        <v>0.37028</v>
      </c>
      <c r="EU54" s="2" t="n">
        <v>0.37732</v>
      </c>
      <c r="EV54" s="2" t="n">
        <v>0.38015</v>
      </c>
      <c r="EW54" s="2" t="n">
        <v>1E-006</v>
      </c>
      <c r="EX54" s="2" t="n">
        <v>0.1</v>
      </c>
      <c r="EY54" s="2" t="n">
        <v>0.1</v>
      </c>
      <c r="EZ54" s="2" t="n">
        <v>0.1</v>
      </c>
      <c r="FA54" s="2" t="n">
        <v>0.1</v>
      </c>
      <c r="FB54" s="2" t="n">
        <v>0.1</v>
      </c>
      <c r="FC54" s="2" t="n">
        <v>0.1</v>
      </c>
      <c r="FD54" s="2"/>
      <c r="FE54" s="2" t="n">
        <v>0.003311</v>
      </c>
      <c r="FF54" s="2" t="n">
        <v>0.003315</v>
      </c>
      <c r="FG54" s="2" t="n">
        <v>0.003402</v>
      </c>
      <c r="FH54" s="2" t="n">
        <v>0.00342</v>
      </c>
      <c r="FI54" s="2" t="n">
        <v>0.003391</v>
      </c>
      <c r="FJ54" s="2" t="n">
        <v>0.003397</v>
      </c>
      <c r="FK54" s="2"/>
      <c r="FL54" s="2" t="n">
        <v>0.01312</v>
      </c>
      <c r="FM54" s="2" t="n">
        <v>0.01101</v>
      </c>
      <c r="FN54" s="2" t="n">
        <v>0.0006195</v>
      </c>
      <c r="FO54" s="2" t="n">
        <v>0.0009545</v>
      </c>
      <c r="FP54" s="2" t="n">
        <v>0.0009496</v>
      </c>
      <c r="FQ54" s="2" t="n">
        <v>0.0007372</v>
      </c>
      <c r="FR54" s="2"/>
      <c r="FS54" s="2" t="n">
        <v>0.04571</v>
      </c>
      <c r="FT54" s="2" t="n">
        <v>0.05216</v>
      </c>
      <c r="FU54" s="2" t="n">
        <v>0.01254</v>
      </c>
      <c r="FV54" s="2" t="n">
        <v>0.009249</v>
      </c>
      <c r="FW54" s="2" t="n">
        <v>0.01475</v>
      </c>
      <c r="FX54" s="2" t="n">
        <v>0.01151</v>
      </c>
      <c r="FY54" s="2"/>
      <c r="FZ54" s="2" t="n">
        <v>0.03514</v>
      </c>
      <c r="GA54" s="2" t="n">
        <v>0.02916</v>
      </c>
      <c r="GB54" s="2" t="n">
        <v>0.00153</v>
      </c>
      <c r="GC54" s="2" t="n">
        <v>0.0008257</v>
      </c>
      <c r="GD54" s="2" t="n">
        <v>0.00236</v>
      </c>
      <c r="GE54" s="2" t="n">
        <v>0.001823</v>
      </c>
      <c r="GF54" s="2"/>
      <c r="GG54" s="2" t="n">
        <v>0.1502</v>
      </c>
      <c r="GH54" s="2" t="n">
        <v>0.1369</v>
      </c>
      <c r="GI54" s="2" t="n">
        <v>0.03562</v>
      </c>
      <c r="GJ54" s="2" t="n">
        <v>0.0267</v>
      </c>
      <c r="GK54" s="2" t="n">
        <v>0.04227</v>
      </c>
      <c r="GL54" s="2" t="n">
        <v>0.03546</v>
      </c>
      <c r="GM54" s="2"/>
      <c r="GN54" s="2" t="n">
        <v>0.001982</v>
      </c>
      <c r="GO54" s="2" t="n">
        <v>0.001815</v>
      </c>
      <c r="GP54" s="2" t="n">
        <v>0.0004954</v>
      </c>
      <c r="GQ54" s="2" t="n">
        <v>0.0003729</v>
      </c>
      <c r="GR54" s="2" t="n">
        <v>0.0006005</v>
      </c>
      <c r="GS54" s="2" t="n">
        <v>0.0005284</v>
      </c>
      <c r="GT54" s="2"/>
      <c r="GU54" s="2" t="n">
        <v>-2.991274605E-008</v>
      </c>
      <c r="GV54" s="2" t="n">
        <v>-2.951057835E-008</v>
      </c>
      <c r="GW54" s="2" t="n">
        <v>1.96696566E-006</v>
      </c>
      <c r="GX54" s="2" t="n">
        <v>5.599271205E-006</v>
      </c>
      <c r="GY54" s="2" t="n">
        <v>1.202237685E-005</v>
      </c>
      <c r="GZ54" s="2" t="n">
        <v>1.96696566E-005</v>
      </c>
      <c r="HB54" s="2" t="n">
        <v>-0.00046091199</v>
      </c>
      <c r="HC54" s="2" t="n">
        <v>-0.000596720817</v>
      </c>
      <c r="HD54" s="2" t="n">
        <v>-0.001499812545</v>
      </c>
      <c r="HE54" s="2" t="n">
        <v>-0.001499812545</v>
      </c>
      <c r="HF54" s="2" t="n">
        <v>-0.001499812545</v>
      </c>
      <c r="HG54" s="2" t="n">
        <v>-0.001499812545</v>
      </c>
      <c r="HI54" s="0" t="n">
        <v>6.627</v>
      </c>
      <c r="HJ54" s="0" t="n">
        <v>6.66</v>
      </c>
      <c r="HK54" s="0" t="n">
        <v>7.123</v>
      </c>
      <c r="HL54" s="0" t="n">
        <v>7.234</v>
      </c>
      <c r="HM54" s="0" t="n">
        <v>7.044</v>
      </c>
      <c r="HN54" s="0" t="n">
        <v>7.083</v>
      </c>
      <c r="HO54" s="21" t="n">
        <v>19.04</v>
      </c>
      <c r="HP54" s="21" t="n">
        <v>19.66</v>
      </c>
      <c r="HQ54" s="21" t="n">
        <v>19.86</v>
      </c>
      <c r="HR54" s="21" t="n">
        <v>21.29</v>
      </c>
      <c r="HS54" s="21" t="n">
        <v>21.32</v>
      </c>
      <c r="HT54" s="21" t="n">
        <v>21.44</v>
      </c>
      <c r="HU54" s="21" t="n">
        <v>21.81</v>
      </c>
      <c r="HV54" s="21" t="n">
        <v>55.2</v>
      </c>
      <c r="HW54" s="21" t="n">
        <v>54.87</v>
      </c>
      <c r="HX54" s="21" t="n">
        <v>54.8</v>
      </c>
      <c r="HY54" s="21" t="n">
        <v>54.78</v>
      </c>
      <c r="HZ54" s="21" t="n">
        <v>54.88</v>
      </c>
      <c r="IA54" s="21" t="n">
        <v>55.23</v>
      </c>
      <c r="IB54" s="21" t="n">
        <v>56.19</v>
      </c>
      <c r="IC54" s="21" t="n">
        <v>26.04</v>
      </c>
      <c r="ID54" s="21" t="n">
        <v>25.76</v>
      </c>
      <c r="IE54" s="21" t="n">
        <v>25.62</v>
      </c>
      <c r="IF54" s="21" t="n">
        <v>24.24</v>
      </c>
      <c r="IG54" s="21" t="n">
        <v>24.12</v>
      </c>
      <c r="IH54" s="21" t="n">
        <v>23.65</v>
      </c>
      <c r="II54" s="21" t="n">
        <v>22.34</v>
      </c>
      <c r="IJ54" s="21" t="n">
        <v>2.468</v>
      </c>
      <c r="IK54" s="21" t="n">
        <v>2.464</v>
      </c>
      <c r="IL54" s="21" t="n">
        <v>2.462</v>
      </c>
      <c r="IM54" s="21" t="n">
        <v>2.443</v>
      </c>
      <c r="IN54" s="21" t="n">
        <v>2.441</v>
      </c>
      <c r="IO54" s="21" t="n">
        <v>2.435</v>
      </c>
      <c r="IP54" s="21" t="n">
        <v>2.412</v>
      </c>
      <c r="IQ54" s="2" t="n">
        <v>0.24031</v>
      </c>
      <c r="IR54" s="2" t="n">
        <v>0.37027</v>
      </c>
      <c r="IS54" s="2" t="n">
        <v>0.37778</v>
      </c>
      <c r="IT54" s="2" t="n">
        <v>0.37984</v>
      </c>
      <c r="IU54" s="2" t="n">
        <v>0.16</v>
      </c>
      <c r="IV54" s="2" t="n">
        <v>0.006178</v>
      </c>
      <c r="IW54" s="2" t="n">
        <v>0.00157</v>
      </c>
      <c r="IX54" s="2" t="n">
        <v>0.002338</v>
      </c>
      <c r="IY54" s="2" t="n">
        <v>25</v>
      </c>
      <c r="IZ54" s="2" t="n">
        <v>27.717</v>
      </c>
      <c r="JA54" s="2" t="n">
        <v>27.876</v>
      </c>
      <c r="JB54" s="2" t="n">
        <v>27.969</v>
      </c>
      <c r="JC54" s="2" t="n">
        <v>0</v>
      </c>
      <c r="JD54" s="2" t="n">
        <v>-2.8368E-009</v>
      </c>
      <c r="JE54" s="2" t="n">
        <v>-1.4759E-009</v>
      </c>
      <c r="JF54" s="2" t="n">
        <v>-9.4235E-010</v>
      </c>
    </row>
    <row r="55" customFormat="false" ht="14.45" hidden="false" customHeight="false" outlineLevel="0" collapsed="false">
      <c r="A55" s="2" t="n">
        <v>1.1262</v>
      </c>
      <c r="B55" s="2" t="n">
        <v>0.24031</v>
      </c>
      <c r="C55" s="2" t="n">
        <v>0.37593</v>
      </c>
      <c r="D55" s="2" t="n">
        <v>0.37901</v>
      </c>
      <c r="E55" s="2" t="n">
        <v>0.38025</v>
      </c>
      <c r="F55" s="0" t="n">
        <v>0.16</v>
      </c>
      <c r="G55" s="2" t="n">
        <v>0.00238</v>
      </c>
      <c r="H55" s="2" t="n">
        <v>0.0005365</v>
      </c>
      <c r="I55" s="2" t="n">
        <v>0.001043</v>
      </c>
      <c r="J55" s="2" t="n">
        <v>1E-006</v>
      </c>
      <c r="K55" s="2" t="n">
        <v>0.084975</v>
      </c>
      <c r="L55" s="2" t="n">
        <v>0.093615</v>
      </c>
      <c r="M55" s="2" t="n">
        <v>0.097447</v>
      </c>
      <c r="N55" s="2" t="n">
        <v>0.099818</v>
      </c>
      <c r="O55" s="2" t="n">
        <v>0.099913</v>
      </c>
      <c r="P55" s="2" t="n">
        <v>2.582E-005</v>
      </c>
      <c r="Q55" s="2" t="n">
        <v>0.002903</v>
      </c>
      <c r="R55" s="2" t="n">
        <v>0.003196</v>
      </c>
      <c r="S55" s="2" t="n">
        <v>0.003326</v>
      </c>
      <c r="T55" s="2" t="n">
        <v>0.00341</v>
      </c>
      <c r="U55" s="2" t="n">
        <v>0.003445</v>
      </c>
      <c r="V55" s="2" t="n">
        <v>9.745</v>
      </c>
      <c r="W55" s="2" t="n">
        <v>7.306</v>
      </c>
      <c r="X55" s="2" t="n">
        <v>7.275</v>
      </c>
      <c r="Y55" s="2" t="n">
        <v>7.269</v>
      </c>
      <c r="Z55" s="2" t="n">
        <v>7.288</v>
      </c>
      <c r="AA55" s="2" t="n">
        <v>7.453</v>
      </c>
      <c r="AB55" s="2" t="n">
        <v>1E-006</v>
      </c>
      <c r="AC55" s="2" t="n">
        <v>0.097331</v>
      </c>
      <c r="AD55" s="2" t="n">
        <v>0.099812</v>
      </c>
      <c r="AE55" s="2" t="n">
        <v>0.099916</v>
      </c>
      <c r="AF55" s="2" t="n">
        <v>3.151E-006</v>
      </c>
      <c r="AG55" s="2" t="n">
        <v>0.003285</v>
      </c>
      <c r="AH55" s="2" t="n">
        <v>0.003369</v>
      </c>
      <c r="AI55" s="2" t="n">
        <v>0.003376</v>
      </c>
      <c r="AJ55" s="2" t="n">
        <v>0.022</v>
      </c>
      <c r="AK55" s="2" t="n">
        <v>0.02193</v>
      </c>
      <c r="AL55" s="2" t="n">
        <v>0.02156</v>
      </c>
      <c r="AM55" s="2" t="n">
        <v>0.01608</v>
      </c>
      <c r="AO55" s="2" t="n">
        <v>2.620792845E-009</v>
      </c>
      <c r="AP55" s="2" t="n">
        <v>1.357011315E-008</v>
      </c>
      <c r="AQ55" s="2" t="n">
        <v>2.37766419E-007</v>
      </c>
      <c r="AR55" s="0" t="n">
        <v>7.72</v>
      </c>
      <c r="AS55" s="0" t="n">
        <v>6.348</v>
      </c>
      <c r="AT55" s="0" t="n">
        <v>6.345</v>
      </c>
      <c r="AU55" s="0" t="n">
        <v>6.388</v>
      </c>
      <c r="AV55" s="2" t="n">
        <v>0.24031</v>
      </c>
      <c r="AW55" s="2" t="n">
        <v>0.26707</v>
      </c>
      <c r="AX55" s="2" t="n">
        <v>0.30446</v>
      </c>
      <c r="AY55" s="2" t="n">
        <v>0.37364</v>
      </c>
      <c r="AZ55" s="2" t="n">
        <v>0.37593</v>
      </c>
      <c r="BA55" s="2" t="n">
        <v>0.37901</v>
      </c>
      <c r="BB55" s="2" t="n">
        <v>0.38025</v>
      </c>
      <c r="BC55" s="2" t="n">
        <v>1E-006</v>
      </c>
      <c r="BD55" s="2" t="n">
        <v>0.071872</v>
      </c>
      <c r="BE55" s="2" t="n">
        <v>0.045922</v>
      </c>
      <c r="BF55" s="2" t="n">
        <v>0.1</v>
      </c>
      <c r="BG55" s="2" t="n">
        <v>0.1</v>
      </c>
      <c r="BH55" s="2" t="n">
        <v>0.1</v>
      </c>
      <c r="BI55" s="2" t="n">
        <v>0.1</v>
      </c>
      <c r="BJ55" s="2" t="n">
        <v>2.091E-006</v>
      </c>
      <c r="BK55" s="2" t="n">
        <v>0.002427</v>
      </c>
      <c r="BL55" s="2" t="n">
        <v>0.001555</v>
      </c>
      <c r="BM55" s="2" t="n">
        <v>0.003395</v>
      </c>
      <c r="BN55" s="2" t="n">
        <v>0.003402</v>
      </c>
      <c r="BO55" s="2" t="n">
        <v>0.003432</v>
      </c>
      <c r="BP55" s="2" t="n">
        <v>0.003414</v>
      </c>
      <c r="BQ55" s="2"/>
      <c r="BR55" s="2" t="n">
        <v>0.01915</v>
      </c>
      <c r="BS55" s="2" t="n">
        <v>0.01453</v>
      </c>
      <c r="BT55" s="2" t="n">
        <v>0.0006219</v>
      </c>
      <c r="BU55" s="2" t="n">
        <v>0.0003011</v>
      </c>
      <c r="BV55" s="2" t="n">
        <v>8.677E-005</v>
      </c>
      <c r="BW55" s="2" t="n">
        <v>0.0001526</v>
      </c>
      <c r="BY55" s="2" t="n">
        <v>9.4814082E-008</v>
      </c>
      <c r="BZ55" s="2" t="n">
        <v>9.56062305E-007</v>
      </c>
      <c r="CA55" s="2" t="n">
        <v>6.14829105E-006</v>
      </c>
      <c r="CB55" s="2" t="n">
        <v>9.04877325E-006</v>
      </c>
      <c r="CC55" s="2" t="n">
        <v>1.733586525E-005</v>
      </c>
      <c r="CD55" s="2" t="n">
        <v>2.92119993E-005</v>
      </c>
      <c r="CF55" s="2" t="n">
        <v>6.434</v>
      </c>
      <c r="CG55" s="2" t="n">
        <v>6.49</v>
      </c>
      <c r="CH55" s="0" t="n">
        <v>6.973</v>
      </c>
      <c r="CI55" s="0" t="n">
        <v>7.121</v>
      </c>
      <c r="CJ55" s="0" t="n">
        <v>7.382</v>
      </c>
      <c r="CK55" s="0" t="n">
        <v>7.262</v>
      </c>
      <c r="CL55" s="2" t="n">
        <v>0.24031</v>
      </c>
      <c r="CM55" s="2" t="n">
        <v>0.26707</v>
      </c>
      <c r="CN55" s="2" t="n">
        <v>0.30446</v>
      </c>
      <c r="CO55" s="2" t="n">
        <v>0.37364</v>
      </c>
      <c r="CP55" s="2" t="n">
        <v>0.37593</v>
      </c>
      <c r="CQ55" s="2" t="n">
        <v>0.37901</v>
      </c>
      <c r="CR55" s="2" t="n">
        <v>0.38025</v>
      </c>
      <c r="CS55" s="2" t="n">
        <v>1E-006</v>
      </c>
      <c r="CT55" s="2" t="n">
        <v>0.072349</v>
      </c>
      <c r="CU55" s="2" t="n">
        <v>0.068422</v>
      </c>
      <c r="CV55" s="2" t="n">
        <v>0.1</v>
      </c>
      <c r="CW55" s="2" t="n">
        <v>0.1</v>
      </c>
      <c r="CX55" s="2" t="n">
        <v>0.1</v>
      </c>
      <c r="CY55" s="2" t="n">
        <v>0.1</v>
      </c>
      <c r="CZ55" s="2"/>
      <c r="DA55" s="2" t="n">
        <v>0.002442</v>
      </c>
      <c r="DB55" s="2" t="n">
        <v>0.00231</v>
      </c>
      <c r="DC55" s="2" t="n">
        <v>0.003385</v>
      </c>
      <c r="DD55" s="2" t="n">
        <v>0.003386</v>
      </c>
      <c r="DE55" s="2" t="n">
        <v>0.003391</v>
      </c>
      <c r="DF55" s="2" t="n">
        <v>0.00339</v>
      </c>
      <c r="DG55" s="2"/>
      <c r="DH55" s="2" t="n">
        <v>0.008119</v>
      </c>
      <c r="DI55" s="2" t="n">
        <v>0.00868</v>
      </c>
      <c r="DJ55" s="2" t="n">
        <v>0.004275</v>
      </c>
      <c r="DK55" s="2" t="n">
        <v>0.003352</v>
      </c>
      <c r="DL55" s="2" t="n">
        <v>0.001405</v>
      </c>
      <c r="DM55" s="2" t="n">
        <v>0.001627</v>
      </c>
      <c r="DN55" s="2"/>
      <c r="DO55" s="2" t="n">
        <v>0.01691</v>
      </c>
      <c r="DP55" s="2" t="n">
        <v>0.01538</v>
      </c>
      <c r="DQ55" s="2" t="n">
        <v>0.004679</v>
      </c>
      <c r="DR55" s="2" t="n">
        <v>0.003603</v>
      </c>
      <c r="DS55" s="2" t="n">
        <v>0.001542</v>
      </c>
      <c r="DT55" s="2" t="n">
        <v>0.001802</v>
      </c>
      <c r="DV55" s="2" t="n">
        <v>9.4448475E-008</v>
      </c>
      <c r="DW55" s="2" t="n">
        <v>3.19053042E-007</v>
      </c>
      <c r="DX55" s="2" t="n">
        <v>6.5199915E-006</v>
      </c>
      <c r="DY55" s="2" t="n">
        <v>1.003591215E-005</v>
      </c>
      <c r="DZ55" s="2" t="n">
        <v>2.83589163E-005</v>
      </c>
      <c r="EA55" s="2" t="n">
        <v>6.39202905E-005</v>
      </c>
      <c r="EC55" s="2" t="n">
        <v>-1.761078165E-005</v>
      </c>
      <c r="ED55" s="2" t="n">
        <v>-7.942721325E-005</v>
      </c>
      <c r="EE55" s="2" t="n">
        <v>-0.001499812545</v>
      </c>
      <c r="EF55" s="2" t="n">
        <v>-0.001499812545</v>
      </c>
      <c r="EG55" s="2" t="n">
        <v>-0.001499812545</v>
      </c>
      <c r="EH55" s="2" t="n">
        <v>-0.001499812545</v>
      </c>
      <c r="EJ55" s="0" t="n">
        <v>6.639</v>
      </c>
      <c r="EK55" s="0" t="n">
        <v>6.633</v>
      </c>
      <c r="EL55" s="0" t="n">
        <v>6.641</v>
      </c>
      <c r="EM55" s="0" t="n">
        <v>6.68</v>
      </c>
      <c r="EN55" s="0" t="n">
        <v>6.834</v>
      </c>
      <c r="EO55" s="0" t="n">
        <v>6.808</v>
      </c>
      <c r="EP55" s="2" t="n">
        <v>0.24031</v>
      </c>
      <c r="EQ55" s="2" t="n">
        <v>0.26707</v>
      </c>
      <c r="ER55" s="2" t="n">
        <v>0.30446</v>
      </c>
      <c r="ES55" s="2" t="n">
        <v>0.37364</v>
      </c>
      <c r="ET55" s="2" t="n">
        <v>0.37593</v>
      </c>
      <c r="EU55" s="2" t="n">
        <v>0.37901</v>
      </c>
      <c r="EV55" s="2" t="n">
        <v>0.38025</v>
      </c>
      <c r="EW55" s="2" t="n">
        <v>1E-006</v>
      </c>
      <c r="EX55" s="2" t="n">
        <v>0.1</v>
      </c>
      <c r="EY55" s="2" t="n">
        <v>0.1</v>
      </c>
      <c r="EZ55" s="2" t="n">
        <v>0.1</v>
      </c>
      <c r="FA55" s="2" t="n">
        <v>0.1</v>
      </c>
      <c r="FB55" s="2" t="n">
        <v>0.1</v>
      </c>
      <c r="FC55" s="2" t="n">
        <v>0.1</v>
      </c>
      <c r="FD55" s="2"/>
      <c r="FE55" s="2" t="n">
        <v>0.003313</v>
      </c>
      <c r="FF55" s="2" t="n">
        <v>0.003347</v>
      </c>
      <c r="FG55" s="2" t="n">
        <v>0.003502</v>
      </c>
      <c r="FH55" s="2" t="n">
        <v>0.003548</v>
      </c>
      <c r="FI55" s="2" t="n">
        <v>0.003428</v>
      </c>
      <c r="FJ55" s="2" t="n">
        <v>0.003434</v>
      </c>
      <c r="FK55" s="2"/>
      <c r="FL55" s="2" t="n">
        <v>0.01214</v>
      </c>
      <c r="FM55" s="2" t="n">
        <v>0.00528</v>
      </c>
      <c r="FN55" s="2" t="n">
        <v>8.054E-005</v>
      </c>
      <c r="FO55" s="2" t="n">
        <v>0.0002602</v>
      </c>
      <c r="FP55" s="2" t="n">
        <v>0.0002706</v>
      </c>
      <c r="FQ55" s="2" t="n">
        <v>0.0002164</v>
      </c>
      <c r="FR55" s="2"/>
      <c r="FS55" s="2" t="n">
        <v>0.04796</v>
      </c>
      <c r="FT55" s="2" t="n">
        <v>0.03775</v>
      </c>
      <c r="FU55" s="2" t="n">
        <v>0.00428</v>
      </c>
      <c r="FV55" s="2" t="n">
        <v>0.003504</v>
      </c>
      <c r="FW55" s="2" t="n">
        <v>0.007395</v>
      </c>
      <c r="FX55" s="2" t="n">
        <v>0.005816</v>
      </c>
      <c r="FY55" s="2"/>
      <c r="FZ55" s="2" t="n">
        <v>0.0321</v>
      </c>
      <c r="GA55" s="2" t="n">
        <v>0.01304</v>
      </c>
      <c r="GB55" s="2" t="n">
        <v>0.0001988</v>
      </c>
      <c r="GC55" s="2" t="n">
        <v>0.0001314</v>
      </c>
      <c r="GD55" s="2" t="n">
        <v>0.0006401</v>
      </c>
      <c r="GE55" s="2" t="n">
        <v>0.0005307</v>
      </c>
      <c r="GF55" s="2"/>
      <c r="GG55" s="2" t="n">
        <v>0.1431</v>
      </c>
      <c r="GH55" s="2" t="n">
        <v>0.09233</v>
      </c>
      <c r="GI55" s="2" t="n">
        <v>0.01344</v>
      </c>
      <c r="GJ55" s="2" t="n">
        <v>0.01101</v>
      </c>
      <c r="GK55" s="2" t="n">
        <v>0.02267</v>
      </c>
      <c r="GL55" s="2" t="n">
        <v>0.01911</v>
      </c>
      <c r="GM55" s="2"/>
      <c r="GN55" s="2" t="n">
        <v>0.0019</v>
      </c>
      <c r="GO55" s="2" t="n">
        <v>0.001279</v>
      </c>
      <c r="GP55" s="2" t="n">
        <v>0.0001911</v>
      </c>
      <c r="GQ55" s="2" t="n">
        <v>0.000157</v>
      </c>
      <c r="GR55" s="2" t="n">
        <v>0.0003286</v>
      </c>
      <c r="GS55" s="2" t="n">
        <v>0.0002956</v>
      </c>
      <c r="GT55" s="2"/>
      <c r="GU55" s="2" t="n">
        <v>5.71809348E-008</v>
      </c>
      <c r="GV55" s="2" t="n">
        <v>8.6161383E-007</v>
      </c>
      <c r="GW55" s="2" t="n">
        <v>5.654112255E-007</v>
      </c>
      <c r="GX55" s="2" t="n">
        <v>-4.50184086E-006</v>
      </c>
      <c r="GY55" s="2" t="n">
        <v>-1.06391637E-005</v>
      </c>
      <c r="GZ55" s="2" t="n">
        <v>-8.59785795E-006</v>
      </c>
      <c r="HB55" s="2" t="n">
        <v>-0.000617671362</v>
      </c>
      <c r="HC55" s="2" t="n">
        <v>-0.001499812545</v>
      </c>
      <c r="HD55" s="2" t="n">
        <v>-0.001499812545</v>
      </c>
      <c r="HE55" s="2" t="n">
        <v>-0.001499812545</v>
      </c>
      <c r="HF55" s="2" t="n">
        <v>-0.001499812545</v>
      </c>
      <c r="HG55" s="2" t="n">
        <v>-0.001499812545</v>
      </c>
      <c r="HI55" s="0" t="n">
        <v>6.641</v>
      </c>
      <c r="HJ55" s="0" t="n">
        <v>6.768</v>
      </c>
      <c r="HK55" s="0" t="n">
        <v>7.498</v>
      </c>
      <c r="HL55" s="0" t="n">
        <v>7.578</v>
      </c>
      <c r="HM55" s="0" t="n">
        <v>7.275</v>
      </c>
      <c r="HN55" s="0" t="n">
        <v>7.302</v>
      </c>
      <c r="HO55" s="21" t="n">
        <v>19.04</v>
      </c>
      <c r="HP55" s="21" t="n">
        <v>19.89</v>
      </c>
      <c r="HQ55" s="21" t="n">
        <v>21.25</v>
      </c>
      <c r="HR55" s="21" t="n">
        <v>21.48</v>
      </c>
      <c r="HS55" s="21" t="n">
        <v>21.52</v>
      </c>
      <c r="HT55" s="21" t="n">
        <v>21.68</v>
      </c>
      <c r="HU55" s="21" t="n">
        <v>22.24</v>
      </c>
      <c r="HV55" s="21" t="n">
        <v>55.2</v>
      </c>
      <c r="HW55" s="21" t="n">
        <v>54.82</v>
      </c>
      <c r="HX55" s="21" t="n">
        <v>54.71</v>
      </c>
      <c r="HY55" s="21" t="n">
        <v>55.25</v>
      </c>
      <c r="HZ55" s="21" t="n">
        <v>55.29</v>
      </c>
      <c r="IA55" s="21" t="n">
        <v>55.59</v>
      </c>
      <c r="IB55" s="21" t="n">
        <v>56.84</v>
      </c>
      <c r="IC55" s="21" t="n">
        <v>26.04</v>
      </c>
      <c r="ID55" s="21" t="n">
        <v>25.58</v>
      </c>
      <c r="IE55" s="21" t="n">
        <v>24.34</v>
      </c>
      <c r="IF55" s="21" t="n">
        <v>23.59</v>
      </c>
      <c r="IG55" s="21" t="n">
        <v>23.52</v>
      </c>
      <c r="IH55" s="21" t="n">
        <v>23.06</v>
      </c>
      <c r="II55" s="21" t="n">
        <v>21.29</v>
      </c>
      <c r="IJ55" s="21" t="n">
        <v>2.468</v>
      </c>
      <c r="IK55" s="21" t="n">
        <v>2.461</v>
      </c>
      <c r="IL55" s="21" t="n">
        <v>2.443</v>
      </c>
      <c r="IM55" s="21" t="n">
        <v>2.431</v>
      </c>
      <c r="IN55" s="21" t="n">
        <v>2.43</v>
      </c>
      <c r="IO55" s="21" t="n">
        <v>2.422</v>
      </c>
      <c r="IP55" s="21" t="n">
        <v>2.386</v>
      </c>
      <c r="IQ55" s="2" t="n">
        <v>0.24031</v>
      </c>
      <c r="IR55" s="2" t="n">
        <v>0.3758</v>
      </c>
      <c r="IS55" s="2" t="n">
        <v>0.37906</v>
      </c>
      <c r="IT55" s="2" t="n">
        <v>0.37993</v>
      </c>
      <c r="IU55" s="2" t="n">
        <v>0.16</v>
      </c>
      <c r="IV55" s="2" t="n">
        <v>0.002208</v>
      </c>
      <c r="IW55" s="2" t="n">
        <v>0.0006685</v>
      </c>
      <c r="IX55" s="2" t="n">
        <v>0.001162</v>
      </c>
      <c r="IY55" s="2" t="n">
        <v>25</v>
      </c>
      <c r="IZ55" s="2" t="n">
        <v>26.355</v>
      </c>
      <c r="JA55" s="2" t="n">
        <v>26.437</v>
      </c>
      <c r="JB55" s="2" t="n">
        <v>26.484</v>
      </c>
      <c r="JC55" s="2" t="n">
        <v>0</v>
      </c>
      <c r="JD55" s="2" t="n">
        <v>-2.2498E-009</v>
      </c>
      <c r="JE55" s="2" t="n">
        <v>-1.2205E-009</v>
      </c>
      <c r="JF55" s="2" t="n">
        <v>-8.5678E-010</v>
      </c>
    </row>
    <row r="56" customFormat="false" ht="14.45" hidden="false" customHeight="false" outlineLevel="0" collapsed="false">
      <c r="A56" s="2" t="n">
        <v>1.14</v>
      </c>
      <c r="B56" s="2" t="n">
        <v>0.38</v>
      </c>
      <c r="C56" s="2" t="n">
        <v>0.38012</v>
      </c>
      <c r="D56" s="2" t="n">
        <v>0.38023</v>
      </c>
      <c r="E56" s="2" t="n">
        <v>0.38031</v>
      </c>
      <c r="F56" s="0" t="n">
        <v>0.16</v>
      </c>
      <c r="G56" s="2" t="n">
        <v>1.3E-005</v>
      </c>
      <c r="H56" s="2" t="n">
        <v>1.3E-005</v>
      </c>
      <c r="I56" s="2" t="n">
        <v>1.3E-005</v>
      </c>
      <c r="J56" s="2" t="n">
        <v>0.1</v>
      </c>
      <c r="K56" s="2" t="n">
        <v>0.1</v>
      </c>
      <c r="L56" s="2" t="n">
        <v>0.1</v>
      </c>
      <c r="M56" s="2" t="n">
        <v>0.1</v>
      </c>
      <c r="N56" s="2" t="n">
        <v>0.1</v>
      </c>
      <c r="O56" s="2" t="n">
        <v>0.1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 t="n">
        <v>0.1</v>
      </c>
      <c r="AC56" s="2" t="n">
        <v>0.1</v>
      </c>
      <c r="AD56" s="2" t="n">
        <v>0.1</v>
      </c>
      <c r="AE56" s="2" t="n">
        <v>0.1</v>
      </c>
      <c r="AF56" s="2" t="n">
        <v>0.0003901</v>
      </c>
      <c r="AG56" s="2" t="n">
        <v>0.003463</v>
      </c>
      <c r="AH56" s="2" t="n">
        <v>0.003463</v>
      </c>
      <c r="AI56" s="2" t="n">
        <v>0.003463</v>
      </c>
      <c r="AJ56" s="2" t="n">
        <v>0.022</v>
      </c>
      <c r="AK56" s="2" t="n">
        <v>4.799E-005</v>
      </c>
      <c r="AL56" s="2" t="n">
        <v>4.799E-005</v>
      </c>
      <c r="AM56" s="2" t="n">
        <v>4.799E-005</v>
      </c>
      <c r="AO56" s="2" t="n">
        <v>0</v>
      </c>
      <c r="AP56" s="2" t="n">
        <v>0</v>
      </c>
      <c r="AQ56" s="2" t="n">
        <v>0</v>
      </c>
      <c r="AR56" s="0" t="n">
        <v>8.35</v>
      </c>
      <c r="AS56" s="0" t="n">
        <v>7.503</v>
      </c>
      <c r="AT56" s="0" t="n">
        <v>7.503</v>
      </c>
      <c r="AU56" s="0" t="n">
        <v>7.503</v>
      </c>
      <c r="AV56" s="2" t="n">
        <v>0.38</v>
      </c>
      <c r="AW56" s="2" t="n">
        <v>0.38</v>
      </c>
      <c r="AX56" s="2" t="n">
        <v>0.38</v>
      </c>
      <c r="AY56" s="2" t="n">
        <v>0.38</v>
      </c>
      <c r="AZ56" s="2" t="n">
        <v>0.38012</v>
      </c>
      <c r="BA56" s="2" t="n">
        <v>0.38023</v>
      </c>
      <c r="BB56" s="2" t="n">
        <v>0.38031</v>
      </c>
      <c r="BC56" s="2" t="n">
        <v>0.1</v>
      </c>
      <c r="BD56" s="2" t="n">
        <v>0.1</v>
      </c>
      <c r="BE56" s="2" t="n">
        <v>0.1</v>
      </c>
      <c r="BF56" s="2" t="n">
        <v>0.1</v>
      </c>
      <c r="BG56" s="2" t="n">
        <v>0.1</v>
      </c>
      <c r="BH56" s="2" t="n">
        <v>0.1</v>
      </c>
      <c r="BI56" s="2" t="n">
        <v>0.1</v>
      </c>
      <c r="BJ56" s="2" t="n">
        <v>0.0003901</v>
      </c>
      <c r="BK56" s="2" t="n">
        <v>0.003463</v>
      </c>
      <c r="BL56" s="2" t="n">
        <v>0.003463</v>
      </c>
      <c r="BM56" s="2" t="n">
        <v>0.003463</v>
      </c>
      <c r="BN56" s="2" t="n">
        <v>0.003463</v>
      </c>
      <c r="BO56" s="2" t="n">
        <v>0.003463</v>
      </c>
      <c r="BP56" s="2" t="n">
        <v>0.003463</v>
      </c>
      <c r="BQ56" s="2"/>
      <c r="BR56" s="2" t="n">
        <v>4.799E-005</v>
      </c>
      <c r="BS56" s="2" t="n">
        <v>4.799E-005</v>
      </c>
      <c r="BT56" s="2" t="n">
        <v>4.799E-005</v>
      </c>
      <c r="BU56" s="2" t="n">
        <v>4.799E-005</v>
      </c>
      <c r="BV56" s="2" t="n">
        <v>4.799E-005</v>
      </c>
      <c r="BW56" s="2" t="n">
        <v>4.799E-005</v>
      </c>
      <c r="BY56" s="2"/>
      <c r="BZ56" s="2"/>
      <c r="CA56" s="2"/>
      <c r="CB56" s="2"/>
      <c r="CC56" s="2"/>
      <c r="CD56" s="2"/>
      <c r="CF56" s="2" t="n">
        <v>7.503</v>
      </c>
      <c r="CG56" s="2" t="n">
        <v>7.503</v>
      </c>
      <c r="CH56" s="0" t="n">
        <v>7.503</v>
      </c>
      <c r="CI56" s="0" t="n">
        <v>7.503</v>
      </c>
      <c r="CJ56" s="0" t="n">
        <v>7.503</v>
      </c>
      <c r="CK56" s="0" t="n">
        <v>7.503</v>
      </c>
      <c r="CL56" s="2" t="n">
        <v>0.38</v>
      </c>
      <c r="CM56" s="2" t="n">
        <v>0.38</v>
      </c>
      <c r="CN56" s="2" t="n">
        <v>0.38</v>
      </c>
      <c r="CO56" s="2" t="n">
        <v>0.38</v>
      </c>
      <c r="CP56" s="2" t="n">
        <v>0.38012</v>
      </c>
      <c r="CQ56" s="2" t="n">
        <v>0.38023</v>
      </c>
      <c r="CR56" s="2" t="n">
        <v>0.38031</v>
      </c>
      <c r="CS56" s="2" t="n">
        <v>0.1</v>
      </c>
      <c r="CT56" s="2" t="n">
        <v>0.1</v>
      </c>
      <c r="CU56" s="2" t="n">
        <v>0.1</v>
      </c>
      <c r="CV56" s="2" t="n">
        <v>0.1</v>
      </c>
      <c r="CW56" s="2" t="n">
        <v>0.1</v>
      </c>
      <c r="CX56" s="2" t="n">
        <v>0.1</v>
      </c>
      <c r="CY56" s="2" t="n">
        <v>0.1</v>
      </c>
      <c r="CZ56" s="2"/>
      <c r="DA56" s="2" t="n">
        <v>0.00347</v>
      </c>
      <c r="DB56" s="2" t="n">
        <v>0.00347</v>
      </c>
      <c r="DC56" s="2" t="n">
        <v>0.00347</v>
      </c>
      <c r="DD56" s="2" t="n">
        <v>0.00347</v>
      </c>
      <c r="DE56" s="2" t="n">
        <v>0.00347</v>
      </c>
      <c r="DF56" s="2" t="n">
        <v>0.00347</v>
      </c>
      <c r="DG56" s="2"/>
      <c r="DH56" s="2" t="n">
        <v>4.879E-005</v>
      </c>
      <c r="DI56" s="2" t="n">
        <v>4.879E-005</v>
      </c>
      <c r="DJ56" s="2" t="n">
        <v>4.879E-005</v>
      </c>
      <c r="DK56" s="2" t="n">
        <v>4.879E-005</v>
      </c>
      <c r="DL56" s="2" t="n">
        <v>4.879E-005</v>
      </c>
      <c r="DM56" s="2" t="n">
        <v>4.879E-005</v>
      </c>
      <c r="DN56" s="2"/>
      <c r="DO56" s="2" t="n">
        <v>7.9E-005</v>
      </c>
      <c r="DP56" s="2" t="n">
        <v>7.9E-005</v>
      </c>
      <c r="DQ56" s="2" t="n">
        <v>7.9E-005</v>
      </c>
      <c r="DR56" s="2" t="n">
        <v>7.9E-005</v>
      </c>
      <c r="DS56" s="2" t="n">
        <v>7.9E-005</v>
      </c>
      <c r="DT56" s="2" t="n">
        <v>7.9E-005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C56" s="2" t="n">
        <v>0</v>
      </c>
      <c r="ED56" s="2" t="n">
        <v>0</v>
      </c>
      <c r="EE56" s="2" t="n">
        <v>0</v>
      </c>
      <c r="EF56" s="2" t="n">
        <v>0</v>
      </c>
      <c r="EG56" s="2" t="n">
        <v>0</v>
      </c>
      <c r="EH56" s="2" t="n">
        <v>0</v>
      </c>
      <c r="EJ56" s="0" t="n">
        <v>7.501</v>
      </c>
      <c r="EK56" s="0" t="n">
        <v>7.501</v>
      </c>
      <c r="EL56" s="0" t="n">
        <v>7.501</v>
      </c>
      <c r="EM56" s="0" t="n">
        <v>7.501</v>
      </c>
      <c r="EN56" s="0" t="n">
        <v>7.501</v>
      </c>
      <c r="EO56" s="0" t="n">
        <v>7.501</v>
      </c>
      <c r="EP56" s="2" t="n">
        <v>0.38</v>
      </c>
      <c r="EQ56" s="2" t="n">
        <v>0.38</v>
      </c>
      <c r="ER56" s="2" t="n">
        <v>0.38</v>
      </c>
      <c r="ES56" s="2" t="n">
        <v>0.38</v>
      </c>
      <c r="ET56" s="2" t="n">
        <v>0.38012</v>
      </c>
      <c r="EU56" s="2" t="n">
        <v>0.38023</v>
      </c>
      <c r="EV56" s="2" t="n">
        <v>0.38031</v>
      </c>
      <c r="EW56" s="2" t="n">
        <v>0.1</v>
      </c>
      <c r="EX56" s="2" t="n">
        <v>0.1</v>
      </c>
      <c r="EY56" s="2" t="n">
        <v>0.1</v>
      </c>
      <c r="EZ56" s="2" t="n">
        <v>0.1</v>
      </c>
      <c r="FA56" s="2" t="n">
        <v>0.1</v>
      </c>
      <c r="FB56" s="2" t="n">
        <v>0.1</v>
      </c>
      <c r="FC56" s="2" t="n">
        <v>0.1</v>
      </c>
      <c r="FD56" s="2"/>
      <c r="FE56" s="2" t="n">
        <v>0.00347</v>
      </c>
      <c r="FF56" s="2" t="n">
        <v>0.00347</v>
      </c>
      <c r="FG56" s="2" t="n">
        <v>0.00347</v>
      </c>
      <c r="FH56" s="2" t="n">
        <v>0.00347</v>
      </c>
      <c r="FI56" s="2" t="n">
        <v>0.00347</v>
      </c>
      <c r="FJ56" s="2" t="n">
        <v>0.00347</v>
      </c>
      <c r="FK56" s="2"/>
      <c r="FL56" s="2" t="n">
        <v>4.879E-005</v>
      </c>
      <c r="FM56" s="2" t="n">
        <v>4.879E-005</v>
      </c>
      <c r="FN56" s="2" t="n">
        <v>4.879E-005</v>
      </c>
      <c r="FO56" s="2" t="n">
        <v>4.879E-005</v>
      </c>
      <c r="FP56" s="2" t="n">
        <v>4.879E-005</v>
      </c>
      <c r="FQ56" s="2" t="n">
        <v>4.879E-005</v>
      </c>
      <c r="FR56" s="2"/>
      <c r="FS56" s="2" t="n">
        <v>7.9E-005</v>
      </c>
      <c r="FT56" s="2" t="n">
        <v>7.9E-005</v>
      </c>
      <c r="FU56" s="2" t="n">
        <v>7.9E-005</v>
      </c>
      <c r="FV56" s="2" t="n">
        <v>7.9E-005</v>
      </c>
      <c r="FW56" s="2" t="n">
        <v>7.9E-005</v>
      </c>
      <c r="FX56" s="2" t="n">
        <v>7.9E-005</v>
      </c>
      <c r="FY56" s="2"/>
      <c r="FZ56" s="2" t="n">
        <v>1.3E-006</v>
      </c>
      <c r="GA56" s="2" t="n">
        <v>1.3E-006</v>
      </c>
      <c r="GB56" s="2" t="n">
        <v>1.3E-006</v>
      </c>
      <c r="GC56" s="2" t="n">
        <v>1.3E-006</v>
      </c>
      <c r="GD56" s="2" t="n">
        <v>1.3E-006</v>
      </c>
      <c r="GE56" s="2" t="n">
        <v>1.3E-006</v>
      </c>
      <c r="GF56" s="2"/>
      <c r="GG56" s="2" t="n">
        <v>0.00038</v>
      </c>
      <c r="GH56" s="2" t="n">
        <v>0.00038</v>
      </c>
      <c r="GI56" s="2" t="n">
        <v>0.00038</v>
      </c>
      <c r="GJ56" s="2" t="n">
        <v>0.00038</v>
      </c>
      <c r="GK56" s="2" t="n">
        <v>0.00038</v>
      </c>
      <c r="GL56" s="2" t="n">
        <v>0.00038</v>
      </c>
      <c r="GM56" s="2"/>
      <c r="GN56" s="2" t="n">
        <v>7.8E-006</v>
      </c>
      <c r="GO56" s="2" t="n">
        <v>7.8E-006</v>
      </c>
      <c r="GP56" s="2" t="n">
        <v>7.8E-006</v>
      </c>
      <c r="GQ56" s="2" t="n">
        <v>7.8E-006</v>
      </c>
      <c r="GR56" s="2" t="n">
        <v>7.8E-006</v>
      </c>
      <c r="GS56" s="2" t="n">
        <v>7.8E-006</v>
      </c>
      <c r="GT56" s="2"/>
      <c r="GU56" s="2" t="n">
        <v>0</v>
      </c>
      <c r="GV56" s="2" t="n">
        <v>0</v>
      </c>
      <c r="GW56" s="2" t="n">
        <v>0</v>
      </c>
      <c r="GX56" s="2" t="n">
        <v>0</v>
      </c>
      <c r="GY56" s="2" t="n">
        <v>0</v>
      </c>
      <c r="GZ56" s="2" t="n">
        <v>0</v>
      </c>
      <c r="HB56" s="2" t="n">
        <v>0</v>
      </c>
      <c r="HC56" s="2" t="n">
        <v>0</v>
      </c>
      <c r="HD56" s="2" t="n">
        <v>0</v>
      </c>
      <c r="HE56" s="2" t="n">
        <v>0</v>
      </c>
      <c r="HF56" s="2" t="n">
        <v>0</v>
      </c>
      <c r="HG56" s="2" t="n">
        <v>0</v>
      </c>
      <c r="HI56" s="0" t="n">
        <v>7.501</v>
      </c>
      <c r="HJ56" s="0" t="n">
        <v>7.501</v>
      </c>
      <c r="HK56" s="0" t="n">
        <v>7.501</v>
      </c>
      <c r="HL56" s="0" t="n">
        <v>7.501</v>
      </c>
      <c r="HM56" s="0" t="n">
        <v>7.501</v>
      </c>
      <c r="HN56" s="0" t="n">
        <v>7.501</v>
      </c>
      <c r="HO56" s="21" t="n">
        <v>0</v>
      </c>
      <c r="HP56" s="21" t="n">
        <v>0</v>
      </c>
      <c r="HQ56" s="21" t="n">
        <v>0</v>
      </c>
      <c r="HR56" s="21" t="n">
        <v>0</v>
      </c>
      <c r="HS56" s="21" t="n">
        <v>0</v>
      </c>
      <c r="HT56" s="21" t="n">
        <v>0</v>
      </c>
      <c r="HU56" s="21" t="n">
        <v>0</v>
      </c>
      <c r="HV56" s="21" t="n">
        <v>0</v>
      </c>
      <c r="HW56" s="21" t="n">
        <v>0</v>
      </c>
      <c r="HX56" s="21" t="n">
        <v>0</v>
      </c>
      <c r="HY56" s="21" t="n">
        <v>0</v>
      </c>
      <c r="HZ56" s="21" t="n">
        <v>0</v>
      </c>
      <c r="IA56" s="21" t="n">
        <v>0</v>
      </c>
      <c r="IB56" s="21" t="n">
        <v>0</v>
      </c>
      <c r="IC56" s="21" t="n">
        <v>0</v>
      </c>
      <c r="ID56" s="21" t="n">
        <v>0</v>
      </c>
      <c r="IE56" s="21" t="n">
        <v>0</v>
      </c>
      <c r="IF56" s="21" t="n">
        <v>0</v>
      </c>
      <c r="IG56" s="21" t="n">
        <v>0</v>
      </c>
      <c r="IH56" s="21" t="n">
        <v>0</v>
      </c>
      <c r="II56" s="21" t="n">
        <v>0</v>
      </c>
      <c r="IJ56" s="21" t="n">
        <v>0</v>
      </c>
      <c r="IK56" s="21" t="n">
        <v>0</v>
      </c>
      <c r="IL56" s="21" t="n">
        <v>0</v>
      </c>
      <c r="IM56" s="21" t="n">
        <v>0</v>
      </c>
      <c r="IN56" s="21" t="n">
        <v>0</v>
      </c>
      <c r="IO56" s="21" t="n">
        <v>0</v>
      </c>
      <c r="IP56" s="21" t="n">
        <v>0</v>
      </c>
      <c r="IQ56" s="2" t="n">
        <v>0.24031</v>
      </c>
      <c r="IR56" s="2" t="n">
        <v>0.38</v>
      </c>
      <c r="IS56" s="2" t="n">
        <v>0.38</v>
      </c>
      <c r="IT56" s="2" t="n">
        <v>0.38</v>
      </c>
      <c r="IU56" s="2" t="n">
        <v>1.312E-005</v>
      </c>
      <c r="IV56" s="2" t="n">
        <v>1.312E-005</v>
      </c>
      <c r="IW56" s="2" t="n">
        <v>1.312E-005</v>
      </c>
      <c r="IX56" s="2" t="n">
        <v>1.312E-005</v>
      </c>
      <c r="IY56" s="2" t="n">
        <v>25</v>
      </c>
      <c r="IZ56" s="2" t="n">
        <v>25</v>
      </c>
      <c r="JA56" s="2" t="n">
        <v>25</v>
      </c>
      <c r="JB56" s="2" t="n">
        <v>25</v>
      </c>
      <c r="JC56" s="2" t="n">
        <v>0</v>
      </c>
      <c r="JD56" s="2" t="n">
        <v>0</v>
      </c>
      <c r="JE56" s="2" t="n">
        <v>0</v>
      </c>
      <c r="JF56" s="2" t="n">
        <v>0</v>
      </c>
    </row>
    <row r="57" customFormat="false" ht="14.45" hidden="false" customHeight="false" outlineLevel="0" collapsed="false">
      <c r="GT57" s="2"/>
      <c r="GU57" s="2"/>
      <c r="GV57" s="2"/>
      <c r="GW57" s="2"/>
      <c r="GX57" s="2"/>
      <c r="GY57" s="2"/>
      <c r="IX57" s="2"/>
    </row>
    <row r="58" customFormat="false" ht="14.45" hidden="false" customHeight="false" outlineLevel="0" collapsed="false">
      <c r="A58" s="3"/>
      <c r="GT58" s="2"/>
      <c r="GU58" s="2"/>
      <c r="GV58" s="2"/>
      <c r="GW58" s="2"/>
      <c r="GX58" s="2"/>
      <c r="GY58" s="2"/>
      <c r="IX58" s="2"/>
    </row>
    <row r="59" customFormat="false" ht="14.45" hidden="false" customHeight="false" outlineLevel="0" collapsed="false">
      <c r="IX59" s="2"/>
    </row>
    <row r="60" customFormat="false" ht="14.45" hidden="false" customHeight="false" outlineLevel="0" collapsed="false">
      <c r="IX60" s="2"/>
    </row>
    <row r="61" customFormat="false" ht="14.45" hidden="false" customHeight="false" outlineLevel="0" collapsed="false">
      <c r="IX61" s="2"/>
    </row>
    <row r="62" customFormat="false" ht="14.45" hidden="false" customHeight="false" outlineLevel="0" collapsed="false">
      <c r="IX62" s="2"/>
    </row>
    <row r="63" customFormat="false" ht="14.45" hidden="false" customHeight="false" outlineLevel="0" collapsed="false">
      <c r="IX63" s="2"/>
    </row>
    <row r="64" customFormat="false" ht="14.45" hidden="false" customHeight="false" outlineLevel="0" collapsed="false">
      <c r="IX64" s="2"/>
    </row>
    <row r="65" customFormat="false" ht="14.45" hidden="false" customHeight="false" outlineLevel="0" collapsed="false">
      <c r="AP65" s="2"/>
      <c r="IX65" s="2"/>
    </row>
    <row r="66" customFormat="false" ht="14.45" hidden="false" customHeight="false" outlineLevel="0" collapsed="false">
      <c r="AP66" s="2"/>
      <c r="IX66" s="2"/>
    </row>
    <row r="67" customFormat="false" ht="14.45" hidden="false" customHeight="false" outlineLevel="0" collapsed="false">
      <c r="AP67" s="2"/>
      <c r="IX67" s="2"/>
    </row>
    <row r="68" customFormat="false" ht="14.45" hidden="false" customHeight="false" outlineLevel="0" collapsed="false">
      <c r="AP68" s="2"/>
      <c r="IX68" s="2"/>
    </row>
    <row r="69" customFormat="false" ht="14.45" hidden="false" customHeight="false" outlineLevel="0" collapsed="false">
      <c r="AP69" s="2"/>
      <c r="IX69" s="2"/>
    </row>
    <row r="70" customFormat="false" ht="14.45" hidden="false" customHeight="false" outlineLevel="0" collapsed="false">
      <c r="AP70" s="2"/>
      <c r="IX70" s="2"/>
    </row>
    <row r="71" customFormat="false" ht="14.45" hidden="false" customHeight="false" outlineLevel="0" collapsed="false">
      <c r="AP71" s="2"/>
      <c r="IX71" s="2"/>
    </row>
    <row r="72" customFormat="false" ht="14.45" hidden="false" customHeight="false" outlineLevel="0" collapsed="false">
      <c r="AP72" s="2"/>
      <c r="IX72" s="2"/>
    </row>
    <row r="73" customFormat="false" ht="14.45" hidden="false" customHeight="false" outlineLevel="0" collapsed="false">
      <c r="AP73" s="2"/>
      <c r="IX73" s="2"/>
    </row>
    <row r="74" customFormat="false" ht="14.45" hidden="false" customHeight="false" outlineLevel="0" collapsed="false">
      <c r="AP74" s="2"/>
      <c r="IX74" s="2"/>
    </row>
    <row r="75" customFormat="false" ht="14.45" hidden="false" customHeight="false" outlineLevel="0" collapsed="false">
      <c r="AP75" s="2"/>
      <c r="IX75" s="2"/>
    </row>
    <row r="76" customFormat="false" ht="14.45" hidden="false" customHeight="false" outlineLevel="0" collapsed="false">
      <c r="AP76" s="2"/>
      <c r="IX76" s="2"/>
    </row>
    <row r="77" customFormat="false" ht="14.45" hidden="false" customHeight="false" outlineLevel="0" collapsed="false">
      <c r="AP77" s="2"/>
      <c r="IX77" s="2"/>
    </row>
    <row r="78" customFormat="false" ht="14.45" hidden="false" customHeight="false" outlineLevel="0" collapsed="false">
      <c r="AP78" s="2"/>
      <c r="IX78" s="2"/>
    </row>
    <row r="79" customFormat="false" ht="14.45" hidden="false" customHeight="false" outlineLevel="0" collapsed="false">
      <c r="AP79" s="2"/>
      <c r="IX79" s="2"/>
    </row>
    <row r="80" customFormat="false" ht="14.45" hidden="false" customHeight="false" outlineLevel="0" collapsed="false">
      <c r="AP80" s="2"/>
      <c r="IX80" s="2"/>
    </row>
    <row r="81" customFormat="false" ht="14.45" hidden="false" customHeight="false" outlineLevel="0" collapsed="false">
      <c r="AP81" s="2"/>
      <c r="IX81" s="2"/>
    </row>
    <row r="82" customFormat="false" ht="14.45" hidden="false" customHeight="false" outlineLevel="0" collapsed="false">
      <c r="AP82" s="2"/>
      <c r="IX82" s="2"/>
    </row>
    <row r="83" customFormat="false" ht="14.45" hidden="false" customHeight="false" outlineLevel="0" collapsed="false">
      <c r="AP83" s="2"/>
      <c r="IX83" s="2"/>
    </row>
    <row r="84" customFormat="false" ht="14.45" hidden="false" customHeight="false" outlineLevel="0" collapsed="false">
      <c r="AP84" s="2"/>
      <c r="IX84" s="2"/>
    </row>
    <row r="85" customFormat="false" ht="14.45" hidden="false" customHeight="false" outlineLevel="0" collapsed="false">
      <c r="AP85" s="2"/>
      <c r="IX85" s="2"/>
    </row>
    <row r="86" customFormat="false" ht="14.45" hidden="false" customHeight="false" outlineLevel="0" collapsed="false">
      <c r="AP86" s="2"/>
    </row>
    <row r="87" customFormat="false" ht="14.45" hidden="false" customHeight="false" outlineLevel="0" collapsed="false">
      <c r="AP87" s="2"/>
    </row>
    <row r="88" customFormat="false" ht="14.45" hidden="false" customHeight="false" outlineLevel="0" collapsed="false">
      <c r="AP88" s="2"/>
    </row>
    <row r="89" customFormat="false" ht="14.45" hidden="false" customHeight="false" outlineLevel="0" collapsed="false">
      <c r="AP89" s="2"/>
    </row>
    <row r="90" customFormat="false" ht="14.45" hidden="false" customHeight="false" outlineLevel="0" collapsed="false">
      <c r="AP90" s="2"/>
    </row>
    <row r="91" customFormat="false" ht="14.45" hidden="false" customHeight="false" outlineLevel="0" collapsed="false">
      <c r="AP91" s="2"/>
    </row>
    <row r="92" customFormat="false" ht="14.45" hidden="false" customHeight="false" outlineLevel="0" collapsed="false">
      <c r="AP92" s="2"/>
    </row>
    <row r="93" customFormat="false" ht="14.45" hidden="false" customHeight="false" outlineLevel="0" collapsed="false">
      <c r="AP93" s="2"/>
    </row>
    <row r="94" customFormat="false" ht="14.45" hidden="false" customHeight="false" outlineLevel="0" collapsed="false">
      <c r="AP94" s="2"/>
    </row>
    <row r="95" customFormat="false" ht="14.45" hidden="false" customHeight="false" outlineLevel="0" collapsed="false">
      <c r="AP95" s="2"/>
    </row>
    <row r="96" customFormat="false" ht="14.45" hidden="false" customHeight="false" outlineLevel="0" collapsed="false">
      <c r="AP96" s="2"/>
    </row>
    <row r="97" customFormat="false" ht="14.45" hidden="false" customHeight="false" outlineLevel="0" collapsed="false">
      <c r="AP97" s="2"/>
    </row>
    <row r="98" customFormat="false" ht="14.45" hidden="false" customHeight="false" outlineLevel="0" collapsed="false">
      <c r="AP98" s="2"/>
    </row>
    <row r="99" customFormat="false" ht="14.45" hidden="false" customHeight="false" outlineLevel="0" collapsed="false">
      <c r="AP99" s="2"/>
    </row>
    <row r="100" customFormat="false" ht="14.45" hidden="false" customHeight="false" outlineLevel="0" collapsed="false">
      <c r="AP100" s="2"/>
    </row>
    <row r="101" customFormat="false" ht="14.45" hidden="false" customHeight="false" outlineLevel="0" collapsed="false">
      <c r="AP101" s="2"/>
    </row>
    <row r="102" customFormat="false" ht="14.45" hidden="false" customHeight="false" outlineLevel="0" collapsed="false">
      <c r="AP102" s="2"/>
    </row>
    <row r="103" customFormat="false" ht="14.45" hidden="false" customHeight="false" outlineLevel="0" collapsed="false">
      <c r="AP103" s="2"/>
    </row>
    <row r="104" customFormat="false" ht="14.45" hidden="false" customHeight="false" outlineLevel="0" collapsed="false">
      <c r="AP104" s="2"/>
    </row>
    <row r="105" customFormat="false" ht="14.45" hidden="false" customHeight="false" outlineLevel="0" collapsed="false">
      <c r="AP105" s="2"/>
    </row>
    <row r="106" customFormat="false" ht="14.45" hidden="false" customHeight="false" outlineLevel="0" collapsed="false">
      <c r="AP106" s="2"/>
    </row>
    <row r="107" customFormat="false" ht="14.45" hidden="false" customHeight="false" outlineLevel="0" collapsed="false">
      <c r="AP107" s="2"/>
    </row>
    <row r="108" customFormat="false" ht="14.45" hidden="false" customHeight="false" outlineLevel="0" collapsed="false">
      <c r="AP108" s="2"/>
    </row>
    <row r="109" customFormat="false" ht="14.45" hidden="false" customHeight="false" outlineLevel="0" collapsed="false">
      <c r="AP109" s="2"/>
    </row>
    <row r="110" customFormat="false" ht="14.45" hidden="false" customHeight="false" outlineLevel="0" collapsed="false">
      <c r="AP110" s="2"/>
    </row>
    <row r="111" customFormat="false" ht="14.45" hidden="false" customHeight="false" outlineLevel="0" collapsed="false">
      <c r="AP111" s="2"/>
    </row>
    <row r="112" customFormat="false" ht="14.45" hidden="false" customHeight="false" outlineLevel="0" collapsed="false">
      <c r="AP112" s="2"/>
    </row>
    <row r="113" customFormat="false" ht="14.45" hidden="false" customHeight="false" outlineLevel="0" collapsed="false">
      <c r="AP113" s="2"/>
    </row>
    <row r="114" customFormat="false" ht="14.45" hidden="false" customHeight="false" outlineLevel="0" collapsed="false">
      <c r="AP114" s="2"/>
    </row>
    <row r="115" customFormat="false" ht="14.45" hidden="false" customHeight="false" outlineLevel="0" collapsed="false">
      <c r="AP115" s="2"/>
    </row>
  </sheetData>
  <mergeCells count="50">
    <mergeCell ref="B3:I3"/>
    <mergeCell ref="J3:AA3"/>
    <mergeCell ref="AB3:AU3"/>
    <mergeCell ref="AV3:CK3"/>
    <mergeCell ref="CL3:EO3"/>
    <mergeCell ref="EP3:IP3"/>
    <mergeCell ref="IQ3:JF3"/>
    <mergeCell ref="B4:E4"/>
    <mergeCell ref="F4:I4"/>
    <mergeCell ref="J4:O4"/>
    <mergeCell ref="P4:U4"/>
    <mergeCell ref="V4:AA4"/>
    <mergeCell ref="AB4:AE4"/>
    <mergeCell ref="AF4:AI4"/>
    <mergeCell ref="AJ4:AM4"/>
    <mergeCell ref="AN4:AQ4"/>
    <mergeCell ref="AR4:AU4"/>
    <mergeCell ref="AV4:BB4"/>
    <mergeCell ref="BC4:BI4"/>
    <mergeCell ref="BJ4:BP4"/>
    <mergeCell ref="BQ4:BW4"/>
    <mergeCell ref="BX4:CD4"/>
    <mergeCell ref="CE4:CK4"/>
    <mergeCell ref="CL4:CR4"/>
    <mergeCell ref="CS4:CY4"/>
    <mergeCell ref="CZ4:DF4"/>
    <mergeCell ref="DG4:DM4"/>
    <mergeCell ref="DN4:DT4"/>
    <mergeCell ref="DU4:EA4"/>
    <mergeCell ref="EB4:EH4"/>
    <mergeCell ref="EI4:EO4"/>
    <mergeCell ref="EP4:EV4"/>
    <mergeCell ref="EW4:FC4"/>
    <mergeCell ref="FD4:FJ4"/>
    <mergeCell ref="FK4:FQ4"/>
    <mergeCell ref="FR4:FX4"/>
    <mergeCell ref="FY4:GE4"/>
    <mergeCell ref="GF4:GL4"/>
    <mergeCell ref="GM4:GS4"/>
    <mergeCell ref="GT4:GZ4"/>
    <mergeCell ref="HA4:HG4"/>
    <mergeCell ref="HH4:HN4"/>
    <mergeCell ref="HO4:HU4"/>
    <mergeCell ref="HV4:IB4"/>
    <mergeCell ref="IC4:II4"/>
    <mergeCell ref="IJ4:IP4"/>
    <mergeCell ref="IQ4:IT4"/>
    <mergeCell ref="IU4:IX4"/>
    <mergeCell ref="IY4:JB4"/>
    <mergeCell ref="JC4:JF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F75"/>
  <sheetViews>
    <sheetView showFormulas="false" showGridLines="true" showRowColHeaders="true" showZeros="true" rightToLeft="false" tabSelected="true" showOutlineSymbols="true" defaultGridColor="true" view="normal" topLeftCell="Q1" colorId="64" zoomScale="65" zoomScaleNormal="65" zoomScalePageLayoutView="100" workbookViewId="0">
      <selection pane="topLeft" activeCell="Y74" activeCellId="0" sqref="Y6:Y74"/>
    </sheetView>
  </sheetViews>
  <sheetFormatPr defaultColWidth="10.58984375" defaultRowHeight="14.45" zeroHeight="false" outlineLevelRow="0" outlineLevelCol="0"/>
  <cols>
    <col collapsed="false" customWidth="true" hidden="false" outlineLevel="0" max="126" min="126" style="0" width="18.58"/>
  </cols>
  <sheetData>
    <row r="1" customFormat="false" ht="14.45" hidden="false" customHeight="false" outlineLevel="0" collapsed="false">
      <c r="A1" s="1" t="s">
        <v>0</v>
      </c>
      <c r="B1" s="1" t="s">
        <v>40</v>
      </c>
    </row>
    <row r="2" customFormat="false" ht="15" hidden="false" customHeight="false" outlineLevel="0" collapsed="false"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</row>
    <row r="3" customFormat="false" ht="15" hidden="false" customHeight="false" outlineLevel="0" collapsed="false">
      <c r="B3" s="5" t="s">
        <v>2</v>
      </c>
      <c r="C3" s="5"/>
      <c r="D3" s="5"/>
      <c r="E3" s="5"/>
      <c r="F3" s="5"/>
      <c r="G3" s="5"/>
      <c r="H3" s="5"/>
      <c r="I3" s="5"/>
      <c r="J3" s="5" t="s">
        <v>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 t="s">
        <v>4</v>
      </c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 t="s">
        <v>5</v>
      </c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 t="s">
        <v>6</v>
      </c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 t="s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 t="s">
        <v>8</v>
      </c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customFormat="false" ht="14.45" hidden="false" customHeight="false" outlineLevel="0" collapsed="false">
      <c r="B4" s="6" t="s">
        <v>9</v>
      </c>
      <c r="C4" s="6"/>
      <c r="D4" s="6"/>
      <c r="E4" s="6"/>
      <c r="F4" s="6" t="s">
        <v>10</v>
      </c>
      <c r="G4" s="6"/>
      <c r="H4" s="6"/>
      <c r="I4" s="6"/>
      <c r="J4" s="7" t="s">
        <v>11</v>
      </c>
      <c r="K4" s="7"/>
      <c r="L4" s="7"/>
      <c r="M4" s="7"/>
      <c r="N4" s="7"/>
      <c r="O4" s="7"/>
      <c r="P4" s="7" t="s">
        <v>12</v>
      </c>
      <c r="Q4" s="7"/>
      <c r="R4" s="7"/>
      <c r="S4" s="7"/>
      <c r="T4" s="7"/>
      <c r="U4" s="7"/>
      <c r="V4" s="7" t="s">
        <v>13</v>
      </c>
      <c r="W4" s="7"/>
      <c r="X4" s="7"/>
      <c r="Y4" s="7"/>
      <c r="Z4" s="7"/>
      <c r="AA4" s="7"/>
      <c r="AB4" s="8" t="s">
        <v>14</v>
      </c>
      <c r="AC4" s="8"/>
      <c r="AD4" s="8"/>
      <c r="AE4" s="8"/>
      <c r="AF4" s="8" t="s">
        <v>15</v>
      </c>
      <c r="AG4" s="8"/>
      <c r="AH4" s="8"/>
      <c r="AI4" s="8"/>
      <c r="AJ4" s="8" t="s">
        <v>16</v>
      </c>
      <c r="AK4" s="8"/>
      <c r="AL4" s="8"/>
      <c r="AM4" s="8"/>
      <c r="AN4" s="8" t="s">
        <v>17</v>
      </c>
      <c r="AO4" s="8"/>
      <c r="AP4" s="8"/>
      <c r="AQ4" s="8"/>
      <c r="AR4" s="8" t="s">
        <v>13</v>
      </c>
      <c r="AS4" s="8"/>
      <c r="AT4" s="8"/>
      <c r="AU4" s="8"/>
      <c r="AV4" s="9" t="s">
        <v>9</v>
      </c>
      <c r="AW4" s="9"/>
      <c r="AX4" s="9"/>
      <c r="AY4" s="9"/>
      <c r="AZ4" s="9"/>
      <c r="BA4" s="9"/>
      <c r="BB4" s="9"/>
      <c r="BC4" s="9" t="s">
        <v>14</v>
      </c>
      <c r="BD4" s="9"/>
      <c r="BE4" s="9"/>
      <c r="BF4" s="9"/>
      <c r="BG4" s="9"/>
      <c r="BH4" s="9"/>
      <c r="BI4" s="9"/>
      <c r="BJ4" s="9" t="s">
        <v>15</v>
      </c>
      <c r="BK4" s="9"/>
      <c r="BL4" s="9"/>
      <c r="BM4" s="9"/>
      <c r="BN4" s="9"/>
      <c r="BO4" s="9"/>
      <c r="BP4" s="9"/>
      <c r="BQ4" s="9" t="s">
        <v>16</v>
      </c>
      <c r="BR4" s="9"/>
      <c r="BS4" s="9"/>
      <c r="BT4" s="9"/>
      <c r="BU4" s="9"/>
      <c r="BV4" s="9"/>
      <c r="BW4" s="9"/>
      <c r="BX4" s="9" t="s">
        <v>18</v>
      </c>
      <c r="BY4" s="9"/>
      <c r="BZ4" s="9"/>
      <c r="CA4" s="9"/>
      <c r="CB4" s="9"/>
      <c r="CC4" s="9"/>
      <c r="CD4" s="9"/>
      <c r="CE4" s="9" t="s">
        <v>13</v>
      </c>
      <c r="CF4" s="9"/>
      <c r="CG4" s="9"/>
      <c r="CH4" s="9"/>
      <c r="CI4" s="9"/>
      <c r="CJ4" s="9"/>
      <c r="CK4" s="9"/>
      <c r="CL4" s="10" t="s">
        <v>9</v>
      </c>
      <c r="CM4" s="10"/>
      <c r="CN4" s="10"/>
      <c r="CO4" s="10"/>
      <c r="CP4" s="10"/>
      <c r="CQ4" s="10"/>
      <c r="CR4" s="10"/>
      <c r="CS4" s="10" t="s">
        <v>14</v>
      </c>
      <c r="CT4" s="10"/>
      <c r="CU4" s="10"/>
      <c r="CV4" s="10"/>
      <c r="CW4" s="10"/>
      <c r="CX4" s="10"/>
      <c r="CY4" s="10"/>
      <c r="CZ4" s="10" t="s">
        <v>15</v>
      </c>
      <c r="DA4" s="10"/>
      <c r="DB4" s="10"/>
      <c r="DC4" s="10"/>
      <c r="DD4" s="10"/>
      <c r="DE4" s="10"/>
      <c r="DF4" s="10"/>
      <c r="DG4" s="10" t="s">
        <v>16</v>
      </c>
      <c r="DH4" s="10"/>
      <c r="DI4" s="10"/>
      <c r="DJ4" s="10"/>
      <c r="DK4" s="10"/>
      <c r="DL4" s="10"/>
      <c r="DM4" s="10"/>
      <c r="DN4" s="10" t="s">
        <v>19</v>
      </c>
      <c r="DO4" s="10"/>
      <c r="DP4" s="10"/>
      <c r="DQ4" s="10"/>
      <c r="DR4" s="10"/>
      <c r="DS4" s="10"/>
      <c r="DT4" s="10"/>
      <c r="DU4" s="10" t="s">
        <v>18</v>
      </c>
      <c r="DV4" s="10"/>
      <c r="DW4" s="10"/>
      <c r="DX4" s="10"/>
      <c r="DY4" s="10"/>
      <c r="DZ4" s="10"/>
      <c r="EA4" s="10"/>
      <c r="EB4" s="11" t="s">
        <v>20</v>
      </c>
      <c r="EC4" s="11"/>
      <c r="ED4" s="11"/>
      <c r="EE4" s="11"/>
      <c r="EF4" s="11"/>
      <c r="EG4" s="11"/>
      <c r="EH4" s="11"/>
      <c r="EI4" s="10" t="s">
        <v>13</v>
      </c>
      <c r="EJ4" s="10"/>
      <c r="EK4" s="10"/>
      <c r="EL4" s="10"/>
      <c r="EM4" s="10"/>
      <c r="EN4" s="10"/>
      <c r="EO4" s="10"/>
      <c r="EP4" s="12" t="s">
        <v>9</v>
      </c>
      <c r="EQ4" s="12"/>
      <c r="ER4" s="12"/>
      <c r="ES4" s="12"/>
      <c r="ET4" s="12"/>
      <c r="EU4" s="12"/>
      <c r="EV4" s="12"/>
      <c r="EW4" s="12" t="s">
        <v>14</v>
      </c>
      <c r="EX4" s="12"/>
      <c r="EY4" s="12"/>
      <c r="EZ4" s="12"/>
      <c r="FA4" s="12"/>
      <c r="FB4" s="12"/>
      <c r="FC4" s="12"/>
      <c r="FD4" s="12" t="s">
        <v>15</v>
      </c>
      <c r="FE4" s="12"/>
      <c r="FF4" s="12"/>
      <c r="FG4" s="12"/>
      <c r="FH4" s="12"/>
      <c r="FI4" s="12"/>
      <c r="FJ4" s="12"/>
      <c r="FK4" s="12" t="s">
        <v>16</v>
      </c>
      <c r="FL4" s="12"/>
      <c r="FM4" s="12"/>
      <c r="FN4" s="12"/>
      <c r="FO4" s="12"/>
      <c r="FP4" s="12"/>
      <c r="FQ4" s="12"/>
      <c r="FR4" s="12" t="s">
        <v>19</v>
      </c>
      <c r="FS4" s="12"/>
      <c r="FT4" s="12"/>
      <c r="FU4" s="12"/>
      <c r="FV4" s="12"/>
      <c r="FW4" s="12"/>
      <c r="FX4" s="12"/>
      <c r="FY4" s="12" t="s">
        <v>21</v>
      </c>
      <c r="FZ4" s="12"/>
      <c r="GA4" s="12"/>
      <c r="GB4" s="12"/>
      <c r="GC4" s="12"/>
      <c r="GD4" s="12"/>
      <c r="GE4" s="12"/>
      <c r="GF4" s="12" t="s">
        <v>22</v>
      </c>
      <c r="GG4" s="12"/>
      <c r="GH4" s="12"/>
      <c r="GI4" s="12"/>
      <c r="GJ4" s="12"/>
      <c r="GK4" s="12"/>
      <c r="GL4" s="12"/>
      <c r="GM4" s="12" t="s">
        <v>23</v>
      </c>
      <c r="GN4" s="12"/>
      <c r="GO4" s="12"/>
      <c r="GP4" s="12"/>
      <c r="GQ4" s="12"/>
      <c r="GR4" s="12"/>
      <c r="GS4" s="12"/>
      <c r="GT4" s="12" t="s">
        <v>18</v>
      </c>
      <c r="GU4" s="12"/>
      <c r="GV4" s="12"/>
      <c r="GW4" s="12"/>
      <c r="GX4" s="12"/>
      <c r="GY4" s="12"/>
      <c r="GZ4" s="12"/>
      <c r="HA4" s="13" t="s">
        <v>20</v>
      </c>
      <c r="HB4" s="13"/>
      <c r="HC4" s="13"/>
      <c r="HD4" s="13"/>
      <c r="HE4" s="13"/>
      <c r="HF4" s="13"/>
      <c r="HG4" s="13"/>
      <c r="HH4" s="12" t="s">
        <v>13</v>
      </c>
      <c r="HI4" s="12"/>
      <c r="HJ4" s="12"/>
      <c r="HK4" s="12"/>
      <c r="HL4" s="12"/>
      <c r="HM4" s="12"/>
      <c r="HN4" s="12"/>
      <c r="HO4" s="12" t="s">
        <v>24</v>
      </c>
      <c r="HP4" s="12"/>
      <c r="HQ4" s="12"/>
      <c r="HR4" s="12"/>
      <c r="HS4" s="12"/>
      <c r="HT4" s="12"/>
      <c r="HU4" s="12"/>
      <c r="HV4" s="12" t="s">
        <v>25</v>
      </c>
      <c r="HW4" s="12"/>
      <c r="HX4" s="12"/>
      <c r="HY4" s="12"/>
      <c r="HZ4" s="12"/>
      <c r="IA4" s="12"/>
      <c r="IB4" s="12"/>
      <c r="IC4" s="12" t="s">
        <v>26</v>
      </c>
      <c r="ID4" s="12"/>
      <c r="IE4" s="12"/>
      <c r="IF4" s="12"/>
      <c r="IG4" s="12"/>
      <c r="IH4" s="12"/>
      <c r="II4" s="12"/>
      <c r="IJ4" s="12" t="s">
        <v>27</v>
      </c>
      <c r="IK4" s="12"/>
      <c r="IL4" s="12"/>
      <c r="IM4" s="12"/>
      <c r="IN4" s="12"/>
      <c r="IO4" s="12"/>
      <c r="IP4" s="12"/>
      <c r="IQ4" s="14" t="s">
        <v>9</v>
      </c>
      <c r="IR4" s="14"/>
      <c r="IS4" s="14"/>
      <c r="IT4" s="14"/>
      <c r="IU4" s="14" t="s">
        <v>10</v>
      </c>
      <c r="IV4" s="14"/>
      <c r="IW4" s="14"/>
      <c r="IX4" s="14"/>
      <c r="IY4" s="14" t="s">
        <v>28</v>
      </c>
      <c r="IZ4" s="14"/>
      <c r="JA4" s="14"/>
      <c r="JB4" s="14"/>
      <c r="JC4" s="14" t="s">
        <v>29</v>
      </c>
      <c r="JD4" s="14"/>
      <c r="JE4" s="14"/>
      <c r="JF4" s="14"/>
    </row>
    <row r="5" customFormat="false" ht="14.45" hidden="false" customHeight="false" outlineLevel="0" collapsed="false">
      <c r="A5" s="0" t="s">
        <v>30</v>
      </c>
      <c r="B5" s="15" t="s">
        <v>31</v>
      </c>
      <c r="C5" s="15" t="s">
        <v>32</v>
      </c>
      <c r="D5" s="15" t="s">
        <v>33</v>
      </c>
      <c r="E5" s="15" t="s">
        <v>34</v>
      </c>
      <c r="F5" s="15" t="s">
        <v>31</v>
      </c>
      <c r="G5" s="15" t="s">
        <v>32</v>
      </c>
      <c r="H5" s="15" t="s">
        <v>33</v>
      </c>
      <c r="I5" s="15" t="s">
        <v>34</v>
      </c>
      <c r="J5" s="16" t="s">
        <v>31</v>
      </c>
      <c r="K5" s="16" t="s">
        <v>41</v>
      </c>
      <c r="L5" s="16" t="s">
        <v>42</v>
      </c>
      <c r="M5" s="16" t="s">
        <v>43</v>
      </c>
      <c r="N5" s="16" t="s">
        <v>44</v>
      </c>
      <c r="O5" s="16" t="s">
        <v>45</v>
      </c>
      <c r="P5" s="16" t="s">
        <v>31</v>
      </c>
      <c r="Q5" s="16" t="s">
        <v>41</v>
      </c>
      <c r="R5" s="16" t="s">
        <v>42</v>
      </c>
      <c r="S5" s="16" t="s">
        <v>43</v>
      </c>
      <c r="T5" s="16" t="s">
        <v>44</v>
      </c>
      <c r="U5" s="16" t="s">
        <v>45</v>
      </c>
      <c r="V5" s="16" t="s">
        <v>31</v>
      </c>
      <c r="W5" s="16" t="s">
        <v>41</v>
      </c>
      <c r="X5" s="16" t="s">
        <v>42</v>
      </c>
      <c r="Y5" s="16" t="s">
        <v>43</v>
      </c>
      <c r="Z5" s="16" t="s">
        <v>44</v>
      </c>
      <c r="AA5" s="16" t="s">
        <v>45</v>
      </c>
      <c r="AB5" s="17" t="s">
        <v>31</v>
      </c>
      <c r="AC5" s="17" t="s">
        <v>43</v>
      </c>
      <c r="AD5" s="17" t="s">
        <v>44</v>
      </c>
      <c r="AE5" s="17" t="s">
        <v>45</v>
      </c>
      <c r="AF5" s="17" t="s">
        <v>31</v>
      </c>
      <c r="AG5" s="17" t="s">
        <v>43</v>
      </c>
      <c r="AH5" s="17" t="s">
        <v>44</v>
      </c>
      <c r="AI5" s="17" t="s">
        <v>45</v>
      </c>
      <c r="AJ5" s="17" t="s">
        <v>31</v>
      </c>
      <c r="AK5" s="17" t="s">
        <v>43</v>
      </c>
      <c r="AL5" s="17" t="s">
        <v>44</v>
      </c>
      <c r="AM5" s="17" t="s">
        <v>45</v>
      </c>
      <c r="AN5" s="17" t="s">
        <v>31</v>
      </c>
      <c r="AO5" s="17" t="s">
        <v>43</v>
      </c>
      <c r="AP5" s="17" t="s">
        <v>44</v>
      </c>
      <c r="AQ5" s="17" t="s">
        <v>45</v>
      </c>
      <c r="AR5" s="17" t="s">
        <v>31</v>
      </c>
      <c r="AS5" s="17" t="s">
        <v>43</v>
      </c>
      <c r="AT5" s="17" t="s">
        <v>44</v>
      </c>
      <c r="AU5" s="17" t="s">
        <v>45</v>
      </c>
      <c r="AV5" s="18" t="s">
        <v>31</v>
      </c>
      <c r="AW5" s="18" t="s">
        <v>43</v>
      </c>
      <c r="AX5" s="18" t="s">
        <v>44</v>
      </c>
      <c r="AY5" s="18" t="s">
        <v>45</v>
      </c>
      <c r="AZ5" s="18" t="s">
        <v>32</v>
      </c>
      <c r="BA5" s="18" t="s">
        <v>33</v>
      </c>
      <c r="BB5" s="18" t="s">
        <v>34</v>
      </c>
      <c r="BC5" s="18" t="s">
        <v>31</v>
      </c>
      <c r="BD5" s="18" t="s">
        <v>43</v>
      </c>
      <c r="BE5" s="18" t="s">
        <v>44</v>
      </c>
      <c r="BF5" s="18" t="s">
        <v>45</v>
      </c>
      <c r="BG5" s="18" t="s">
        <v>32</v>
      </c>
      <c r="BH5" s="18" t="s">
        <v>33</v>
      </c>
      <c r="BI5" s="18" t="s">
        <v>34</v>
      </c>
      <c r="BJ5" s="18" t="s">
        <v>31</v>
      </c>
      <c r="BK5" s="18" t="s">
        <v>43</v>
      </c>
      <c r="BL5" s="18" t="s">
        <v>44</v>
      </c>
      <c r="BM5" s="18" t="s">
        <v>45</v>
      </c>
      <c r="BN5" s="18" t="s">
        <v>32</v>
      </c>
      <c r="BO5" s="18" t="s">
        <v>33</v>
      </c>
      <c r="BP5" s="18" t="s">
        <v>34</v>
      </c>
      <c r="BQ5" s="18" t="s">
        <v>31</v>
      </c>
      <c r="BR5" s="18" t="s">
        <v>43</v>
      </c>
      <c r="BS5" s="18" t="s">
        <v>44</v>
      </c>
      <c r="BT5" s="18" t="s">
        <v>45</v>
      </c>
      <c r="BU5" s="18" t="s">
        <v>32</v>
      </c>
      <c r="BV5" s="18" t="s">
        <v>33</v>
      </c>
      <c r="BW5" s="18" t="s">
        <v>34</v>
      </c>
      <c r="BX5" s="18" t="s">
        <v>31</v>
      </c>
      <c r="BY5" s="18" t="s">
        <v>43</v>
      </c>
      <c r="BZ5" s="18" t="s">
        <v>44</v>
      </c>
      <c r="CA5" s="18" t="s">
        <v>45</v>
      </c>
      <c r="CB5" s="18" t="s">
        <v>32</v>
      </c>
      <c r="CC5" s="18" t="s">
        <v>33</v>
      </c>
      <c r="CD5" s="18" t="s">
        <v>34</v>
      </c>
      <c r="CE5" s="18" t="s">
        <v>31</v>
      </c>
      <c r="CF5" s="18" t="s">
        <v>43</v>
      </c>
      <c r="CG5" s="18" t="s">
        <v>44</v>
      </c>
      <c r="CH5" s="18" t="s">
        <v>45</v>
      </c>
      <c r="CI5" s="18" t="s">
        <v>32</v>
      </c>
      <c r="CJ5" s="18" t="s">
        <v>33</v>
      </c>
      <c r="CK5" s="18" t="s">
        <v>34</v>
      </c>
      <c r="CL5" s="19" t="s">
        <v>31</v>
      </c>
      <c r="CM5" s="19" t="s">
        <v>43</v>
      </c>
      <c r="CN5" s="19" t="s">
        <v>44</v>
      </c>
      <c r="CO5" s="19" t="s">
        <v>45</v>
      </c>
      <c r="CP5" s="19" t="s">
        <v>32</v>
      </c>
      <c r="CQ5" s="19" t="s">
        <v>33</v>
      </c>
      <c r="CR5" s="19" t="s">
        <v>34</v>
      </c>
      <c r="CS5" s="19" t="s">
        <v>31</v>
      </c>
      <c r="CT5" s="19" t="s">
        <v>43</v>
      </c>
      <c r="CU5" s="19" t="s">
        <v>44</v>
      </c>
      <c r="CV5" s="19" t="s">
        <v>45</v>
      </c>
      <c r="CW5" s="19" t="s">
        <v>32</v>
      </c>
      <c r="CX5" s="19" t="s">
        <v>33</v>
      </c>
      <c r="CY5" s="19" t="s">
        <v>34</v>
      </c>
      <c r="CZ5" s="19" t="s">
        <v>31</v>
      </c>
      <c r="DA5" s="19" t="s">
        <v>43</v>
      </c>
      <c r="DB5" s="19" t="s">
        <v>44</v>
      </c>
      <c r="DC5" s="19" t="s">
        <v>45</v>
      </c>
      <c r="DD5" s="19" t="s">
        <v>32</v>
      </c>
      <c r="DE5" s="19" t="s">
        <v>33</v>
      </c>
      <c r="DF5" s="19" t="s">
        <v>34</v>
      </c>
      <c r="DG5" s="19" t="s">
        <v>31</v>
      </c>
      <c r="DH5" s="19" t="s">
        <v>43</v>
      </c>
      <c r="DI5" s="19" t="s">
        <v>44</v>
      </c>
      <c r="DJ5" s="19" t="s">
        <v>45</v>
      </c>
      <c r="DK5" s="19" t="s">
        <v>32</v>
      </c>
      <c r="DL5" s="19" t="s">
        <v>33</v>
      </c>
      <c r="DM5" s="19" t="s">
        <v>34</v>
      </c>
      <c r="DN5" s="19" t="s">
        <v>31</v>
      </c>
      <c r="DO5" s="19" t="s">
        <v>43</v>
      </c>
      <c r="DP5" s="19" t="s">
        <v>44</v>
      </c>
      <c r="DQ5" s="19" t="s">
        <v>45</v>
      </c>
      <c r="DR5" s="19" t="s">
        <v>32</v>
      </c>
      <c r="DS5" s="19" t="s">
        <v>33</v>
      </c>
      <c r="DT5" s="19" t="s">
        <v>34</v>
      </c>
      <c r="DU5" s="19" t="s">
        <v>31</v>
      </c>
      <c r="DV5" s="19" t="s">
        <v>43</v>
      </c>
      <c r="DW5" s="19" t="s">
        <v>44</v>
      </c>
      <c r="DX5" s="19" t="s">
        <v>45</v>
      </c>
      <c r="DY5" s="19" t="s">
        <v>32</v>
      </c>
      <c r="DZ5" s="19" t="s">
        <v>33</v>
      </c>
      <c r="EA5" s="19" t="s">
        <v>34</v>
      </c>
      <c r="EB5" s="19" t="s">
        <v>31</v>
      </c>
      <c r="EC5" s="19" t="s">
        <v>43</v>
      </c>
      <c r="ED5" s="19" t="s">
        <v>44</v>
      </c>
      <c r="EE5" s="19" t="s">
        <v>45</v>
      </c>
      <c r="EF5" s="19" t="s">
        <v>32</v>
      </c>
      <c r="EG5" s="19" t="s">
        <v>33</v>
      </c>
      <c r="EH5" s="19" t="s">
        <v>34</v>
      </c>
      <c r="EI5" s="19" t="s">
        <v>31</v>
      </c>
      <c r="EJ5" s="19" t="s">
        <v>43</v>
      </c>
      <c r="EK5" s="19" t="s">
        <v>44</v>
      </c>
      <c r="EL5" s="19" t="s">
        <v>45</v>
      </c>
      <c r="EM5" s="19" t="s">
        <v>32</v>
      </c>
      <c r="EN5" s="19" t="s">
        <v>33</v>
      </c>
      <c r="EO5" s="19" t="s">
        <v>34</v>
      </c>
      <c r="EP5" s="20" t="s">
        <v>31</v>
      </c>
      <c r="EQ5" s="20" t="s">
        <v>37</v>
      </c>
      <c r="ER5" s="20" t="s">
        <v>38</v>
      </c>
      <c r="ES5" s="20" t="s">
        <v>39</v>
      </c>
      <c r="ET5" s="20" t="s">
        <v>32</v>
      </c>
      <c r="EU5" s="20" t="s">
        <v>33</v>
      </c>
      <c r="EV5" s="20" t="s">
        <v>34</v>
      </c>
      <c r="EW5" s="20" t="s">
        <v>31</v>
      </c>
      <c r="EX5" s="20" t="s">
        <v>37</v>
      </c>
      <c r="EY5" s="20" t="s">
        <v>38</v>
      </c>
      <c r="EZ5" s="20" t="s">
        <v>39</v>
      </c>
      <c r="FA5" s="20" t="s">
        <v>32</v>
      </c>
      <c r="FB5" s="20" t="s">
        <v>33</v>
      </c>
      <c r="FC5" s="20" t="s">
        <v>34</v>
      </c>
      <c r="FD5" s="20" t="s">
        <v>31</v>
      </c>
      <c r="FE5" s="20" t="s">
        <v>37</v>
      </c>
      <c r="FF5" s="20" t="s">
        <v>38</v>
      </c>
      <c r="FG5" s="20" t="s">
        <v>39</v>
      </c>
      <c r="FH5" s="20" t="s">
        <v>32</v>
      </c>
      <c r="FI5" s="20" t="s">
        <v>33</v>
      </c>
      <c r="FJ5" s="20" t="s">
        <v>34</v>
      </c>
      <c r="FK5" s="20" t="s">
        <v>31</v>
      </c>
      <c r="FL5" s="20" t="s">
        <v>37</v>
      </c>
      <c r="FM5" s="20" t="s">
        <v>38</v>
      </c>
      <c r="FN5" s="20" t="s">
        <v>39</v>
      </c>
      <c r="FO5" s="20" t="s">
        <v>32</v>
      </c>
      <c r="FP5" s="20" t="s">
        <v>33</v>
      </c>
      <c r="FQ5" s="20" t="s">
        <v>34</v>
      </c>
      <c r="FR5" s="20" t="s">
        <v>31</v>
      </c>
      <c r="FS5" s="20" t="s">
        <v>37</v>
      </c>
      <c r="FT5" s="20" t="s">
        <v>38</v>
      </c>
      <c r="FU5" s="20" t="s">
        <v>39</v>
      </c>
      <c r="FV5" s="20" t="s">
        <v>32</v>
      </c>
      <c r="FW5" s="20" t="s">
        <v>33</v>
      </c>
      <c r="FX5" s="20" t="s">
        <v>34</v>
      </c>
      <c r="FY5" s="20" t="s">
        <v>31</v>
      </c>
      <c r="FZ5" s="20" t="s">
        <v>37</v>
      </c>
      <c r="GA5" s="20" t="s">
        <v>38</v>
      </c>
      <c r="GB5" s="20" t="s">
        <v>39</v>
      </c>
      <c r="GC5" s="20" t="s">
        <v>32</v>
      </c>
      <c r="GD5" s="20" t="s">
        <v>33</v>
      </c>
      <c r="GE5" s="20" t="s">
        <v>34</v>
      </c>
      <c r="GF5" s="20" t="s">
        <v>31</v>
      </c>
      <c r="GG5" s="20" t="s">
        <v>37</v>
      </c>
      <c r="GH5" s="20" t="s">
        <v>38</v>
      </c>
      <c r="GI5" s="20" t="s">
        <v>39</v>
      </c>
      <c r="GJ5" s="20" t="s">
        <v>32</v>
      </c>
      <c r="GK5" s="20" t="s">
        <v>33</v>
      </c>
      <c r="GL5" s="20" t="s">
        <v>34</v>
      </c>
      <c r="GM5" s="20" t="s">
        <v>31</v>
      </c>
      <c r="GN5" s="20" t="s">
        <v>37</v>
      </c>
      <c r="GO5" s="20" t="s">
        <v>38</v>
      </c>
      <c r="GP5" s="20" t="s">
        <v>39</v>
      </c>
      <c r="GQ5" s="20" t="s">
        <v>32</v>
      </c>
      <c r="GR5" s="20" t="s">
        <v>33</v>
      </c>
      <c r="GS5" s="20" t="s">
        <v>34</v>
      </c>
      <c r="GT5" s="20" t="s">
        <v>31</v>
      </c>
      <c r="GU5" s="20" t="s">
        <v>37</v>
      </c>
      <c r="GV5" s="20" t="s">
        <v>38</v>
      </c>
      <c r="GW5" s="20" t="s">
        <v>39</v>
      </c>
      <c r="GX5" s="20" t="s">
        <v>32</v>
      </c>
      <c r="GY5" s="20" t="s">
        <v>33</v>
      </c>
      <c r="GZ5" s="20" t="s">
        <v>34</v>
      </c>
      <c r="HA5" s="20" t="s">
        <v>31</v>
      </c>
      <c r="HB5" s="20" t="s">
        <v>37</v>
      </c>
      <c r="HC5" s="20" t="s">
        <v>38</v>
      </c>
      <c r="HD5" s="20" t="s">
        <v>39</v>
      </c>
      <c r="HE5" s="20" t="s">
        <v>32</v>
      </c>
      <c r="HF5" s="20" t="s">
        <v>33</v>
      </c>
      <c r="HG5" s="20" t="s">
        <v>34</v>
      </c>
      <c r="HH5" s="20" t="s">
        <v>31</v>
      </c>
      <c r="HI5" s="20" t="s">
        <v>37</v>
      </c>
      <c r="HJ5" s="20" t="s">
        <v>38</v>
      </c>
      <c r="HK5" s="20" t="s">
        <v>39</v>
      </c>
      <c r="HL5" s="20" t="s">
        <v>32</v>
      </c>
      <c r="HM5" s="20" t="s">
        <v>33</v>
      </c>
      <c r="HN5" s="20" t="s">
        <v>34</v>
      </c>
      <c r="HO5" s="20" t="s">
        <v>31</v>
      </c>
      <c r="HP5" s="20" t="s">
        <v>37</v>
      </c>
      <c r="HQ5" s="20" t="s">
        <v>38</v>
      </c>
      <c r="HR5" s="20" t="s">
        <v>39</v>
      </c>
      <c r="HS5" s="20" t="s">
        <v>32</v>
      </c>
      <c r="HT5" s="20" t="s">
        <v>33</v>
      </c>
      <c r="HU5" s="20" t="s">
        <v>34</v>
      </c>
      <c r="HV5" s="20" t="s">
        <v>31</v>
      </c>
      <c r="HW5" s="20" t="s">
        <v>37</v>
      </c>
      <c r="HX5" s="20" t="s">
        <v>38</v>
      </c>
      <c r="HY5" s="20" t="s">
        <v>39</v>
      </c>
      <c r="HZ5" s="20" t="s">
        <v>32</v>
      </c>
      <c r="IA5" s="20" t="s">
        <v>33</v>
      </c>
      <c r="IB5" s="20" t="s">
        <v>34</v>
      </c>
      <c r="IC5" s="20" t="s">
        <v>31</v>
      </c>
      <c r="ID5" s="20" t="s">
        <v>37</v>
      </c>
      <c r="IE5" s="20" t="s">
        <v>38</v>
      </c>
      <c r="IF5" s="20" t="s">
        <v>39</v>
      </c>
      <c r="IG5" s="20" t="s">
        <v>32</v>
      </c>
      <c r="IH5" s="20" t="s">
        <v>33</v>
      </c>
      <c r="II5" s="20" t="s">
        <v>34</v>
      </c>
      <c r="IJ5" s="20" t="s">
        <v>31</v>
      </c>
      <c r="IK5" s="20" t="s">
        <v>37</v>
      </c>
      <c r="IL5" s="20" t="s">
        <v>38</v>
      </c>
      <c r="IM5" s="20" t="s">
        <v>39</v>
      </c>
      <c r="IN5" s="20" t="s">
        <v>32</v>
      </c>
      <c r="IO5" s="20" t="s">
        <v>33</v>
      </c>
      <c r="IP5" s="20" t="s">
        <v>34</v>
      </c>
      <c r="IQ5" s="15" t="s">
        <v>31</v>
      </c>
      <c r="IR5" s="15" t="s">
        <v>32</v>
      </c>
      <c r="IS5" s="15" t="s">
        <v>33</v>
      </c>
      <c r="IT5" s="15" t="s">
        <v>34</v>
      </c>
      <c r="IU5" s="15" t="s">
        <v>31</v>
      </c>
      <c r="IV5" s="15" t="s">
        <v>32</v>
      </c>
      <c r="IW5" s="15" t="s">
        <v>33</v>
      </c>
      <c r="IX5" s="15" t="s">
        <v>34</v>
      </c>
      <c r="IY5" s="15" t="s">
        <v>31</v>
      </c>
      <c r="IZ5" s="15" t="s">
        <v>32</v>
      </c>
      <c r="JA5" s="15" t="s">
        <v>33</v>
      </c>
      <c r="JB5" s="15" t="s">
        <v>34</v>
      </c>
      <c r="JC5" s="15" t="s">
        <v>31</v>
      </c>
      <c r="JD5" s="15" t="s">
        <v>32</v>
      </c>
      <c r="JE5" s="15" t="s">
        <v>33</v>
      </c>
      <c r="JF5" s="15" t="s">
        <v>34</v>
      </c>
    </row>
    <row r="6" customFormat="false" ht="14.45" hidden="false" customHeight="false" outlineLevel="0" collapsed="false">
      <c r="A6" s="0" t="n">
        <v>0.45</v>
      </c>
      <c r="B6" s="0" t="n">
        <v>0.24</v>
      </c>
      <c r="C6" s="0" t="n">
        <v>0.244551</v>
      </c>
      <c r="D6" s="0" t="n">
        <v>0.312747</v>
      </c>
      <c r="E6" s="0" t="n">
        <v>0.372234</v>
      </c>
      <c r="F6" s="0" t="n">
        <v>0.16</v>
      </c>
      <c r="G6" s="0" t="n">
        <v>0.159999</v>
      </c>
      <c r="H6" s="0" t="n">
        <v>0.159972</v>
      </c>
      <c r="I6" s="0" t="n">
        <v>0.159807</v>
      </c>
      <c r="J6" s="2" t="n">
        <v>1.00686E-006</v>
      </c>
      <c r="K6" s="2" t="n">
        <v>1.01859E-006</v>
      </c>
      <c r="L6" s="0" t="n">
        <v>0.00446897</v>
      </c>
      <c r="M6" s="0" t="n">
        <v>0.0388767</v>
      </c>
      <c r="N6" s="0" t="n">
        <v>0.0965922</v>
      </c>
      <c r="O6" s="0" t="n">
        <v>0.100258</v>
      </c>
      <c r="P6" s="0" t="n">
        <v>1.89537777777778E-006</v>
      </c>
      <c r="Q6" s="2" t="n">
        <v>3.43717E-008</v>
      </c>
      <c r="R6" s="0" t="n">
        <v>0.000150802</v>
      </c>
      <c r="S6" s="0" t="n">
        <v>0.00131731</v>
      </c>
      <c r="T6" s="0" t="n">
        <v>0.00327297</v>
      </c>
      <c r="U6" s="0" t="n">
        <v>0.00339719</v>
      </c>
      <c r="V6" s="0" t="n">
        <v>9.74473</v>
      </c>
      <c r="W6" s="0" t="n">
        <v>9.74311</v>
      </c>
      <c r="X6" s="0" t="n">
        <v>7.92207</v>
      </c>
      <c r="Y6" s="0" t="n">
        <v>7.45154</v>
      </c>
      <c r="Z6" s="0" t="n">
        <v>7.24601</v>
      </c>
      <c r="AA6" s="0" t="n">
        <v>7.24592</v>
      </c>
      <c r="AB6" s="2" t="n">
        <v>1.00129E-006</v>
      </c>
      <c r="AC6" s="2" t="n">
        <v>0.0400208</v>
      </c>
      <c r="AD6" s="2" t="n">
        <v>0.0932397</v>
      </c>
      <c r="AE6" s="0" t="n">
        <v>0.100026</v>
      </c>
      <c r="AF6" s="2" t="n">
        <v>3.37879E-008</v>
      </c>
      <c r="AG6" s="2" t="n">
        <v>0.00135047</v>
      </c>
      <c r="AH6" s="2" t="n">
        <v>0.00314631</v>
      </c>
      <c r="AI6" s="2" t="n">
        <v>0.00337531</v>
      </c>
      <c r="AJ6" s="2" t="n">
        <v>0.022</v>
      </c>
      <c r="AK6" s="2" t="n">
        <v>0.0219993</v>
      </c>
      <c r="AL6" s="2" t="n">
        <v>0.0219985</v>
      </c>
      <c r="AM6" s="2" t="n">
        <v>0.0219984</v>
      </c>
      <c r="AN6" s="0" t="n">
        <v>0</v>
      </c>
      <c r="AO6" s="2" t="n">
        <v>8.38804E-010</v>
      </c>
      <c r="AP6" s="2" t="n">
        <v>1.27839E-009</v>
      </c>
      <c r="AQ6" s="2" t="n">
        <v>1.32374E-009</v>
      </c>
      <c r="AR6" s="0" t="n">
        <v>8.842</v>
      </c>
      <c r="AS6" s="0" t="n">
        <v>6.54069</v>
      </c>
      <c r="AT6" s="0" t="n">
        <v>6.35704</v>
      </c>
      <c r="AU6" s="0" t="n">
        <v>6.34178</v>
      </c>
      <c r="AV6" s="0" t="n">
        <v>0.24</v>
      </c>
      <c r="AW6" s="0" t="n">
        <v>0.24</v>
      </c>
      <c r="AX6" s="0" t="n">
        <v>0.240002</v>
      </c>
      <c r="AY6" s="0" t="n">
        <v>0.240287</v>
      </c>
      <c r="AZ6" s="0" t="n">
        <v>0.243767</v>
      </c>
      <c r="BA6" s="0" t="n">
        <v>0.305144</v>
      </c>
      <c r="BB6" s="0" t="n">
        <v>0.371573</v>
      </c>
      <c r="BC6" s="2" t="n">
        <v>1.00129E-006</v>
      </c>
      <c r="BD6" s="2" t="n">
        <v>0.00237762</v>
      </c>
      <c r="BE6" s="2" t="n">
        <v>0.0170704</v>
      </c>
      <c r="BF6" s="0" t="n">
        <v>0.100013</v>
      </c>
      <c r="BG6" s="0" t="n">
        <v>0.100027</v>
      </c>
      <c r="BH6" s="0" t="n">
        <v>0.100027</v>
      </c>
      <c r="BI6" s="0" t="n">
        <v>0.100027</v>
      </c>
      <c r="BJ6" s="2" t="n">
        <v>3.37879E-008</v>
      </c>
      <c r="BK6" s="2" t="n">
        <v>8.02312E-005</v>
      </c>
      <c r="BL6" s="2" t="n">
        <v>0.000576027</v>
      </c>
      <c r="BM6" s="2" t="n">
        <v>0.00337487</v>
      </c>
      <c r="BN6" s="2" t="n">
        <v>0.00337535</v>
      </c>
      <c r="BO6" s="2" t="n">
        <v>0.00337535</v>
      </c>
      <c r="BP6" s="2" t="n">
        <v>0.00337534</v>
      </c>
      <c r="BQ6" s="2" t="n">
        <v>0.022</v>
      </c>
      <c r="BR6" s="2" t="n">
        <v>0.0219999</v>
      </c>
      <c r="BS6" s="2" t="n">
        <v>0.0219997</v>
      </c>
      <c r="BT6" s="2" t="n">
        <v>0.0219984</v>
      </c>
      <c r="BU6" s="2" t="n">
        <v>0.0219984</v>
      </c>
      <c r="BV6" s="2" t="n">
        <v>0.0219984</v>
      </c>
      <c r="BW6" s="2" t="n">
        <v>0.0219943</v>
      </c>
      <c r="BX6" s="0" t="n">
        <v>0</v>
      </c>
      <c r="BY6" s="2" t="n">
        <v>2.07111E-010</v>
      </c>
      <c r="BZ6" s="2" t="n">
        <v>5.49057E-010</v>
      </c>
      <c r="CA6" s="2" t="n">
        <v>1.3254E-009</v>
      </c>
      <c r="CB6" s="2" t="n">
        <v>1.34469E-009</v>
      </c>
      <c r="CC6" s="2" t="n">
        <v>1.68326E-009</v>
      </c>
      <c r="CD6" s="2" t="n">
        <v>2.0497E-009</v>
      </c>
      <c r="CE6" s="0" t="n">
        <v>8.842</v>
      </c>
      <c r="CF6" s="0" t="n">
        <v>7.15375</v>
      </c>
      <c r="CG6" s="0" t="n">
        <v>6.7257</v>
      </c>
      <c r="CH6" s="0" t="n">
        <v>6.34181</v>
      </c>
      <c r="CI6" s="0" t="n">
        <v>6.34178</v>
      </c>
      <c r="CJ6" s="0" t="n">
        <v>6.34178</v>
      </c>
      <c r="CK6" s="0" t="n">
        <v>6.34182</v>
      </c>
      <c r="CL6" s="0" t="n">
        <v>0.24</v>
      </c>
      <c r="CM6" s="0" t="n">
        <v>0.24</v>
      </c>
      <c r="CN6" s="0" t="n">
        <v>0.240001</v>
      </c>
      <c r="CO6" s="0" t="n">
        <v>0.240287</v>
      </c>
      <c r="CP6" s="0" t="n">
        <v>0.243766</v>
      </c>
      <c r="CQ6" s="0" t="n">
        <v>0.305145</v>
      </c>
      <c r="CR6" s="0" t="n">
        <v>0.371576</v>
      </c>
      <c r="CS6" s="2" t="n">
        <v>9.99281E-007</v>
      </c>
      <c r="CT6" s="0" t="n">
        <v>0.0016397</v>
      </c>
      <c r="CU6" s="0" t="n">
        <v>0.013618</v>
      </c>
      <c r="CV6" s="0" t="n">
        <v>0.0998927</v>
      </c>
      <c r="CW6" s="0" t="n">
        <v>0.0999627</v>
      </c>
      <c r="CX6" s="0" t="n">
        <v>0.099963</v>
      </c>
      <c r="CY6" s="0" t="n">
        <v>0.0999628</v>
      </c>
      <c r="CZ6" s="0" t="n">
        <v>3.372E-005</v>
      </c>
      <c r="DA6" s="2" t="n">
        <v>5.53305E-005</v>
      </c>
      <c r="DB6" s="0" t="n">
        <v>0.00045953</v>
      </c>
      <c r="DC6" s="0" t="n">
        <v>0.00337081</v>
      </c>
      <c r="DD6" s="0" t="n">
        <v>0.00337317</v>
      </c>
      <c r="DE6" s="0" t="n">
        <v>0.00337318</v>
      </c>
      <c r="DF6" s="0" t="n">
        <v>0.00337317</v>
      </c>
      <c r="DG6" s="0" t="n">
        <v>0.007838</v>
      </c>
      <c r="DH6" s="0" t="n">
        <v>0.00782367</v>
      </c>
      <c r="DI6" s="0" t="n">
        <v>0.00782368</v>
      </c>
      <c r="DJ6" s="0" t="n">
        <v>0.00782381</v>
      </c>
      <c r="DK6" s="0" t="n">
        <v>0.00782381</v>
      </c>
      <c r="DL6" s="0" t="n">
        <v>0.00782381</v>
      </c>
      <c r="DM6" s="0" t="n">
        <v>0.00782438</v>
      </c>
      <c r="DN6" s="0" t="n">
        <v>0.0179</v>
      </c>
      <c r="DO6" s="0" t="n">
        <v>0.0178848</v>
      </c>
      <c r="DP6" s="0" t="n">
        <v>0.0178848</v>
      </c>
      <c r="DQ6" s="0" t="n">
        <v>0.0178845</v>
      </c>
      <c r="DR6" s="0" t="n">
        <v>0.0178845</v>
      </c>
      <c r="DS6" s="0" t="n">
        <v>0.0178845</v>
      </c>
      <c r="DT6" s="0" t="n">
        <v>0.0178832</v>
      </c>
      <c r="DV6" s="2" t="n">
        <v>-2.10909E-009</v>
      </c>
      <c r="DW6" s="2" t="n">
        <v>5.79477E-008</v>
      </c>
      <c r="DX6" s="2" t="n">
        <v>1.19651E-005</v>
      </c>
      <c r="DY6" s="0" t="n">
        <v>0.000156935</v>
      </c>
      <c r="DZ6" s="0" t="n">
        <v>0.0027144</v>
      </c>
      <c r="EA6" s="0" t="n">
        <v>0.00548236</v>
      </c>
      <c r="EC6" s="2" t="n">
        <v>5.77945E-008</v>
      </c>
      <c r="ED6" s="2" t="n">
        <v>6.63912E-008</v>
      </c>
      <c r="EE6" s="2" t="n">
        <v>1.85009E-006</v>
      </c>
      <c r="EF6" s="2" t="n">
        <v>2.35964E-005</v>
      </c>
      <c r="EG6" s="0" t="n">
        <v>0.00040723</v>
      </c>
      <c r="EH6" s="0" t="n">
        <v>0.000822439</v>
      </c>
      <c r="EI6" s="0" t="n">
        <v>8.98332</v>
      </c>
      <c r="EJ6" s="0" t="n">
        <v>7.47221</v>
      </c>
      <c r="EK6" s="0" t="n">
        <v>7.01254</v>
      </c>
      <c r="EL6" s="0" t="n">
        <v>6.57982</v>
      </c>
      <c r="EM6" s="0" t="n">
        <v>6.57967</v>
      </c>
      <c r="EN6" s="0" t="n">
        <v>6.57967</v>
      </c>
      <c r="EO6" s="0" t="n">
        <v>6.57965</v>
      </c>
    </row>
    <row r="7" customFormat="false" ht="14.45" hidden="false" customHeight="false" outlineLevel="0" collapsed="false">
      <c r="A7" s="0" t="n">
        <v>0.460147</v>
      </c>
      <c r="B7" s="0" t="n">
        <v>0.24</v>
      </c>
      <c r="C7" s="0" t="n">
        <v>0.244582</v>
      </c>
      <c r="D7" s="0" t="n">
        <v>0.312785</v>
      </c>
      <c r="E7" s="0" t="n">
        <v>0.372236</v>
      </c>
      <c r="F7" s="0" t="n">
        <v>0.16</v>
      </c>
      <c r="G7" s="0" t="n">
        <v>0.159999</v>
      </c>
      <c r="H7" s="0" t="n">
        <v>0.159971</v>
      </c>
      <c r="I7" s="0" t="n">
        <v>0.159801</v>
      </c>
      <c r="J7" s="2" t="n">
        <v>1.00686E-006</v>
      </c>
      <c r="K7" s="2" t="n">
        <v>1.01893E-006</v>
      </c>
      <c r="L7" s="0" t="n">
        <v>0.00448427</v>
      </c>
      <c r="M7" s="0" t="n">
        <v>0.0389066</v>
      </c>
      <c r="N7" s="0" t="n">
        <v>0.0965941</v>
      </c>
      <c r="O7" s="0" t="n">
        <v>0.100258</v>
      </c>
      <c r="P7" s="0" t="n">
        <v>1.89537777777778E-006</v>
      </c>
      <c r="Q7" s="2" t="n">
        <v>3.43828E-008</v>
      </c>
      <c r="R7" s="0" t="n">
        <v>0.000151318</v>
      </c>
      <c r="S7" s="0" t="n">
        <v>0.00131833</v>
      </c>
      <c r="T7" s="0" t="n">
        <v>0.00327303</v>
      </c>
      <c r="U7" s="0" t="n">
        <v>0.00339719</v>
      </c>
      <c r="V7" s="0" t="n">
        <v>9.74473</v>
      </c>
      <c r="W7" s="0" t="n">
        <v>9.74304</v>
      </c>
      <c r="X7" s="0" t="n">
        <v>7.92132</v>
      </c>
      <c r="Y7" s="0" t="n">
        <v>7.45137</v>
      </c>
      <c r="Z7" s="0" t="n">
        <v>7.24619</v>
      </c>
      <c r="AA7" s="0" t="n">
        <v>7.24592</v>
      </c>
      <c r="AB7" s="2" t="n">
        <v>1.00129E-006</v>
      </c>
      <c r="AC7" s="2" t="n">
        <v>0.0400353</v>
      </c>
      <c r="AD7" s="2" t="n">
        <v>0.0932416</v>
      </c>
      <c r="AE7" s="0" t="n">
        <v>0.100026</v>
      </c>
      <c r="AF7" s="2" t="n">
        <v>3.37879E-008</v>
      </c>
      <c r="AG7" s="2" t="n">
        <v>0.00135096</v>
      </c>
      <c r="AH7" s="2" t="n">
        <v>0.00314637</v>
      </c>
      <c r="AI7" s="2" t="n">
        <v>0.00337531</v>
      </c>
      <c r="AJ7" s="2" t="n">
        <v>0.022</v>
      </c>
      <c r="AK7" s="2" t="n">
        <v>0.0219993</v>
      </c>
      <c r="AL7" s="2" t="n">
        <v>0.0219985</v>
      </c>
      <c r="AM7" s="2" t="n">
        <v>0.0219984</v>
      </c>
      <c r="AN7" s="0" t="n">
        <v>0</v>
      </c>
      <c r="AO7" s="2" t="n">
        <v>8.38956E-010</v>
      </c>
      <c r="AP7" s="2" t="n">
        <v>1.27841E-009</v>
      </c>
      <c r="AQ7" s="2" t="n">
        <v>1.32392E-009</v>
      </c>
      <c r="AR7" s="0" t="n">
        <v>8.842</v>
      </c>
      <c r="AS7" s="0" t="n">
        <v>6.54061</v>
      </c>
      <c r="AT7" s="0" t="n">
        <v>6.35703</v>
      </c>
      <c r="AU7" s="0" t="n">
        <v>6.34178</v>
      </c>
      <c r="AV7" s="0" t="n">
        <v>0.24</v>
      </c>
      <c r="AW7" s="0" t="n">
        <v>0.24</v>
      </c>
      <c r="AX7" s="0" t="n">
        <v>0.240002</v>
      </c>
      <c r="AY7" s="0" t="n">
        <v>0.24029</v>
      </c>
      <c r="AZ7" s="0" t="n">
        <v>0.243781</v>
      </c>
      <c r="BA7" s="0" t="n">
        <v>0.305163</v>
      </c>
      <c r="BB7" s="0" t="n">
        <v>0.371575</v>
      </c>
      <c r="BC7" s="2" t="n">
        <v>1.00129E-006</v>
      </c>
      <c r="BD7" s="2" t="n">
        <v>0.00237879</v>
      </c>
      <c r="BE7" s="2" t="n">
        <v>0.0170716</v>
      </c>
      <c r="BF7" s="0" t="n">
        <v>0.100013</v>
      </c>
      <c r="BG7" s="0" t="n">
        <v>0.100027</v>
      </c>
      <c r="BH7" s="0" t="n">
        <v>0.100027</v>
      </c>
      <c r="BI7" s="0" t="n">
        <v>0.100027</v>
      </c>
      <c r="BJ7" s="2" t="n">
        <v>3.37879E-008</v>
      </c>
      <c r="BK7" s="2" t="n">
        <v>8.02707E-005</v>
      </c>
      <c r="BL7" s="2" t="n">
        <v>0.000576067</v>
      </c>
      <c r="BM7" s="2" t="n">
        <v>0.00337487</v>
      </c>
      <c r="BN7" s="2" t="n">
        <v>0.00337535</v>
      </c>
      <c r="BO7" s="2" t="n">
        <v>0.00337535</v>
      </c>
      <c r="BP7" s="2" t="n">
        <v>0.00337534</v>
      </c>
      <c r="BQ7" s="2" t="n">
        <v>0.022</v>
      </c>
      <c r="BR7" s="2" t="n">
        <v>0.0219999</v>
      </c>
      <c r="BS7" s="2" t="n">
        <v>0.0219997</v>
      </c>
      <c r="BT7" s="2" t="n">
        <v>0.0219984</v>
      </c>
      <c r="BU7" s="2" t="n">
        <v>0.0219984</v>
      </c>
      <c r="BV7" s="2" t="n">
        <v>0.0219984</v>
      </c>
      <c r="BW7" s="2" t="n">
        <v>0.021994</v>
      </c>
      <c r="BX7" s="0" t="n">
        <v>0</v>
      </c>
      <c r="BY7" s="2" t="n">
        <v>2.07161E-010</v>
      </c>
      <c r="BZ7" s="2" t="n">
        <v>5.49076E-010</v>
      </c>
      <c r="CA7" s="2" t="n">
        <v>1.32541E-009</v>
      </c>
      <c r="CB7" s="2" t="n">
        <v>1.34476E-009</v>
      </c>
      <c r="CC7" s="2" t="n">
        <v>1.68336E-009</v>
      </c>
      <c r="CD7" s="2" t="n">
        <v>2.04971E-009</v>
      </c>
      <c r="CE7" s="0" t="n">
        <v>8.842</v>
      </c>
      <c r="CF7" s="0" t="n">
        <v>7.15365</v>
      </c>
      <c r="CG7" s="0" t="n">
        <v>6.72569</v>
      </c>
      <c r="CH7" s="0" t="n">
        <v>6.34181</v>
      </c>
      <c r="CI7" s="0" t="n">
        <v>6.34178</v>
      </c>
      <c r="CJ7" s="0" t="n">
        <v>6.34178</v>
      </c>
      <c r="CK7" s="0" t="n">
        <v>6.34182</v>
      </c>
      <c r="CL7" s="0" t="n">
        <v>0.24</v>
      </c>
      <c r="CM7" s="0" t="n">
        <v>0.24</v>
      </c>
      <c r="CN7" s="0" t="n">
        <v>0.240001</v>
      </c>
      <c r="CO7" s="0" t="n">
        <v>0.24029</v>
      </c>
      <c r="CP7" s="0" t="n">
        <v>0.243781</v>
      </c>
      <c r="CQ7" s="0" t="n">
        <v>0.305164</v>
      </c>
      <c r="CR7" s="0" t="n">
        <v>0.371578</v>
      </c>
      <c r="CS7" s="2" t="n">
        <v>9.99281E-007</v>
      </c>
      <c r="CT7" s="0" t="n">
        <v>0.00164079</v>
      </c>
      <c r="CU7" s="0" t="n">
        <v>0.0136193</v>
      </c>
      <c r="CV7" s="0" t="n">
        <v>0.0998927</v>
      </c>
      <c r="CW7" s="0" t="n">
        <v>0.0999627</v>
      </c>
      <c r="CX7" s="0" t="n">
        <v>0.099963</v>
      </c>
      <c r="CY7" s="0" t="n">
        <v>0.0999628</v>
      </c>
      <c r="CZ7" s="0" t="n">
        <v>3.372E-005</v>
      </c>
      <c r="DA7" s="2" t="n">
        <v>5.53669E-005</v>
      </c>
      <c r="DB7" s="0" t="n">
        <v>0.000459573</v>
      </c>
      <c r="DC7" s="0" t="n">
        <v>0.00337081</v>
      </c>
      <c r="DD7" s="0" t="n">
        <v>0.00337317</v>
      </c>
      <c r="DE7" s="0" t="n">
        <v>0.00337318</v>
      </c>
      <c r="DF7" s="0" t="n">
        <v>0.00337317</v>
      </c>
      <c r="DG7" s="0" t="n">
        <v>0.007838</v>
      </c>
      <c r="DH7" s="0" t="n">
        <v>0.00782367</v>
      </c>
      <c r="DI7" s="0" t="n">
        <v>0.00782368</v>
      </c>
      <c r="DJ7" s="0" t="n">
        <v>0.00782381</v>
      </c>
      <c r="DK7" s="0" t="n">
        <v>0.00782381</v>
      </c>
      <c r="DL7" s="0" t="n">
        <v>0.00782381</v>
      </c>
      <c r="DM7" s="0" t="n">
        <v>0.00782442</v>
      </c>
      <c r="DN7" s="0" t="n">
        <v>0.0179</v>
      </c>
      <c r="DO7" s="0" t="n">
        <v>0.0178848</v>
      </c>
      <c r="DP7" s="0" t="n">
        <v>0.0178848</v>
      </c>
      <c r="DQ7" s="0" t="n">
        <v>0.0178845</v>
      </c>
      <c r="DR7" s="0" t="n">
        <v>0.0178845</v>
      </c>
      <c r="DS7" s="0" t="n">
        <v>0.0178845</v>
      </c>
      <c r="DT7" s="0" t="n">
        <v>0.0178831</v>
      </c>
      <c r="DV7" s="2" t="n">
        <v>-2.10344E-009</v>
      </c>
      <c r="DW7" s="2" t="n">
        <v>5.79549E-008</v>
      </c>
      <c r="DX7" s="2" t="n">
        <v>1.20847E-005</v>
      </c>
      <c r="DY7" s="0" t="n">
        <v>0.000157525</v>
      </c>
      <c r="DZ7" s="0" t="n">
        <v>0.00271518</v>
      </c>
      <c r="EA7" s="0" t="n">
        <v>0.00548245</v>
      </c>
      <c r="EC7" s="2" t="n">
        <v>5.77953E-008</v>
      </c>
      <c r="ED7" s="2" t="n">
        <v>6.63922E-008</v>
      </c>
      <c r="EE7" s="2" t="n">
        <v>1.86804E-006</v>
      </c>
      <c r="EF7" s="2" t="n">
        <v>2.36848E-005</v>
      </c>
      <c r="EG7" s="0" t="n">
        <v>0.000407347</v>
      </c>
      <c r="EH7" s="0" t="n">
        <v>0.000822454</v>
      </c>
      <c r="EI7" s="0" t="n">
        <v>8.98332</v>
      </c>
      <c r="EJ7" s="0" t="n">
        <v>7.47206</v>
      </c>
      <c r="EK7" s="0" t="n">
        <v>7.01252</v>
      </c>
      <c r="EL7" s="0" t="n">
        <v>6.57982</v>
      </c>
      <c r="EM7" s="0" t="n">
        <v>6.57967</v>
      </c>
      <c r="EN7" s="0" t="n">
        <v>6.57967</v>
      </c>
      <c r="EO7" s="0" t="n">
        <v>6.57965</v>
      </c>
    </row>
    <row r="8" customFormat="false" ht="14.45" hidden="false" customHeight="false" outlineLevel="0" collapsed="false">
      <c r="A8" s="0" t="n">
        <v>0.470294</v>
      </c>
      <c r="B8" s="0" t="n">
        <v>0.24</v>
      </c>
      <c r="C8" s="0" t="n">
        <v>0.244644</v>
      </c>
      <c r="D8" s="0" t="n">
        <v>0.31286</v>
      </c>
      <c r="E8" s="0" t="n">
        <v>0.372238</v>
      </c>
      <c r="F8" s="0" t="n">
        <v>0.16</v>
      </c>
      <c r="G8" s="0" t="n">
        <v>0.159999</v>
      </c>
      <c r="H8" s="0" t="n">
        <v>0.159971</v>
      </c>
      <c r="I8" s="0" t="n">
        <v>0.159789</v>
      </c>
      <c r="J8" s="2" t="n">
        <v>1.00686E-006</v>
      </c>
      <c r="K8" s="2" t="n">
        <v>1.01952E-006</v>
      </c>
      <c r="L8" s="0" t="n">
        <v>0.00451121</v>
      </c>
      <c r="M8" s="0" t="n">
        <v>0.0389665</v>
      </c>
      <c r="N8" s="0" t="n">
        <v>0.0965979</v>
      </c>
      <c r="O8" s="0" t="n">
        <v>0.100258</v>
      </c>
      <c r="P8" s="0" t="n">
        <v>1.89537777777778E-006</v>
      </c>
      <c r="Q8" s="2" t="n">
        <v>3.44027E-008</v>
      </c>
      <c r="R8" s="0" t="n">
        <v>0.000152227</v>
      </c>
      <c r="S8" s="0" t="n">
        <v>0.00132036</v>
      </c>
      <c r="T8" s="0" t="n">
        <v>0.00327316</v>
      </c>
      <c r="U8" s="0" t="n">
        <v>0.00339719</v>
      </c>
      <c r="V8" s="0" t="n">
        <v>9.74473</v>
      </c>
      <c r="W8" s="0" t="n">
        <v>9.74291</v>
      </c>
      <c r="X8" s="0" t="n">
        <v>7.92002</v>
      </c>
      <c r="Y8" s="0" t="n">
        <v>7.45103</v>
      </c>
      <c r="Z8" s="0" t="n">
        <v>7.24637</v>
      </c>
      <c r="AA8" s="0" t="n">
        <v>7.24592</v>
      </c>
      <c r="AB8" s="2" t="n">
        <v>1.00129E-006</v>
      </c>
      <c r="AC8" s="2" t="n">
        <v>0.0400787</v>
      </c>
      <c r="AD8" s="2" t="n">
        <v>0.0932471</v>
      </c>
      <c r="AE8" s="0" t="n">
        <v>0.100026</v>
      </c>
      <c r="AF8" s="2" t="n">
        <v>3.37879E-008</v>
      </c>
      <c r="AG8" s="2" t="n">
        <v>0.00135243</v>
      </c>
      <c r="AH8" s="2" t="n">
        <v>0.00314655</v>
      </c>
      <c r="AI8" s="2" t="n">
        <v>0.00337531</v>
      </c>
      <c r="AJ8" s="2" t="n">
        <v>0.022</v>
      </c>
      <c r="AK8" s="2" t="n">
        <v>0.0219993</v>
      </c>
      <c r="AL8" s="2" t="n">
        <v>0.0219985</v>
      </c>
      <c r="AM8" s="2" t="n">
        <v>0.0219984</v>
      </c>
      <c r="AN8" s="0" t="n">
        <v>0</v>
      </c>
      <c r="AO8" s="2" t="n">
        <v>8.39408E-010</v>
      </c>
      <c r="AP8" s="2" t="n">
        <v>1.27844E-009</v>
      </c>
      <c r="AQ8" s="2" t="n">
        <v>1.32397E-009</v>
      </c>
      <c r="AR8" s="0" t="n">
        <v>8.842</v>
      </c>
      <c r="AS8" s="0" t="n">
        <v>6.54037</v>
      </c>
      <c r="AT8" s="0" t="n">
        <v>6.35702</v>
      </c>
      <c r="AU8" s="0" t="n">
        <v>6.34178</v>
      </c>
      <c r="AV8" s="0" t="n">
        <v>0.24</v>
      </c>
      <c r="AW8" s="0" t="n">
        <v>0.24</v>
      </c>
      <c r="AX8" s="0" t="n">
        <v>0.240002</v>
      </c>
      <c r="AY8" s="0" t="n">
        <v>0.240298</v>
      </c>
      <c r="AZ8" s="0" t="n">
        <v>0.243823</v>
      </c>
      <c r="BA8" s="0" t="n">
        <v>0.305219</v>
      </c>
      <c r="BB8" s="0" t="n">
        <v>0.371582</v>
      </c>
      <c r="BC8" s="2" t="n">
        <v>1.00129E-006</v>
      </c>
      <c r="BD8" s="2" t="n">
        <v>0.00238228</v>
      </c>
      <c r="BE8" s="2" t="n">
        <v>0.0170751</v>
      </c>
      <c r="BF8" s="0" t="n">
        <v>0.100013</v>
      </c>
      <c r="BG8" s="0" t="n">
        <v>0.100027</v>
      </c>
      <c r="BH8" s="0" t="n">
        <v>0.100027</v>
      </c>
      <c r="BI8" s="0" t="n">
        <v>0.100027</v>
      </c>
      <c r="BJ8" s="2" t="n">
        <v>3.37879E-008</v>
      </c>
      <c r="BK8" s="2" t="n">
        <v>8.03882E-005</v>
      </c>
      <c r="BL8" s="2" t="n">
        <v>0.000576187</v>
      </c>
      <c r="BM8" s="2" t="n">
        <v>0.00337487</v>
      </c>
      <c r="BN8" s="2" t="n">
        <v>0.00337535</v>
      </c>
      <c r="BO8" s="2" t="n">
        <v>0.00337535</v>
      </c>
      <c r="BP8" s="2" t="n">
        <v>0.00337534</v>
      </c>
      <c r="BQ8" s="2" t="n">
        <v>0.022</v>
      </c>
      <c r="BR8" s="2" t="n">
        <v>0.0219999</v>
      </c>
      <c r="BS8" s="2" t="n">
        <v>0.0219997</v>
      </c>
      <c r="BT8" s="2" t="n">
        <v>0.0219984</v>
      </c>
      <c r="BU8" s="2" t="n">
        <v>0.0219984</v>
      </c>
      <c r="BV8" s="2" t="n">
        <v>0.0219984</v>
      </c>
      <c r="BW8" s="2" t="n">
        <v>0.0219932</v>
      </c>
      <c r="BX8" s="0" t="n">
        <v>0</v>
      </c>
      <c r="BY8" s="2" t="n">
        <v>2.0731E-010</v>
      </c>
      <c r="BZ8" s="2" t="n">
        <v>5.49133E-010</v>
      </c>
      <c r="CA8" s="2" t="n">
        <v>1.32546E-009</v>
      </c>
      <c r="CB8" s="2" t="n">
        <v>1.345E-009</v>
      </c>
      <c r="CC8" s="2" t="n">
        <v>1.68366E-009</v>
      </c>
      <c r="CD8" s="2" t="n">
        <v>2.04975E-009</v>
      </c>
      <c r="CE8" s="0" t="n">
        <v>8.842</v>
      </c>
      <c r="CF8" s="0" t="n">
        <v>7.15333</v>
      </c>
      <c r="CG8" s="0" t="n">
        <v>6.72565</v>
      </c>
      <c r="CH8" s="0" t="n">
        <v>6.34181</v>
      </c>
      <c r="CI8" s="0" t="n">
        <v>6.34178</v>
      </c>
      <c r="CJ8" s="0" t="n">
        <v>6.34178</v>
      </c>
      <c r="CK8" s="0" t="n">
        <v>6.34183</v>
      </c>
      <c r="CL8" s="0" t="n">
        <v>0.24</v>
      </c>
      <c r="CM8" s="0" t="n">
        <v>0.24</v>
      </c>
      <c r="CN8" s="0" t="n">
        <v>0.240001</v>
      </c>
      <c r="CO8" s="0" t="n">
        <v>0.240298</v>
      </c>
      <c r="CP8" s="0" t="n">
        <v>0.243823</v>
      </c>
      <c r="CQ8" s="0" t="n">
        <v>0.30522</v>
      </c>
      <c r="CR8" s="0" t="n">
        <v>0.371585</v>
      </c>
      <c r="CS8" s="2" t="n">
        <v>9.99281E-007</v>
      </c>
      <c r="CT8" s="0" t="n">
        <v>0.00164399</v>
      </c>
      <c r="CU8" s="0" t="n">
        <v>0.013623</v>
      </c>
      <c r="CV8" s="0" t="n">
        <v>0.0998927</v>
      </c>
      <c r="CW8" s="0" t="n">
        <v>0.0999627</v>
      </c>
      <c r="CX8" s="0" t="n">
        <v>0.099963</v>
      </c>
      <c r="CY8" s="0" t="n">
        <v>0.0999628</v>
      </c>
      <c r="CZ8" s="0" t="n">
        <v>3.372E-005</v>
      </c>
      <c r="DA8" s="2" t="n">
        <v>5.54753E-005</v>
      </c>
      <c r="DB8" s="0" t="n">
        <v>0.000459699</v>
      </c>
      <c r="DC8" s="0" t="n">
        <v>0.00337081</v>
      </c>
      <c r="DD8" s="0" t="n">
        <v>0.00337317</v>
      </c>
      <c r="DE8" s="0" t="n">
        <v>0.00337318</v>
      </c>
      <c r="DF8" s="0" t="n">
        <v>0.00337317</v>
      </c>
      <c r="DG8" s="0" t="n">
        <v>0.007838</v>
      </c>
      <c r="DH8" s="0" t="n">
        <v>0.00782367</v>
      </c>
      <c r="DI8" s="0" t="n">
        <v>0.00782368</v>
      </c>
      <c r="DJ8" s="0" t="n">
        <v>0.00782381</v>
      </c>
      <c r="DK8" s="0" t="n">
        <v>0.00782381</v>
      </c>
      <c r="DL8" s="0" t="n">
        <v>0.00782381</v>
      </c>
      <c r="DM8" s="0" t="n">
        <v>0.00782455</v>
      </c>
      <c r="DN8" s="0" t="n">
        <v>0.0179</v>
      </c>
      <c r="DO8" s="0" t="n">
        <v>0.0178848</v>
      </c>
      <c r="DP8" s="0" t="n">
        <v>0.0178848</v>
      </c>
      <c r="DQ8" s="0" t="n">
        <v>0.0178845</v>
      </c>
      <c r="DR8" s="0" t="n">
        <v>0.0178845</v>
      </c>
      <c r="DS8" s="0" t="n">
        <v>0.0178845</v>
      </c>
      <c r="DT8" s="0" t="n">
        <v>0.0178828</v>
      </c>
      <c r="DV8" s="2" t="n">
        <v>-2.08664E-009</v>
      </c>
      <c r="DW8" s="2" t="n">
        <v>5.79764E-008</v>
      </c>
      <c r="DX8" s="2" t="n">
        <v>1.24414E-005</v>
      </c>
      <c r="DY8" s="0" t="n">
        <v>0.000159278</v>
      </c>
      <c r="DZ8" s="0" t="n">
        <v>0.0027175</v>
      </c>
      <c r="EA8" s="0" t="n">
        <v>0.00548275</v>
      </c>
      <c r="EC8" s="2" t="n">
        <v>5.77977E-008</v>
      </c>
      <c r="ED8" s="2" t="n">
        <v>6.63954E-008</v>
      </c>
      <c r="EE8" s="2" t="n">
        <v>1.92154E-006</v>
      </c>
      <c r="EF8" s="2" t="n">
        <v>2.39479E-005</v>
      </c>
      <c r="EG8" s="0" t="n">
        <v>0.000407696</v>
      </c>
      <c r="EH8" s="0" t="n">
        <v>0.000822498</v>
      </c>
      <c r="EI8" s="0" t="n">
        <v>8.98332</v>
      </c>
      <c r="EJ8" s="0" t="n">
        <v>7.47164</v>
      </c>
      <c r="EK8" s="0" t="n">
        <v>7.01246</v>
      </c>
      <c r="EL8" s="0" t="n">
        <v>6.57982</v>
      </c>
      <c r="EM8" s="0" t="n">
        <v>6.57967</v>
      </c>
      <c r="EN8" s="0" t="n">
        <v>6.57967</v>
      </c>
      <c r="EO8" s="0" t="n">
        <v>6.57965</v>
      </c>
    </row>
    <row r="9" customFormat="false" ht="14.45" hidden="false" customHeight="false" outlineLevel="0" collapsed="false">
      <c r="A9" s="0" t="n">
        <v>0.480441</v>
      </c>
      <c r="B9" s="0" t="n">
        <v>0.24</v>
      </c>
      <c r="C9" s="0" t="n">
        <v>0.244737</v>
      </c>
      <c r="D9" s="0" t="n">
        <v>0.312972</v>
      </c>
      <c r="E9" s="0" t="n">
        <v>0.372241</v>
      </c>
      <c r="F9" s="0" t="n">
        <v>0.16</v>
      </c>
      <c r="G9" s="0" t="n">
        <v>0.159999</v>
      </c>
      <c r="H9" s="0" t="n">
        <v>0.159971</v>
      </c>
      <c r="I9" s="0" t="n">
        <v>0.15977</v>
      </c>
      <c r="J9" s="2" t="n">
        <v>1.00686E-006</v>
      </c>
      <c r="K9" s="2" t="n">
        <v>1.02071E-006</v>
      </c>
      <c r="L9" s="0" t="n">
        <v>0.00456412</v>
      </c>
      <c r="M9" s="0" t="n">
        <v>0.0390562</v>
      </c>
      <c r="N9" s="0" t="n">
        <v>0.0966036</v>
      </c>
      <c r="O9" s="0" t="n">
        <v>0.100258</v>
      </c>
      <c r="P9" s="0" t="n">
        <v>1.89537777777778E-006</v>
      </c>
      <c r="Q9" s="2" t="n">
        <v>3.44431E-008</v>
      </c>
      <c r="R9" s="0" t="n">
        <v>0.000154012</v>
      </c>
      <c r="S9" s="0" t="n">
        <v>0.0013234</v>
      </c>
      <c r="T9" s="0" t="n">
        <v>0.00327336</v>
      </c>
      <c r="U9" s="0" t="n">
        <v>0.00339719</v>
      </c>
      <c r="V9" s="0" t="n">
        <v>9.74473</v>
      </c>
      <c r="W9" s="0" t="n">
        <v>9.74266</v>
      </c>
      <c r="X9" s="0" t="n">
        <v>7.91749</v>
      </c>
      <c r="Y9" s="0" t="n">
        <v>7.45054</v>
      </c>
      <c r="Z9" s="0" t="n">
        <v>7.24655</v>
      </c>
      <c r="AA9" s="0" t="n">
        <v>7.24592</v>
      </c>
      <c r="AB9" s="2" t="n">
        <v>1.00129E-006</v>
      </c>
      <c r="AC9" s="2" t="n">
        <v>0.0401508</v>
      </c>
      <c r="AD9" s="2" t="n">
        <v>0.0932561</v>
      </c>
      <c r="AE9" s="0" t="n">
        <v>0.100026</v>
      </c>
      <c r="AF9" s="2" t="n">
        <v>3.37879E-008</v>
      </c>
      <c r="AG9" s="2" t="n">
        <v>0.00135487</v>
      </c>
      <c r="AH9" s="2" t="n">
        <v>0.00314686</v>
      </c>
      <c r="AI9" s="2" t="n">
        <v>0.00337531</v>
      </c>
      <c r="AJ9" s="2" t="n">
        <v>0.022</v>
      </c>
      <c r="AK9" s="2" t="n">
        <v>0.0219993</v>
      </c>
      <c r="AL9" s="2" t="n">
        <v>0.0219985</v>
      </c>
      <c r="AM9" s="2" t="n">
        <v>0.0219984</v>
      </c>
      <c r="AN9" s="0" t="n">
        <v>0</v>
      </c>
      <c r="AO9" s="2" t="n">
        <v>8.4016E-010</v>
      </c>
      <c r="AP9" s="2" t="n">
        <v>1.2785E-009</v>
      </c>
      <c r="AQ9" s="2" t="n">
        <v>1.32398E-009</v>
      </c>
      <c r="AR9" s="0" t="n">
        <v>8.842</v>
      </c>
      <c r="AS9" s="0" t="n">
        <v>6.53998</v>
      </c>
      <c r="AT9" s="0" t="n">
        <v>6.357</v>
      </c>
      <c r="AU9" s="0" t="n">
        <v>6.34178</v>
      </c>
      <c r="AV9" s="0" t="n">
        <v>0.24</v>
      </c>
      <c r="AW9" s="0" t="n">
        <v>0.24</v>
      </c>
      <c r="AX9" s="0" t="n">
        <v>0.240002</v>
      </c>
      <c r="AY9" s="0" t="n">
        <v>0.240313</v>
      </c>
      <c r="AZ9" s="0" t="n">
        <v>0.243893</v>
      </c>
      <c r="BA9" s="0" t="n">
        <v>0.305311</v>
      </c>
      <c r="BB9" s="0" t="n">
        <v>0.371594</v>
      </c>
      <c r="BC9" s="2" t="n">
        <v>1.00129E-006</v>
      </c>
      <c r="BD9" s="2" t="n">
        <v>0.00238807</v>
      </c>
      <c r="BE9" s="2" t="n">
        <v>0.0170811</v>
      </c>
      <c r="BF9" s="0" t="n">
        <v>0.100013</v>
      </c>
      <c r="BG9" s="0" t="n">
        <v>0.100027</v>
      </c>
      <c r="BH9" s="0" t="n">
        <v>0.100027</v>
      </c>
      <c r="BI9" s="0" t="n">
        <v>0.100027</v>
      </c>
      <c r="BJ9" s="2" t="n">
        <v>3.37879E-008</v>
      </c>
      <c r="BK9" s="2" t="n">
        <v>8.05836E-005</v>
      </c>
      <c r="BL9" s="2" t="n">
        <v>0.000576386</v>
      </c>
      <c r="BM9" s="2" t="n">
        <v>0.00337487</v>
      </c>
      <c r="BN9" s="2" t="n">
        <v>0.00337535</v>
      </c>
      <c r="BO9" s="2" t="n">
        <v>0.00337535</v>
      </c>
      <c r="BP9" s="2" t="n">
        <v>0.00337534</v>
      </c>
      <c r="BQ9" s="2" t="n">
        <v>0.022</v>
      </c>
      <c r="BR9" s="2" t="n">
        <v>0.0219999</v>
      </c>
      <c r="BS9" s="2" t="n">
        <v>0.0219997</v>
      </c>
      <c r="BT9" s="2" t="n">
        <v>0.0219984</v>
      </c>
      <c r="BU9" s="2" t="n">
        <v>0.0219984</v>
      </c>
      <c r="BV9" s="2" t="n">
        <v>0.0219984</v>
      </c>
      <c r="BW9" s="2" t="n">
        <v>0.0219916</v>
      </c>
      <c r="BX9" s="0" t="n">
        <v>0</v>
      </c>
      <c r="BY9" s="2" t="n">
        <v>2.07558E-010</v>
      </c>
      <c r="BZ9" s="2" t="n">
        <v>5.49227E-010</v>
      </c>
      <c r="CA9" s="2" t="n">
        <v>1.32554E-009</v>
      </c>
      <c r="CB9" s="2" t="n">
        <v>1.34538E-009</v>
      </c>
      <c r="CC9" s="2" t="n">
        <v>1.68418E-009</v>
      </c>
      <c r="CD9" s="2" t="n">
        <v>2.04981E-009</v>
      </c>
      <c r="CE9" s="0" t="n">
        <v>8.842</v>
      </c>
      <c r="CF9" s="0" t="n">
        <v>7.1528</v>
      </c>
      <c r="CG9" s="0" t="n">
        <v>6.72557</v>
      </c>
      <c r="CH9" s="0" t="n">
        <v>6.34181</v>
      </c>
      <c r="CI9" s="0" t="n">
        <v>6.34178</v>
      </c>
      <c r="CJ9" s="0" t="n">
        <v>6.34178</v>
      </c>
      <c r="CK9" s="0" t="n">
        <v>6.34185</v>
      </c>
      <c r="CL9" s="0" t="n">
        <v>0.24</v>
      </c>
      <c r="CM9" s="0" t="n">
        <v>0.24</v>
      </c>
      <c r="CN9" s="0" t="n">
        <v>0.240001</v>
      </c>
      <c r="CO9" s="0" t="n">
        <v>0.240313</v>
      </c>
      <c r="CP9" s="0" t="n">
        <v>0.243893</v>
      </c>
      <c r="CQ9" s="0" t="n">
        <v>0.305313</v>
      </c>
      <c r="CR9" s="0" t="n">
        <v>0.371598</v>
      </c>
      <c r="CS9" s="2" t="n">
        <v>9.99281E-007</v>
      </c>
      <c r="CT9" s="0" t="n">
        <v>0.00164934</v>
      </c>
      <c r="CU9" s="0" t="n">
        <v>0.0136293</v>
      </c>
      <c r="CV9" s="0" t="n">
        <v>0.0998927</v>
      </c>
      <c r="CW9" s="0" t="n">
        <v>0.0999627</v>
      </c>
      <c r="CX9" s="0" t="n">
        <v>0.099963</v>
      </c>
      <c r="CY9" s="0" t="n">
        <v>0.0999628</v>
      </c>
      <c r="CZ9" s="0" t="n">
        <v>3.372E-005</v>
      </c>
      <c r="DA9" s="2" t="n">
        <v>5.56556E-005</v>
      </c>
      <c r="DB9" s="0" t="n">
        <v>0.000459911</v>
      </c>
      <c r="DC9" s="0" t="n">
        <v>0.00337081</v>
      </c>
      <c r="DD9" s="0" t="n">
        <v>0.00337317</v>
      </c>
      <c r="DE9" s="0" t="n">
        <v>0.00337318</v>
      </c>
      <c r="DF9" s="0" t="n">
        <v>0.00337317</v>
      </c>
      <c r="DG9" s="0" t="n">
        <v>0.007838</v>
      </c>
      <c r="DH9" s="0" t="n">
        <v>0.00782367</v>
      </c>
      <c r="DI9" s="0" t="n">
        <v>0.00782368</v>
      </c>
      <c r="DJ9" s="0" t="n">
        <v>0.00782381</v>
      </c>
      <c r="DK9" s="0" t="n">
        <v>0.00782381</v>
      </c>
      <c r="DL9" s="0" t="n">
        <v>0.00782381</v>
      </c>
      <c r="DM9" s="0" t="n">
        <v>0.00782476</v>
      </c>
      <c r="DN9" s="0" t="n">
        <v>0.0179</v>
      </c>
      <c r="DO9" s="0" t="n">
        <v>0.0178848</v>
      </c>
      <c r="DP9" s="0" t="n">
        <v>0.0178848</v>
      </c>
      <c r="DQ9" s="0" t="n">
        <v>0.0178845</v>
      </c>
      <c r="DR9" s="0" t="n">
        <v>0.0178845</v>
      </c>
      <c r="DS9" s="0" t="n">
        <v>0.0178845</v>
      </c>
      <c r="DT9" s="0" t="n">
        <v>0.0178824</v>
      </c>
      <c r="DV9" s="2" t="n">
        <v>-2.05866E-009</v>
      </c>
      <c r="DW9" s="2" t="n">
        <v>5.80121E-008</v>
      </c>
      <c r="DX9" s="2" t="n">
        <v>1.30411E-005</v>
      </c>
      <c r="DY9" s="0" t="n">
        <v>0.000162202</v>
      </c>
      <c r="DZ9" s="0" t="n">
        <v>0.00272136</v>
      </c>
      <c r="EA9" s="0" t="n">
        <v>0.00548324</v>
      </c>
      <c r="EC9" s="2" t="n">
        <v>5.78016E-008</v>
      </c>
      <c r="ED9" s="2" t="n">
        <v>6.64005E-008</v>
      </c>
      <c r="EE9" s="2" t="n">
        <v>2.0115E-006</v>
      </c>
      <c r="EF9" s="2" t="n">
        <v>2.43864E-005</v>
      </c>
      <c r="EG9" s="0" t="n">
        <v>0.000408275</v>
      </c>
      <c r="EH9" s="0" t="n">
        <v>0.000822571</v>
      </c>
      <c r="EI9" s="0" t="n">
        <v>8.98332</v>
      </c>
      <c r="EJ9" s="0" t="n">
        <v>7.47094</v>
      </c>
      <c r="EK9" s="0" t="n">
        <v>7.01235</v>
      </c>
      <c r="EL9" s="0" t="n">
        <v>6.57982</v>
      </c>
      <c r="EM9" s="0" t="n">
        <v>6.57967</v>
      </c>
      <c r="EN9" s="0" t="n">
        <v>6.57967</v>
      </c>
      <c r="EO9" s="0" t="n">
        <v>6.57964</v>
      </c>
    </row>
    <row r="10" customFormat="false" ht="14.45" hidden="false" customHeight="false" outlineLevel="0" collapsed="false">
      <c r="A10" s="0" t="n">
        <v>0.490588</v>
      </c>
      <c r="B10" s="0" t="n">
        <v>0.24</v>
      </c>
      <c r="C10" s="0" t="n">
        <v>0.244862</v>
      </c>
      <c r="D10" s="0" t="n">
        <v>0.313121</v>
      </c>
      <c r="E10" s="0" t="n">
        <v>0.372246</v>
      </c>
      <c r="F10" s="0" t="n">
        <v>0.16</v>
      </c>
      <c r="G10" s="0" t="n">
        <v>0.159999</v>
      </c>
      <c r="H10" s="0" t="n">
        <v>0.159971</v>
      </c>
      <c r="I10" s="0" t="n">
        <v>0.159742</v>
      </c>
      <c r="J10" s="2" t="n">
        <v>1.00686E-006</v>
      </c>
      <c r="K10" s="2" t="n">
        <v>1.02248E-006</v>
      </c>
      <c r="L10" s="0" t="n">
        <v>0.00463843</v>
      </c>
      <c r="M10" s="0" t="n">
        <v>0.0391758</v>
      </c>
      <c r="N10" s="0" t="n">
        <v>0.0966112</v>
      </c>
      <c r="O10" s="0" t="n">
        <v>0.100258</v>
      </c>
      <c r="P10" s="0" t="n">
        <v>1.89537777777778E-006</v>
      </c>
      <c r="Q10" s="2" t="n">
        <v>3.45031E-008</v>
      </c>
      <c r="R10" s="0" t="n">
        <v>0.00015652</v>
      </c>
      <c r="S10" s="0" t="n">
        <v>0.00132745</v>
      </c>
      <c r="T10" s="0" t="n">
        <v>0.00327361</v>
      </c>
      <c r="U10" s="0" t="n">
        <v>0.00339719</v>
      </c>
      <c r="V10" s="0" t="n">
        <v>9.74473</v>
      </c>
      <c r="W10" s="0" t="n">
        <v>9.74228</v>
      </c>
      <c r="X10" s="0" t="n">
        <v>7.91399</v>
      </c>
      <c r="Y10" s="0" t="n">
        <v>7.44987</v>
      </c>
      <c r="Z10" s="0" t="n">
        <v>7.24673</v>
      </c>
      <c r="AA10" s="0" t="n">
        <v>7.24592</v>
      </c>
      <c r="AB10" s="2" t="n">
        <v>1.00129E-006</v>
      </c>
      <c r="AC10" s="2" t="n">
        <v>0.0402518</v>
      </c>
      <c r="AD10" s="2" t="n">
        <v>0.0932688</v>
      </c>
      <c r="AE10" s="0" t="n">
        <v>0.100026</v>
      </c>
      <c r="AF10" s="2" t="n">
        <v>3.37879E-008</v>
      </c>
      <c r="AG10" s="2" t="n">
        <v>0.00135827</v>
      </c>
      <c r="AH10" s="2" t="n">
        <v>0.00314729</v>
      </c>
      <c r="AI10" s="2" t="n">
        <v>0.00337531</v>
      </c>
      <c r="AJ10" s="2" t="n">
        <v>0.022</v>
      </c>
      <c r="AK10" s="2" t="n">
        <v>0.0219993</v>
      </c>
      <c r="AL10" s="2" t="n">
        <v>0.0219985</v>
      </c>
      <c r="AM10" s="2" t="n">
        <v>0.0219984</v>
      </c>
      <c r="AN10" s="0" t="n">
        <v>0</v>
      </c>
      <c r="AO10" s="2" t="n">
        <v>8.41211E-010</v>
      </c>
      <c r="AP10" s="2" t="n">
        <v>1.2786E-009</v>
      </c>
      <c r="AQ10" s="2" t="n">
        <v>1.32395E-009</v>
      </c>
      <c r="AR10" s="0" t="n">
        <v>8.842</v>
      </c>
      <c r="AS10" s="0" t="n">
        <v>6.53944</v>
      </c>
      <c r="AT10" s="0" t="n">
        <v>6.35697</v>
      </c>
      <c r="AU10" s="0" t="n">
        <v>6.34178</v>
      </c>
      <c r="AV10" s="0" t="n">
        <v>0.24</v>
      </c>
      <c r="AW10" s="0" t="n">
        <v>0.24</v>
      </c>
      <c r="AX10" s="0" t="n">
        <v>0.240002</v>
      </c>
      <c r="AY10" s="0" t="n">
        <v>0.240334</v>
      </c>
      <c r="AZ10" s="0" t="n">
        <v>0.243991</v>
      </c>
      <c r="BA10" s="0" t="n">
        <v>0.30544</v>
      </c>
      <c r="BB10" s="0" t="n">
        <v>0.37161</v>
      </c>
      <c r="BC10" s="2" t="n">
        <v>1.00129E-006</v>
      </c>
      <c r="BD10" s="2" t="n">
        <v>0.00239617</v>
      </c>
      <c r="BE10" s="2" t="n">
        <v>0.0170893</v>
      </c>
      <c r="BF10" s="0" t="n">
        <v>0.100013</v>
      </c>
      <c r="BG10" s="0" t="n">
        <v>0.100027</v>
      </c>
      <c r="BH10" s="0" t="n">
        <v>0.100027</v>
      </c>
      <c r="BI10" s="0" t="n">
        <v>0.100027</v>
      </c>
      <c r="BJ10" s="2" t="n">
        <v>3.37879E-008</v>
      </c>
      <c r="BK10" s="2" t="n">
        <v>8.08571E-005</v>
      </c>
      <c r="BL10" s="2" t="n">
        <v>0.000576666</v>
      </c>
      <c r="BM10" s="2" t="n">
        <v>0.00337487</v>
      </c>
      <c r="BN10" s="2" t="n">
        <v>0.00337535</v>
      </c>
      <c r="BO10" s="2" t="n">
        <v>0.00337535</v>
      </c>
      <c r="BP10" s="2" t="n">
        <v>0.00337534</v>
      </c>
      <c r="BQ10" s="2" t="n">
        <v>0.022</v>
      </c>
      <c r="BR10" s="2" t="n">
        <v>0.0219999</v>
      </c>
      <c r="BS10" s="2" t="n">
        <v>0.0219997</v>
      </c>
      <c r="BT10" s="2" t="n">
        <v>0.0219984</v>
      </c>
      <c r="BU10" s="2" t="n">
        <v>0.0219984</v>
      </c>
      <c r="BV10" s="2" t="n">
        <v>0.0219984</v>
      </c>
      <c r="BW10" s="2" t="n">
        <v>0.0219893</v>
      </c>
      <c r="BX10" s="0" t="n">
        <v>0</v>
      </c>
      <c r="BY10" s="2" t="n">
        <v>2.07903E-010</v>
      </c>
      <c r="BZ10" s="2" t="n">
        <v>5.49359E-010</v>
      </c>
      <c r="CA10" s="2" t="n">
        <v>1.32566E-009</v>
      </c>
      <c r="CB10" s="2" t="n">
        <v>1.34593E-009</v>
      </c>
      <c r="CC10" s="2" t="n">
        <v>1.68489E-009</v>
      </c>
      <c r="CD10" s="2" t="n">
        <v>2.04991E-009</v>
      </c>
      <c r="CE10" s="0" t="n">
        <v>8.842</v>
      </c>
      <c r="CF10" s="0" t="n">
        <v>7.15207</v>
      </c>
      <c r="CG10" s="0" t="n">
        <v>6.72546</v>
      </c>
      <c r="CH10" s="0" t="n">
        <v>6.34181</v>
      </c>
      <c r="CI10" s="0" t="n">
        <v>6.34178</v>
      </c>
      <c r="CJ10" s="0" t="n">
        <v>6.34178</v>
      </c>
      <c r="CK10" s="0" t="n">
        <v>6.34187</v>
      </c>
      <c r="CL10" s="0" t="n">
        <v>0.24</v>
      </c>
      <c r="CM10" s="0" t="n">
        <v>0.24</v>
      </c>
      <c r="CN10" s="0" t="n">
        <v>0.240001</v>
      </c>
      <c r="CO10" s="0" t="n">
        <v>0.240334</v>
      </c>
      <c r="CP10" s="0" t="n">
        <v>0.243991</v>
      </c>
      <c r="CQ10" s="0" t="n">
        <v>0.305442</v>
      </c>
      <c r="CR10" s="0" t="n">
        <v>0.371614</v>
      </c>
      <c r="CS10" s="2" t="n">
        <v>9.99281E-007</v>
      </c>
      <c r="CT10" s="0" t="n">
        <v>0.00165682</v>
      </c>
      <c r="CU10" s="0" t="n">
        <v>0.013638</v>
      </c>
      <c r="CV10" s="0" t="n">
        <v>0.0998927</v>
      </c>
      <c r="CW10" s="0" t="n">
        <v>0.0999627</v>
      </c>
      <c r="CX10" s="0" t="n">
        <v>0.099963</v>
      </c>
      <c r="CY10" s="0" t="n">
        <v>0.0999628</v>
      </c>
      <c r="CZ10" s="0" t="n">
        <v>3.372E-005</v>
      </c>
      <c r="DA10" s="2" t="n">
        <v>5.5908E-005</v>
      </c>
      <c r="DB10" s="0" t="n">
        <v>0.000460206</v>
      </c>
      <c r="DC10" s="0" t="n">
        <v>0.00337081</v>
      </c>
      <c r="DD10" s="0" t="n">
        <v>0.00337317</v>
      </c>
      <c r="DE10" s="0" t="n">
        <v>0.00337318</v>
      </c>
      <c r="DF10" s="0" t="n">
        <v>0.00337317</v>
      </c>
      <c r="DG10" s="0" t="n">
        <v>0.007838</v>
      </c>
      <c r="DH10" s="0" t="n">
        <v>0.00782367</v>
      </c>
      <c r="DI10" s="0" t="n">
        <v>0.00782368</v>
      </c>
      <c r="DJ10" s="0" t="n">
        <v>0.00782381</v>
      </c>
      <c r="DK10" s="0" t="n">
        <v>0.00782381</v>
      </c>
      <c r="DL10" s="0" t="n">
        <v>0.00782381</v>
      </c>
      <c r="DM10" s="0" t="n">
        <v>0.00782509</v>
      </c>
      <c r="DN10" s="0" t="n">
        <v>0.0179</v>
      </c>
      <c r="DO10" s="0" t="n">
        <v>0.0178848</v>
      </c>
      <c r="DP10" s="0" t="n">
        <v>0.0178848</v>
      </c>
      <c r="DQ10" s="0" t="n">
        <v>0.0178845</v>
      </c>
      <c r="DR10" s="0" t="n">
        <v>0.0178845</v>
      </c>
      <c r="DS10" s="0" t="n">
        <v>0.0178845</v>
      </c>
      <c r="DT10" s="0" t="n">
        <v>0.0178816</v>
      </c>
      <c r="DV10" s="2" t="n">
        <v>-2.01949E-009</v>
      </c>
      <c r="DW10" s="2" t="n">
        <v>5.80621E-008</v>
      </c>
      <c r="DX10" s="2" t="n">
        <v>1.38931E-005</v>
      </c>
      <c r="DY10" s="0" t="n">
        <v>0.000166307</v>
      </c>
      <c r="DZ10" s="0" t="n">
        <v>0.00272676</v>
      </c>
      <c r="EA10" s="0" t="n">
        <v>0.00548392</v>
      </c>
      <c r="EC10" s="2" t="n">
        <v>5.78072E-008</v>
      </c>
      <c r="ED10" s="2" t="n">
        <v>6.64077E-008</v>
      </c>
      <c r="EE10" s="2" t="n">
        <v>2.13931E-006</v>
      </c>
      <c r="EF10" s="2" t="n">
        <v>2.50023E-005</v>
      </c>
      <c r="EG10" s="0" t="n">
        <v>0.000409084</v>
      </c>
      <c r="EH10" s="0" t="n">
        <v>0.000822673</v>
      </c>
      <c r="EI10" s="0" t="n">
        <v>8.98332</v>
      </c>
      <c r="EJ10" s="0" t="n">
        <v>7.46996</v>
      </c>
      <c r="EK10" s="0" t="n">
        <v>7.01222</v>
      </c>
      <c r="EL10" s="0" t="n">
        <v>6.57982</v>
      </c>
      <c r="EM10" s="0" t="n">
        <v>6.57967</v>
      </c>
      <c r="EN10" s="0" t="n">
        <v>6.57967</v>
      </c>
      <c r="EO10" s="0" t="n">
        <v>6.57963</v>
      </c>
    </row>
    <row r="11" customFormat="false" ht="14.45" hidden="false" customHeight="false" outlineLevel="0" collapsed="false">
      <c r="A11" s="0" t="n">
        <v>0.500735</v>
      </c>
      <c r="B11" s="0" t="n">
        <v>0.24</v>
      </c>
      <c r="C11" s="0" t="n">
        <v>0.245019</v>
      </c>
      <c r="D11" s="0" t="n">
        <v>0.313308</v>
      </c>
      <c r="E11" s="0" t="n">
        <v>0.372252</v>
      </c>
      <c r="F11" s="0" t="n">
        <v>0.16</v>
      </c>
      <c r="G11" s="0" t="n">
        <v>0.159999</v>
      </c>
      <c r="H11" s="0" t="n">
        <v>0.159971</v>
      </c>
      <c r="I11" s="0" t="n">
        <v>0.159703</v>
      </c>
      <c r="J11" s="2" t="n">
        <v>1.00686E-006</v>
      </c>
      <c r="K11" s="2" t="n">
        <v>1.02495E-006</v>
      </c>
      <c r="L11" s="0" t="n">
        <v>0.00473438</v>
      </c>
      <c r="M11" s="0" t="n">
        <v>0.0393252</v>
      </c>
      <c r="N11" s="0" t="n">
        <v>0.0966206</v>
      </c>
      <c r="O11" s="0" t="n">
        <v>0.100258</v>
      </c>
      <c r="P11" s="0" t="n">
        <v>1.89537777777778E-006</v>
      </c>
      <c r="Q11" s="2" t="n">
        <v>3.45862E-008</v>
      </c>
      <c r="R11" s="0" t="n">
        <v>0.000159758</v>
      </c>
      <c r="S11" s="0" t="n">
        <v>0.00133251</v>
      </c>
      <c r="T11" s="0" t="n">
        <v>0.00327393</v>
      </c>
      <c r="U11" s="0" t="n">
        <v>0.00339719</v>
      </c>
      <c r="V11" s="0" t="n">
        <v>9.74473</v>
      </c>
      <c r="W11" s="0" t="n">
        <v>9.74176</v>
      </c>
      <c r="X11" s="0" t="n">
        <v>7.90955</v>
      </c>
      <c r="Y11" s="0" t="n">
        <v>7.44905</v>
      </c>
      <c r="Z11" s="0" t="n">
        <v>7.24691</v>
      </c>
      <c r="AA11" s="0" t="n">
        <v>7.24592</v>
      </c>
      <c r="AB11" s="2" t="n">
        <v>1.00129E-006</v>
      </c>
      <c r="AC11" s="2" t="n">
        <v>0.0403815</v>
      </c>
      <c r="AD11" s="2" t="n">
        <v>0.0932851</v>
      </c>
      <c r="AE11" s="0" t="n">
        <v>0.100026</v>
      </c>
      <c r="AF11" s="2" t="n">
        <v>3.37879E-008</v>
      </c>
      <c r="AG11" s="2" t="n">
        <v>0.00136264</v>
      </c>
      <c r="AH11" s="2" t="n">
        <v>0.00314784</v>
      </c>
      <c r="AI11" s="2" t="n">
        <v>0.00337531</v>
      </c>
      <c r="AJ11" s="2" t="n">
        <v>0.022</v>
      </c>
      <c r="AK11" s="2" t="n">
        <v>0.0219993</v>
      </c>
      <c r="AL11" s="2" t="n">
        <v>0.0219985</v>
      </c>
      <c r="AM11" s="2" t="n">
        <v>0.0219984</v>
      </c>
      <c r="AN11" s="0" t="n">
        <v>0</v>
      </c>
      <c r="AO11" s="2" t="n">
        <v>8.42559E-010</v>
      </c>
      <c r="AP11" s="2" t="n">
        <v>1.27871E-009</v>
      </c>
      <c r="AQ11" s="2" t="n">
        <v>1.32397E-009</v>
      </c>
      <c r="AR11" s="0" t="n">
        <v>8.842</v>
      </c>
      <c r="AS11" s="0" t="n">
        <v>6.53874</v>
      </c>
      <c r="AT11" s="0" t="n">
        <v>6.35693</v>
      </c>
      <c r="AU11" s="0" t="n">
        <v>6.34178</v>
      </c>
      <c r="AV11" s="0" t="n">
        <v>0.24</v>
      </c>
      <c r="AW11" s="0" t="n">
        <v>0.24</v>
      </c>
      <c r="AX11" s="0" t="n">
        <v>0.240002</v>
      </c>
      <c r="AY11" s="0" t="n">
        <v>0.24036</v>
      </c>
      <c r="AZ11" s="0" t="n">
        <v>0.244119</v>
      </c>
      <c r="BA11" s="0" t="n">
        <v>0.305606</v>
      </c>
      <c r="BB11" s="0" t="n">
        <v>0.371631</v>
      </c>
      <c r="BC11" s="2" t="n">
        <v>1.00129E-006</v>
      </c>
      <c r="BD11" s="2" t="n">
        <v>0.0024066</v>
      </c>
      <c r="BE11" s="2" t="n">
        <v>0.0170999</v>
      </c>
      <c r="BF11" s="0" t="n">
        <v>0.100013</v>
      </c>
      <c r="BG11" s="0" t="n">
        <v>0.100027</v>
      </c>
      <c r="BH11" s="0" t="n">
        <v>0.100027</v>
      </c>
      <c r="BI11" s="0" t="n">
        <v>0.100027</v>
      </c>
      <c r="BJ11" s="2" t="n">
        <v>3.37879E-008</v>
      </c>
      <c r="BK11" s="2" t="n">
        <v>8.12089E-005</v>
      </c>
      <c r="BL11" s="2" t="n">
        <v>0.000577024</v>
      </c>
      <c r="BM11" s="2" t="n">
        <v>0.00337487</v>
      </c>
      <c r="BN11" s="2" t="n">
        <v>0.00337535</v>
      </c>
      <c r="BO11" s="2" t="n">
        <v>0.00337535</v>
      </c>
      <c r="BP11" s="2" t="n">
        <v>0.00337534</v>
      </c>
      <c r="BQ11" s="2" t="n">
        <v>0.022</v>
      </c>
      <c r="BR11" s="2" t="n">
        <v>0.0219999</v>
      </c>
      <c r="BS11" s="2" t="n">
        <v>0.0219997</v>
      </c>
      <c r="BT11" s="2" t="n">
        <v>0.0219984</v>
      </c>
      <c r="BU11" s="2" t="n">
        <v>0.0219984</v>
      </c>
      <c r="BV11" s="2" t="n">
        <v>0.0219984</v>
      </c>
      <c r="BW11" s="2" t="n">
        <v>0.021986</v>
      </c>
      <c r="BX11" s="0" t="n">
        <v>0</v>
      </c>
      <c r="BY11" s="2" t="n">
        <v>2.08348E-010</v>
      </c>
      <c r="BZ11" s="2" t="n">
        <v>5.49529E-010</v>
      </c>
      <c r="CA11" s="2" t="n">
        <v>1.3258E-009</v>
      </c>
      <c r="CB11" s="2" t="n">
        <v>1.34663E-009</v>
      </c>
      <c r="CC11" s="2" t="n">
        <v>1.68581E-009</v>
      </c>
      <c r="CD11" s="2" t="n">
        <v>2.05002E-009</v>
      </c>
      <c r="CE11" s="0" t="n">
        <v>8.842</v>
      </c>
      <c r="CF11" s="0" t="n">
        <v>7.15112</v>
      </c>
      <c r="CG11" s="0" t="n">
        <v>6.72533</v>
      </c>
      <c r="CH11" s="0" t="n">
        <v>6.34181</v>
      </c>
      <c r="CI11" s="0" t="n">
        <v>6.34178</v>
      </c>
      <c r="CJ11" s="0" t="n">
        <v>6.34178</v>
      </c>
      <c r="CK11" s="0" t="n">
        <v>6.3419</v>
      </c>
      <c r="CL11" s="0" t="n">
        <v>0.24</v>
      </c>
      <c r="CM11" s="0" t="n">
        <v>0.24</v>
      </c>
      <c r="CN11" s="0" t="n">
        <v>0.240001</v>
      </c>
      <c r="CO11" s="0" t="n">
        <v>0.24036</v>
      </c>
      <c r="CP11" s="0" t="n">
        <v>0.244118</v>
      </c>
      <c r="CQ11" s="0" t="n">
        <v>0.305608</v>
      </c>
      <c r="CR11" s="0" t="n">
        <v>0.371635</v>
      </c>
      <c r="CS11" s="2" t="n">
        <v>9.99281E-007</v>
      </c>
      <c r="CT11" s="0" t="n">
        <v>0.00166644</v>
      </c>
      <c r="CU11" s="0" t="n">
        <v>0.0136493</v>
      </c>
      <c r="CV11" s="0" t="n">
        <v>0.0998927</v>
      </c>
      <c r="CW11" s="0" t="n">
        <v>0.0999627</v>
      </c>
      <c r="CX11" s="0" t="n">
        <v>0.099963</v>
      </c>
      <c r="CY11" s="0" t="n">
        <v>0.0999628</v>
      </c>
      <c r="CZ11" s="0" t="n">
        <v>3.372E-005</v>
      </c>
      <c r="DA11" s="2" t="n">
        <v>5.62328E-005</v>
      </c>
      <c r="DB11" s="0" t="n">
        <v>0.000460585</v>
      </c>
      <c r="DC11" s="0" t="n">
        <v>0.00337081</v>
      </c>
      <c r="DD11" s="0" t="n">
        <v>0.00337317</v>
      </c>
      <c r="DE11" s="0" t="n">
        <v>0.00337318</v>
      </c>
      <c r="DF11" s="0" t="n">
        <v>0.00337317</v>
      </c>
      <c r="DG11" s="0" t="n">
        <v>0.007838</v>
      </c>
      <c r="DH11" s="0" t="n">
        <v>0.00782367</v>
      </c>
      <c r="DI11" s="0" t="n">
        <v>0.00782368</v>
      </c>
      <c r="DJ11" s="0" t="n">
        <v>0.00782381</v>
      </c>
      <c r="DK11" s="0" t="n">
        <v>0.00782381</v>
      </c>
      <c r="DL11" s="0" t="n">
        <v>0.00782381</v>
      </c>
      <c r="DM11" s="0" t="n">
        <v>0.00782557</v>
      </c>
      <c r="DN11" s="0" t="n">
        <v>0.0179</v>
      </c>
      <c r="DO11" s="0" t="n">
        <v>0.0178848</v>
      </c>
      <c r="DP11" s="0" t="n">
        <v>0.0178848</v>
      </c>
      <c r="DQ11" s="0" t="n">
        <v>0.0178845</v>
      </c>
      <c r="DR11" s="0" t="n">
        <v>0.0178845</v>
      </c>
      <c r="DS11" s="0" t="n">
        <v>0.0178845</v>
      </c>
      <c r="DT11" s="0" t="n">
        <v>0.0178805</v>
      </c>
      <c r="DV11" s="2" t="n">
        <v>-1.96905E-009</v>
      </c>
      <c r="DW11" s="2" t="n">
        <v>5.81262E-008</v>
      </c>
      <c r="DX11" s="2" t="n">
        <v>1.50107E-005</v>
      </c>
      <c r="DY11" s="0" t="n">
        <v>0.00017161</v>
      </c>
      <c r="DZ11" s="0" t="n">
        <v>0.00273369</v>
      </c>
      <c r="EA11" s="0" t="n">
        <v>0.0054848</v>
      </c>
      <c r="EC11" s="2" t="n">
        <v>5.78143E-008</v>
      </c>
      <c r="ED11" s="2" t="n">
        <v>6.6417E-008</v>
      </c>
      <c r="EE11" s="2" t="n">
        <v>2.30696E-006</v>
      </c>
      <c r="EF11" s="2" t="n">
        <v>2.57976E-005</v>
      </c>
      <c r="EG11" s="0" t="n">
        <v>0.000410124</v>
      </c>
      <c r="EH11" s="0" t="n">
        <v>0.000822805</v>
      </c>
      <c r="EI11" s="0" t="n">
        <v>8.98332</v>
      </c>
      <c r="EJ11" s="0" t="n">
        <v>7.4687</v>
      </c>
      <c r="EK11" s="0" t="n">
        <v>7.01203</v>
      </c>
      <c r="EL11" s="0" t="n">
        <v>6.57982</v>
      </c>
      <c r="EM11" s="0" t="n">
        <v>6.57967</v>
      </c>
      <c r="EN11" s="0" t="n">
        <v>6.57967</v>
      </c>
      <c r="EO11" s="0" t="n">
        <v>6.57962</v>
      </c>
    </row>
    <row r="12" customFormat="false" ht="14.45" hidden="false" customHeight="false" outlineLevel="0" collapsed="false">
      <c r="A12" s="0" t="n">
        <v>0.510882</v>
      </c>
      <c r="B12" s="0" t="n">
        <v>0.24</v>
      </c>
      <c r="C12" s="0" t="n">
        <v>0.245208</v>
      </c>
      <c r="D12" s="0" t="n">
        <v>0.313532</v>
      </c>
      <c r="E12" s="0" t="n">
        <v>0.372259</v>
      </c>
      <c r="F12" s="0" t="n">
        <v>0.16</v>
      </c>
      <c r="G12" s="0" t="n">
        <v>0.159999</v>
      </c>
      <c r="H12" s="0" t="n">
        <v>0.159971</v>
      </c>
      <c r="I12" s="0" t="n">
        <v>0.159651</v>
      </c>
      <c r="J12" s="2" t="n">
        <v>1.00686E-006</v>
      </c>
      <c r="K12" s="2" t="n">
        <v>1.02824E-006</v>
      </c>
      <c r="L12" s="0" t="n">
        <v>0.00485226</v>
      </c>
      <c r="M12" s="0" t="n">
        <v>0.0395044</v>
      </c>
      <c r="N12" s="0" t="n">
        <v>0.096632</v>
      </c>
      <c r="O12" s="0" t="n">
        <v>0.100258</v>
      </c>
      <c r="P12" s="0" t="n">
        <v>1.89537777777778E-006</v>
      </c>
      <c r="Q12" s="2" t="n">
        <v>3.46974E-008</v>
      </c>
      <c r="R12" s="0" t="n">
        <v>0.000163736</v>
      </c>
      <c r="S12" s="0" t="n">
        <v>0.00133858</v>
      </c>
      <c r="T12" s="0" t="n">
        <v>0.00327432</v>
      </c>
      <c r="U12" s="0" t="n">
        <v>0.00339719</v>
      </c>
      <c r="V12" s="0" t="n">
        <v>9.74473</v>
      </c>
      <c r="W12" s="0" t="n">
        <v>9.74107</v>
      </c>
      <c r="X12" s="0" t="n">
        <v>7.90421</v>
      </c>
      <c r="Y12" s="0" t="n">
        <v>7.44806</v>
      </c>
      <c r="Z12" s="0" t="n">
        <v>7.24709</v>
      </c>
      <c r="AA12" s="0" t="n">
        <v>7.24592</v>
      </c>
      <c r="AB12" s="2" t="n">
        <v>1.00129E-006</v>
      </c>
      <c r="AC12" s="2" t="n">
        <v>0.04054</v>
      </c>
      <c r="AD12" s="2" t="n">
        <v>0.0933051</v>
      </c>
      <c r="AE12" s="0" t="n">
        <v>0.100026</v>
      </c>
      <c r="AF12" s="2" t="n">
        <v>3.37879E-008</v>
      </c>
      <c r="AG12" s="2" t="n">
        <v>0.00136799</v>
      </c>
      <c r="AH12" s="2" t="n">
        <v>0.00314851</v>
      </c>
      <c r="AI12" s="2" t="n">
        <v>0.00337531</v>
      </c>
      <c r="AJ12" s="2" t="n">
        <v>0.022</v>
      </c>
      <c r="AK12" s="2" t="n">
        <v>0.0219993</v>
      </c>
      <c r="AL12" s="2" t="n">
        <v>0.0219985</v>
      </c>
      <c r="AM12" s="2" t="n">
        <v>0.0219984</v>
      </c>
      <c r="AN12" s="0" t="n">
        <v>0</v>
      </c>
      <c r="AO12" s="2" t="n">
        <v>8.44204E-010</v>
      </c>
      <c r="AP12" s="2" t="n">
        <v>1.27884E-009</v>
      </c>
      <c r="AQ12" s="2" t="n">
        <v>1.32396E-009</v>
      </c>
      <c r="AR12" s="0" t="n">
        <v>8.842</v>
      </c>
      <c r="AS12" s="0" t="n">
        <v>6.53788</v>
      </c>
      <c r="AT12" s="0" t="n">
        <v>6.35689</v>
      </c>
      <c r="AU12" s="0" t="n">
        <v>6.34178</v>
      </c>
      <c r="AV12" s="0" t="n">
        <v>0.24</v>
      </c>
      <c r="AW12" s="0" t="n">
        <v>0.24</v>
      </c>
      <c r="AX12" s="0" t="n">
        <v>0.240002</v>
      </c>
      <c r="AY12" s="0" t="n">
        <v>0.240394</v>
      </c>
      <c r="AZ12" s="0" t="n">
        <v>0.244275</v>
      </c>
      <c r="BA12" s="0" t="n">
        <v>0.30581</v>
      </c>
      <c r="BB12" s="0" t="n">
        <v>0.371657</v>
      </c>
      <c r="BC12" s="2" t="n">
        <v>1.00129E-006</v>
      </c>
      <c r="BD12" s="2" t="n">
        <v>0.00241934</v>
      </c>
      <c r="BE12" s="2" t="n">
        <v>0.0171129</v>
      </c>
      <c r="BF12" s="0" t="n">
        <v>0.100013</v>
      </c>
      <c r="BG12" s="0" t="n">
        <v>0.100027</v>
      </c>
      <c r="BH12" s="0" t="n">
        <v>0.100027</v>
      </c>
      <c r="BI12" s="0" t="n">
        <v>0.100027</v>
      </c>
      <c r="BJ12" s="2" t="n">
        <v>3.37879E-008</v>
      </c>
      <c r="BK12" s="2" t="n">
        <v>8.1639E-005</v>
      </c>
      <c r="BL12" s="2" t="n">
        <v>0.000577462</v>
      </c>
      <c r="BM12" s="2" t="n">
        <v>0.00337487</v>
      </c>
      <c r="BN12" s="2" t="n">
        <v>0.00337535</v>
      </c>
      <c r="BO12" s="2" t="n">
        <v>0.00337535</v>
      </c>
      <c r="BP12" s="2" t="n">
        <v>0.00337534</v>
      </c>
      <c r="BQ12" s="2" t="n">
        <v>0.022</v>
      </c>
      <c r="BR12" s="2" t="n">
        <v>0.0219999</v>
      </c>
      <c r="BS12" s="2" t="n">
        <v>0.0219997</v>
      </c>
      <c r="BT12" s="2" t="n">
        <v>0.0219984</v>
      </c>
      <c r="BU12" s="2" t="n">
        <v>0.0219984</v>
      </c>
      <c r="BV12" s="2" t="n">
        <v>0.0219984</v>
      </c>
      <c r="BW12" s="2" t="n">
        <v>0.0219813</v>
      </c>
      <c r="BX12" s="0" t="n">
        <v>0</v>
      </c>
      <c r="BY12" s="2" t="n">
        <v>2.0889E-010</v>
      </c>
      <c r="BZ12" s="2" t="n">
        <v>5.49736E-010</v>
      </c>
      <c r="CA12" s="2" t="n">
        <v>1.32599E-009</v>
      </c>
      <c r="CB12" s="2" t="n">
        <v>1.3475E-009</v>
      </c>
      <c r="CC12" s="2" t="n">
        <v>1.68693E-009</v>
      </c>
      <c r="CD12" s="2" t="n">
        <v>2.05016E-009</v>
      </c>
      <c r="CE12" s="0" t="n">
        <v>8.842</v>
      </c>
      <c r="CF12" s="0" t="n">
        <v>7.14997</v>
      </c>
      <c r="CG12" s="0" t="n">
        <v>6.72516</v>
      </c>
      <c r="CH12" s="0" t="n">
        <v>6.34181</v>
      </c>
      <c r="CI12" s="0" t="n">
        <v>6.34178</v>
      </c>
      <c r="CJ12" s="0" t="n">
        <v>6.34178</v>
      </c>
      <c r="CK12" s="0" t="n">
        <v>6.34195</v>
      </c>
      <c r="CL12" s="0" t="n">
        <v>0.24</v>
      </c>
      <c r="CM12" s="0" t="n">
        <v>0.24</v>
      </c>
      <c r="CN12" s="0" t="n">
        <v>0.240001</v>
      </c>
      <c r="CO12" s="0" t="n">
        <v>0.240394</v>
      </c>
      <c r="CP12" s="0" t="n">
        <v>0.244275</v>
      </c>
      <c r="CQ12" s="0" t="n">
        <v>0.305812</v>
      </c>
      <c r="CR12" s="0" t="n">
        <v>0.371661</v>
      </c>
      <c r="CS12" s="2" t="n">
        <v>9.99281E-007</v>
      </c>
      <c r="CT12" s="0" t="n">
        <v>0.00167821</v>
      </c>
      <c r="CU12" s="0" t="n">
        <v>0.013663</v>
      </c>
      <c r="CV12" s="0" t="n">
        <v>0.0998927</v>
      </c>
      <c r="CW12" s="0" t="n">
        <v>0.0999627</v>
      </c>
      <c r="CX12" s="0" t="n">
        <v>0.099963</v>
      </c>
      <c r="CY12" s="0" t="n">
        <v>0.0999628</v>
      </c>
      <c r="CZ12" s="0" t="n">
        <v>3.372E-005</v>
      </c>
      <c r="DA12" s="0" t="n">
        <v>5.663E-005</v>
      </c>
      <c r="DB12" s="0" t="n">
        <v>0.000461048</v>
      </c>
      <c r="DC12" s="0" t="n">
        <v>0.00337081</v>
      </c>
      <c r="DD12" s="0" t="n">
        <v>0.00337317</v>
      </c>
      <c r="DE12" s="0" t="n">
        <v>0.00337318</v>
      </c>
      <c r="DF12" s="0" t="n">
        <v>0.00337317</v>
      </c>
      <c r="DG12" s="0" t="n">
        <v>0.007838</v>
      </c>
      <c r="DH12" s="0" t="n">
        <v>0.00782367</v>
      </c>
      <c r="DI12" s="0" t="n">
        <v>0.00782368</v>
      </c>
      <c r="DJ12" s="0" t="n">
        <v>0.00782381</v>
      </c>
      <c r="DK12" s="0" t="n">
        <v>0.00782381</v>
      </c>
      <c r="DL12" s="0" t="n">
        <v>0.00782381</v>
      </c>
      <c r="DM12" s="0" t="n">
        <v>0.00782622</v>
      </c>
      <c r="DN12" s="0" t="n">
        <v>0.0179</v>
      </c>
      <c r="DO12" s="0" t="n">
        <v>0.0178848</v>
      </c>
      <c r="DP12" s="0" t="n">
        <v>0.0178848</v>
      </c>
      <c r="DQ12" s="0" t="n">
        <v>0.0178845</v>
      </c>
      <c r="DR12" s="0" t="n">
        <v>0.0178845</v>
      </c>
      <c r="DS12" s="0" t="n">
        <v>0.0178845</v>
      </c>
      <c r="DT12" s="0" t="n">
        <v>0.017879</v>
      </c>
      <c r="DV12" s="2" t="n">
        <v>-1.90729E-009</v>
      </c>
      <c r="DW12" s="2" t="n">
        <v>5.82045E-008</v>
      </c>
      <c r="DX12" s="2" t="n">
        <v>1.64108E-005</v>
      </c>
      <c r="DY12" s="0" t="n">
        <v>0.000178129</v>
      </c>
      <c r="DZ12" s="0" t="n">
        <v>0.00274216</v>
      </c>
      <c r="EA12" s="0" t="n">
        <v>0.00548587</v>
      </c>
      <c r="EC12" s="2" t="n">
        <v>5.78231E-008</v>
      </c>
      <c r="ED12" s="2" t="n">
        <v>6.64283E-008</v>
      </c>
      <c r="EE12" s="2" t="n">
        <v>2.51698E-006</v>
      </c>
      <c r="EF12" s="2" t="n">
        <v>2.67756E-005</v>
      </c>
      <c r="EG12" s="0" t="n">
        <v>0.000411394</v>
      </c>
      <c r="EH12" s="0" t="n">
        <v>0.000822966</v>
      </c>
      <c r="EI12" s="0" t="n">
        <v>8.98332</v>
      </c>
      <c r="EJ12" s="0" t="n">
        <v>7.46717</v>
      </c>
      <c r="EK12" s="0" t="n">
        <v>7.01182</v>
      </c>
      <c r="EL12" s="0" t="n">
        <v>6.57982</v>
      </c>
      <c r="EM12" s="0" t="n">
        <v>6.57967</v>
      </c>
      <c r="EN12" s="0" t="n">
        <v>6.57967</v>
      </c>
      <c r="EO12" s="0" t="n">
        <v>6.57961</v>
      </c>
    </row>
    <row r="13" customFormat="false" ht="14.45" hidden="false" customHeight="false" outlineLevel="0" collapsed="false">
      <c r="A13" s="0" t="n">
        <v>0.521029</v>
      </c>
      <c r="B13" s="0" t="n">
        <v>0.24</v>
      </c>
      <c r="C13" s="0" t="n">
        <v>0.245431</v>
      </c>
      <c r="D13" s="0" t="n">
        <v>0.313793</v>
      </c>
      <c r="E13" s="0" t="n">
        <v>0.372267</v>
      </c>
      <c r="F13" s="0" t="n">
        <v>0.16</v>
      </c>
      <c r="G13" s="0" t="n">
        <v>0.159999</v>
      </c>
      <c r="H13" s="0" t="n">
        <v>0.159971</v>
      </c>
      <c r="I13" s="0" t="n">
        <v>0.159583</v>
      </c>
      <c r="J13" s="2" t="n">
        <v>1.00686E-006</v>
      </c>
      <c r="K13" s="2" t="n">
        <v>1.03258E-006</v>
      </c>
      <c r="L13" s="0" t="n">
        <v>0.00499246</v>
      </c>
      <c r="M13" s="0" t="n">
        <v>0.0397134</v>
      </c>
      <c r="N13" s="0" t="n">
        <v>0.0966452</v>
      </c>
      <c r="O13" s="0" t="n">
        <v>0.100258</v>
      </c>
      <c r="P13" s="0" t="n">
        <v>1.89537777777778E-006</v>
      </c>
      <c r="Q13" s="2" t="n">
        <v>3.48435E-008</v>
      </c>
      <c r="R13" s="0" t="n">
        <v>0.000168467</v>
      </c>
      <c r="S13" s="0" t="n">
        <v>0.00134566</v>
      </c>
      <c r="T13" s="0" t="n">
        <v>0.00327477</v>
      </c>
      <c r="U13" s="0" t="n">
        <v>0.00339719</v>
      </c>
      <c r="V13" s="0" t="n">
        <v>9.74473</v>
      </c>
      <c r="W13" s="0" t="n">
        <v>9.74015</v>
      </c>
      <c r="X13" s="0" t="n">
        <v>7.89804</v>
      </c>
      <c r="Y13" s="0" t="n">
        <v>7.44691</v>
      </c>
      <c r="Z13" s="0" t="n">
        <v>7.24727</v>
      </c>
      <c r="AA13" s="0" t="n">
        <v>7.24592</v>
      </c>
      <c r="AB13" s="2" t="n">
        <v>1.00129E-006</v>
      </c>
      <c r="AC13" s="2" t="n">
        <v>0.0407274</v>
      </c>
      <c r="AD13" s="2" t="n">
        <v>0.0933286</v>
      </c>
      <c r="AE13" s="0" t="n">
        <v>0.100026</v>
      </c>
      <c r="AF13" s="2" t="n">
        <v>3.37879E-008</v>
      </c>
      <c r="AG13" s="2" t="n">
        <v>0.00137432</v>
      </c>
      <c r="AH13" s="2" t="n">
        <v>0.0031493</v>
      </c>
      <c r="AI13" s="2" t="n">
        <v>0.00337531</v>
      </c>
      <c r="AJ13" s="2" t="n">
        <v>0.022</v>
      </c>
      <c r="AK13" s="2" t="n">
        <v>0.0219993</v>
      </c>
      <c r="AL13" s="2" t="n">
        <v>0.0219985</v>
      </c>
      <c r="AM13" s="2" t="n">
        <v>0.0219984</v>
      </c>
      <c r="AN13" s="0" t="n">
        <v>0</v>
      </c>
      <c r="AO13" s="2" t="n">
        <v>8.46144E-010</v>
      </c>
      <c r="AP13" s="2" t="n">
        <v>1.279E-009</v>
      </c>
      <c r="AQ13" s="2" t="n">
        <v>1.32395E-009</v>
      </c>
      <c r="AR13" s="0" t="n">
        <v>8.842</v>
      </c>
      <c r="AS13" s="0" t="n">
        <v>6.53688</v>
      </c>
      <c r="AT13" s="0" t="n">
        <v>6.35683</v>
      </c>
      <c r="AU13" s="0" t="n">
        <v>6.34178</v>
      </c>
      <c r="AV13" s="0" t="n">
        <v>0.24</v>
      </c>
      <c r="AW13" s="0" t="n">
        <v>0.24</v>
      </c>
      <c r="AX13" s="0" t="n">
        <v>0.240002</v>
      </c>
      <c r="AY13" s="0" t="n">
        <v>0.240435</v>
      </c>
      <c r="AZ13" s="0" t="n">
        <v>0.244462</v>
      </c>
      <c r="BA13" s="0" t="n">
        <v>0.30605</v>
      </c>
      <c r="BB13" s="0" t="n">
        <v>0.371688</v>
      </c>
      <c r="BC13" s="2" t="n">
        <v>1.00129E-006</v>
      </c>
      <c r="BD13" s="2" t="n">
        <v>0.00243442</v>
      </c>
      <c r="BE13" s="2" t="n">
        <v>0.0171283</v>
      </c>
      <c r="BF13" s="0" t="n">
        <v>0.100013</v>
      </c>
      <c r="BG13" s="0" t="n">
        <v>0.100027</v>
      </c>
      <c r="BH13" s="0" t="n">
        <v>0.100027</v>
      </c>
      <c r="BI13" s="0" t="n">
        <v>0.100027</v>
      </c>
      <c r="BJ13" s="2" t="n">
        <v>3.37879E-008</v>
      </c>
      <c r="BK13" s="2" t="n">
        <v>8.21477E-005</v>
      </c>
      <c r="BL13" s="2" t="n">
        <v>0.00057798</v>
      </c>
      <c r="BM13" s="2" t="n">
        <v>0.00337487</v>
      </c>
      <c r="BN13" s="2" t="n">
        <v>0.00337535</v>
      </c>
      <c r="BO13" s="2" t="n">
        <v>0.00337535</v>
      </c>
      <c r="BP13" s="2" t="n">
        <v>0.00337534</v>
      </c>
      <c r="BQ13" s="2" t="n">
        <v>0.022</v>
      </c>
      <c r="BR13" s="2" t="n">
        <v>0.0219999</v>
      </c>
      <c r="BS13" s="2" t="n">
        <v>0.0219997</v>
      </c>
      <c r="BT13" s="2" t="n">
        <v>0.0219984</v>
      </c>
      <c r="BU13" s="2" t="n">
        <v>0.0219984</v>
      </c>
      <c r="BV13" s="2" t="n">
        <v>0.0219984</v>
      </c>
      <c r="BW13" s="2" t="n">
        <v>0.0219749</v>
      </c>
      <c r="BX13" s="0" t="n">
        <v>0</v>
      </c>
      <c r="BY13" s="2" t="n">
        <v>2.09528E-010</v>
      </c>
      <c r="BZ13" s="2" t="n">
        <v>5.4998E-010</v>
      </c>
      <c r="CA13" s="2" t="n">
        <v>1.32622E-009</v>
      </c>
      <c r="CB13" s="2" t="n">
        <v>1.34852E-009</v>
      </c>
      <c r="CC13" s="2" t="n">
        <v>1.68826E-009</v>
      </c>
      <c r="CD13" s="2" t="n">
        <v>2.05034E-009</v>
      </c>
      <c r="CE13" s="0" t="n">
        <v>8.842</v>
      </c>
      <c r="CF13" s="0" t="n">
        <v>7.14863</v>
      </c>
      <c r="CG13" s="0" t="n">
        <v>6.72497</v>
      </c>
      <c r="CH13" s="0" t="n">
        <v>6.34181</v>
      </c>
      <c r="CI13" s="0" t="n">
        <v>6.34178</v>
      </c>
      <c r="CJ13" s="0" t="n">
        <v>6.34178</v>
      </c>
      <c r="CK13" s="0" t="n">
        <v>6.34201</v>
      </c>
      <c r="CL13" s="0" t="n">
        <v>0.24</v>
      </c>
      <c r="CM13" s="0" t="n">
        <v>0.24</v>
      </c>
      <c r="CN13" s="0" t="n">
        <v>0.240001</v>
      </c>
      <c r="CO13" s="0" t="n">
        <v>0.240435</v>
      </c>
      <c r="CP13" s="0" t="n">
        <v>0.244462</v>
      </c>
      <c r="CQ13" s="0" t="n">
        <v>0.306052</v>
      </c>
      <c r="CR13" s="0" t="n">
        <v>0.37169</v>
      </c>
      <c r="CS13" s="2" t="n">
        <v>9.99281E-007</v>
      </c>
      <c r="CT13" s="0" t="n">
        <v>0.00169215</v>
      </c>
      <c r="CU13" s="0" t="n">
        <v>0.0136793</v>
      </c>
      <c r="CV13" s="0" t="n">
        <v>0.0998927</v>
      </c>
      <c r="CW13" s="0" t="n">
        <v>0.0999627</v>
      </c>
      <c r="CX13" s="0" t="n">
        <v>0.099963</v>
      </c>
      <c r="CY13" s="0" t="n">
        <v>0.0999628</v>
      </c>
      <c r="CZ13" s="0" t="n">
        <v>3.372E-005</v>
      </c>
      <c r="DA13" s="2" t="n">
        <v>5.71002E-005</v>
      </c>
      <c r="DB13" s="0" t="n">
        <v>0.000461596</v>
      </c>
      <c r="DC13" s="0" t="n">
        <v>0.00337081</v>
      </c>
      <c r="DD13" s="0" t="n">
        <v>0.00337317</v>
      </c>
      <c r="DE13" s="0" t="n">
        <v>0.00337318</v>
      </c>
      <c r="DF13" s="0" t="n">
        <v>0.00337317</v>
      </c>
      <c r="DG13" s="0" t="n">
        <v>0.007838</v>
      </c>
      <c r="DH13" s="0" t="n">
        <v>0.00782367</v>
      </c>
      <c r="DI13" s="0" t="n">
        <v>0.00782368</v>
      </c>
      <c r="DJ13" s="0" t="n">
        <v>0.00782381</v>
      </c>
      <c r="DK13" s="0" t="n">
        <v>0.00782381</v>
      </c>
      <c r="DL13" s="0" t="n">
        <v>0.00782381</v>
      </c>
      <c r="DM13" s="0" t="n">
        <v>0.00782711</v>
      </c>
      <c r="DN13" s="0" t="n">
        <v>0.0179</v>
      </c>
      <c r="DO13" s="0" t="n">
        <v>0.0178848</v>
      </c>
      <c r="DP13" s="0" t="n">
        <v>0.0178848</v>
      </c>
      <c r="DQ13" s="0" t="n">
        <v>0.0178845</v>
      </c>
      <c r="DR13" s="0" t="n">
        <v>0.0178845</v>
      </c>
      <c r="DS13" s="0" t="n">
        <v>0.0178845</v>
      </c>
      <c r="DT13" s="0" t="n">
        <v>0.0178769</v>
      </c>
      <c r="DV13" s="2" t="n">
        <v>-1.83413E-009</v>
      </c>
      <c r="DW13" s="2" t="n">
        <v>5.82972E-008</v>
      </c>
      <c r="DX13" s="2" t="n">
        <v>1.81145E-005</v>
      </c>
      <c r="DY13" s="0" t="n">
        <v>0.000185891</v>
      </c>
      <c r="DZ13" s="0" t="n">
        <v>0.00275216</v>
      </c>
      <c r="EA13" s="0" t="n">
        <v>0.00548714</v>
      </c>
      <c r="EC13" s="2" t="n">
        <v>5.78335E-008</v>
      </c>
      <c r="ED13" s="2" t="n">
        <v>6.64417E-008</v>
      </c>
      <c r="EE13" s="2" t="n">
        <v>2.77255E-006</v>
      </c>
      <c r="EF13" s="2" t="n">
        <v>2.79399E-005</v>
      </c>
      <c r="EG13" s="0" t="n">
        <v>0.000412895</v>
      </c>
      <c r="EH13" s="0" t="n">
        <v>0.000823156</v>
      </c>
      <c r="EI13" s="0" t="n">
        <v>8.98332</v>
      </c>
      <c r="EJ13" s="0" t="n">
        <v>7.46537</v>
      </c>
      <c r="EK13" s="0" t="n">
        <v>7.01156</v>
      </c>
      <c r="EL13" s="0" t="n">
        <v>6.57982</v>
      </c>
      <c r="EM13" s="0" t="n">
        <v>6.57967</v>
      </c>
      <c r="EN13" s="0" t="n">
        <v>6.57967</v>
      </c>
      <c r="EO13" s="0" t="n">
        <v>6.57958</v>
      </c>
    </row>
    <row r="14" customFormat="false" ht="14.45" hidden="false" customHeight="false" outlineLevel="0" collapsed="false">
      <c r="A14" s="0" t="n">
        <v>0.531176</v>
      </c>
      <c r="B14" s="0" t="n">
        <v>0.24</v>
      </c>
      <c r="C14" s="0" t="n">
        <v>0.245687</v>
      </c>
      <c r="D14" s="0" t="n">
        <v>0.314091</v>
      </c>
      <c r="E14" s="0" t="n">
        <v>0.372277</v>
      </c>
      <c r="F14" s="0" t="n">
        <v>0.16</v>
      </c>
      <c r="G14" s="0" t="n">
        <v>0.159999</v>
      </c>
      <c r="H14" s="0" t="n">
        <v>0.159971</v>
      </c>
      <c r="I14" s="0" t="n">
        <v>0.159494</v>
      </c>
      <c r="J14" s="2" t="n">
        <v>1.00686E-006</v>
      </c>
      <c r="K14" s="2" t="n">
        <v>1.03821E-006</v>
      </c>
      <c r="L14" s="0" t="n">
        <v>0.00515542</v>
      </c>
      <c r="M14" s="0" t="n">
        <v>0.039952</v>
      </c>
      <c r="N14" s="0" t="n">
        <v>0.0966603</v>
      </c>
      <c r="O14" s="0" t="n">
        <v>0.100258</v>
      </c>
      <c r="P14" s="0" t="n">
        <v>1.89537777777778E-006</v>
      </c>
      <c r="Q14" s="2" t="n">
        <v>3.50337E-008</v>
      </c>
      <c r="R14" s="0" t="n">
        <v>0.000173965</v>
      </c>
      <c r="S14" s="0" t="n">
        <v>0.00135375</v>
      </c>
      <c r="T14" s="0" t="n">
        <v>0.00327528</v>
      </c>
      <c r="U14" s="0" t="n">
        <v>0.00339719</v>
      </c>
      <c r="V14" s="0" t="n">
        <v>9.74473</v>
      </c>
      <c r="W14" s="0" t="n">
        <v>9.73897</v>
      </c>
      <c r="X14" s="0" t="n">
        <v>7.89108</v>
      </c>
      <c r="Y14" s="0" t="n">
        <v>7.44561</v>
      </c>
      <c r="Z14" s="0" t="n">
        <v>7.24745</v>
      </c>
      <c r="AA14" s="0" t="n">
        <v>7.24592</v>
      </c>
      <c r="AB14" s="2" t="n">
        <v>1.00129E-006</v>
      </c>
      <c r="AC14" s="2" t="n">
        <v>0.0409437</v>
      </c>
      <c r="AD14" s="2" t="n">
        <v>0.0933557</v>
      </c>
      <c r="AE14" s="0" t="n">
        <v>0.100026</v>
      </c>
      <c r="AF14" s="2" t="n">
        <v>3.37879E-008</v>
      </c>
      <c r="AG14" s="2" t="n">
        <v>0.00138161</v>
      </c>
      <c r="AH14" s="2" t="n">
        <v>0.00315022</v>
      </c>
      <c r="AI14" s="2" t="n">
        <v>0.00337531</v>
      </c>
      <c r="AJ14" s="2" t="n">
        <v>0.022</v>
      </c>
      <c r="AK14" s="2" t="n">
        <v>0.0219993</v>
      </c>
      <c r="AL14" s="2" t="n">
        <v>0.0219985</v>
      </c>
      <c r="AM14" s="2" t="n">
        <v>0.0219984</v>
      </c>
      <c r="AN14" s="0" t="n">
        <v>0</v>
      </c>
      <c r="AO14" s="2" t="n">
        <v>8.48378E-010</v>
      </c>
      <c r="AP14" s="2" t="n">
        <v>1.27918E-009</v>
      </c>
      <c r="AQ14" s="2" t="n">
        <v>1.32395E-009</v>
      </c>
      <c r="AR14" s="0" t="n">
        <v>8.842</v>
      </c>
      <c r="AS14" s="0" t="n">
        <v>6.53573</v>
      </c>
      <c r="AT14" s="0" t="n">
        <v>6.35676</v>
      </c>
      <c r="AU14" s="0" t="n">
        <v>6.34178</v>
      </c>
      <c r="AV14" s="0" t="n">
        <v>0.24</v>
      </c>
      <c r="AW14" s="0" t="n">
        <v>0.24</v>
      </c>
      <c r="AX14" s="0" t="n">
        <v>0.240002</v>
      </c>
      <c r="AY14" s="0" t="n">
        <v>0.240484</v>
      </c>
      <c r="AZ14" s="0" t="n">
        <v>0.244678</v>
      </c>
      <c r="BA14" s="0" t="n">
        <v>0.306327</v>
      </c>
      <c r="BB14" s="0" t="n">
        <v>0.371722</v>
      </c>
      <c r="BC14" s="2" t="n">
        <v>1.00129E-006</v>
      </c>
      <c r="BD14" s="2" t="n">
        <v>0.00245183</v>
      </c>
      <c r="BE14" s="2" t="n">
        <v>0.0171459</v>
      </c>
      <c r="BF14" s="0" t="n">
        <v>0.100013</v>
      </c>
      <c r="BG14" s="0" t="n">
        <v>0.100027</v>
      </c>
      <c r="BH14" s="0" t="n">
        <v>0.100027</v>
      </c>
      <c r="BI14" s="0" t="n">
        <v>0.100027</v>
      </c>
      <c r="BJ14" s="2" t="n">
        <v>3.37879E-008</v>
      </c>
      <c r="BK14" s="2" t="n">
        <v>8.27351E-005</v>
      </c>
      <c r="BL14" s="2" t="n">
        <v>0.000578576</v>
      </c>
      <c r="BM14" s="2" t="n">
        <v>0.00337487</v>
      </c>
      <c r="BN14" s="2" t="n">
        <v>0.00337535</v>
      </c>
      <c r="BO14" s="2" t="n">
        <v>0.00337535</v>
      </c>
      <c r="BP14" s="2" t="n">
        <v>0.00337534</v>
      </c>
      <c r="BQ14" s="2" t="n">
        <v>0.022</v>
      </c>
      <c r="BR14" s="2" t="n">
        <v>0.0219999</v>
      </c>
      <c r="BS14" s="2" t="n">
        <v>0.0219997</v>
      </c>
      <c r="BT14" s="2" t="n">
        <v>0.0219984</v>
      </c>
      <c r="BU14" s="2" t="n">
        <v>0.0219984</v>
      </c>
      <c r="BV14" s="2" t="n">
        <v>0.0219984</v>
      </c>
      <c r="BW14" s="2" t="n">
        <v>0.0219663</v>
      </c>
      <c r="BX14" s="0" t="n">
        <v>0</v>
      </c>
      <c r="BY14" s="2" t="n">
        <v>2.10263E-010</v>
      </c>
      <c r="BZ14" s="2" t="n">
        <v>5.50262E-010</v>
      </c>
      <c r="CA14" s="2" t="n">
        <v>1.32649E-009</v>
      </c>
      <c r="CB14" s="2" t="n">
        <v>1.34972E-009</v>
      </c>
      <c r="CC14" s="2" t="n">
        <v>1.68979E-009</v>
      </c>
      <c r="CD14" s="2" t="n">
        <v>2.05055E-009</v>
      </c>
      <c r="CE14" s="0" t="n">
        <v>8.842</v>
      </c>
      <c r="CF14" s="0" t="n">
        <v>7.14708</v>
      </c>
      <c r="CG14" s="0" t="n">
        <v>6.72474</v>
      </c>
      <c r="CH14" s="0" t="n">
        <v>6.34181</v>
      </c>
      <c r="CI14" s="0" t="n">
        <v>6.34178</v>
      </c>
      <c r="CJ14" s="0" t="n">
        <v>6.34178</v>
      </c>
      <c r="CK14" s="0" t="n">
        <v>6.34209</v>
      </c>
      <c r="CL14" s="0" t="n">
        <v>0.24</v>
      </c>
      <c r="CM14" s="0" t="n">
        <v>0.24</v>
      </c>
      <c r="CN14" s="0" t="n">
        <v>0.240001</v>
      </c>
      <c r="CO14" s="0" t="n">
        <v>0.240483</v>
      </c>
      <c r="CP14" s="0" t="n">
        <v>0.244678</v>
      </c>
      <c r="CQ14" s="0" t="n">
        <v>0.306329</v>
      </c>
      <c r="CR14" s="0" t="n">
        <v>0.371726</v>
      </c>
      <c r="CS14" s="2" t="n">
        <v>9.99281E-007</v>
      </c>
      <c r="CT14" s="0" t="n">
        <v>0.00170825</v>
      </c>
      <c r="CU14" s="0" t="n">
        <v>0.0136979</v>
      </c>
      <c r="CV14" s="0" t="n">
        <v>0.0998927</v>
      </c>
      <c r="CW14" s="0" t="n">
        <v>0.0999627</v>
      </c>
      <c r="CX14" s="0" t="n">
        <v>0.099963</v>
      </c>
      <c r="CY14" s="0" t="n">
        <v>0.0999628</v>
      </c>
      <c r="CZ14" s="0" t="n">
        <v>3.372E-005</v>
      </c>
      <c r="DA14" s="2" t="n">
        <v>5.76434E-005</v>
      </c>
      <c r="DB14" s="0" t="n">
        <v>0.000462228</v>
      </c>
      <c r="DC14" s="0" t="n">
        <v>0.00337081</v>
      </c>
      <c r="DD14" s="0" t="n">
        <v>0.00337317</v>
      </c>
      <c r="DE14" s="0" t="n">
        <v>0.00337318</v>
      </c>
      <c r="DF14" s="0" t="n">
        <v>0.00337317</v>
      </c>
      <c r="DG14" s="0" t="n">
        <v>0.007838</v>
      </c>
      <c r="DH14" s="0" t="n">
        <v>0.00782367</v>
      </c>
      <c r="DI14" s="0" t="n">
        <v>0.00782368</v>
      </c>
      <c r="DJ14" s="0" t="n">
        <v>0.00782381</v>
      </c>
      <c r="DK14" s="0" t="n">
        <v>0.00782381</v>
      </c>
      <c r="DL14" s="0" t="n">
        <v>0.00782381</v>
      </c>
      <c r="DM14" s="0" t="n">
        <v>0.00782831</v>
      </c>
      <c r="DN14" s="0" t="n">
        <v>0.0179</v>
      </c>
      <c r="DO14" s="0" t="n">
        <v>0.0178848</v>
      </c>
      <c r="DP14" s="0" t="n">
        <v>0.0178848</v>
      </c>
      <c r="DQ14" s="0" t="n">
        <v>0.0178845</v>
      </c>
      <c r="DR14" s="0" t="n">
        <v>0.0178845</v>
      </c>
      <c r="DS14" s="0" t="n">
        <v>0.0178845</v>
      </c>
      <c r="DT14" s="0" t="n">
        <v>0.0178742</v>
      </c>
      <c r="DV14" s="2" t="n">
        <v>-1.74946E-009</v>
      </c>
      <c r="DW14" s="2" t="n">
        <v>5.84039E-008</v>
      </c>
      <c r="DX14" s="2" t="n">
        <v>2.01472E-005</v>
      </c>
      <c r="DY14" s="0" t="n">
        <v>0.000194924</v>
      </c>
      <c r="DZ14" s="0" t="n">
        <v>0.0027637</v>
      </c>
      <c r="EA14" s="0" t="n">
        <v>0.00548859</v>
      </c>
      <c r="EC14" s="2" t="n">
        <v>5.78455E-008</v>
      </c>
      <c r="ED14" s="2" t="n">
        <v>6.64571E-008</v>
      </c>
      <c r="EE14" s="2" t="n">
        <v>3.07746E-006</v>
      </c>
      <c r="EF14" s="2" t="n">
        <v>2.92949E-005</v>
      </c>
      <c r="EG14" s="0" t="n">
        <v>0.000414626</v>
      </c>
      <c r="EH14" s="0" t="n">
        <v>0.000823374</v>
      </c>
      <c r="EI14" s="0" t="n">
        <v>8.98332</v>
      </c>
      <c r="EJ14" s="0" t="n">
        <v>7.46332</v>
      </c>
      <c r="EK14" s="0" t="n">
        <v>7.01126</v>
      </c>
      <c r="EL14" s="0" t="n">
        <v>6.57982</v>
      </c>
      <c r="EM14" s="0" t="n">
        <v>6.57967</v>
      </c>
      <c r="EN14" s="0" t="n">
        <v>6.57967</v>
      </c>
      <c r="EO14" s="0" t="n">
        <v>6.57955</v>
      </c>
    </row>
    <row r="15" customFormat="false" ht="14.45" hidden="false" customHeight="false" outlineLevel="0" collapsed="false">
      <c r="A15" s="0" t="n">
        <v>0.541324</v>
      </c>
      <c r="B15" s="0" t="n">
        <v>0.24</v>
      </c>
      <c r="C15" s="0" t="n">
        <v>0.245979</v>
      </c>
      <c r="D15" s="0" t="n">
        <v>0.314426</v>
      </c>
      <c r="E15" s="0" t="n">
        <v>0.372288</v>
      </c>
      <c r="F15" s="0" t="n">
        <v>0.16</v>
      </c>
      <c r="G15" s="0" t="n">
        <v>0.159999</v>
      </c>
      <c r="H15" s="0" t="n">
        <v>0.15997</v>
      </c>
      <c r="I15" s="0" t="n">
        <v>0.159379</v>
      </c>
      <c r="J15" s="2" t="n">
        <v>1.00686E-006</v>
      </c>
      <c r="K15" s="2" t="n">
        <v>1.04549E-006</v>
      </c>
      <c r="L15" s="0" t="n">
        <v>0.00534163</v>
      </c>
      <c r="M15" s="0" t="n">
        <v>0.0402203</v>
      </c>
      <c r="N15" s="0" t="n">
        <v>0.0966773</v>
      </c>
      <c r="O15" s="0" t="n">
        <v>0.100258</v>
      </c>
      <c r="P15" s="0" t="n">
        <v>1.89537777777778E-006</v>
      </c>
      <c r="Q15" s="2" t="n">
        <v>3.52794E-008</v>
      </c>
      <c r="R15" s="0" t="n">
        <v>0.000180249</v>
      </c>
      <c r="S15" s="0" t="n">
        <v>0.00136284</v>
      </c>
      <c r="T15" s="0" t="n">
        <v>0.00327585</v>
      </c>
      <c r="U15" s="0" t="n">
        <v>0.00339719</v>
      </c>
      <c r="V15" s="0" t="n">
        <v>9.74473</v>
      </c>
      <c r="W15" s="0" t="n">
        <v>9.73745</v>
      </c>
      <c r="X15" s="0" t="n">
        <v>7.88338</v>
      </c>
      <c r="Y15" s="0" t="n">
        <v>7.44416</v>
      </c>
      <c r="Z15" s="0" t="n">
        <v>7.24763</v>
      </c>
      <c r="AA15" s="0" t="n">
        <v>7.24592</v>
      </c>
      <c r="AB15" s="2" t="n">
        <v>1.00129E-006</v>
      </c>
      <c r="AC15" s="2" t="n">
        <v>0.0411888</v>
      </c>
      <c r="AD15" s="2" t="n">
        <v>0.0933864</v>
      </c>
      <c r="AE15" s="0" t="n">
        <v>0.100026</v>
      </c>
      <c r="AF15" s="2" t="n">
        <v>3.37879E-008</v>
      </c>
      <c r="AG15" s="2" t="n">
        <v>0.00138989</v>
      </c>
      <c r="AH15" s="2" t="n">
        <v>0.00315126</v>
      </c>
      <c r="AI15" s="2" t="n">
        <v>0.00337531</v>
      </c>
      <c r="AJ15" s="2" t="n">
        <v>0.022</v>
      </c>
      <c r="AK15" s="2" t="n">
        <v>0.0219993</v>
      </c>
      <c r="AL15" s="2" t="n">
        <v>0.0219985</v>
      </c>
      <c r="AM15" s="2" t="n">
        <v>0.0219984</v>
      </c>
      <c r="AN15" s="0" t="n">
        <v>0</v>
      </c>
      <c r="AO15" s="2" t="n">
        <v>8.50904E-010</v>
      </c>
      <c r="AP15" s="2" t="n">
        <v>1.2794E-009</v>
      </c>
      <c r="AQ15" s="2" t="n">
        <v>1.32396E-009</v>
      </c>
      <c r="AR15" s="0" t="n">
        <v>8.842</v>
      </c>
      <c r="AS15" s="0" t="n">
        <v>6.53444</v>
      </c>
      <c r="AT15" s="0" t="n">
        <v>6.3567</v>
      </c>
      <c r="AU15" s="0" t="n">
        <v>6.34178</v>
      </c>
      <c r="AV15" s="0" t="n">
        <v>0.24</v>
      </c>
      <c r="AW15" s="0" t="n">
        <v>0.24</v>
      </c>
      <c r="AX15" s="0" t="n">
        <v>0.240002</v>
      </c>
      <c r="AY15" s="0" t="n">
        <v>0.240541</v>
      </c>
      <c r="AZ15" s="0" t="n">
        <v>0.244926</v>
      </c>
      <c r="BA15" s="0" t="n">
        <v>0.306641</v>
      </c>
      <c r="BB15" s="0" t="n">
        <v>0.371762</v>
      </c>
      <c r="BC15" s="2" t="n">
        <v>1.00129E-006</v>
      </c>
      <c r="BD15" s="2" t="n">
        <v>0.00247158</v>
      </c>
      <c r="BE15" s="2" t="n">
        <v>0.017166</v>
      </c>
      <c r="BF15" s="0" t="n">
        <v>0.100013</v>
      </c>
      <c r="BG15" s="0" t="n">
        <v>0.100027</v>
      </c>
      <c r="BH15" s="0" t="n">
        <v>0.100027</v>
      </c>
      <c r="BI15" s="0" t="n">
        <v>0.100027</v>
      </c>
      <c r="BJ15" s="2" t="n">
        <v>3.37879E-008</v>
      </c>
      <c r="BK15" s="2" t="n">
        <v>8.34016E-005</v>
      </c>
      <c r="BL15" s="2" t="n">
        <v>0.000579253</v>
      </c>
      <c r="BM15" s="2" t="n">
        <v>0.00337487</v>
      </c>
      <c r="BN15" s="2" t="n">
        <v>0.00337535</v>
      </c>
      <c r="BO15" s="2" t="n">
        <v>0.00337535</v>
      </c>
      <c r="BP15" s="2" t="n">
        <v>0.00337534</v>
      </c>
      <c r="BQ15" s="2" t="n">
        <v>0.022</v>
      </c>
      <c r="BR15" s="2" t="n">
        <v>0.0219999</v>
      </c>
      <c r="BS15" s="2" t="n">
        <v>0.0219997</v>
      </c>
      <c r="BT15" s="2" t="n">
        <v>0.0219984</v>
      </c>
      <c r="BU15" s="2" t="n">
        <v>0.0219984</v>
      </c>
      <c r="BV15" s="2" t="n">
        <v>0.0219984</v>
      </c>
      <c r="BW15" s="2" t="n">
        <v>0.0219551</v>
      </c>
      <c r="BX15" s="0" t="n">
        <v>0</v>
      </c>
      <c r="BY15" s="2" t="n">
        <v>2.11095E-010</v>
      </c>
      <c r="BZ15" s="2" t="n">
        <v>5.50582E-010</v>
      </c>
      <c r="CA15" s="2" t="n">
        <v>1.3268E-009</v>
      </c>
      <c r="CB15" s="2" t="n">
        <v>1.35109E-009</v>
      </c>
      <c r="CC15" s="2" t="n">
        <v>1.69152E-009</v>
      </c>
      <c r="CD15" s="2" t="n">
        <v>2.05078E-009</v>
      </c>
      <c r="CE15" s="0" t="n">
        <v>8.842</v>
      </c>
      <c r="CF15" s="0" t="n">
        <v>7.14534</v>
      </c>
      <c r="CG15" s="0" t="n">
        <v>6.72449</v>
      </c>
      <c r="CH15" s="0" t="n">
        <v>6.34181</v>
      </c>
      <c r="CI15" s="0" t="n">
        <v>6.34178</v>
      </c>
      <c r="CJ15" s="0" t="n">
        <v>6.34178</v>
      </c>
      <c r="CK15" s="0" t="n">
        <v>6.34221</v>
      </c>
      <c r="CL15" s="0" t="n">
        <v>0.24</v>
      </c>
      <c r="CM15" s="0" t="n">
        <v>0.24</v>
      </c>
      <c r="CN15" s="0" t="n">
        <v>0.240001</v>
      </c>
      <c r="CO15" s="0" t="n">
        <v>0.240541</v>
      </c>
      <c r="CP15" s="0" t="n">
        <v>0.244926</v>
      </c>
      <c r="CQ15" s="0" t="n">
        <v>0.306642</v>
      </c>
      <c r="CR15" s="0" t="n">
        <v>0.371766</v>
      </c>
      <c r="CS15" s="2" t="n">
        <v>9.99281E-007</v>
      </c>
      <c r="CT15" s="0" t="n">
        <v>0.00172652</v>
      </c>
      <c r="CU15" s="0" t="n">
        <v>0.0137191</v>
      </c>
      <c r="CV15" s="0" t="n">
        <v>0.0998927</v>
      </c>
      <c r="CW15" s="0" t="n">
        <v>0.0999627</v>
      </c>
      <c r="CX15" s="0" t="n">
        <v>0.099963</v>
      </c>
      <c r="CY15" s="0" t="n">
        <v>0.0999628</v>
      </c>
      <c r="CZ15" s="0" t="n">
        <v>3.372E-005</v>
      </c>
      <c r="DA15" s="2" t="n">
        <v>5.82602E-005</v>
      </c>
      <c r="DB15" s="0" t="n">
        <v>0.000462944</v>
      </c>
      <c r="DC15" s="0" t="n">
        <v>0.00337081</v>
      </c>
      <c r="DD15" s="0" t="n">
        <v>0.00337317</v>
      </c>
      <c r="DE15" s="0" t="n">
        <v>0.00337318</v>
      </c>
      <c r="DF15" s="0" t="n">
        <v>0.00337317</v>
      </c>
      <c r="DG15" s="0" t="n">
        <v>0.007838</v>
      </c>
      <c r="DH15" s="0" t="n">
        <v>0.00782367</v>
      </c>
      <c r="DI15" s="0" t="n">
        <v>0.00782368</v>
      </c>
      <c r="DJ15" s="0" t="n">
        <v>0.00782381</v>
      </c>
      <c r="DK15" s="0" t="n">
        <v>0.00782381</v>
      </c>
      <c r="DL15" s="0" t="n">
        <v>0.00782381</v>
      </c>
      <c r="DM15" s="0" t="n">
        <v>0.00782989</v>
      </c>
      <c r="DN15" s="0" t="n">
        <v>0.0179</v>
      </c>
      <c r="DO15" s="0" t="n">
        <v>0.0178848</v>
      </c>
      <c r="DP15" s="0" t="n">
        <v>0.0178848</v>
      </c>
      <c r="DQ15" s="0" t="n">
        <v>0.0178845</v>
      </c>
      <c r="DR15" s="0" t="n">
        <v>0.0178845</v>
      </c>
      <c r="DS15" s="0" t="n">
        <v>0.0178845</v>
      </c>
      <c r="DT15" s="0" t="n">
        <v>0.0178706</v>
      </c>
      <c r="DV15" s="2" t="n">
        <v>-1.65318E-009</v>
      </c>
      <c r="DW15" s="2" t="n">
        <v>5.85249E-008</v>
      </c>
      <c r="DX15" s="2" t="n">
        <v>2.25387E-005</v>
      </c>
      <c r="DY15" s="0" t="n">
        <v>0.000205261</v>
      </c>
      <c r="DZ15" s="0" t="n">
        <v>0.00277678</v>
      </c>
      <c r="EA15" s="0" t="n">
        <v>0.00549024</v>
      </c>
      <c r="EC15" s="2" t="n">
        <v>5.78592E-008</v>
      </c>
      <c r="ED15" s="2" t="n">
        <v>6.64746E-008</v>
      </c>
      <c r="EE15" s="2" t="n">
        <v>3.4362E-006</v>
      </c>
      <c r="EF15" s="2" t="n">
        <v>3.08455E-005</v>
      </c>
      <c r="EG15" s="0" t="n">
        <v>0.000416586</v>
      </c>
      <c r="EH15" s="0" t="n">
        <v>0.00082362</v>
      </c>
      <c r="EI15" s="0" t="n">
        <v>8.98332</v>
      </c>
      <c r="EJ15" s="0" t="n">
        <v>7.46101</v>
      </c>
      <c r="EK15" s="0" t="n">
        <v>7.01093</v>
      </c>
      <c r="EL15" s="0" t="n">
        <v>6.57982</v>
      </c>
      <c r="EM15" s="0" t="n">
        <v>6.57967</v>
      </c>
      <c r="EN15" s="0" t="n">
        <v>6.57967</v>
      </c>
      <c r="EO15" s="0" t="n">
        <v>6.5795</v>
      </c>
    </row>
    <row r="16" customFormat="false" ht="14.45" hidden="false" customHeight="false" outlineLevel="0" collapsed="false">
      <c r="A16" s="0" t="n">
        <v>0.551471</v>
      </c>
      <c r="B16" s="0" t="n">
        <v>0.24</v>
      </c>
      <c r="C16" s="0" t="n">
        <v>0.246306</v>
      </c>
      <c r="D16" s="0" t="n">
        <v>0.314797</v>
      </c>
      <c r="E16" s="0" t="n">
        <v>0.3723</v>
      </c>
      <c r="F16" s="0" t="n">
        <v>0.16</v>
      </c>
      <c r="G16" s="0" t="n">
        <v>0.159999</v>
      </c>
      <c r="H16" s="0" t="n">
        <v>0.15997</v>
      </c>
      <c r="I16" s="0" t="n">
        <v>0.159233</v>
      </c>
      <c r="J16" s="2" t="n">
        <v>1.00686E-006</v>
      </c>
      <c r="K16" s="2" t="n">
        <v>1.05488E-006</v>
      </c>
      <c r="L16" s="0" t="n">
        <v>0.0055517</v>
      </c>
      <c r="M16" s="0" t="n">
        <v>0.0405181</v>
      </c>
      <c r="N16" s="0" t="n">
        <v>0.0966961</v>
      </c>
      <c r="O16" s="0" t="n">
        <v>0.100258</v>
      </c>
      <c r="P16" s="0" t="n">
        <v>1.89537777777778E-006</v>
      </c>
      <c r="Q16" s="2" t="n">
        <v>3.55963E-008</v>
      </c>
      <c r="R16" s="0" t="n">
        <v>0.000187338</v>
      </c>
      <c r="S16" s="0" t="n">
        <v>0.00137293</v>
      </c>
      <c r="T16" s="0" t="n">
        <v>0.00327649</v>
      </c>
      <c r="U16" s="0" t="n">
        <v>0.00339719</v>
      </c>
      <c r="V16" s="0" t="n">
        <v>9.74473</v>
      </c>
      <c r="W16" s="0" t="n">
        <v>9.73551</v>
      </c>
      <c r="X16" s="0" t="n">
        <v>7.875</v>
      </c>
      <c r="Y16" s="0" t="n">
        <v>7.44256</v>
      </c>
      <c r="Z16" s="0" t="n">
        <v>7.24781</v>
      </c>
      <c r="AA16" s="0" t="n">
        <v>7.24592</v>
      </c>
      <c r="AB16" s="2" t="n">
        <v>1.00129E-006</v>
      </c>
      <c r="AC16" s="2" t="n">
        <v>0.0414629</v>
      </c>
      <c r="AD16" s="2" t="n">
        <v>0.0934206</v>
      </c>
      <c r="AE16" s="0" t="n">
        <v>0.100026</v>
      </c>
      <c r="AF16" s="2" t="n">
        <v>3.37879E-008</v>
      </c>
      <c r="AG16" s="2" t="n">
        <v>0.00139914</v>
      </c>
      <c r="AH16" s="2" t="n">
        <v>0.00315241</v>
      </c>
      <c r="AI16" s="2" t="n">
        <v>0.00337531</v>
      </c>
      <c r="AJ16" s="2" t="n">
        <v>0.022</v>
      </c>
      <c r="AK16" s="2" t="n">
        <v>0.0219993</v>
      </c>
      <c r="AL16" s="2" t="n">
        <v>0.0219985</v>
      </c>
      <c r="AM16" s="2" t="n">
        <v>0.0219984</v>
      </c>
      <c r="AN16" s="0" t="n">
        <v>0</v>
      </c>
      <c r="AO16" s="2" t="n">
        <v>8.53718E-010</v>
      </c>
      <c r="AP16" s="2" t="n">
        <v>1.27963E-009</v>
      </c>
      <c r="AQ16" s="2" t="n">
        <v>1.32397E-009</v>
      </c>
      <c r="AR16" s="0" t="n">
        <v>8.842</v>
      </c>
      <c r="AS16" s="0" t="n">
        <v>6.533</v>
      </c>
      <c r="AT16" s="0" t="n">
        <v>6.35662</v>
      </c>
      <c r="AU16" s="0" t="n">
        <v>6.34178</v>
      </c>
      <c r="AV16" s="0" t="n">
        <v>0.24</v>
      </c>
      <c r="AW16" s="0" t="n">
        <v>0.24</v>
      </c>
      <c r="AX16" s="0" t="n">
        <v>0.240002</v>
      </c>
      <c r="AY16" s="0" t="n">
        <v>0.240608</v>
      </c>
      <c r="AZ16" s="0" t="n">
        <v>0.245207</v>
      </c>
      <c r="BA16" s="0" t="n">
        <v>0.306991</v>
      </c>
      <c r="BB16" s="0" t="n">
        <v>0.371806</v>
      </c>
      <c r="BC16" s="2" t="n">
        <v>1.00129E-006</v>
      </c>
      <c r="BD16" s="2" t="n">
        <v>0.00249368</v>
      </c>
      <c r="BE16" s="2" t="n">
        <v>0.0171883</v>
      </c>
      <c r="BF16" s="0" t="n">
        <v>0.100013</v>
      </c>
      <c r="BG16" s="0" t="n">
        <v>0.100027</v>
      </c>
      <c r="BH16" s="0" t="n">
        <v>0.100027</v>
      </c>
      <c r="BI16" s="0" t="n">
        <v>0.100027</v>
      </c>
      <c r="BJ16" s="2" t="n">
        <v>3.37879E-008</v>
      </c>
      <c r="BK16" s="2" t="n">
        <v>8.41475E-005</v>
      </c>
      <c r="BL16" s="2" t="n">
        <v>0.000580009</v>
      </c>
      <c r="BM16" s="2" t="n">
        <v>0.00337487</v>
      </c>
      <c r="BN16" s="2" t="n">
        <v>0.00337535</v>
      </c>
      <c r="BO16" s="2" t="n">
        <v>0.00337535</v>
      </c>
      <c r="BP16" s="2" t="n">
        <v>0.00337534</v>
      </c>
      <c r="BQ16" s="2" t="n">
        <v>0.022</v>
      </c>
      <c r="BR16" s="2" t="n">
        <v>0.0219999</v>
      </c>
      <c r="BS16" s="2" t="n">
        <v>0.0219997</v>
      </c>
      <c r="BT16" s="2" t="n">
        <v>0.0219984</v>
      </c>
      <c r="BU16" s="2" t="n">
        <v>0.0219984</v>
      </c>
      <c r="BV16" s="2" t="n">
        <v>0.0219984</v>
      </c>
      <c r="BW16" s="2" t="n">
        <v>0.0219403</v>
      </c>
      <c r="BX16" s="0" t="n">
        <v>0</v>
      </c>
      <c r="BY16" s="2" t="n">
        <v>2.12021E-010</v>
      </c>
      <c r="BZ16" s="2" t="n">
        <v>5.50939E-010</v>
      </c>
      <c r="CA16" s="2" t="n">
        <v>1.32717E-009</v>
      </c>
      <c r="CB16" s="2" t="n">
        <v>1.35264E-009</v>
      </c>
      <c r="CC16" s="2" t="n">
        <v>1.69345E-009</v>
      </c>
      <c r="CD16" s="2" t="n">
        <v>2.05106E-009</v>
      </c>
      <c r="CE16" s="0" t="n">
        <v>8.842</v>
      </c>
      <c r="CF16" s="0" t="n">
        <v>7.14341</v>
      </c>
      <c r="CG16" s="0" t="n">
        <v>6.72421</v>
      </c>
      <c r="CH16" s="0" t="n">
        <v>6.34181</v>
      </c>
      <c r="CI16" s="0" t="n">
        <v>6.34178</v>
      </c>
      <c r="CJ16" s="0" t="n">
        <v>6.34178</v>
      </c>
      <c r="CK16" s="0" t="n">
        <v>6.34236</v>
      </c>
      <c r="CL16" s="0" t="n">
        <v>0.24</v>
      </c>
      <c r="CM16" s="0" t="n">
        <v>0.24</v>
      </c>
      <c r="CN16" s="0" t="n">
        <v>0.240001</v>
      </c>
      <c r="CO16" s="0" t="n">
        <v>0.240608</v>
      </c>
      <c r="CP16" s="0" t="n">
        <v>0.245207</v>
      </c>
      <c r="CQ16" s="0" t="n">
        <v>0.306992</v>
      </c>
      <c r="CR16" s="0" t="n">
        <v>0.371809</v>
      </c>
      <c r="CS16" s="2" t="n">
        <v>9.99281E-007</v>
      </c>
      <c r="CT16" s="0" t="n">
        <v>0.001747</v>
      </c>
      <c r="CU16" s="0" t="n">
        <v>0.0137429</v>
      </c>
      <c r="CV16" s="0" t="n">
        <v>0.0998927</v>
      </c>
      <c r="CW16" s="0" t="n">
        <v>0.0999627</v>
      </c>
      <c r="CX16" s="0" t="n">
        <v>0.099963</v>
      </c>
      <c r="CY16" s="0" t="n">
        <v>0.0999628</v>
      </c>
      <c r="CZ16" s="0" t="n">
        <v>3.372E-005</v>
      </c>
      <c r="DA16" s="2" t="n">
        <v>5.8951E-005</v>
      </c>
      <c r="DB16" s="0" t="n">
        <v>0.000463743</v>
      </c>
      <c r="DC16" s="0" t="n">
        <v>0.00337081</v>
      </c>
      <c r="DD16" s="0" t="n">
        <v>0.00337317</v>
      </c>
      <c r="DE16" s="0" t="n">
        <v>0.00337318</v>
      </c>
      <c r="DF16" s="0" t="n">
        <v>0.00337317</v>
      </c>
      <c r="DG16" s="0" t="n">
        <v>0.007838</v>
      </c>
      <c r="DH16" s="0" t="n">
        <v>0.00782367</v>
      </c>
      <c r="DI16" s="0" t="n">
        <v>0.00782368</v>
      </c>
      <c r="DJ16" s="0" t="n">
        <v>0.00782381</v>
      </c>
      <c r="DK16" s="0" t="n">
        <v>0.00782381</v>
      </c>
      <c r="DL16" s="0" t="n">
        <v>0.00782381</v>
      </c>
      <c r="DM16" s="0" t="n">
        <v>0.00783197</v>
      </c>
      <c r="DN16" s="0" t="n">
        <v>0.0179</v>
      </c>
      <c r="DO16" s="0" t="n">
        <v>0.0178848</v>
      </c>
      <c r="DP16" s="0" t="n">
        <v>0.0178848</v>
      </c>
      <c r="DQ16" s="0" t="n">
        <v>0.0178845</v>
      </c>
      <c r="DR16" s="0" t="n">
        <v>0.0178845</v>
      </c>
      <c r="DS16" s="0" t="n">
        <v>0.0178845</v>
      </c>
      <c r="DT16" s="0" t="n">
        <v>0.0178658</v>
      </c>
      <c r="DV16" s="2" t="n">
        <v>-1.54515E-009</v>
      </c>
      <c r="DW16" s="2" t="n">
        <v>5.86599E-008</v>
      </c>
      <c r="DX16" s="2" t="n">
        <v>2.53234E-005</v>
      </c>
      <c r="DY16" s="0" t="n">
        <v>0.00021694</v>
      </c>
      <c r="DZ16" s="0" t="n">
        <v>0.00279137</v>
      </c>
      <c r="EA16" s="0" t="n">
        <v>0.00549207</v>
      </c>
      <c r="EC16" s="2" t="n">
        <v>5.78744E-008</v>
      </c>
      <c r="ED16" s="2" t="n">
        <v>6.64941E-008</v>
      </c>
      <c r="EE16" s="2" t="n">
        <v>3.85392E-006</v>
      </c>
      <c r="EF16" s="2" t="n">
        <v>3.25974E-005</v>
      </c>
      <c r="EG16" s="0" t="n">
        <v>0.000418776</v>
      </c>
      <c r="EH16" s="0" t="n">
        <v>0.000823896</v>
      </c>
      <c r="EI16" s="0" t="n">
        <v>8.98332</v>
      </c>
      <c r="EJ16" s="0" t="n">
        <v>7.45845</v>
      </c>
      <c r="EK16" s="0" t="n">
        <v>7.01055</v>
      </c>
      <c r="EL16" s="0" t="n">
        <v>6.57982</v>
      </c>
      <c r="EM16" s="0" t="n">
        <v>6.57967</v>
      </c>
      <c r="EN16" s="0" t="n">
        <v>6.57967</v>
      </c>
      <c r="EO16" s="0" t="n">
        <v>6.57944</v>
      </c>
    </row>
    <row r="17" customFormat="false" ht="14.45" hidden="false" customHeight="false" outlineLevel="0" collapsed="false">
      <c r="A17" s="0" t="n">
        <v>0.561618</v>
      </c>
      <c r="B17" s="0" t="n">
        <v>0.24</v>
      </c>
      <c r="C17" s="0" t="n">
        <v>0.246669</v>
      </c>
      <c r="D17" s="0" t="n">
        <v>0.315205</v>
      </c>
      <c r="E17" s="0" t="n">
        <v>0.372314</v>
      </c>
      <c r="F17" s="0" t="n">
        <v>0.16</v>
      </c>
      <c r="G17" s="0" t="n">
        <v>0.159998</v>
      </c>
      <c r="H17" s="0" t="n">
        <v>0.15997</v>
      </c>
      <c r="I17" s="0" t="n">
        <v>0.159049</v>
      </c>
      <c r="J17" s="2" t="n">
        <v>1.00686E-006</v>
      </c>
      <c r="K17" s="2" t="n">
        <v>1.06697E-006</v>
      </c>
      <c r="L17" s="0" t="n">
        <v>0.00578625</v>
      </c>
      <c r="M17" s="0" t="n">
        <v>0.0408454</v>
      </c>
      <c r="N17" s="0" t="n">
        <v>0.0967167</v>
      </c>
      <c r="O17" s="0" t="n">
        <v>0.100258</v>
      </c>
      <c r="P17" s="0" t="n">
        <v>1.89537777777778E-006</v>
      </c>
      <c r="Q17" s="2" t="n">
        <v>3.60041E-008</v>
      </c>
      <c r="R17" s="0" t="n">
        <v>0.000195253</v>
      </c>
      <c r="S17" s="0" t="n">
        <v>0.00138402</v>
      </c>
      <c r="T17" s="0" t="n">
        <v>0.00327719</v>
      </c>
      <c r="U17" s="0" t="n">
        <v>0.00339719</v>
      </c>
      <c r="V17" s="0" t="n">
        <v>9.74473</v>
      </c>
      <c r="W17" s="0" t="n">
        <v>9.73304</v>
      </c>
      <c r="X17" s="0" t="n">
        <v>7.86602</v>
      </c>
      <c r="Y17" s="0" t="n">
        <v>7.44081</v>
      </c>
      <c r="Z17" s="0" t="n">
        <v>7.24798</v>
      </c>
      <c r="AA17" s="0" t="n">
        <v>7.24592</v>
      </c>
      <c r="AB17" s="2" t="n">
        <v>1.00129E-006</v>
      </c>
      <c r="AC17" s="2" t="n">
        <v>0.0417659</v>
      </c>
      <c r="AD17" s="2" t="n">
        <v>0.0934583</v>
      </c>
      <c r="AE17" s="0" t="n">
        <v>0.100026</v>
      </c>
      <c r="AF17" s="2" t="n">
        <v>3.37879E-008</v>
      </c>
      <c r="AG17" s="2" t="n">
        <v>0.00140936</v>
      </c>
      <c r="AH17" s="2" t="n">
        <v>0.00315368</v>
      </c>
      <c r="AI17" s="2" t="n">
        <v>0.00337531</v>
      </c>
      <c r="AJ17" s="2" t="n">
        <v>0.022</v>
      </c>
      <c r="AK17" s="2" t="n">
        <v>0.0219993</v>
      </c>
      <c r="AL17" s="2" t="n">
        <v>0.0219985</v>
      </c>
      <c r="AM17" s="2" t="n">
        <v>0.0219984</v>
      </c>
      <c r="AN17" s="0" t="n">
        <v>0</v>
      </c>
      <c r="AO17" s="2" t="n">
        <v>8.56818E-010</v>
      </c>
      <c r="AP17" s="2" t="n">
        <v>1.27989E-009</v>
      </c>
      <c r="AQ17" s="2" t="n">
        <v>1.32398E-009</v>
      </c>
      <c r="AR17" s="0" t="n">
        <v>8.842</v>
      </c>
      <c r="AS17" s="0" t="n">
        <v>6.53142</v>
      </c>
      <c r="AT17" s="0" t="n">
        <v>6.35653</v>
      </c>
      <c r="AU17" s="0" t="n">
        <v>6.34178</v>
      </c>
      <c r="AV17" s="0" t="n">
        <v>0.24</v>
      </c>
      <c r="AW17" s="0" t="n">
        <v>0.24</v>
      </c>
      <c r="AX17" s="0" t="n">
        <v>0.240002</v>
      </c>
      <c r="AY17" s="0" t="n">
        <v>0.240685</v>
      </c>
      <c r="AZ17" s="0" t="n">
        <v>0.245521</v>
      </c>
      <c r="BA17" s="0" t="n">
        <v>0.307378</v>
      </c>
      <c r="BB17" s="0" t="n">
        <v>0.371854</v>
      </c>
      <c r="BC17" s="2" t="n">
        <v>1.00129E-006</v>
      </c>
      <c r="BD17" s="2" t="n">
        <v>0.00251814</v>
      </c>
      <c r="BE17" s="2" t="n">
        <v>0.0172132</v>
      </c>
      <c r="BF17" s="0" t="n">
        <v>0.100013</v>
      </c>
      <c r="BG17" s="0" t="n">
        <v>0.100027</v>
      </c>
      <c r="BH17" s="0" t="n">
        <v>0.100027</v>
      </c>
      <c r="BI17" s="0" t="n">
        <v>0.100027</v>
      </c>
      <c r="BJ17" s="2" t="n">
        <v>3.37879E-008</v>
      </c>
      <c r="BK17" s="2" t="n">
        <v>8.49731E-005</v>
      </c>
      <c r="BL17" s="2" t="n">
        <v>0.000580845</v>
      </c>
      <c r="BM17" s="2" t="n">
        <v>0.00337487</v>
      </c>
      <c r="BN17" s="2" t="n">
        <v>0.00337535</v>
      </c>
      <c r="BO17" s="2" t="n">
        <v>0.00337535</v>
      </c>
      <c r="BP17" s="2" t="n">
        <v>0.00337534</v>
      </c>
      <c r="BQ17" s="2" t="n">
        <v>0.022</v>
      </c>
      <c r="BR17" s="2" t="n">
        <v>0.0219999</v>
      </c>
      <c r="BS17" s="2" t="n">
        <v>0.0219997</v>
      </c>
      <c r="BT17" s="2" t="n">
        <v>0.0219984</v>
      </c>
      <c r="BU17" s="2" t="n">
        <v>0.0219984</v>
      </c>
      <c r="BV17" s="2" t="n">
        <v>0.0219984</v>
      </c>
      <c r="BW17" s="2" t="n">
        <v>0.0219211</v>
      </c>
      <c r="BX17" s="0" t="n">
        <v>0</v>
      </c>
      <c r="BY17" s="2" t="n">
        <v>2.13041E-010</v>
      </c>
      <c r="BZ17" s="2" t="n">
        <v>5.51333E-010</v>
      </c>
      <c r="CA17" s="2" t="n">
        <v>1.3276E-009</v>
      </c>
      <c r="CB17" s="2" t="n">
        <v>1.35436E-009</v>
      </c>
      <c r="CC17" s="2" t="n">
        <v>1.69559E-009</v>
      </c>
      <c r="CD17" s="2" t="n">
        <v>2.05138E-009</v>
      </c>
      <c r="CE17" s="0" t="n">
        <v>8.842</v>
      </c>
      <c r="CF17" s="0" t="n">
        <v>7.14129</v>
      </c>
      <c r="CG17" s="0" t="n">
        <v>6.7239</v>
      </c>
      <c r="CH17" s="0" t="n">
        <v>6.34181</v>
      </c>
      <c r="CI17" s="0" t="n">
        <v>6.34178</v>
      </c>
      <c r="CJ17" s="0" t="n">
        <v>6.34178</v>
      </c>
      <c r="CK17" s="0" t="n">
        <v>6.34255</v>
      </c>
      <c r="CL17" s="0" t="n">
        <v>0.24</v>
      </c>
      <c r="CM17" s="0" t="n">
        <v>0.24</v>
      </c>
      <c r="CN17" s="0" t="n">
        <v>0.240001</v>
      </c>
      <c r="CO17" s="0" t="n">
        <v>0.240685</v>
      </c>
      <c r="CP17" s="0" t="n">
        <v>0.245521</v>
      </c>
      <c r="CQ17" s="0" t="n">
        <v>0.30738</v>
      </c>
      <c r="CR17" s="0" t="n">
        <v>0.371858</v>
      </c>
      <c r="CS17" s="2" t="n">
        <v>9.99281E-007</v>
      </c>
      <c r="CT17" s="0" t="n">
        <v>0.00176967</v>
      </c>
      <c r="CU17" s="0" t="n">
        <v>0.0137691</v>
      </c>
      <c r="CV17" s="0" t="n">
        <v>0.0998927</v>
      </c>
      <c r="CW17" s="0" t="n">
        <v>0.0999627</v>
      </c>
      <c r="CX17" s="0" t="n">
        <v>0.099963</v>
      </c>
      <c r="CY17" s="0" t="n">
        <v>0.0999628</v>
      </c>
      <c r="CZ17" s="0" t="n">
        <v>3.372E-005</v>
      </c>
      <c r="DA17" s="2" t="n">
        <v>5.97163E-005</v>
      </c>
      <c r="DB17" s="0" t="n">
        <v>0.000464627</v>
      </c>
      <c r="DC17" s="0" t="n">
        <v>0.00337081</v>
      </c>
      <c r="DD17" s="0" t="n">
        <v>0.00337317</v>
      </c>
      <c r="DE17" s="0" t="n">
        <v>0.00337318</v>
      </c>
      <c r="DF17" s="0" t="n">
        <v>0.00337317</v>
      </c>
      <c r="DG17" s="0" t="n">
        <v>0.007838</v>
      </c>
      <c r="DH17" s="0" t="n">
        <v>0.00782367</v>
      </c>
      <c r="DI17" s="0" t="n">
        <v>0.00782368</v>
      </c>
      <c r="DJ17" s="0" t="n">
        <v>0.00782381</v>
      </c>
      <c r="DK17" s="0" t="n">
        <v>0.00782381</v>
      </c>
      <c r="DL17" s="0" t="n">
        <v>0.00782381</v>
      </c>
      <c r="DM17" s="0" t="n">
        <v>0.00783467</v>
      </c>
      <c r="DN17" s="0" t="n">
        <v>0.0179</v>
      </c>
      <c r="DO17" s="0" t="n">
        <v>0.0178848</v>
      </c>
      <c r="DP17" s="0" t="n">
        <v>0.0178848</v>
      </c>
      <c r="DQ17" s="0" t="n">
        <v>0.0178845</v>
      </c>
      <c r="DR17" s="0" t="n">
        <v>0.0178845</v>
      </c>
      <c r="DS17" s="0" t="n">
        <v>0.0178845</v>
      </c>
      <c r="DT17" s="0" t="n">
        <v>0.0178597</v>
      </c>
      <c r="DV17" s="2" t="n">
        <v>-1.42523E-009</v>
      </c>
      <c r="DW17" s="2" t="n">
        <v>5.88091E-008</v>
      </c>
      <c r="DX17" s="2" t="n">
        <v>2.85407E-005</v>
      </c>
      <c r="DY17" s="0" t="n">
        <v>0.000230004</v>
      </c>
      <c r="DZ17" s="0" t="n">
        <v>0.0028075</v>
      </c>
      <c r="EA17" s="0" t="n">
        <v>0.0054941</v>
      </c>
      <c r="EC17" s="2" t="n">
        <v>5.78914E-008</v>
      </c>
      <c r="ED17" s="2" t="n">
        <v>6.65157E-008</v>
      </c>
      <c r="EE17" s="2" t="n">
        <v>4.33653E-006</v>
      </c>
      <c r="EF17" s="2" t="n">
        <v>3.45571E-005</v>
      </c>
      <c r="EG17" s="0" t="n">
        <v>0.000421196</v>
      </c>
      <c r="EH17" s="0" t="n">
        <v>0.0008242</v>
      </c>
      <c r="EI17" s="0" t="n">
        <v>8.98332</v>
      </c>
      <c r="EJ17" s="0" t="n">
        <v>7.45565</v>
      </c>
      <c r="EK17" s="0" t="n">
        <v>7.01014</v>
      </c>
      <c r="EL17" s="0" t="n">
        <v>6.57982</v>
      </c>
      <c r="EM17" s="0" t="n">
        <v>6.57967</v>
      </c>
      <c r="EN17" s="0" t="n">
        <v>6.57967</v>
      </c>
      <c r="EO17" s="0" t="n">
        <v>6.57937</v>
      </c>
    </row>
    <row r="18" customFormat="false" ht="14.45" hidden="false" customHeight="false" outlineLevel="0" collapsed="false">
      <c r="A18" s="0" t="n">
        <v>0.571765</v>
      </c>
      <c r="B18" s="0" t="n">
        <v>0.24</v>
      </c>
      <c r="C18" s="0" t="n">
        <v>0.247071</v>
      </c>
      <c r="D18" s="0" t="n">
        <v>0.315649</v>
      </c>
      <c r="E18" s="0" t="n">
        <v>0.372329</v>
      </c>
      <c r="F18" s="0" t="n">
        <v>0.16</v>
      </c>
      <c r="G18" s="0" t="n">
        <v>0.159998</v>
      </c>
      <c r="H18" s="0" t="n">
        <v>0.159969</v>
      </c>
      <c r="I18" s="0" t="n">
        <v>0.158818</v>
      </c>
      <c r="J18" s="2" t="n">
        <v>1.00686E-006</v>
      </c>
      <c r="K18" s="2" t="n">
        <v>1.08252E-006</v>
      </c>
      <c r="L18" s="0" t="n">
        <v>0.00604601</v>
      </c>
      <c r="M18" s="0" t="n">
        <v>0.0412021</v>
      </c>
      <c r="N18" s="0" t="n">
        <v>0.0967392</v>
      </c>
      <c r="O18" s="0" t="n">
        <v>0.100258</v>
      </c>
      <c r="P18" s="0" t="n">
        <v>1.89537777777778E-006</v>
      </c>
      <c r="Q18" s="2" t="n">
        <v>3.65291E-008</v>
      </c>
      <c r="R18" s="0" t="n">
        <v>0.000204018</v>
      </c>
      <c r="S18" s="0" t="n">
        <v>0.00139611</v>
      </c>
      <c r="T18" s="0" t="n">
        <v>0.00327795</v>
      </c>
      <c r="U18" s="0" t="n">
        <v>0.00339719</v>
      </c>
      <c r="V18" s="0" t="n">
        <v>9.74473</v>
      </c>
      <c r="W18" s="0" t="n">
        <v>9.7299</v>
      </c>
      <c r="X18" s="0" t="n">
        <v>7.85649</v>
      </c>
      <c r="Y18" s="0" t="n">
        <v>7.43893</v>
      </c>
      <c r="Z18" s="0" t="n">
        <v>7.24816</v>
      </c>
      <c r="AA18" s="0" t="n">
        <v>7.24592</v>
      </c>
      <c r="AB18" s="2" t="n">
        <v>1.00129E-006</v>
      </c>
      <c r="AC18" s="2" t="n">
        <v>0.042098</v>
      </c>
      <c r="AD18" s="2" t="n">
        <v>0.0934996</v>
      </c>
      <c r="AE18" s="0" t="n">
        <v>0.100026</v>
      </c>
      <c r="AF18" s="2" t="n">
        <v>3.37879E-008</v>
      </c>
      <c r="AG18" s="2" t="n">
        <v>0.00142057</v>
      </c>
      <c r="AH18" s="2" t="n">
        <v>0.00315508</v>
      </c>
      <c r="AI18" s="2" t="n">
        <v>0.00337531</v>
      </c>
      <c r="AJ18" s="2" t="n">
        <v>0.022</v>
      </c>
      <c r="AK18" s="2" t="n">
        <v>0.0219993</v>
      </c>
      <c r="AL18" s="2" t="n">
        <v>0.0219985</v>
      </c>
      <c r="AM18" s="2" t="n">
        <v>0.0219984</v>
      </c>
      <c r="AN18" s="0" t="n">
        <v>0</v>
      </c>
      <c r="AO18" s="2" t="n">
        <v>8.60202E-010</v>
      </c>
      <c r="AP18" s="2" t="n">
        <v>1.28017E-009</v>
      </c>
      <c r="AQ18" s="2" t="n">
        <v>1.32397E-009</v>
      </c>
      <c r="AR18" s="0" t="n">
        <v>8.842</v>
      </c>
      <c r="AS18" s="0" t="n">
        <v>6.5297</v>
      </c>
      <c r="AT18" s="0" t="n">
        <v>6.35643</v>
      </c>
      <c r="AU18" s="0" t="n">
        <v>6.34178</v>
      </c>
      <c r="AV18" s="0" t="n">
        <v>0.24</v>
      </c>
      <c r="AW18" s="0" t="n">
        <v>0.24</v>
      </c>
      <c r="AX18" s="0" t="n">
        <v>0.240002</v>
      </c>
      <c r="AY18" s="0" t="n">
        <v>0.240774</v>
      </c>
      <c r="AZ18" s="0" t="n">
        <v>0.245868</v>
      </c>
      <c r="BA18" s="0" t="n">
        <v>0.307802</v>
      </c>
      <c r="BB18" s="0" t="n">
        <v>0.371907</v>
      </c>
      <c r="BC18" s="2" t="n">
        <v>1.00129E-006</v>
      </c>
      <c r="BD18" s="2" t="n">
        <v>0.00254498</v>
      </c>
      <c r="BE18" s="2" t="n">
        <v>0.0172402</v>
      </c>
      <c r="BF18" s="0" t="n">
        <v>0.100013</v>
      </c>
      <c r="BG18" s="0" t="n">
        <v>0.100027</v>
      </c>
      <c r="BH18" s="0" t="n">
        <v>0.100027</v>
      </c>
      <c r="BI18" s="0" t="n">
        <v>0.100027</v>
      </c>
      <c r="BJ18" s="2" t="n">
        <v>3.37879E-008</v>
      </c>
      <c r="BK18" s="2" t="n">
        <v>8.58787E-005</v>
      </c>
      <c r="BL18" s="2" t="n">
        <v>0.000581759</v>
      </c>
      <c r="BM18" s="2" t="n">
        <v>0.00337487</v>
      </c>
      <c r="BN18" s="2" t="n">
        <v>0.00337535</v>
      </c>
      <c r="BO18" s="2" t="n">
        <v>0.00337535</v>
      </c>
      <c r="BP18" s="2" t="n">
        <v>0.00337534</v>
      </c>
      <c r="BQ18" s="2" t="n">
        <v>0.022</v>
      </c>
      <c r="BR18" s="2" t="n">
        <v>0.0219999</v>
      </c>
      <c r="BS18" s="2" t="n">
        <v>0.0219997</v>
      </c>
      <c r="BT18" s="2" t="n">
        <v>0.0219984</v>
      </c>
      <c r="BU18" s="2" t="n">
        <v>0.0219984</v>
      </c>
      <c r="BV18" s="2" t="n">
        <v>0.0219984</v>
      </c>
      <c r="BW18" s="2" t="n">
        <v>0.0218965</v>
      </c>
      <c r="BX18" s="0" t="n">
        <v>0</v>
      </c>
      <c r="BY18" s="2" t="n">
        <v>2.14155E-010</v>
      </c>
      <c r="BZ18" s="2" t="n">
        <v>5.51764E-010</v>
      </c>
      <c r="CA18" s="2" t="n">
        <v>1.32809E-009</v>
      </c>
      <c r="CB18" s="2" t="n">
        <v>1.35628E-009</v>
      </c>
      <c r="CC18" s="2" t="n">
        <v>1.69792E-009</v>
      </c>
      <c r="CD18" s="2" t="n">
        <v>2.05178E-009</v>
      </c>
      <c r="CE18" s="0" t="n">
        <v>8.842</v>
      </c>
      <c r="CF18" s="0" t="n">
        <v>7.13898</v>
      </c>
      <c r="CG18" s="0" t="n">
        <v>6.72356</v>
      </c>
      <c r="CH18" s="0" t="n">
        <v>6.34181</v>
      </c>
      <c r="CI18" s="0" t="n">
        <v>6.34178</v>
      </c>
      <c r="CJ18" s="0" t="n">
        <v>6.34178</v>
      </c>
      <c r="CK18" s="0" t="n">
        <v>6.34279</v>
      </c>
      <c r="CL18" s="0" t="n">
        <v>0.24</v>
      </c>
      <c r="CM18" s="0" t="n">
        <v>0.24</v>
      </c>
      <c r="CN18" s="0" t="n">
        <v>0.240001</v>
      </c>
      <c r="CO18" s="0" t="n">
        <v>0.240773</v>
      </c>
      <c r="CP18" s="0" t="n">
        <v>0.245868</v>
      </c>
      <c r="CQ18" s="0" t="n">
        <v>0.307804</v>
      </c>
      <c r="CR18" s="0" t="n">
        <v>0.371911</v>
      </c>
      <c r="CS18" s="2" t="n">
        <v>9.99281E-007</v>
      </c>
      <c r="CT18" s="0" t="n">
        <v>0.00179458</v>
      </c>
      <c r="CU18" s="0" t="n">
        <v>0.0137977</v>
      </c>
      <c r="CV18" s="0" t="n">
        <v>0.0998927</v>
      </c>
      <c r="CW18" s="0" t="n">
        <v>0.0999627</v>
      </c>
      <c r="CX18" s="0" t="n">
        <v>0.099963</v>
      </c>
      <c r="CY18" s="0" t="n">
        <v>0.0999628</v>
      </c>
      <c r="CZ18" s="0" t="n">
        <v>3.372E-005</v>
      </c>
      <c r="DA18" s="2" t="n">
        <v>6.05566E-005</v>
      </c>
      <c r="DB18" s="0" t="n">
        <v>0.000465595</v>
      </c>
      <c r="DC18" s="0" t="n">
        <v>0.00337081</v>
      </c>
      <c r="DD18" s="0" t="n">
        <v>0.00337317</v>
      </c>
      <c r="DE18" s="0" t="n">
        <v>0.00337318</v>
      </c>
      <c r="DF18" s="0" t="n">
        <v>0.00337317</v>
      </c>
      <c r="DG18" s="0" t="n">
        <v>0.007838</v>
      </c>
      <c r="DH18" s="0" t="n">
        <v>0.00782367</v>
      </c>
      <c r="DI18" s="0" t="n">
        <v>0.00782368</v>
      </c>
      <c r="DJ18" s="0" t="n">
        <v>0.00782381</v>
      </c>
      <c r="DK18" s="0" t="n">
        <v>0.00782381</v>
      </c>
      <c r="DL18" s="0" t="n">
        <v>0.00782381</v>
      </c>
      <c r="DM18" s="0" t="n">
        <v>0.00783813</v>
      </c>
      <c r="DN18" s="0" t="n">
        <v>0.0179</v>
      </c>
      <c r="DO18" s="0" t="n">
        <v>0.0178848</v>
      </c>
      <c r="DP18" s="0" t="n">
        <v>0.0178848</v>
      </c>
      <c r="DQ18" s="0" t="n">
        <v>0.0178845</v>
      </c>
      <c r="DR18" s="0" t="n">
        <v>0.0178845</v>
      </c>
      <c r="DS18" s="0" t="n">
        <v>0.0178845</v>
      </c>
      <c r="DT18" s="0" t="n">
        <v>0.0178518</v>
      </c>
      <c r="DV18" s="2" t="n">
        <v>-1.29326E-009</v>
      </c>
      <c r="DW18" s="2" t="n">
        <v>5.89724E-008</v>
      </c>
      <c r="DX18" s="2" t="n">
        <v>3.22353E-005</v>
      </c>
      <c r="DY18" s="0" t="n">
        <v>0.000244499</v>
      </c>
      <c r="DZ18" s="0" t="n">
        <v>0.00282516</v>
      </c>
      <c r="EA18" s="0" t="n">
        <v>0.00549631</v>
      </c>
      <c r="EC18" s="2" t="n">
        <v>5.79102E-008</v>
      </c>
      <c r="ED18" s="2" t="n">
        <v>6.65393E-008</v>
      </c>
      <c r="EE18" s="2" t="n">
        <v>4.89073E-006</v>
      </c>
      <c r="EF18" s="2" t="n">
        <v>3.67315E-005</v>
      </c>
      <c r="EG18" s="0" t="n">
        <v>0.000423844</v>
      </c>
      <c r="EH18" s="0" t="n">
        <v>0.000824532</v>
      </c>
      <c r="EI18" s="0" t="n">
        <v>8.98332</v>
      </c>
      <c r="EJ18" s="0" t="n">
        <v>7.45262</v>
      </c>
      <c r="EK18" s="0" t="n">
        <v>7.00969</v>
      </c>
      <c r="EL18" s="0" t="n">
        <v>6.57982</v>
      </c>
      <c r="EM18" s="0" t="n">
        <v>6.57967</v>
      </c>
      <c r="EN18" s="0" t="n">
        <v>6.57967</v>
      </c>
      <c r="EO18" s="0" t="n">
        <v>6.57927</v>
      </c>
    </row>
    <row r="19" customFormat="false" ht="14.45" hidden="false" customHeight="false" outlineLevel="0" collapsed="false">
      <c r="A19" s="0" t="n">
        <v>0.581912</v>
      </c>
      <c r="B19" s="0" t="n">
        <v>0.24</v>
      </c>
      <c r="C19" s="0" t="n">
        <v>0.247512</v>
      </c>
      <c r="D19" s="0" t="n">
        <v>0.31613</v>
      </c>
      <c r="E19" s="0" t="n">
        <v>0.372346</v>
      </c>
      <c r="F19" s="0" t="n">
        <v>0.16</v>
      </c>
      <c r="G19" s="0" t="n">
        <v>0.159998</v>
      </c>
      <c r="H19" s="0" t="n">
        <v>0.159969</v>
      </c>
      <c r="I19" s="0" t="n">
        <v>0.158532</v>
      </c>
      <c r="J19" s="2" t="n">
        <v>1.00686E-006</v>
      </c>
      <c r="K19" s="2" t="n">
        <v>1.10256E-006</v>
      </c>
      <c r="L19" s="0" t="n">
        <v>0.00633174</v>
      </c>
      <c r="M19" s="0" t="n">
        <v>0.041588</v>
      </c>
      <c r="N19" s="0" t="n">
        <v>0.0967635</v>
      </c>
      <c r="O19" s="0" t="n">
        <v>0.100258</v>
      </c>
      <c r="P19" s="0" t="n">
        <v>1.89537777777778E-006</v>
      </c>
      <c r="Q19" s="2" t="n">
        <v>3.72053E-008</v>
      </c>
      <c r="R19" s="0" t="n">
        <v>0.000213661</v>
      </c>
      <c r="S19" s="0" t="n">
        <v>0.00140918</v>
      </c>
      <c r="T19" s="0" t="n">
        <v>0.00327878</v>
      </c>
      <c r="U19" s="0" t="n">
        <v>0.00339719</v>
      </c>
      <c r="V19" s="0" t="n">
        <v>9.74473</v>
      </c>
      <c r="W19" s="0" t="n">
        <v>9.72592</v>
      </c>
      <c r="X19" s="0" t="n">
        <v>7.84648</v>
      </c>
      <c r="Y19" s="0" t="n">
        <v>7.4369</v>
      </c>
      <c r="Z19" s="0" t="n">
        <v>7.24833</v>
      </c>
      <c r="AA19" s="0" t="n">
        <v>7.24592</v>
      </c>
      <c r="AB19" s="2" t="n">
        <v>1.00129E-006</v>
      </c>
      <c r="AC19" s="2" t="n">
        <v>0.042459</v>
      </c>
      <c r="AD19" s="2" t="n">
        <v>0.0935443</v>
      </c>
      <c r="AE19" s="0" t="n">
        <v>0.100026</v>
      </c>
      <c r="AF19" s="2" t="n">
        <v>3.37879E-008</v>
      </c>
      <c r="AG19" s="2" t="n">
        <v>0.00143275</v>
      </c>
      <c r="AH19" s="2" t="n">
        <v>0.00315658</v>
      </c>
      <c r="AI19" s="2" t="n">
        <v>0.00337531</v>
      </c>
      <c r="AJ19" s="2" t="n">
        <v>0.022</v>
      </c>
      <c r="AK19" s="2" t="n">
        <v>0.0219993</v>
      </c>
      <c r="AL19" s="2" t="n">
        <v>0.0219985</v>
      </c>
      <c r="AM19" s="2" t="n">
        <v>0.0219984</v>
      </c>
      <c r="AN19" s="0" t="n">
        <v>0</v>
      </c>
      <c r="AO19" s="2" t="n">
        <v>8.63868E-010</v>
      </c>
      <c r="AP19" s="2" t="n">
        <v>1.28047E-009</v>
      </c>
      <c r="AQ19" s="2" t="n">
        <v>1.32396E-009</v>
      </c>
      <c r="AR19" s="0" t="n">
        <v>8.842</v>
      </c>
      <c r="AS19" s="0" t="n">
        <v>6.52784</v>
      </c>
      <c r="AT19" s="0" t="n">
        <v>6.35633</v>
      </c>
      <c r="AU19" s="0" t="n">
        <v>6.34178</v>
      </c>
      <c r="AV19" s="0" t="n">
        <v>0.24</v>
      </c>
      <c r="AW19" s="0" t="n">
        <v>0.24</v>
      </c>
      <c r="AX19" s="0" t="n">
        <v>0.240002</v>
      </c>
      <c r="AY19" s="0" t="n">
        <v>0.240875</v>
      </c>
      <c r="AZ19" s="0" t="n">
        <v>0.246252</v>
      </c>
      <c r="BA19" s="0" t="n">
        <v>0.308262</v>
      </c>
      <c r="BB19" s="0" t="n">
        <v>0.371965</v>
      </c>
      <c r="BC19" s="2" t="n">
        <v>1.00129E-006</v>
      </c>
      <c r="BD19" s="2" t="n">
        <v>0.00257421</v>
      </c>
      <c r="BE19" s="2" t="n">
        <v>0.0172697</v>
      </c>
      <c r="BF19" s="0" t="n">
        <v>0.100013</v>
      </c>
      <c r="BG19" s="0" t="n">
        <v>0.100027</v>
      </c>
      <c r="BH19" s="0" t="n">
        <v>0.100027</v>
      </c>
      <c r="BI19" s="0" t="n">
        <v>0.100027</v>
      </c>
      <c r="BJ19" s="2" t="n">
        <v>3.37879E-008</v>
      </c>
      <c r="BK19" s="2" t="n">
        <v>8.68647E-005</v>
      </c>
      <c r="BL19" s="2" t="n">
        <v>0.000582753</v>
      </c>
      <c r="BM19" s="2" t="n">
        <v>0.00337487</v>
      </c>
      <c r="BN19" s="2" t="n">
        <v>0.00337535</v>
      </c>
      <c r="BO19" s="2" t="n">
        <v>0.00337535</v>
      </c>
      <c r="BP19" s="2" t="n">
        <v>0.00337534</v>
      </c>
      <c r="BQ19" s="2" t="n">
        <v>0.022</v>
      </c>
      <c r="BR19" s="2" t="n">
        <v>0.0219999</v>
      </c>
      <c r="BS19" s="2" t="n">
        <v>0.0219997</v>
      </c>
      <c r="BT19" s="2" t="n">
        <v>0.0219984</v>
      </c>
      <c r="BU19" s="2" t="n">
        <v>0.0219984</v>
      </c>
      <c r="BV19" s="2" t="n">
        <v>0.0219984</v>
      </c>
      <c r="BW19" s="2" t="n">
        <v>0.0218652</v>
      </c>
      <c r="BX19" s="0" t="n">
        <v>0</v>
      </c>
      <c r="BY19" s="2" t="n">
        <v>2.15361E-010</v>
      </c>
      <c r="BZ19" s="2" t="n">
        <v>5.52233E-010</v>
      </c>
      <c r="CA19" s="2" t="n">
        <v>1.32865E-009</v>
      </c>
      <c r="CB19" s="2" t="n">
        <v>1.3584E-009</v>
      </c>
      <c r="CC19" s="2" t="n">
        <v>1.70046E-009</v>
      </c>
      <c r="CD19" s="2" t="n">
        <v>2.05226E-009</v>
      </c>
      <c r="CE19" s="0" t="n">
        <v>8.842</v>
      </c>
      <c r="CF19" s="0" t="n">
        <v>7.13651</v>
      </c>
      <c r="CG19" s="0" t="n">
        <v>6.72319</v>
      </c>
      <c r="CH19" s="0" t="n">
        <v>6.34181</v>
      </c>
      <c r="CI19" s="0" t="n">
        <v>6.34178</v>
      </c>
      <c r="CJ19" s="0" t="n">
        <v>6.34178</v>
      </c>
      <c r="CK19" s="0" t="n">
        <v>6.3431</v>
      </c>
      <c r="CL19" s="0" t="n">
        <v>0.24</v>
      </c>
      <c r="CM19" s="0" t="n">
        <v>0.24</v>
      </c>
      <c r="CN19" s="0" t="n">
        <v>0.240001</v>
      </c>
      <c r="CO19" s="0" t="n">
        <v>0.240875</v>
      </c>
      <c r="CP19" s="0" t="n">
        <v>0.246252</v>
      </c>
      <c r="CQ19" s="0" t="n">
        <v>0.308263</v>
      </c>
      <c r="CR19" s="0" t="n">
        <v>0.371968</v>
      </c>
      <c r="CS19" s="2" t="n">
        <v>9.99281E-007</v>
      </c>
      <c r="CT19" s="0" t="n">
        <v>0.00182172</v>
      </c>
      <c r="CU19" s="0" t="n">
        <v>0.0138289</v>
      </c>
      <c r="CV19" s="0" t="n">
        <v>0.0998927</v>
      </c>
      <c r="CW19" s="0" t="n">
        <v>0.0999627</v>
      </c>
      <c r="CX19" s="0" t="n">
        <v>0.099963</v>
      </c>
      <c r="CY19" s="0" t="n">
        <v>0.0999628</v>
      </c>
      <c r="CZ19" s="0" t="n">
        <v>3.372E-005</v>
      </c>
      <c r="DA19" s="2" t="n">
        <v>6.14726E-005</v>
      </c>
      <c r="DB19" s="0" t="n">
        <v>0.000466647</v>
      </c>
      <c r="DC19" s="0" t="n">
        <v>0.00337081</v>
      </c>
      <c r="DD19" s="0" t="n">
        <v>0.00337317</v>
      </c>
      <c r="DE19" s="0" t="n">
        <v>0.00337318</v>
      </c>
      <c r="DF19" s="0" t="n">
        <v>0.00337317</v>
      </c>
      <c r="DG19" s="0" t="n">
        <v>0.007838</v>
      </c>
      <c r="DH19" s="0" t="n">
        <v>0.00782367</v>
      </c>
      <c r="DI19" s="0" t="n">
        <v>0.00782368</v>
      </c>
      <c r="DJ19" s="0" t="n">
        <v>0.00782381</v>
      </c>
      <c r="DK19" s="0" t="n">
        <v>0.00782381</v>
      </c>
      <c r="DL19" s="0" t="n">
        <v>0.00782381</v>
      </c>
      <c r="DM19" s="0" t="n">
        <v>0.00784254</v>
      </c>
      <c r="DN19" s="0" t="n">
        <v>0.0179</v>
      </c>
      <c r="DO19" s="0" t="n">
        <v>0.0178848</v>
      </c>
      <c r="DP19" s="0" t="n">
        <v>0.0178848</v>
      </c>
      <c r="DQ19" s="0" t="n">
        <v>0.0178845</v>
      </c>
      <c r="DR19" s="0" t="n">
        <v>0.0178845</v>
      </c>
      <c r="DS19" s="0" t="n">
        <v>0.0178845</v>
      </c>
      <c r="DT19" s="0" t="n">
        <v>0.0178418</v>
      </c>
      <c r="DV19" s="2" t="n">
        <v>-1.14905E-009</v>
      </c>
      <c r="DW19" s="2" t="n">
        <v>5.91499E-008</v>
      </c>
      <c r="DX19" s="2" t="n">
        <v>3.64571E-005</v>
      </c>
      <c r="DY19" s="0" t="n">
        <v>0.000260477</v>
      </c>
      <c r="DZ19" s="0" t="n">
        <v>0.00284433</v>
      </c>
      <c r="EA19" s="0" t="n">
        <v>0.00549871</v>
      </c>
      <c r="EC19" s="2" t="n">
        <v>5.79306E-008</v>
      </c>
      <c r="ED19" s="2" t="n">
        <v>6.65649E-008</v>
      </c>
      <c r="EE19" s="2" t="n">
        <v>5.52403E-006</v>
      </c>
      <c r="EF19" s="2" t="n">
        <v>3.91282E-005</v>
      </c>
      <c r="EG19" s="0" t="n">
        <v>0.00042672</v>
      </c>
      <c r="EH19" s="0" t="n">
        <v>0.000824892</v>
      </c>
      <c r="EI19" s="0" t="n">
        <v>8.98332</v>
      </c>
      <c r="EJ19" s="0" t="n">
        <v>7.44935</v>
      </c>
      <c r="EK19" s="0" t="n">
        <v>7.0092</v>
      </c>
      <c r="EL19" s="0" t="n">
        <v>6.57982</v>
      </c>
      <c r="EM19" s="0" t="n">
        <v>6.57967</v>
      </c>
      <c r="EN19" s="0" t="n">
        <v>6.57967</v>
      </c>
      <c r="EO19" s="0" t="n">
        <v>6.57915</v>
      </c>
    </row>
    <row r="20" customFormat="false" ht="14.45" hidden="false" customHeight="false" outlineLevel="0" collapsed="false">
      <c r="A20" s="0" t="n">
        <v>0.592059</v>
      </c>
      <c r="B20" s="0" t="n">
        <v>0.24</v>
      </c>
      <c r="C20" s="0" t="n">
        <v>0.247994</v>
      </c>
      <c r="D20" s="0" t="n">
        <v>0.316646</v>
      </c>
      <c r="E20" s="0" t="n">
        <v>0.372364</v>
      </c>
      <c r="F20" s="0" t="n">
        <v>0.16</v>
      </c>
      <c r="G20" s="0" t="n">
        <v>0.159998</v>
      </c>
      <c r="H20" s="0" t="n">
        <v>0.159969</v>
      </c>
      <c r="I20" s="0" t="n">
        <v>0.158179</v>
      </c>
      <c r="J20" s="2" t="n">
        <v>1.00686E-006</v>
      </c>
      <c r="K20" s="2" t="n">
        <v>1.12842E-006</v>
      </c>
      <c r="L20" s="0" t="n">
        <v>0.00664432</v>
      </c>
      <c r="M20" s="0" t="n">
        <v>0.0420031</v>
      </c>
      <c r="N20" s="0" t="n">
        <v>0.0967896</v>
      </c>
      <c r="O20" s="0" t="n">
        <v>0.100258</v>
      </c>
      <c r="P20" s="0" t="n">
        <v>1.89537777777778E-006</v>
      </c>
      <c r="Q20" s="2" t="n">
        <v>3.80779E-008</v>
      </c>
      <c r="R20" s="0" t="n">
        <v>0.000224208</v>
      </c>
      <c r="S20" s="0" t="n">
        <v>0.00142325</v>
      </c>
      <c r="T20" s="0" t="n">
        <v>0.00327966</v>
      </c>
      <c r="U20" s="0" t="n">
        <v>0.00339719</v>
      </c>
      <c r="V20" s="0" t="n">
        <v>9.74473</v>
      </c>
      <c r="W20" s="0" t="n">
        <v>9.72089</v>
      </c>
      <c r="X20" s="0" t="n">
        <v>7.83602</v>
      </c>
      <c r="Y20" s="0" t="n">
        <v>7.43475</v>
      </c>
      <c r="Z20" s="0" t="n">
        <v>7.24851</v>
      </c>
      <c r="AA20" s="0" t="n">
        <v>7.24592</v>
      </c>
      <c r="AB20" s="2" t="n">
        <v>1.00129E-006</v>
      </c>
      <c r="AC20" s="2" t="n">
        <v>0.0428492</v>
      </c>
      <c r="AD20" s="2" t="n">
        <v>0.0935925</v>
      </c>
      <c r="AE20" s="0" t="n">
        <v>0.100026</v>
      </c>
      <c r="AF20" s="2" t="n">
        <v>3.37879E-008</v>
      </c>
      <c r="AG20" s="2" t="n">
        <v>0.00144592</v>
      </c>
      <c r="AH20" s="2" t="n">
        <v>0.00315821</v>
      </c>
      <c r="AI20" s="2" t="n">
        <v>0.00337531</v>
      </c>
      <c r="AJ20" s="2" t="n">
        <v>0.022</v>
      </c>
      <c r="AK20" s="2" t="n">
        <v>0.0219993</v>
      </c>
      <c r="AL20" s="2" t="n">
        <v>0.0219985</v>
      </c>
      <c r="AM20" s="2" t="n">
        <v>0.0219984</v>
      </c>
      <c r="AN20" s="0" t="n">
        <v>0</v>
      </c>
      <c r="AO20" s="2" t="n">
        <v>8.6781E-010</v>
      </c>
      <c r="AP20" s="2" t="n">
        <v>1.2808E-009</v>
      </c>
      <c r="AQ20" s="2" t="n">
        <v>1.32394E-009</v>
      </c>
      <c r="AR20" s="0" t="n">
        <v>8.842</v>
      </c>
      <c r="AS20" s="0" t="n">
        <v>6.52586</v>
      </c>
      <c r="AT20" s="0" t="n">
        <v>6.35622</v>
      </c>
      <c r="AU20" s="0" t="n">
        <v>6.34178</v>
      </c>
      <c r="AV20" s="0" t="n">
        <v>0.24</v>
      </c>
      <c r="AW20" s="0" t="n">
        <v>0.24</v>
      </c>
      <c r="AX20" s="0" t="n">
        <v>0.240002</v>
      </c>
      <c r="AY20" s="0" t="n">
        <v>0.240991</v>
      </c>
      <c r="AZ20" s="0" t="n">
        <v>0.246672</v>
      </c>
      <c r="BA20" s="0" t="n">
        <v>0.308759</v>
      </c>
      <c r="BB20" s="0" t="n">
        <v>0.372027</v>
      </c>
      <c r="BC20" s="2" t="n">
        <v>1.00129E-006</v>
      </c>
      <c r="BD20" s="2" t="n">
        <v>0.00260582</v>
      </c>
      <c r="BE20" s="2" t="n">
        <v>0.0173015</v>
      </c>
      <c r="BF20" s="0" t="n">
        <v>0.100013</v>
      </c>
      <c r="BG20" s="0" t="n">
        <v>0.100027</v>
      </c>
      <c r="BH20" s="0" t="n">
        <v>0.100027</v>
      </c>
      <c r="BI20" s="0" t="n">
        <v>0.100027</v>
      </c>
      <c r="BJ20" s="2" t="n">
        <v>3.37879E-008</v>
      </c>
      <c r="BK20" s="2" t="n">
        <v>8.79316E-005</v>
      </c>
      <c r="BL20" s="2" t="n">
        <v>0.000583826</v>
      </c>
      <c r="BM20" s="2" t="n">
        <v>0.00337487</v>
      </c>
      <c r="BN20" s="2" t="n">
        <v>0.00337535</v>
      </c>
      <c r="BO20" s="2" t="n">
        <v>0.00337535</v>
      </c>
      <c r="BP20" s="2" t="n">
        <v>0.00337534</v>
      </c>
      <c r="BQ20" s="2" t="n">
        <v>0.022</v>
      </c>
      <c r="BR20" s="2" t="n">
        <v>0.0219999</v>
      </c>
      <c r="BS20" s="2" t="n">
        <v>0.0219997</v>
      </c>
      <c r="BT20" s="2" t="n">
        <v>0.0219984</v>
      </c>
      <c r="BU20" s="2" t="n">
        <v>0.0219984</v>
      </c>
      <c r="BV20" s="2" t="n">
        <v>0.0219984</v>
      </c>
      <c r="BW20" s="2" t="n">
        <v>0.0218257</v>
      </c>
      <c r="BX20" s="0" t="n">
        <v>0</v>
      </c>
      <c r="BY20" s="2" t="n">
        <v>2.16658E-010</v>
      </c>
      <c r="BZ20" s="2" t="n">
        <v>5.52737E-010</v>
      </c>
      <c r="CA20" s="2" t="n">
        <v>1.32928E-009</v>
      </c>
      <c r="CB20" s="2" t="n">
        <v>1.36071E-009</v>
      </c>
      <c r="CC20" s="2" t="n">
        <v>1.70321E-009</v>
      </c>
      <c r="CD20" s="2" t="n">
        <v>2.05286E-009</v>
      </c>
      <c r="CE20" s="0" t="n">
        <v>8.842</v>
      </c>
      <c r="CF20" s="0" t="n">
        <v>7.13386</v>
      </c>
      <c r="CG20" s="0" t="n">
        <v>6.72278</v>
      </c>
      <c r="CH20" s="0" t="n">
        <v>6.34181</v>
      </c>
      <c r="CI20" s="0" t="n">
        <v>6.34178</v>
      </c>
      <c r="CJ20" s="0" t="n">
        <v>6.34178</v>
      </c>
      <c r="CK20" s="0" t="n">
        <v>6.34349</v>
      </c>
      <c r="CL20" s="0" t="n">
        <v>0.24</v>
      </c>
      <c r="CM20" s="0" t="n">
        <v>0.24</v>
      </c>
      <c r="CN20" s="0" t="n">
        <v>0.240001</v>
      </c>
      <c r="CO20" s="0" t="n">
        <v>0.240991</v>
      </c>
      <c r="CP20" s="0" t="n">
        <v>0.246671</v>
      </c>
      <c r="CQ20" s="0" t="n">
        <v>0.308761</v>
      </c>
      <c r="CR20" s="0" t="n">
        <v>0.37203</v>
      </c>
      <c r="CS20" s="2" t="n">
        <v>9.99281E-007</v>
      </c>
      <c r="CT20" s="0" t="n">
        <v>0.00185113</v>
      </c>
      <c r="CU20" s="0" t="n">
        <v>0.0138625</v>
      </c>
      <c r="CV20" s="0" t="n">
        <v>0.0998927</v>
      </c>
      <c r="CW20" s="0" t="n">
        <v>0.0999627</v>
      </c>
      <c r="CX20" s="0" t="n">
        <v>0.099963</v>
      </c>
      <c r="CY20" s="0" t="n">
        <v>0.0999628</v>
      </c>
      <c r="CZ20" s="0" t="n">
        <v>3.372E-005</v>
      </c>
      <c r="DA20" s="2" t="n">
        <v>6.24649E-005</v>
      </c>
      <c r="DB20" s="0" t="n">
        <v>0.000467783</v>
      </c>
      <c r="DC20" s="0" t="n">
        <v>0.00337081</v>
      </c>
      <c r="DD20" s="0" t="n">
        <v>0.00337317</v>
      </c>
      <c r="DE20" s="0" t="n">
        <v>0.00337318</v>
      </c>
      <c r="DF20" s="0" t="n">
        <v>0.00337317</v>
      </c>
      <c r="DG20" s="0" t="n">
        <v>0.007838</v>
      </c>
      <c r="DH20" s="0" t="n">
        <v>0.00782367</v>
      </c>
      <c r="DI20" s="0" t="n">
        <v>0.00782368</v>
      </c>
      <c r="DJ20" s="0" t="n">
        <v>0.00782381</v>
      </c>
      <c r="DK20" s="0" t="n">
        <v>0.00782381</v>
      </c>
      <c r="DL20" s="0" t="n">
        <v>0.00782381</v>
      </c>
      <c r="DM20" s="0" t="n">
        <v>0.0078481</v>
      </c>
      <c r="DN20" s="0" t="n">
        <v>0.0179</v>
      </c>
      <c r="DO20" s="0" t="n">
        <v>0.0178848</v>
      </c>
      <c r="DP20" s="0" t="n">
        <v>0.0178848</v>
      </c>
      <c r="DQ20" s="0" t="n">
        <v>0.0178845</v>
      </c>
      <c r="DR20" s="0" t="n">
        <v>0.0178845</v>
      </c>
      <c r="DS20" s="0" t="n">
        <v>0.0178845</v>
      </c>
      <c r="DT20" s="0" t="n">
        <v>0.0178292</v>
      </c>
      <c r="DV20" s="2" t="n">
        <v>-9.92395E-010</v>
      </c>
      <c r="DW20" s="2" t="n">
        <v>5.93414E-008</v>
      </c>
      <c r="DX20" s="2" t="n">
        <v>4.12623E-005</v>
      </c>
      <c r="DY20" s="0" t="n">
        <v>0.000277991</v>
      </c>
      <c r="DZ20" s="0" t="n">
        <v>0.00286503</v>
      </c>
      <c r="EA20" s="0" t="n">
        <v>0.00550128</v>
      </c>
      <c r="EC20" s="2" t="n">
        <v>5.79529E-008</v>
      </c>
      <c r="ED20" s="2" t="n">
        <v>6.65926E-008</v>
      </c>
      <c r="EE20" s="2" t="n">
        <v>6.24484E-006</v>
      </c>
      <c r="EF20" s="2" t="n">
        <v>4.17556E-005</v>
      </c>
      <c r="EG20" s="0" t="n">
        <v>0.000429825</v>
      </c>
      <c r="EH20" s="0" t="n">
        <v>0.000825279</v>
      </c>
      <c r="EI20" s="0" t="n">
        <v>8.98332</v>
      </c>
      <c r="EJ20" s="0" t="n">
        <v>7.44588</v>
      </c>
      <c r="EK20" s="0" t="n">
        <v>7.00867</v>
      </c>
      <c r="EL20" s="0" t="n">
        <v>6.57982</v>
      </c>
      <c r="EM20" s="0" t="n">
        <v>6.57967</v>
      </c>
      <c r="EN20" s="0" t="n">
        <v>6.57967</v>
      </c>
      <c r="EO20" s="0" t="n">
        <v>6.57899</v>
      </c>
    </row>
    <row r="21" customFormat="false" ht="14.45" hidden="false" customHeight="false" outlineLevel="0" collapsed="false">
      <c r="A21" s="0" t="n">
        <v>0.602206</v>
      </c>
      <c r="B21" s="0" t="n">
        <v>0.24</v>
      </c>
      <c r="C21" s="0" t="n">
        <v>0.248518</v>
      </c>
      <c r="D21" s="0" t="n">
        <v>0.317198</v>
      </c>
      <c r="E21" s="0" t="n">
        <v>0.372384</v>
      </c>
      <c r="F21" s="0" t="n">
        <v>0.16</v>
      </c>
      <c r="G21" s="0" t="n">
        <v>0.159998</v>
      </c>
      <c r="H21" s="0" t="n">
        <v>0.159968</v>
      </c>
      <c r="I21" s="0" t="n">
        <v>0.157747</v>
      </c>
      <c r="J21" s="2" t="n">
        <v>1.00686E-006</v>
      </c>
      <c r="K21" s="2" t="n">
        <v>1.16187E-006</v>
      </c>
      <c r="L21" s="0" t="n">
        <v>0.00698463</v>
      </c>
      <c r="M21" s="0" t="n">
        <v>0.0424472</v>
      </c>
      <c r="N21" s="0" t="n">
        <v>0.0968176</v>
      </c>
      <c r="O21" s="0" t="n">
        <v>0.100258</v>
      </c>
      <c r="P21" s="0" t="n">
        <v>1.89537777777778E-006</v>
      </c>
      <c r="Q21" s="2" t="n">
        <v>3.92064E-008</v>
      </c>
      <c r="R21" s="0" t="n">
        <v>0.000235692</v>
      </c>
      <c r="S21" s="0" t="n">
        <v>0.0014383</v>
      </c>
      <c r="T21" s="0" t="n">
        <v>0.00328061</v>
      </c>
      <c r="U21" s="0" t="n">
        <v>0.00339719</v>
      </c>
      <c r="V21" s="0" t="n">
        <v>9.74473</v>
      </c>
      <c r="W21" s="0" t="n">
        <v>9.71456</v>
      </c>
      <c r="X21" s="0" t="n">
        <v>7.82518</v>
      </c>
      <c r="Y21" s="0" t="n">
        <v>7.43246</v>
      </c>
      <c r="Z21" s="0" t="n">
        <v>7.24868</v>
      </c>
      <c r="AA21" s="0" t="n">
        <v>7.24592</v>
      </c>
      <c r="AB21" s="2" t="n">
        <v>1.00129E-006</v>
      </c>
      <c r="AC21" s="2" t="n">
        <v>0.0432683</v>
      </c>
      <c r="AD21" s="2" t="n">
        <v>0.0936441</v>
      </c>
      <c r="AE21" s="0" t="n">
        <v>0.100026</v>
      </c>
      <c r="AF21" s="2" t="n">
        <v>3.37879E-008</v>
      </c>
      <c r="AG21" s="2" t="n">
        <v>0.00146006</v>
      </c>
      <c r="AH21" s="2" t="n">
        <v>0.00315995</v>
      </c>
      <c r="AI21" s="2" t="n">
        <v>0.00337531</v>
      </c>
      <c r="AJ21" s="2" t="n">
        <v>0.022</v>
      </c>
      <c r="AK21" s="2" t="n">
        <v>0.0219993</v>
      </c>
      <c r="AL21" s="2" t="n">
        <v>0.0219985</v>
      </c>
      <c r="AM21" s="2" t="n">
        <v>0.0219984</v>
      </c>
      <c r="AN21" s="0" t="n">
        <v>0</v>
      </c>
      <c r="AO21" s="2" t="n">
        <v>8.72026E-010</v>
      </c>
      <c r="AP21" s="2" t="n">
        <v>1.28115E-009</v>
      </c>
      <c r="AQ21" s="2" t="n">
        <v>1.32396E-009</v>
      </c>
      <c r="AR21" s="0" t="n">
        <v>8.842</v>
      </c>
      <c r="AS21" s="0" t="n">
        <v>6.52375</v>
      </c>
      <c r="AT21" s="0" t="n">
        <v>6.35609</v>
      </c>
      <c r="AU21" s="0" t="n">
        <v>6.34178</v>
      </c>
      <c r="AV21" s="0" t="n">
        <v>0.24</v>
      </c>
      <c r="AW21" s="0" t="n">
        <v>0.24</v>
      </c>
      <c r="AX21" s="0" t="n">
        <v>0.240002</v>
      </c>
      <c r="AY21" s="0" t="n">
        <v>0.241121</v>
      </c>
      <c r="AZ21" s="0" t="n">
        <v>0.24713</v>
      </c>
      <c r="BA21" s="0" t="n">
        <v>0.309292</v>
      </c>
      <c r="BB21" s="0" t="n">
        <v>0.372093</v>
      </c>
      <c r="BC21" s="2" t="n">
        <v>1.00129E-006</v>
      </c>
      <c r="BD21" s="2" t="n">
        <v>0.00263985</v>
      </c>
      <c r="BE21" s="2" t="n">
        <v>0.0173356</v>
      </c>
      <c r="BF21" s="0" t="n">
        <v>0.100013</v>
      </c>
      <c r="BG21" s="0" t="n">
        <v>0.100027</v>
      </c>
      <c r="BH21" s="0" t="n">
        <v>0.100027</v>
      </c>
      <c r="BI21" s="0" t="n">
        <v>0.100027</v>
      </c>
      <c r="BJ21" s="2" t="n">
        <v>3.37879E-008</v>
      </c>
      <c r="BK21" s="2" t="n">
        <v>8.90798E-005</v>
      </c>
      <c r="BL21" s="2" t="n">
        <v>0.000584979</v>
      </c>
      <c r="BM21" s="2" t="n">
        <v>0.00337487</v>
      </c>
      <c r="BN21" s="2" t="n">
        <v>0.00337535</v>
      </c>
      <c r="BO21" s="2" t="n">
        <v>0.00337535</v>
      </c>
      <c r="BP21" s="2" t="n">
        <v>0.00337534</v>
      </c>
      <c r="BQ21" s="2" t="n">
        <v>0.022</v>
      </c>
      <c r="BR21" s="2" t="n">
        <v>0.0219999</v>
      </c>
      <c r="BS21" s="2" t="n">
        <v>0.0219997</v>
      </c>
      <c r="BT21" s="2" t="n">
        <v>0.0219984</v>
      </c>
      <c r="BU21" s="2" t="n">
        <v>0.0219984</v>
      </c>
      <c r="BV21" s="2" t="n">
        <v>0.0219984</v>
      </c>
      <c r="BW21" s="2" t="n">
        <v>0.0217764</v>
      </c>
      <c r="BX21" s="0" t="n">
        <v>0</v>
      </c>
      <c r="BY21" s="2" t="n">
        <v>2.18045E-010</v>
      </c>
      <c r="BZ21" s="2" t="n">
        <v>5.53279E-010</v>
      </c>
      <c r="CA21" s="2" t="n">
        <v>1.33E-009</v>
      </c>
      <c r="CB21" s="2" t="n">
        <v>1.36325E-009</v>
      </c>
      <c r="CC21" s="2" t="n">
        <v>1.70615E-009</v>
      </c>
      <c r="CD21" s="2" t="n">
        <v>2.05365E-009</v>
      </c>
      <c r="CE21" s="0" t="n">
        <v>8.842</v>
      </c>
      <c r="CF21" s="0" t="n">
        <v>7.13104</v>
      </c>
      <c r="CG21" s="0" t="n">
        <v>6.72235</v>
      </c>
      <c r="CH21" s="0" t="n">
        <v>6.34181</v>
      </c>
      <c r="CI21" s="0" t="n">
        <v>6.34178</v>
      </c>
      <c r="CJ21" s="0" t="n">
        <v>6.34178</v>
      </c>
      <c r="CK21" s="0" t="n">
        <v>6.34399</v>
      </c>
      <c r="CL21" s="0" t="n">
        <v>0.24</v>
      </c>
      <c r="CM21" s="0" t="n">
        <v>0.24</v>
      </c>
      <c r="CN21" s="0" t="n">
        <v>0.240001</v>
      </c>
      <c r="CO21" s="0" t="n">
        <v>0.241121</v>
      </c>
      <c r="CP21" s="0" t="n">
        <v>0.24713</v>
      </c>
      <c r="CQ21" s="0" t="n">
        <v>0.309294</v>
      </c>
      <c r="CR21" s="0" t="n">
        <v>0.372097</v>
      </c>
      <c r="CS21" s="2" t="n">
        <v>9.99281E-007</v>
      </c>
      <c r="CT21" s="0" t="n">
        <v>0.00188281</v>
      </c>
      <c r="CU21" s="0" t="n">
        <v>0.0138987</v>
      </c>
      <c r="CV21" s="0" t="n">
        <v>0.0998927</v>
      </c>
      <c r="CW21" s="0" t="n">
        <v>0.0999627</v>
      </c>
      <c r="CX21" s="0" t="n">
        <v>0.099963</v>
      </c>
      <c r="CY21" s="0" t="n">
        <v>0.0999628</v>
      </c>
      <c r="CZ21" s="0" t="n">
        <v>3.372E-005</v>
      </c>
      <c r="DA21" s="2" t="n">
        <v>6.3534E-005</v>
      </c>
      <c r="DB21" s="0" t="n">
        <v>0.000469002</v>
      </c>
      <c r="DC21" s="0" t="n">
        <v>0.00337081</v>
      </c>
      <c r="DD21" s="0" t="n">
        <v>0.00337317</v>
      </c>
      <c r="DE21" s="0" t="n">
        <v>0.00337318</v>
      </c>
      <c r="DF21" s="0" t="n">
        <v>0.00337317</v>
      </c>
      <c r="DG21" s="0" t="n">
        <v>0.007838</v>
      </c>
      <c r="DH21" s="0" t="n">
        <v>0.00782367</v>
      </c>
      <c r="DI21" s="0" t="n">
        <v>0.00782368</v>
      </c>
      <c r="DJ21" s="0" t="n">
        <v>0.00782381</v>
      </c>
      <c r="DK21" s="0" t="n">
        <v>0.00782381</v>
      </c>
      <c r="DL21" s="0" t="n">
        <v>0.00782381</v>
      </c>
      <c r="DM21" s="0" t="n">
        <v>0.00785506</v>
      </c>
      <c r="DN21" s="0" t="n">
        <v>0.0179</v>
      </c>
      <c r="DO21" s="0" t="n">
        <v>0.0178848</v>
      </c>
      <c r="DP21" s="0" t="n">
        <v>0.0178848</v>
      </c>
      <c r="DQ21" s="0" t="n">
        <v>0.0178845</v>
      </c>
      <c r="DR21" s="0" t="n">
        <v>0.0178845</v>
      </c>
      <c r="DS21" s="0" t="n">
        <v>0.0178845</v>
      </c>
      <c r="DT21" s="0" t="n">
        <v>0.0178134</v>
      </c>
      <c r="DV21" s="2" t="n">
        <v>-8.23082E-010</v>
      </c>
      <c r="DW21" s="2" t="n">
        <v>5.95469E-008</v>
      </c>
      <c r="DX21" s="2" t="n">
        <v>4.67129E-005</v>
      </c>
      <c r="DY21" s="0" t="n">
        <v>0.000297103</v>
      </c>
      <c r="DZ21" s="0" t="n">
        <v>0.00288724</v>
      </c>
      <c r="EA21" s="0" t="n">
        <v>0.00550405</v>
      </c>
      <c r="EC21" s="2" t="n">
        <v>5.79769E-008</v>
      </c>
      <c r="ED21" s="2" t="n">
        <v>6.66223E-008</v>
      </c>
      <c r="EE21" s="2" t="n">
        <v>7.06245E-006</v>
      </c>
      <c r="EF21" s="2" t="n">
        <v>4.46224E-005</v>
      </c>
      <c r="EG21" s="0" t="n">
        <v>0.000433158</v>
      </c>
      <c r="EH21" s="0" t="n">
        <v>0.000825695</v>
      </c>
      <c r="EI21" s="0" t="n">
        <v>8.98332</v>
      </c>
      <c r="EJ21" s="0" t="n">
        <v>7.4422</v>
      </c>
      <c r="EK21" s="0" t="n">
        <v>7.0081</v>
      </c>
      <c r="EL21" s="0" t="n">
        <v>6.57982</v>
      </c>
      <c r="EM21" s="0" t="n">
        <v>6.57967</v>
      </c>
      <c r="EN21" s="0" t="n">
        <v>6.57967</v>
      </c>
      <c r="EO21" s="0" t="n">
        <v>6.5788</v>
      </c>
    </row>
    <row r="22" customFormat="false" ht="14.45" hidden="false" customHeight="false" outlineLevel="0" collapsed="false">
      <c r="A22" s="0" t="n">
        <v>0.612353</v>
      </c>
      <c r="B22" s="0" t="n">
        <v>0.24</v>
      </c>
      <c r="C22" s="0" t="n">
        <v>0.249086</v>
      </c>
      <c r="D22" s="0" t="n">
        <v>0.317786</v>
      </c>
      <c r="E22" s="0" t="n">
        <v>0.372406</v>
      </c>
      <c r="F22" s="0" t="n">
        <v>0.16</v>
      </c>
      <c r="G22" s="0" t="n">
        <v>0.159998</v>
      </c>
      <c r="H22" s="0" t="n">
        <v>0.159967</v>
      </c>
      <c r="I22" s="0" t="n">
        <v>0.157225</v>
      </c>
      <c r="J22" s="2" t="n">
        <v>1.00686E-006</v>
      </c>
      <c r="K22" s="2" t="n">
        <v>1.20525E-006</v>
      </c>
      <c r="L22" s="0" t="n">
        <v>0.00735369</v>
      </c>
      <c r="M22" s="0" t="n">
        <v>0.0429202</v>
      </c>
      <c r="N22" s="0" t="n">
        <v>0.0968473</v>
      </c>
      <c r="O22" s="0" t="n">
        <v>0.100258</v>
      </c>
      <c r="P22" s="0" t="n">
        <v>1.89537777777778E-006</v>
      </c>
      <c r="Q22" s="2" t="n">
        <v>4.06705E-008</v>
      </c>
      <c r="R22" s="0" t="n">
        <v>0.000248145</v>
      </c>
      <c r="S22" s="0" t="n">
        <v>0.00145433</v>
      </c>
      <c r="T22" s="0" t="n">
        <v>0.00328161</v>
      </c>
      <c r="U22" s="0" t="n">
        <v>0.00339719</v>
      </c>
      <c r="V22" s="0" t="n">
        <v>9.74473</v>
      </c>
      <c r="W22" s="0" t="n">
        <v>9.70662</v>
      </c>
      <c r="X22" s="0" t="n">
        <v>7.814</v>
      </c>
      <c r="Y22" s="0" t="n">
        <v>7.43006</v>
      </c>
      <c r="Z22" s="0" t="n">
        <v>7.24885</v>
      </c>
      <c r="AA22" s="0" t="n">
        <v>7.24592</v>
      </c>
      <c r="AB22" s="2" t="n">
        <v>1.00129E-006</v>
      </c>
      <c r="AC22" s="2" t="n">
        <v>0.0437164</v>
      </c>
      <c r="AD22" s="2" t="n">
        <v>0.0936992</v>
      </c>
      <c r="AE22" s="0" t="n">
        <v>0.100026</v>
      </c>
      <c r="AF22" s="2" t="n">
        <v>3.37879E-008</v>
      </c>
      <c r="AG22" s="2" t="n">
        <v>0.00147518</v>
      </c>
      <c r="AH22" s="2" t="n">
        <v>0.00316181</v>
      </c>
      <c r="AI22" s="2" t="n">
        <v>0.00337531</v>
      </c>
      <c r="AJ22" s="2" t="n">
        <v>0.022</v>
      </c>
      <c r="AK22" s="2" t="n">
        <v>0.0219993</v>
      </c>
      <c r="AL22" s="2" t="n">
        <v>0.0219985</v>
      </c>
      <c r="AM22" s="2" t="n">
        <v>0.0219984</v>
      </c>
      <c r="AN22" s="0" t="n">
        <v>0</v>
      </c>
      <c r="AO22" s="2" t="n">
        <v>8.76512E-010</v>
      </c>
      <c r="AP22" s="2" t="n">
        <v>1.28153E-009</v>
      </c>
      <c r="AQ22" s="2" t="n">
        <v>1.32396E-009</v>
      </c>
      <c r="AR22" s="0" t="n">
        <v>8.842</v>
      </c>
      <c r="AS22" s="0" t="n">
        <v>6.52151</v>
      </c>
      <c r="AT22" s="0" t="n">
        <v>6.35597</v>
      </c>
      <c r="AU22" s="0" t="n">
        <v>6.34178</v>
      </c>
      <c r="AV22" s="0" t="n">
        <v>0.24</v>
      </c>
      <c r="AW22" s="0" t="n">
        <v>0.24</v>
      </c>
      <c r="AX22" s="0" t="n">
        <v>0.240002</v>
      </c>
      <c r="AY22" s="0" t="n">
        <v>0.241269</v>
      </c>
      <c r="AZ22" s="0" t="n">
        <v>0.247629</v>
      </c>
      <c r="BA22" s="0" t="n">
        <v>0.309861</v>
      </c>
      <c r="BB22" s="0" t="n">
        <v>0.372164</v>
      </c>
      <c r="BC22" s="2" t="n">
        <v>1.00129E-006</v>
      </c>
      <c r="BD22" s="2" t="n">
        <v>0.0026763</v>
      </c>
      <c r="BE22" s="2" t="n">
        <v>0.0173722</v>
      </c>
      <c r="BF22" s="0" t="n">
        <v>0.100013</v>
      </c>
      <c r="BG22" s="0" t="n">
        <v>0.100027</v>
      </c>
      <c r="BH22" s="0" t="n">
        <v>0.100027</v>
      </c>
      <c r="BI22" s="0" t="n">
        <v>0.100027</v>
      </c>
      <c r="BJ22" s="2" t="n">
        <v>3.37879E-008</v>
      </c>
      <c r="BK22" s="2" t="n">
        <v>9.03098E-005</v>
      </c>
      <c r="BL22" s="2" t="n">
        <v>0.000586211</v>
      </c>
      <c r="BM22" s="2" t="n">
        <v>0.00337487</v>
      </c>
      <c r="BN22" s="2" t="n">
        <v>0.00337535</v>
      </c>
      <c r="BO22" s="2" t="n">
        <v>0.00337535</v>
      </c>
      <c r="BP22" s="2" t="n">
        <v>0.00337534</v>
      </c>
      <c r="BQ22" s="2" t="n">
        <v>0.022</v>
      </c>
      <c r="BR22" s="2" t="n">
        <v>0.0219999</v>
      </c>
      <c r="BS22" s="2" t="n">
        <v>0.0219997</v>
      </c>
      <c r="BT22" s="2" t="n">
        <v>0.0219984</v>
      </c>
      <c r="BU22" s="2" t="n">
        <v>0.0219984</v>
      </c>
      <c r="BV22" s="2" t="n">
        <v>0.0219984</v>
      </c>
      <c r="BW22" s="2" t="n">
        <v>0.0217153</v>
      </c>
      <c r="BX22" s="0" t="n">
        <v>0</v>
      </c>
      <c r="BY22" s="2" t="n">
        <v>2.19521E-010</v>
      </c>
      <c r="BZ22" s="2" t="n">
        <v>5.53858E-010</v>
      </c>
      <c r="CA22" s="2" t="n">
        <v>1.33082E-009</v>
      </c>
      <c r="CB22" s="2" t="n">
        <v>1.366E-009</v>
      </c>
      <c r="CC22" s="2" t="n">
        <v>1.70929E-009</v>
      </c>
      <c r="CD22" s="2" t="n">
        <v>2.05472E-009</v>
      </c>
      <c r="CE22" s="0" t="n">
        <v>8.842</v>
      </c>
      <c r="CF22" s="0" t="n">
        <v>7.12806</v>
      </c>
      <c r="CG22" s="0" t="n">
        <v>6.7219</v>
      </c>
      <c r="CH22" s="0" t="n">
        <v>6.34181</v>
      </c>
      <c r="CI22" s="0" t="n">
        <v>6.34178</v>
      </c>
      <c r="CJ22" s="0" t="n">
        <v>6.34178</v>
      </c>
      <c r="CK22" s="0" t="n">
        <v>6.34459</v>
      </c>
      <c r="CL22" s="0" t="n">
        <v>0.24</v>
      </c>
      <c r="CM22" s="0" t="n">
        <v>0.24</v>
      </c>
      <c r="CN22" s="0" t="n">
        <v>0.240001</v>
      </c>
      <c r="CO22" s="0" t="n">
        <v>0.241269</v>
      </c>
      <c r="CP22" s="0" t="n">
        <v>0.247629</v>
      </c>
      <c r="CQ22" s="0" t="n">
        <v>0.309863</v>
      </c>
      <c r="CR22" s="0" t="n">
        <v>0.372167</v>
      </c>
      <c r="CS22" s="2" t="n">
        <v>9.99281E-007</v>
      </c>
      <c r="CT22" s="0" t="n">
        <v>0.0019168</v>
      </c>
      <c r="CU22" s="0" t="n">
        <v>0.0139374</v>
      </c>
      <c r="CV22" s="0" t="n">
        <v>0.0998928</v>
      </c>
      <c r="CW22" s="0" t="n">
        <v>0.0999627</v>
      </c>
      <c r="CX22" s="0" t="n">
        <v>0.099963</v>
      </c>
      <c r="CY22" s="0" t="n">
        <v>0.0999628</v>
      </c>
      <c r="CZ22" s="0" t="n">
        <v>3.372E-005</v>
      </c>
      <c r="DA22" s="2" t="n">
        <v>6.46808E-005</v>
      </c>
      <c r="DB22" s="0" t="n">
        <v>0.000470306</v>
      </c>
      <c r="DC22" s="0" t="n">
        <v>0.00337081</v>
      </c>
      <c r="DD22" s="0" t="n">
        <v>0.00337317</v>
      </c>
      <c r="DE22" s="0" t="n">
        <v>0.00337318</v>
      </c>
      <c r="DF22" s="0" t="n">
        <v>0.00337317</v>
      </c>
      <c r="DG22" s="0" t="n">
        <v>0.007838</v>
      </c>
      <c r="DH22" s="0" t="n">
        <v>0.00782367</v>
      </c>
      <c r="DI22" s="0" t="n">
        <v>0.00782368</v>
      </c>
      <c r="DJ22" s="0" t="n">
        <v>0.00782381</v>
      </c>
      <c r="DK22" s="0" t="n">
        <v>0.00782381</v>
      </c>
      <c r="DL22" s="0" t="n">
        <v>0.00782381</v>
      </c>
      <c r="DM22" s="0" t="n">
        <v>0.00786368</v>
      </c>
      <c r="DN22" s="0" t="n">
        <v>0.0179</v>
      </c>
      <c r="DO22" s="0" t="n">
        <v>0.0178848</v>
      </c>
      <c r="DP22" s="0" t="n">
        <v>0.0178848</v>
      </c>
      <c r="DQ22" s="0" t="n">
        <v>0.0178845</v>
      </c>
      <c r="DR22" s="0" t="n">
        <v>0.0178845</v>
      </c>
      <c r="DS22" s="0" t="n">
        <v>0.0178845</v>
      </c>
      <c r="DT22" s="0" t="n">
        <v>0.0177938</v>
      </c>
      <c r="DV22" s="2" t="n">
        <v>-6.40857E-010</v>
      </c>
      <c r="DW22" s="2" t="n">
        <v>5.97665E-008</v>
      </c>
      <c r="DX22" s="2" t="n">
        <v>5.28776E-005</v>
      </c>
      <c r="DY22" s="0" t="n">
        <v>0.000317875</v>
      </c>
      <c r="DZ22" s="0" t="n">
        <v>0.00291098</v>
      </c>
      <c r="EA22" s="0" t="n">
        <v>0.005507</v>
      </c>
      <c r="EC22" s="2" t="n">
        <v>5.80029E-008</v>
      </c>
      <c r="ED22" s="2" t="n">
        <v>6.6654E-008</v>
      </c>
      <c r="EE22" s="2" t="n">
        <v>7.9872E-006</v>
      </c>
      <c r="EF22" s="2" t="n">
        <v>4.77383E-005</v>
      </c>
      <c r="EG22" s="0" t="n">
        <v>0.000436718</v>
      </c>
      <c r="EH22" s="0" t="n">
        <v>0.000826137</v>
      </c>
      <c r="EI22" s="0" t="n">
        <v>8.98332</v>
      </c>
      <c r="EJ22" s="0" t="n">
        <v>7.43832</v>
      </c>
      <c r="EK22" s="0" t="n">
        <v>7.0075</v>
      </c>
      <c r="EL22" s="0" t="n">
        <v>6.57982</v>
      </c>
      <c r="EM22" s="0" t="n">
        <v>6.57967</v>
      </c>
      <c r="EN22" s="0" t="n">
        <v>6.57967</v>
      </c>
      <c r="EO22" s="0" t="n">
        <v>6.57857</v>
      </c>
    </row>
    <row r="23" customFormat="false" ht="14.45" hidden="false" customHeight="false" outlineLevel="0" collapsed="false">
      <c r="A23" s="0" t="n">
        <v>0.6225</v>
      </c>
      <c r="B23" s="0" t="n">
        <v>0.24</v>
      </c>
      <c r="C23" s="0" t="n">
        <v>0.249699</v>
      </c>
      <c r="D23" s="0" t="n">
        <v>0.318408</v>
      </c>
      <c r="E23" s="0" t="n">
        <v>0.37243</v>
      </c>
      <c r="F23" s="0" t="n">
        <v>0.16</v>
      </c>
      <c r="G23" s="0" t="n">
        <v>0.159998</v>
      </c>
      <c r="H23" s="0" t="n">
        <v>0.159967</v>
      </c>
      <c r="I23" s="0" t="n">
        <v>0.156596</v>
      </c>
      <c r="J23" s="2" t="n">
        <v>1.00686E-006</v>
      </c>
      <c r="K23" s="2" t="n">
        <v>1.26176E-006</v>
      </c>
      <c r="L23" s="0" t="n">
        <v>0.00775253</v>
      </c>
      <c r="M23" s="0" t="n">
        <v>0.043422</v>
      </c>
      <c r="N23" s="0" t="n">
        <v>0.0968787</v>
      </c>
      <c r="O23" s="0" t="n">
        <v>0.100258</v>
      </c>
      <c r="P23" s="0" t="n">
        <v>1.89537777777778E-006</v>
      </c>
      <c r="Q23" s="2" t="n">
        <v>4.25772E-008</v>
      </c>
      <c r="R23" s="0" t="n">
        <v>0.000261604</v>
      </c>
      <c r="S23" s="0" t="n">
        <v>0.00147133</v>
      </c>
      <c r="T23" s="0" t="n">
        <v>0.00328268</v>
      </c>
      <c r="U23" s="0" t="n">
        <v>0.00339719</v>
      </c>
      <c r="V23" s="0" t="n">
        <v>9.74473</v>
      </c>
      <c r="W23" s="0" t="n">
        <v>9.6967</v>
      </c>
      <c r="X23" s="0" t="n">
        <v>7.80254</v>
      </c>
      <c r="Y23" s="0" t="n">
        <v>7.42753</v>
      </c>
      <c r="Z23" s="0" t="n">
        <v>7.24902</v>
      </c>
      <c r="AA23" s="0" t="n">
        <v>7.24592</v>
      </c>
      <c r="AB23" s="2" t="n">
        <v>1.00129E-006</v>
      </c>
      <c r="AC23" s="2" t="n">
        <v>0.0441936</v>
      </c>
      <c r="AD23" s="2" t="n">
        <v>0.0937576</v>
      </c>
      <c r="AE23" s="0" t="n">
        <v>0.100026</v>
      </c>
      <c r="AF23" s="2" t="n">
        <v>3.37879E-008</v>
      </c>
      <c r="AG23" s="2" t="n">
        <v>0.00149128</v>
      </c>
      <c r="AH23" s="2" t="n">
        <v>0.00316378</v>
      </c>
      <c r="AI23" s="2" t="n">
        <v>0.00337531</v>
      </c>
      <c r="AJ23" s="2" t="n">
        <v>0.022</v>
      </c>
      <c r="AK23" s="2" t="n">
        <v>0.0219993</v>
      </c>
      <c r="AL23" s="2" t="n">
        <v>0.0219985</v>
      </c>
      <c r="AM23" s="2" t="n">
        <v>0.0219984</v>
      </c>
      <c r="AN23" s="0" t="n">
        <v>0</v>
      </c>
      <c r="AO23" s="2" t="n">
        <v>8.81262E-010</v>
      </c>
      <c r="AP23" s="2" t="n">
        <v>1.28193E-009</v>
      </c>
      <c r="AQ23" s="2" t="n">
        <v>1.32395E-009</v>
      </c>
      <c r="AR23" s="0" t="n">
        <v>8.842</v>
      </c>
      <c r="AS23" s="0" t="n">
        <v>6.51915</v>
      </c>
      <c r="AT23" s="0" t="n">
        <v>6.35583</v>
      </c>
      <c r="AU23" s="0" t="n">
        <v>6.34178</v>
      </c>
      <c r="AV23" s="0" t="n">
        <v>0.24</v>
      </c>
      <c r="AW23" s="0" t="n">
        <v>0.24</v>
      </c>
      <c r="AX23" s="0" t="n">
        <v>0.240002</v>
      </c>
      <c r="AY23" s="0" t="n">
        <v>0.241436</v>
      </c>
      <c r="AZ23" s="0" t="n">
        <v>0.248169</v>
      </c>
      <c r="BA23" s="0" t="n">
        <v>0.310467</v>
      </c>
      <c r="BB23" s="0" t="n">
        <v>0.372239</v>
      </c>
      <c r="BC23" s="2" t="n">
        <v>1.00129E-006</v>
      </c>
      <c r="BD23" s="2" t="n">
        <v>0.00271519</v>
      </c>
      <c r="BE23" s="2" t="n">
        <v>0.017411</v>
      </c>
      <c r="BF23" s="0" t="n">
        <v>0.100013</v>
      </c>
      <c r="BG23" s="0" t="n">
        <v>0.100027</v>
      </c>
      <c r="BH23" s="0" t="n">
        <v>0.100027</v>
      </c>
      <c r="BI23" s="0" t="n">
        <v>0.100027</v>
      </c>
      <c r="BJ23" s="2" t="n">
        <v>3.37879E-008</v>
      </c>
      <c r="BK23" s="2" t="n">
        <v>9.16221E-005</v>
      </c>
      <c r="BL23" s="2" t="n">
        <v>0.000587522</v>
      </c>
      <c r="BM23" s="2" t="n">
        <v>0.00337487</v>
      </c>
      <c r="BN23" s="2" t="n">
        <v>0.00337535</v>
      </c>
      <c r="BO23" s="2" t="n">
        <v>0.00337535</v>
      </c>
      <c r="BP23" s="2" t="n">
        <v>0.00337534</v>
      </c>
      <c r="BQ23" s="2" t="n">
        <v>0.022</v>
      </c>
      <c r="BR23" s="2" t="n">
        <v>0.0219999</v>
      </c>
      <c r="BS23" s="2" t="n">
        <v>0.0219997</v>
      </c>
      <c r="BT23" s="2" t="n">
        <v>0.0219984</v>
      </c>
      <c r="BU23" s="2" t="n">
        <v>0.0219984</v>
      </c>
      <c r="BV23" s="2" t="n">
        <v>0.0219984</v>
      </c>
      <c r="BW23" s="2" t="n">
        <v>0.0216405</v>
      </c>
      <c r="BX23" s="0" t="n">
        <v>0</v>
      </c>
      <c r="BY23" s="2" t="n">
        <v>2.21084E-010</v>
      </c>
      <c r="BZ23" s="2" t="n">
        <v>5.54473E-010</v>
      </c>
      <c r="CA23" s="2" t="n">
        <v>1.33175E-009</v>
      </c>
      <c r="CB23" s="2" t="n">
        <v>1.36898E-009</v>
      </c>
      <c r="CC23" s="2" t="n">
        <v>1.71263E-009</v>
      </c>
      <c r="CD23" s="2" t="n">
        <v>2.05619E-009</v>
      </c>
      <c r="CE23" s="0" t="n">
        <v>8.842</v>
      </c>
      <c r="CF23" s="0" t="n">
        <v>7.12493</v>
      </c>
      <c r="CG23" s="0" t="n">
        <v>6.72142</v>
      </c>
      <c r="CH23" s="0" t="n">
        <v>6.34181</v>
      </c>
      <c r="CI23" s="0" t="n">
        <v>6.34178</v>
      </c>
      <c r="CJ23" s="0" t="n">
        <v>6.34178</v>
      </c>
      <c r="CK23" s="0" t="n">
        <v>6.34534</v>
      </c>
      <c r="CL23" s="0" t="n">
        <v>0.24</v>
      </c>
      <c r="CM23" s="0" t="n">
        <v>0.24</v>
      </c>
      <c r="CN23" s="0" t="n">
        <v>0.240001</v>
      </c>
      <c r="CO23" s="0" t="n">
        <v>0.241436</v>
      </c>
      <c r="CP23" s="0" t="n">
        <v>0.248169</v>
      </c>
      <c r="CQ23" s="0" t="n">
        <v>0.310469</v>
      </c>
      <c r="CR23" s="0" t="n">
        <v>0.372242</v>
      </c>
      <c r="CS23" s="2" t="n">
        <v>9.99281E-007</v>
      </c>
      <c r="CT23" s="0" t="n">
        <v>0.0019531</v>
      </c>
      <c r="CU23" s="0" t="n">
        <v>0.0139785</v>
      </c>
      <c r="CV23" s="0" t="n">
        <v>0.0998928</v>
      </c>
      <c r="CW23" s="0" t="n">
        <v>0.0999627</v>
      </c>
      <c r="CX23" s="0" t="n">
        <v>0.099963</v>
      </c>
      <c r="CY23" s="0" t="n">
        <v>0.0999628</v>
      </c>
      <c r="CZ23" s="0" t="n">
        <v>3.372E-005</v>
      </c>
      <c r="DA23" s="2" t="n">
        <v>6.59061E-005</v>
      </c>
      <c r="DB23" s="0" t="n">
        <v>0.000471693</v>
      </c>
      <c r="DC23" s="0" t="n">
        <v>0.00337081</v>
      </c>
      <c r="DD23" s="0" t="n">
        <v>0.00337317</v>
      </c>
      <c r="DE23" s="0" t="n">
        <v>0.00337318</v>
      </c>
      <c r="DF23" s="0" t="n">
        <v>0.00337317</v>
      </c>
      <c r="DG23" s="0" t="n">
        <v>0.007838</v>
      </c>
      <c r="DH23" s="0" t="n">
        <v>0.00782367</v>
      </c>
      <c r="DI23" s="0" t="n">
        <v>0.00782368</v>
      </c>
      <c r="DJ23" s="0" t="n">
        <v>0.00782381</v>
      </c>
      <c r="DK23" s="0" t="n">
        <v>0.00782381</v>
      </c>
      <c r="DL23" s="0" t="n">
        <v>0.00782381</v>
      </c>
      <c r="DM23" s="0" t="n">
        <v>0.00787426</v>
      </c>
      <c r="DN23" s="0" t="n">
        <v>0.0179</v>
      </c>
      <c r="DO23" s="0" t="n">
        <v>0.0178848</v>
      </c>
      <c r="DP23" s="0" t="n">
        <v>0.0178848</v>
      </c>
      <c r="DQ23" s="0" t="n">
        <v>0.0178845</v>
      </c>
      <c r="DR23" s="0" t="n">
        <v>0.0178845</v>
      </c>
      <c r="DS23" s="0" t="n">
        <v>0.0178845</v>
      </c>
      <c r="DT23" s="0" t="n">
        <v>0.0177699</v>
      </c>
      <c r="DV23" s="2" t="n">
        <v>-4.45462E-010</v>
      </c>
      <c r="DW23" s="0" t="n">
        <v>6E-008</v>
      </c>
      <c r="DX23" s="2" t="n">
        <v>5.98323E-005</v>
      </c>
      <c r="DY23" s="0" t="n">
        <v>0.000340375</v>
      </c>
      <c r="DZ23" s="0" t="n">
        <v>0.00293623</v>
      </c>
      <c r="EA23" s="0" t="n">
        <v>0.00551012</v>
      </c>
      <c r="EC23" s="2" t="n">
        <v>5.80307E-008</v>
      </c>
      <c r="ED23" s="2" t="n">
        <v>6.66878E-008</v>
      </c>
      <c r="EE23" s="2" t="n">
        <v>9.03044E-006</v>
      </c>
      <c r="EF23" s="2" t="n">
        <v>5.11134E-005</v>
      </c>
      <c r="EG23" s="0" t="n">
        <v>0.000440505</v>
      </c>
      <c r="EH23" s="0" t="n">
        <v>0.000826606</v>
      </c>
      <c r="EI23" s="0" t="n">
        <v>8.98332</v>
      </c>
      <c r="EJ23" s="0" t="n">
        <v>7.43424</v>
      </c>
      <c r="EK23" s="0" t="n">
        <v>7.00687</v>
      </c>
      <c r="EL23" s="0" t="n">
        <v>6.57982</v>
      </c>
      <c r="EM23" s="0" t="n">
        <v>6.57967</v>
      </c>
      <c r="EN23" s="0" t="n">
        <v>6.57967</v>
      </c>
      <c r="EO23" s="0" t="n">
        <v>6.57828</v>
      </c>
    </row>
    <row r="24" customFormat="false" ht="14.45" hidden="false" customHeight="false" outlineLevel="0" collapsed="false">
      <c r="A24" s="0" t="n">
        <v>0.632647</v>
      </c>
      <c r="B24" s="0" t="n">
        <v>0.24</v>
      </c>
      <c r="C24" s="0" t="n">
        <v>0.250359</v>
      </c>
      <c r="D24" s="0" t="n">
        <v>0.319066</v>
      </c>
      <c r="E24" s="0" t="n">
        <v>0.372456</v>
      </c>
      <c r="F24" s="0" t="n">
        <v>0.16</v>
      </c>
      <c r="G24" s="0" t="n">
        <v>0.159998</v>
      </c>
      <c r="H24" s="0" t="n">
        <v>0.159966</v>
      </c>
      <c r="I24" s="0" t="n">
        <v>0.155845</v>
      </c>
      <c r="J24" s="2" t="n">
        <v>1.00686E-006</v>
      </c>
      <c r="K24" s="2" t="n">
        <v>1.3357E-006</v>
      </c>
      <c r="L24" s="0" t="n">
        <v>0.00818226</v>
      </c>
      <c r="M24" s="0" t="n">
        <v>0.0439523</v>
      </c>
      <c r="N24" s="0" t="n">
        <v>0.0969119</v>
      </c>
      <c r="O24" s="0" t="n">
        <v>0.100258</v>
      </c>
      <c r="P24" s="0" t="n">
        <v>1.89537777777778E-006</v>
      </c>
      <c r="Q24" s="2" t="n">
        <v>4.50723E-008</v>
      </c>
      <c r="R24" s="0" t="n">
        <v>0.000276105</v>
      </c>
      <c r="S24" s="0" t="n">
        <v>0.0014893</v>
      </c>
      <c r="T24" s="0" t="n">
        <v>0.0032838</v>
      </c>
      <c r="U24" s="0" t="n">
        <v>0.00339719</v>
      </c>
      <c r="V24" s="0" t="n">
        <v>9.74473</v>
      </c>
      <c r="W24" s="0" t="n">
        <v>9.68436</v>
      </c>
      <c r="X24" s="0" t="n">
        <v>7.79083</v>
      </c>
      <c r="Y24" s="0" t="n">
        <v>7.4249</v>
      </c>
      <c r="Z24" s="0" t="n">
        <v>7.24919</v>
      </c>
      <c r="AA24" s="0" t="n">
        <v>7.24592</v>
      </c>
      <c r="AB24" s="2" t="n">
        <v>1.00129E-006</v>
      </c>
      <c r="AC24" s="2" t="n">
        <v>0.0446997</v>
      </c>
      <c r="AD24" s="2" t="n">
        <v>0.0938194</v>
      </c>
      <c r="AE24" s="0" t="n">
        <v>0.100026</v>
      </c>
      <c r="AF24" s="2" t="n">
        <v>3.37879E-008</v>
      </c>
      <c r="AG24" s="2" t="n">
        <v>0.00150836</v>
      </c>
      <c r="AH24" s="2" t="n">
        <v>0.00316587</v>
      </c>
      <c r="AI24" s="2" t="n">
        <v>0.00337531</v>
      </c>
      <c r="AJ24" s="2" t="n">
        <v>0.022</v>
      </c>
      <c r="AK24" s="2" t="n">
        <v>0.0219992</v>
      </c>
      <c r="AL24" s="2" t="n">
        <v>0.0219985</v>
      </c>
      <c r="AM24" s="2" t="n">
        <v>0.0219984</v>
      </c>
      <c r="AN24" s="0" t="n">
        <v>0</v>
      </c>
      <c r="AO24" s="2" t="n">
        <v>8.86273E-010</v>
      </c>
      <c r="AP24" s="2" t="n">
        <v>1.28235E-009</v>
      </c>
      <c r="AQ24" s="2" t="n">
        <v>1.32394E-009</v>
      </c>
      <c r="AR24" s="0" t="n">
        <v>8.842</v>
      </c>
      <c r="AS24" s="0" t="n">
        <v>6.51668</v>
      </c>
      <c r="AT24" s="0" t="n">
        <v>6.35569</v>
      </c>
      <c r="AU24" s="0" t="n">
        <v>6.34178</v>
      </c>
      <c r="AV24" s="0" t="n">
        <v>0.24</v>
      </c>
      <c r="AW24" s="0" t="n">
        <v>0.24</v>
      </c>
      <c r="AX24" s="0" t="n">
        <v>0.240002</v>
      </c>
      <c r="AY24" s="0" t="n">
        <v>0.241624</v>
      </c>
      <c r="AZ24" s="0" t="n">
        <v>0.248752</v>
      </c>
      <c r="BA24" s="0" t="n">
        <v>0.311109</v>
      </c>
      <c r="BB24" s="0" t="n">
        <v>0.372318</v>
      </c>
      <c r="BC24" s="2" t="n">
        <v>1.00129E-006</v>
      </c>
      <c r="BD24" s="2" t="n">
        <v>0.00275654</v>
      </c>
      <c r="BE24" s="2" t="n">
        <v>0.0174522</v>
      </c>
      <c r="BF24" s="0" t="n">
        <v>0.100013</v>
      </c>
      <c r="BG24" s="0" t="n">
        <v>0.100027</v>
      </c>
      <c r="BH24" s="0" t="n">
        <v>0.100027</v>
      </c>
      <c r="BI24" s="0" t="n">
        <v>0.100027</v>
      </c>
      <c r="BJ24" s="2" t="n">
        <v>3.37879E-008</v>
      </c>
      <c r="BK24" s="2" t="n">
        <v>9.30173E-005</v>
      </c>
      <c r="BL24" s="2" t="n">
        <v>0.000588913</v>
      </c>
      <c r="BM24" s="2" t="n">
        <v>0.00337487</v>
      </c>
      <c r="BN24" s="2" t="n">
        <v>0.00337535</v>
      </c>
      <c r="BO24" s="2" t="n">
        <v>0.00337535</v>
      </c>
      <c r="BP24" s="2" t="n">
        <v>0.00337534</v>
      </c>
      <c r="BQ24" s="2" t="n">
        <v>0.022</v>
      </c>
      <c r="BR24" s="2" t="n">
        <v>0.0219999</v>
      </c>
      <c r="BS24" s="2" t="n">
        <v>0.0219997</v>
      </c>
      <c r="BT24" s="2" t="n">
        <v>0.0219984</v>
      </c>
      <c r="BU24" s="2" t="n">
        <v>0.0219984</v>
      </c>
      <c r="BV24" s="2" t="n">
        <v>0.0219984</v>
      </c>
      <c r="BW24" s="2" t="n">
        <v>0.0215496</v>
      </c>
      <c r="BX24" s="0" t="n">
        <v>0</v>
      </c>
      <c r="BY24" s="2" t="n">
        <v>2.22735E-010</v>
      </c>
      <c r="BZ24" s="2" t="n">
        <v>5.55125E-010</v>
      </c>
      <c r="CA24" s="2" t="n">
        <v>1.33278E-009</v>
      </c>
      <c r="CB24" s="2" t="n">
        <v>1.3722E-009</v>
      </c>
      <c r="CC24" s="2" t="n">
        <v>1.71618E-009</v>
      </c>
      <c r="CD24" s="2" t="n">
        <v>2.05825E-009</v>
      </c>
      <c r="CE24" s="0" t="n">
        <v>8.842</v>
      </c>
      <c r="CF24" s="0" t="n">
        <v>7.12165</v>
      </c>
      <c r="CG24" s="0" t="n">
        <v>6.7209</v>
      </c>
      <c r="CH24" s="0" t="n">
        <v>6.34181</v>
      </c>
      <c r="CI24" s="0" t="n">
        <v>6.34178</v>
      </c>
      <c r="CJ24" s="0" t="n">
        <v>6.34178</v>
      </c>
      <c r="CK24" s="0" t="n">
        <v>6.34626</v>
      </c>
      <c r="CL24" s="0" t="n">
        <v>0.24</v>
      </c>
      <c r="CM24" s="0" t="n">
        <v>0.24</v>
      </c>
      <c r="CN24" s="0" t="n">
        <v>0.240001</v>
      </c>
      <c r="CO24" s="0" t="n">
        <v>0.241624</v>
      </c>
      <c r="CP24" s="0" t="n">
        <v>0.248752</v>
      </c>
      <c r="CQ24" s="0" t="n">
        <v>0.311111</v>
      </c>
      <c r="CR24" s="0" t="n">
        <v>0.372321</v>
      </c>
      <c r="CS24" s="2" t="n">
        <v>9.99281E-007</v>
      </c>
      <c r="CT24" s="0" t="n">
        <v>0.00199176</v>
      </c>
      <c r="CU24" s="0" t="n">
        <v>0.0140221</v>
      </c>
      <c r="CV24" s="0" t="n">
        <v>0.0998928</v>
      </c>
      <c r="CW24" s="0" t="n">
        <v>0.0999627</v>
      </c>
      <c r="CX24" s="0" t="n">
        <v>0.099963</v>
      </c>
      <c r="CY24" s="0" t="n">
        <v>0.0999628</v>
      </c>
      <c r="CZ24" s="0" t="n">
        <v>3.372E-005</v>
      </c>
      <c r="DA24" s="2" t="n">
        <v>6.72106E-005</v>
      </c>
      <c r="DB24" s="0" t="n">
        <v>0.000473164</v>
      </c>
      <c r="DC24" s="0" t="n">
        <v>0.00337081</v>
      </c>
      <c r="DD24" s="0" t="n">
        <v>0.00337317</v>
      </c>
      <c r="DE24" s="0" t="n">
        <v>0.00337318</v>
      </c>
      <c r="DF24" s="0" t="n">
        <v>0.00337317</v>
      </c>
      <c r="DG24" s="0" t="n">
        <v>0.007838</v>
      </c>
      <c r="DH24" s="0" t="n">
        <v>0.00782367</v>
      </c>
      <c r="DI24" s="0" t="n">
        <v>0.00782368</v>
      </c>
      <c r="DJ24" s="0" t="n">
        <v>0.00782381</v>
      </c>
      <c r="DK24" s="0" t="n">
        <v>0.00782381</v>
      </c>
      <c r="DL24" s="0" t="n">
        <v>0.00782381</v>
      </c>
      <c r="DM24" s="0" t="n">
        <v>0.00788715</v>
      </c>
      <c r="DN24" s="0" t="n">
        <v>0.0179</v>
      </c>
      <c r="DO24" s="0" t="n">
        <v>0.0178848</v>
      </c>
      <c r="DP24" s="0" t="n">
        <v>0.0178848</v>
      </c>
      <c r="DQ24" s="0" t="n">
        <v>0.0178845</v>
      </c>
      <c r="DR24" s="0" t="n">
        <v>0.0178845</v>
      </c>
      <c r="DS24" s="0" t="n">
        <v>0.0178845</v>
      </c>
      <c r="DT24" s="0" t="n">
        <v>0.0177409</v>
      </c>
      <c r="DV24" s="2" t="n">
        <v>-2.36613E-010</v>
      </c>
      <c r="DW24" s="2" t="n">
        <v>6.02474E-008</v>
      </c>
      <c r="DX24" s="2" t="n">
        <v>6.76598E-005</v>
      </c>
      <c r="DY24" s="0" t="n">
        <v>0.000364674</v>
      </c>
      <c r="DZ24" s="0" t="n">
        <v>0.00296298</v>
      </c>
      <c r="EA24" s="0" t="n">
        <v>0.00551342</v>
      </c>
      <c r="EC24" s="2" t="n">
        <v>5.80603E-008</v>
      </c>
      <c r="ED24" s="2" t="n">
        <v>6.67236E-008</v>
      </c>
      <c r="EE24" s="2" t="n">
        <v>1.02046E-005</v>
      </c>
      <c r="EF24" s="2" t="n">
        <v>5.47585E-005</v>
      </c>
      <c r="EG24" s="0" t="n">
        <v>0.000444518</v>
      </c>
      <c r="EH24" s="0" t="n">
        <v>0.000827103</v>
      </c>
      <c r="EI24" s="0" t="n">
        <v>8.98332</v>
      </c>
      <c r="EJ24" s="0" t="n">
        <v>7.42999</v>
      </c>
      <c r="EK24" s="0" t="n">
        <v>7.00619</v>
      </c>
      <c r="EL24" s="0" t="n">
        <v>6.57982</v>
      </c>
      <c r="EM24" s="0" t="n">
        <v>6.57967</v>
      </c>
      <c r="EN24" s="0" t="n">
        <v>6.57967</v>
      </c>
      <c r="EO24" s="0" t="n">
        <v>6.57791</v>
      </c>
    </row>
    <row r="25" customFormat="false" ht="14.45" hidden="false" customHeight="false" outlineLevel="0" collapsed="false">
      <c r="A25" s="0" t="n">
        <v>0.642794</v>
      </c>
      <c r="B25" s="0" t="n">
        <v>0.24</v>
      </c>
      <c r="C25" s="0" t="n">
        <v>0.251068</v>
      </c>
      <c r="D25" s="0" t="n">
        <v>0.319758</v>
      </c>
      <c r="E25" s="0" t="n">
        <v>0.372484</v>
      </c>
      <c r="F25" s="0" t="n">
        <v>0.16</v>
      </c>
      <c r="G25" s="0" t="n">
        <v>0.159997</v>
      </c>
      <c r="H25" s="0" t="n">
        <v>0.159964</v>
      </c>
      <c r="I25" s="0" t="n">
        <v>0.154957</v>
      </c>
      <c r="J25" s="2" t="n">
        <v>1.00686E-006</v>
      </c>
      <c r="K25" s="2" t="n">
        <v>1.43302E-006</v>
      </c>
      <c r="L25" s="0" t="n">
        <v>0.00864408</v>
      </c>
      <c r="M25" s="0" t="n">
        <v>0.0445111</v>
      </c>
      <c r="N25" s="0" t="n">
        <v>0.0969469</v>
      </c>
      <c r="O25" s="0" t="n">
        <v>0.100258</v>
      </c>
      <c r="P25" s="0" t="n">
        <v>1.89537777777778E-006</v>
      </c>
      <c r="Q25" s="2" t="n">
        <v>4.83562E-008</v>
      </c>
      <c r="R25" s="0" t="n">
        <v>0.000291688</v>
      </c>
      <c r="S25" s="0" t="n">
        <v>0.00150823</v>
      </c>
      <c r="T25" s="0" t="n">
        <v>0.00328499</v>
      </c>
      <c r="U25" s="0" t="n">
        <v>0.00339719</v>
      </c>
      <c r="V25" s="0" t="n">
        <v>9.74473</v>
      </c>
      <c r="W25" s="0" t="n">
        <v>9.66915</v>
      </c>
      <c r="X25" s="0" t="n">
        <v>7.77892</v>
      </c>
      <c r="Y25" s="0" t="n">
        <v>7.42216</v>
      </c>
      <c r="Z25" s="0" t="n">
        <v>7.24936</v>
      </c>
      <c r="AA25" s="0" t="n">
        <v>7.24592</v>
      </c>
      <c r="AB25" s="2" t="n">
        <v>1.00129E-006</v>
      </c>
      <c r="AC25" s="2" t="n">
        <v>0.0452348</v>
      </c>
      <c r="AD25" s="2" t="n">
        <v>0.0938845</v>
      </c>
      <c r="AE25" s="0" t="n">
        <v>0.100026</v>
      </c>
      <c r="AF25" s="2" t="n">
        <v>3.37879E-008</v>
      </c>
      <c r="AG25" s="2" t="n">
        <v>0.00152642</v>
      </c>
      <c r="AH25" s="2" t="n">
        <v>0.00316807</v>
      </c>
      <c r="AI25" s="2" t="n">
        <v>0.00337531</v>
      </c>
      <c r="AJ25" s="2" t="n">
        <v>0.022</v>
      </c>
      <c r="AK25" s="2" t="n">
        <v>0.0219992</v>
      </c>
      <c r="AL25" s="2" t="n">
        <v>0.0219985</v>
      </c>
      <c r="AM25" s="2" t="n">
        <v>0.0219984</v>
      </c>
      <c r="AN25" s="0" t="n">
        <v>0</v>
      </c>
      <c r="AO25" s="2" t="n">
        <v>8.9154E-010</v>
      </c>
      <c r="AP25" s="2" t="n">
        <v>1.2828E-009</v>
      </c>
      <c r="AQ25" s="2" t="n">
        <v>1.32397E-009</v>
      </c>
      <c r="AR25" s="0" t="n">
        <v>8.842</v>
      </c>
      <c r="AS25" s="0" t="n">
        <v>6.5141</v>
      </c>
      <c r="AT25" s="0" t="n">
        <v>6.35554</v>
      </c>
      <c r="AU25" s="0" t="n">
        <v>6.34178</v>
      </c>
      <c r="AV25" s="0" t="n">
        <v>0.24</v>
      </c>
      <c r="AW25" s="0" t="n">
        <v>0.24</v>
      </c>
      <c r="AX25" s="0" t="n">
        <v>0.240002</v>
      </c>
      <c r="AY25" s="0" t="n">
        <v>0.241835</v>
      </c>
      <c r="AZ25" s="0" t="n">
        <v>0.24938</v>
      </c>
      <c r="BA25" s="0" t="n">
        <v>0.311788</v>
      </c>
      <c r="BB25" s="0" t="n">
        <v>0.372402</v>
      </c>
      <c r="BC25" s="2" t="n">
        <v>1.00129E-006</v>
      </c>
      <c r="BD25" s="2" t="n">
        <v>0.00280035</v>
      </c>
      <c r="BE25" s="2" t="n">
        <v>0.0174958</v>
      </c>
      <c r="BF25" s="0" t="n">
        <v>0.100013</v>
      </c>
      <c r="BG25" s="0" t="n">
        <v>0.100027</v>
      </c>
      <c r="BH25" s="0" t="n">
        <v>0.100027</v>
      </c>
      <c r="BI25" s="0" t="n">
        <v>0.100027</v>
      </c>
      <c r="BJ25" s="2" t="n">
        <v>3.37879E-008</v>
      </c>
      <c r="BK25" s="2" t="n">
        <v>9.44959E-005</v>
      </c>
      <c r="BL25" s="2" t="n">
        <v>0.000590382</v>
      </c>
      <c r="BM25" s="2" t="n">
        <v>0.00337487</v>
      </c>
      <c r="BN25" s="2" t="n">
        <v>0.00337535</v>
      </c>
      <c r="BO25" s="2" t="n">
        <v>0.00337535</v>
      </c>
      <c r="BP25" s="2" t="n">
        <v>0.00337534</v>
      </c>
      <c r="BQ25" s="2" t="n">
        <v>0.022</v>
      </c>
      <c r="BR25" s="2" t="n">
        <v>0.0219999</v>
      </c>
      <c r="BS25" s="2" t="n">
        <v>0.0219997</v>
      </c>
      <c r="BT25" s="2" t="n">
        <v>0.0219984</v>
      </c>
      <c r="BU25" s="2" t="n">
        <v>0.0219984</v>
      </c>
      <c r="BV25" s="2" t="n">
        <v>0.0219984</v>
      </c>
      <c r="BW25" s="2" t="n">
        <v>0.0214402</v>
      </c>
      <c r="BX25" s="0" t="n">
        <v>0</v>
      </c>
      <c r="BY25" s="2" t="n">
        <v>2.2447E-010</v>
      </c>
      <c r="BZ25" s="2" t="n">
        <v>5.55812E-010</v>
      </c>
      <c r="CA25" s="2" t="n">
        <v>1.33395E-009</v>
      </c>
      <c r="CB25" s="2" t="n">
        <v>1.37567E-009</v>
      </c>
      <c r="CC25" s="2" t="n">
        <v>1.71992E-009</v>
      </c>
      <c r="CD25" s="2" t="n">
        <v>2.06116E-009</v>
      </c>
      <c r="CE25" s="0" t="n">
        <v>8.842</v>
      </c>
      <c r="CF25" s="0" t="n">
        <v>7.11822</v>
      </c>
      <c r="CG25" s="0" t="n">
        <v>6.72036</v>
      </c>
      <c r="CH25" s="0" t="n">
        <v>6.34181</v>
      </c>
      <c r="CI25" s="0" t="n">
        <v>6.34178</v>
      </c>
      <c r="CJ25" s="0" t="n">
        <v>6.34178</v>
      </c>
      <c r="CK25" s="0" t="n">
        <v>6.34736</v>
      </c>
      <c r="CL25" s="0" t="n">
        <v>0.24</v>
      </c>
      <c r="CM25" s="0" t="n">
        <v>0.24</v>
      </c>
      <c r="CN25" s="0" t="n">
        <v>0.240001</v>
      </c>
      <c r="CO25" s="0" t="n">
        <v>0.241835</v>
      </c>
      <c r="CP25" s="0" t="n">
        <v>0.24938</v>
      </c>
      <c r="CQ25" s="0" t="n">
        <v>0.31179</v>
      </c>
      <c r="CR25" s="0" t="n">
        <v>0.372405</v>
      </c>
      <c r="CS25" s="2" t="n">
        <v>9.99281E-007</v>
      </c>
      <c r="CT25" s="0" t="n">
        <v>0.00203279</v>
      </c>
      <c r="CU25" s="0" t="n">
        <v>0.0140682</v>
      </c>
      <c r="CV25" s="0" t="n">
        <v>0.0998928</v>
      </c>
      <c r="CW25" s="0" t="n">
        <v>0.0999627</v>
      </c>
      <c r="CX25" s="0" t="n">
        <v>0.099963</v>
      </c>
      <c r="CY25" s="0" t="n">
        <v>0.0999628</v>
      </c>
      <c r="CZ25" s="0" t="n">
        <v>3.372E-005</v>
      </c>
      <c r="DA25" s="2" t="n">
        <v>6.85952E-005</v>
      </c>
      <c r="DB25" s="0" t="n">
        <v>0.000474719</v>
      </c>
      <c r="DC25" s="0" t="n">
        <v>0.00337081</v>
      </c>
      <c r="DD25" s="0" t="n">
        <v>0.00337317</v>
      </c>
      <c r="DE25" s="0" t="n">
        <v>0.00337318</v>
      </c>
      <c r="DF25" s="0" t="n">
        <v>0.00337317</v>
      </c>
      <c r="DG25" s="0" t="n">
        <v>0.007838</v>
      </c>
      <c r="DH25" s="0" t="n">
        <v>0.00782367</v>
      </c>
      <c r="DI25" s="0" t="n">
        <v>0.00782368</v>
      </c>
      <c r="DJ25" s="0" t="n">
        <v>0.00782381</v>
      </c>
      <c r="DK25" s="0" t="n">
        <v>0.00782381</v>
      </c>
      <c r="DL25" s="0" t="n">
        <v>0.00782382</v>
      </c>
      <c r="DM25" s="0" t="n">
        <v>0.0079027</v>
      </c>
      <c r="DN25" s="0" t="n">
        <v>0.0179</v>
      </c>
      <c r="DO25" s="0" t="n">
        <v>0.0178848</v>
      </c>
      <c r="DP25" s="0" t="n">
        <v>0.0178848</v>
      </c>
      <c r="DQ25" s="0" t="n">
        <v>0.0178845</v>
      </c>
      <c r="DR25" s="0" t="n">
        <v>0.0178845</v>
      </c>
      <c r="DS25" s="0" t="n">
        <v>0.0178845</v>
      </c>
      <c r="DT25" s="0" t="n">
        <v>0.017706</v>
      </c>
      <c r="DV25" s="2" t="n">
        <v>-1.40049E-011</v>
      </c>
      <c r="DW25" s="2" t="n">
        <v>6.05088E-008</v>
      </c>
      <c r="DX25" s="2" t="n">
        <v>7.64511E-005</v>
      </c>
      <c r="DY25" s="0" t="n">
        <v>0.00039085</v>
      </c>
      <c r="DZ25" s="0" t="n">
        <v>0.00299124</v>
      </c>
      <c r="EA25" s="0" t="n">
        <v>0.0055169</v>
      </c>
      <c r="EC25" s="2" t="n">
        <v>5.8092E-008</v>
      </c>
      <c r="ED25" s="2" t="n">
        <v>6.67613E-008</v>
      </c>
      <c r="EE25" s="2" t="n">
        <v>1.15233E-005</v>
      </c>
      <c r="EF25" s="2" t="n">
        <v>5.86849E-005</v>
      </c>
      <c r="EG25" s="0" t="n">
        <v>0.000448758</v>
      </c>
      <c r="EH25" s="0" t="n">
        <v>0.000827626</v>
      </c>
      <c r="EI25" s="0" t="n">
        <v>8.98332</v>
      </c>
      <c r="EJ25" s="0" t="n">
        <v>7.42556</v>
      </c>
      <c r="EK25" s="0" t="n">
        <v>7.00548</v>
      </c>
      <c r="EL25" s="0" t="n">
        <v>6.57982</v>
      </c>
      <c r="EM25" s="0" t="n">
        <v>6.57967</v>
      </c>
      <c r="EN25" s="0" t="n">
        <v>6.57967</v>
      </c>
      <c r="EO25" s="0" t="n">
        <v>6.57749</v>
      </c>
    </row>
    <row r="26" customFormat="false" ht="14.45" hidden="false" customHeight="false" outlineLevel="0" collapsed="false">
      <c r="A26" s="0" t="n">
        <v>0.652941</v>
      </c>
      <c r="B26" s="0" t="n">
        <v>0.24</v>
      </c>
      <c r="C26" s="0" t="n">
        <v>0.251828</v>
      </c>
      <c r="D26" s="0" t="n">
        <v>0.320484</v>
      </c>
      <c r="E26" s="0" t="n">
        <v>0.372514</v>
      </c>
      <c r="F26" s="0" t="n">
        <v>0.16</v>
      </c>
      <c r="G26" s="0" t="n">
        <v>0.159997</v>
      </c>
      <c r="H26" s="0" t="n">
        <v>0.159962</v>
      </c>
      <c r="I26" s="0" t="n">
        <v>0.153914</v>
      </c>
      <c r="J26" s="2" t="n">
        <v>1.00686E-006</v>
      </c>
      <c r="K26" s="2" t="n">
        <v>1.56199E-006</v>
      </c>
      <c r="L26" s="0" t="n">
        <v>0.00913922</v>
      </c>
      <c r="M26" s="0" t="n">
        <v>0.0450982</v>
      </c>
      <c r="N26" s="0" t="n">
        <v>0.0969835</v>
      </c>
      <c r="O26" s="0" t="n">
        <v>0.100258</v>
      </c>
      <c r="P26" s="0" t="n">
        <v>1.89537777777778E-006</v>
      </c>
      <c r="Q26" s="2" t="n">
        <v>5.27081E-008</v>
      </c>
      <c r="R26" s="0" t="n">
        <v>0.000308396</v>
      </c>
      <c r="S26" s="0" t="n">
        <v>0.00152813</v>
      </c>
      <c r="T26" s="0" t="n">
        <v>0.00328623</v>
      </c>
      <c r="U26" s="0" t="n">
        <v>0.00339719</v>
      </c>
      <c r="V26" s="0" t="n">
        <v>9.74473</v>
      </c>
      <c r="W26" s="0" t="n">
        <v>9.65051</v>
      </c>
      <c r="X26" s="0" t="n">
        <v>7.76682</v>
      </c>
      <c r="Y26" s="0" t="n">
        <v>7.41931</v>
      </c>
      <c r="Z26" s="0" t="n">
        <v>7.24952</v>
      </c>
      <c r="AA26" s="0" t="n">
        <v>7.24592</v>
      </c>
      <c r="AB26" s="2" t="n">
        <v>1.00129E-006</v>
      </c>
      <c r="AC26" s="2" t="n">
        <v>0.0457988</v>
      </c>
      <c r="AD26" s="2" t="n">
        <v>0.0939528</v>
      </c>
      <c r="AE26" s="0" t="n">
        <v>0.100026</v>
      </c>
      <c r="AF26" s="2" t="n">
        <v>3.37879E-008</v>
      </c>
      <c r="AG26" s="2" t="n">
        <v>0.00154545</v>
      </c>
      <c r="AH26" s="2" t="n">
        <v>0.00317037</v>
      </c>
      <c r="AI26" s="2" t="n">
        <v>0.00337531</v>
      </c>
      <c r="AJ26" s="2" t="n">
        <v>0.022</v>
      </c>
      <c r="AK26" s="2" t="n">
        <v>0.0219992</v>
      </c>
      <c r="AL26" s="2" t="n">
        <v>0.0219985</v>
      </c>
      <c r="AM26" s="2" t="n">
        <v>0.0219984</v>
      </c>
      <c r="AN26" s="0" t="n">
        <v>0</v>
      </c>
      <c r="AO26" s="2" t="n">
        <v>8.97058E-010</v>
      </c>
      <c r="AP26" s="2" t="n">
        <v>1.28326E-009</v>
      </c>
      <c r="AQ26" s="2" t="n">
        <v>1.32397E-009</v>
      </c>
      <c r="AR26" s="0" t="n">
        <v>8.842</v>
      </c>
      <c r="AS26" s="0" t="n">
        <v>6.51141</v>
      </c>
      <c r="AT26" s="0" t="n">
        <v>6.35538</v>
      </c>
      <c r="AU26" s="0" t="n">
        <v>6.34178</v>
      </c>
      <c r="AV26" s="0" t="n">
        <v>0.24</v>
      </c>
      <c r="AW26" s="0" t="n">
        <v>0.24</v>
      </c>
      <c r="AX26" s="0" t="n">
        <v>0.240002</v>
      </c>
      <c r="AY26" s="0" t="n">
        <v>0.242071</v>
      </c>
      <c r="AZ26" s="0" t="n">
        <v>0.250056</v>
      </c>
      <c r="BA26" s="0" t="n">
        <v>0.312501</v>
      </c>
      <c r="BB26" s="0" t="n">
        <v>0.372489</v>
      </c>
      <c r="BC26" s="2" t="n">
        <v>1.00129E-006</v>
      </c>
      <c r="BD26" s="2" t="n">
        <v>0.00284666</v>
      </c>
      <c r="BE26" s="2" t="n">
        <v>0.0175417</v>
      </c>
      <c r="BF26" s="0" t="n">
        <v>0.100013</v>
      </c>
      <c r="BG26" s="0" t="n">
        <v>0.100027</v>
      </c>
      <c r="BH26" s="0" t="n">
        <v>0.100027</v>
      </c>
      <c r="BI26" s="0" t="n">
        <v>0.100027</v>
      </c>
      <c r="BJ26" s="2" t="n">
        <v>3.37879E-008</v>
      </c>
      <c r="BK26" s="2" t="n">
        <v>9.60585E-005</v>
      </c>
      <c r="BL26" s="2" t="n">
        <v>0.00059193</v>
      </c>
      <c r="BM26" s="2" t="n">
        <v>0.00337487</v>
      </c>
      <c r="BN26" s="2" t="n">
        <v>0.00337535</v>
      </c>
      <c r="BO26" s="2" t="n">
        <v>0.00337535</v>
      </c>
      <c r="BP26" s="2" t="n">
        <v>0.00337534</v>
      </c>
      <c r="BQ26" s="2" t="n">
        <v>0.022</v>
      </c>
      <c r="BR26" s="2" t="n">
        <v>0.0219999</v>
      </c>
      <c r="BS26" s="2" t="n">
        <v>0.0219997</v>
      </c>
      <c r="BT26" s="2" t="n">
        <v>0.0219984</v>
      </c>
      <c r="BU26" s="2" t="n">
        <v>0.0219984</v>
      </c>
      <c r="BV26" s="2" t="n">
        <v>0.0219983</v>
      </c>
      <c r="BW26" s="2" t="n">
        <v>0.0213096</v>
      </c>
      <c r="BX26" s="0" t="n">
        <v>0</v>
      </c>
      <c r="BY26" s="2" t="n">
        <v>2.26289E-010</v>
      </c>
      <c r="BZ26" s="2" t="n">
        <v>5.56536E-010</v>
      </c>
      <c r="CA26" s="2" t="n">
        <v>1.33525E-009</v>
      </c>
      <c r="CB26" s="2" t="n">
        <v>1.37939E-009</v>
      </c>
      <c r="CC26" s="2" t="n">
        <v>1.72386E-009</v>
      </c>
      <c r="CD26" s="2" t="n">
        <v>2.06529E-009</v>
      </c>
      <c r="CE26" s="0" t="n">
        <v>8.842</v>
      </c>
      <c r="CF26" s="0" t="n">
        <v>7.11466</v>
      </c>
      <c r="CG26" s="0" t="n">
        <v>6.71979</v>
      </c>
      <c r="CH26" s="0" t="n">
        <v>6.34181</v>
      </c>
      <c r="CI26" s="0" t="n">
        <v>6.34178</v>
      </c>
      <c r="CJ26" s="0" t="n">
        <v>6.34178</v>
      </c>
      <c r="CK26" s="0" t="n">
        <v>6.34869</v>
      </c>
      <c r="CL26" s="0" t="n">
        <v>0.24</v>
      </c>
      <c r="CM26" s="0" t="n">
        <v>0.24</v>
      </c>
      <c r="CN26" s="0" t="n">
        <v>0.240001</v>
      </c>
      <c r="CO26" s="0" t="n">
        <v>0.242071</v>
      </c>
      <c r="CP26" s="0" t="n">
        <v>0.250056</v>
      </c>
      <c r="CQ26" s="0" t="n">
        <v>0.312503</v>
      </c>
      <c r="CR26" s="0" t="n">
        <v>0.372493</v>
      </c>
      <c r="CS26" s="2" t="n">
        <v>9.99281E-007</v>
      </c>
      <c r="CT26" s="0" t="n">
        <v>0.00207623</v>
      </c>
      <c r="CU26" s="0" t="n">
        <v>0.0141167</v>
      </c>
      <c r="CV26" s="0" t="n">
        <v>0.0998928</v>
      </c>
      <c r="CW26" s="0" t="n">
        <v>0.0999627</v>
      </c>
      <c r="CX26" s="0" t="n">
        <v>0.099963</v>
      </c>
      <c r="CY26" s="0" t="n">
        <v>0.0999628</v>
      </c>
      <c r="CZ26" s="0" t="n">
        <v>3.372E-005</v>
      </c>
      <c r="DA26" s="2" t="n">
        <v>7.00608E-005</v>
      </c>
      <c r="DB26" s="0" t="n">
        <v>0.000476358</v>
      </c>
      <c r="DC26" s="0" t="n">
        <v>0.00337081</v>
      </c>
      <c r="DD26" s="0" t="n">
        <v>0.00337317</v>
      </c>
      <c r="DE26" s="0" t="n">
        <v>0.00337318</v>
      </c>
      <c r="DF26" s="0" t="n">
        <v>0.00337317</v>
      </c>
      <c r="DG26" s="0" t="n">
        <v>0.007838</v>
      </c>
      <c r="DH26" s="0" t="n">
        <v>0.00782367</v>
      </c>
      <c r="DI26" s="0" t="n">
        <v>0.00782368</v>
      </c>
      <c r="DJ26" s="0" t="n">
        <v>0.00782381</v>
      </c>
      <c r="DK26" s="0" t="n">
        <v>0.00782381</v>
      </c>
      <c r="DL26" s="0" t="n">
        <v>0.00782383</v>
      </c>
      <c r="DM26" s="0" t="n">
        <v>0.00792131</v>
      </c>
      <c r="DN26" s="0" t="n">
        <v>0.0179</v>
      </c>
      <c r="DO26" s="0" t="n">
        <v>0.0178848</v>
      </c>
      <c r="DP26" s="0" t="n">
        <v>0.0178848</v>
      </c>
      <c r="DQ26" s="0" t="n">
        <v>0.0178845</v>
      </c>
      <c r="DR26" s="0" t="n">
        <v>0.0178845</v>
      </c>
      <c r="DS26" s="0" t="n">
        <v>0.0178845</v>
      </c>
      <c r="DT26" s="0" t="n">
        <v>0.0176644</v>
      </c>
      <c r="DV26" s="2" t="n">
        <v>2.22691E-010</v>
      </c>
      <c r="DW26" s="2" t="n">
        <v>6.0784E-008</v>
      </c>
      <c r="DX26" s="2" t="n">
        <v>8.63049E-005</v>
      </c>
      <c r="DY26" s="0" t="n">
        <v>0.00041898</v>
      </c>
      <c r="DZ26" s="0" t="n">
        <v>0.00302099</v>
      </c>
      <c r="EA26" s="0" t="n">
        <v>0.00552054</v>
      </c>
      <c r="EC26" s="2" t="n">
        <v>5.81258E-008</v>
      </c>
      <c r="ED26" s="2" t="n">
        <v>6.68011E-008</v>
      </c>
      <c r="EE26" s="2" t="n">
        <v>1.30015E-005</v>
      </c>
      <c r="EF26" s="2" t="n">
        <v>6.29046E-005</v>
      </c>
      <c r="EG26" s="0" t="n">
        <v>0.000453221</v>
      </c>
      <c r="EH26" s="0" t="n">
        <v>0.000828176</v>
      </c>
      <c r="EI26" s="0" t="n">
        <v>8.98332</v>
      </c>
      <c r="EJ26" s="0" t="n">
        <v>7.42097</v>
      </c>
      <c r="EK26" s="0" t="n">
        <v>7.00473</v>
      </c>
      <c r="EL26" s="0" t="n">
        <v>6.57982</v>
      </c>
      <c r="EM26" s="0" t="n">
        <v>6.57967</v>
      </c>
      <c r="EN26" s="0" t="n">
        <v>6.57967</v>
      </c>
      <c r="EO26" s="0" t="n">
        <v>6.57698</v>
      </c>
    </row>
    <row r="27" customFormat="false" ht="14.45" hidden="false" customHeight="false" outlineLevel="0" collapsed="false">
      <c r="A27" s="0" t="n">
        <v>0.663088</v>
      </c>
      <c r="B27" s="0" t="n">
        <v>0.24</v>
      </c>
      <c r="C27" s="0" t="n">
        <v>0.252641</v>
      </c>
      <c r="D27" s="0" t="n">
        <v>0.321243</v>
      </c>
      <c r="E27" s="0" t="n">
        <v>0.372546</v>
      </c>
      <c r="F27" s="0" t="n">
        <v>0.16</v>
      </c>
      <c r="G27" s="0" t="n">
        <v>0.159997</v>
      </c>
      <c r="H27" s="0" t="n">
        <v>0.159957</v>
      </c>
      <c r="I27" s="0" t="n">
        <v>0.152699</v>
      </c>
      <c r="J27" s="2" t="n">
        <v>1.00686E-006</v>
      </c>
      <c r="K27" s="2" t="n">
        <v>1.73426E-006</v>
      </c>
      <c r="L27" s="0" t="n">
        <v>0.00966898</v>
      </c>
      <c r="M27" s="0" t="n">
        <v>0.0457134</v>
      </c>
      <c r="N27" s="0" t="n">
        <v>0.0970219</v>
      </c>
      <c r="O27" s="0" t="n">
        <v>0.100258</v>
      </c>
      <c r="P27" s="0" t="n">
        <v>1.89537777777778E-006</v>
      </c>
      <c r="Q27" s="2" t="n">
        <v>5.85213E-008</v>
      </c>
      <c r="R27" s="0" t="n">
        <v>0.000326273</v>
      </c>
      <c r="S27" s="0" t="n">
        <v>0.00154897</v>
      </c>
      <c r="T27" s="0" t="n">
        <v>0.00328753</v>
      </c>
      <c r="U27" s="0" t="n">
        <v>0.00339719</v>
      </c>
      <c r="V27" s="0" t="n">
        <v>9.74473</v>
      </c>
      <c r="W27" s="0" t="n">
        <v>9.62791</v>
      </c>
      <c r="X27" s="0" t="n">
        <v>7.75459</v>
      </c>
      <c r="Y27" s="0" t="n">
        <v>7.41637</v>
      </c>
      <c r="Z27" s="0" t="n">
        <v>7.24968</v>
      </c>
      <c r="AA27" s="0" t="n">
        <v>7.24592</v>
      </c>
      <c r="AB27" s="2" t="n">
        <v>1.00129E-006</v>
      </c>
      <c r="AC27" s="2" t="n">
        <v>0.0463916</v>
      </c>
      <c r="AD27" s="2" t="n">
        <v>0.0940244</v>
      </c>
      <c r="AE27" s="0" t="n">
        <v>0.100026</v>
      </c>
      <c r="AF27" s="2" t="n">
        <v>3.37879E-008</v>
      </c>
      <c r="AG27" s="2" t="n">
        <v>0.00156545</v>
      </c>
      <c r="AH27" s="2" t="n">
        <v>0.00317279</v>
      </c>
      <c r="AI27" s="2" t="n">
        <v>0.00337531</v>
      </c>
      <c r="AJ27" s="2" t="n">
        <v>0.022</v>
      </c>
      <c r="AK27" s="2" t="n">
        <v>0.0219992</v>
      </c>
      <c r="AL27" s="2" t="n">
        <v>0.0219985</v>
      </c>
      <c r="AM27" s="2" t="n">
        <v>0.0219984</v>
      </c>
      <c r="AN27" s="0" t="n">
        <v>0</v>
      </c>
      <c r="AO27" s="2" t="n">
        <v>9.0282E-010</v>
      </c>
      <c r="AP27" s="2" t="n">
        <v>1.28374E-009</v>
      </c>
      <c r="AQ27" s="2" t="n">
        <v>1.32396E-009</v>
      </c>
      <c r="AR27" s="0" t="n">
        <v>8.842</v>
      </c>
      <c r="AS27" s="0" t="n">
        <v>6.50861</v>
      </c>
      <c r="AT27" s="0" t="n">
        <v>6.35522</v>
      </c>
      <c r="AU27" s="0" t="n">
        <v>6.34178</v>
      </c>
      <c r="AV27" s="0" t="n">
        <v>0.24</v>
      </c>
      <c r="AW27" s="0" t="n">
        <v>0.24</v>
      </c>
      <c r="AX27" s="0" t="n">
        <v>0.240002</v>
      </c>
      <c r="AY27" s="0" t="n">
        <v>0.242336</v>
      </c>
      <c r="AZ27" s="0" t="n">
        <v>0.25078</v>
      </c>
      <c r="BA27" s="0" t="n">
        <v>0.313252</v>
      </c>
      <c r="BB27" s="0" t="n">
        <v>0.372581</v>
      </c>
      <c r="BC27" s="2" t="n">
        <v>1.00129E-006</v>
      </c>
      <c r="BD27" s="2" t="n">
        <v>0.00289547</v>
      </c>
      <c r="BE27" s="2" t="n">
        <v>0.0175899</v>
      </c>
      <c r="BF27" s="0" t="n">
        <v>0.100013</v>
      </c>
      <c r="BG27" s="0" t="n">
        <v>0.100027</v>
      </c>
      <c r="BH27" s="0" t="n">
        <v>0.100027</v>
      </c>
      <c r="BI27" s="0" t="n">
        <v>0.100027</v>
      </c>
      <c r="BJ27" s="2" t="n">
        <v>3.37879E-008</v>
      </c>
      <c r="BK27" s="2" t="n">
        <v>9.77057E-005</v>
      </c>
      <c r="BL27" s="2" t="n">
        <v>0.000593558</v>
      </c>
      <c r="BM27" s="2" t="n">
        <v>0.00337487</v>
      </c>
      <c r="BN27" s="2" t="n">
        <v>0.00337535</v>
      </c>
      <c r="BO27" s="2" t="n">
        <v>0.00337535</v>
      </c>
      <c r="BP27" s="2" t="n">
        <v>0.00337534</v>
      </c>
      <c r="BQ27" s="2" t="n">
        <v>0.022</v>
      </c>
      <c r="BR27" s="2" t="n">
        <v>0.0219999</v>
      </c>
      <c r="BS27" s="2" t="n">
        <v>0.0219997</v>
      </c>
      <c r="BT27" s="2" t="n">
        <v>0.0219984</v>
      </c>
      <c r="BU27" s="2" t="n">
        <v>0.0219984</v>
      </c>
      <c r="BV27" s="2" t="n">
        <v>0.0219981</v>
      </c>
      <c r="BW27" s="2" t="n">
        <v>0.0211552</v>
      </c>
      <c r="BX27" s="0" t="n">
        <v>0</v>
      </c>
      <c r="BY27" s="2" t="n">
        <v>2.28192E-010</v>
      </c>
      <c r="BZ27" s="2" t="n">
        <v>5.57296E-010</v>
      </c>
      <c r="CA27" s="2" t="n">
        <v>1.33672E-009</v>
      </c>
      <c r="CB27" s="2" t="n">
        <v>1.38339E-009</v>
      </c>
      <c r="CC27" s="2" t="n">
        <v>1.728E-009</v>
      </c>
      <c r="CD27" s="2" t="n">
        <v>2.07116E-009</v>
      </c>
      <c r="CE27" s="0" t="n">
        <v>8.842</v>
      </c>
      <c r="CF27" s="0" t="n">
        <v>7.11097</v>
      </c>
      <c r="CG27" s="0" t="n">
        <v>6.71919</v>
      </c>
      <c r="CH27" s="0" t="n">
        <v>6.34181</v>
      </c>
      <c r="CI27" s="0" t="n">
        <v>6.34178</v>
      </c>
      <c r="CJ27" s="0" t="n">
        <v>6.34178</v>
      </c>
      <c r="CK27" s="0" t="n">
        <v>6.35027</v>
      </c>
      <c r="CL27" s="0" t="n">
        <v>0.24</v>
      </c>
      <c r="CM27" s="0" t="n">
        <v>0.24</v>
      </c>
      <c r="CN27" s="0" t="n">
        <v>0.240001</v>
      </c>
      <c r="CO27" s="0" t="n">
        <v>0.242336</v>
      </c>
      <c r="CP27" s="0" t="n">
        <v>0.25078</v>
      </c>
      <c r="CQ27" s="0" t="n">
        <v>0.313254</v>
      </c>
      <c r="CR27" s="0" t="n">
        <v>0.372585</v>
      </c>
      <c r="CS27" s="2" t="n">
        <v>9.99281E-007</v>
      </c>
      <c r="CT27" s="0" t="n">
        <v>0.00212209</v>
      </c>
      <c r="CU27" s="0" t="n">
        <v>0.0141677</v>
      </c>
      <c r="CV27" s="0" t="n">
        <v>0.0998928</v>
      </c>
      <c r="CW27" s="0" t="n">
        <v>0.0999627</v>
      </c>
      <c r="CX27" s="0" t="n">
        <v>0.099963</v>
      </c>
      <c r="CY27" s="0" t="n">
        <v>0.0999628</v>
      </c>
      <c r="CZ27" s="0" t="n">
        <v>3.372E-005</v>
      </c>
      <c r="DA27" s="2" t="n">
        <v>7.16083E-005</v>
      </c>
      <c r="DB27" s="0" t="n">
        <v>0.00047808</v>
      </c>
      <c r="DC27" s="0" t="n">
        <v>0.00337081</v>
      </c>
      <c r="DD27" s="0" t="n">
        <v>0.00337317</v>
      </c>
      <c r="DE27" s="0" t="n">
        <v>0.00337318</v>
      </c>
      <c r="DF27" s="0" t="n">
        <v>0.00337317</v>
      </c>
      <c r="DG27" s="0" t="n">
        <v>0.007838</v>
      </c>
      <c r="DH27" s="0" t="n">
        <v>0.00782367</v>
      </c>
      <c r="DI27" s="0" t="n">
        <v>0.00782368</v>
      </c>
      <c r="DJ27" s="0" t="n">
        <v>0.00782381</v>
      </c>
      <c r="DK27" s="0" t="n">
        <v>0.00782381</v>
      </c>
      <c r="DL27" s="0" t="n">
        <v>0.00782385</v>
      </c>
      <c r="DM27" s="0" t="n">
        <v>0.0079434</v>
      </c>
      <c r="DN27" s="0" t="n">
        <v>0.0179</v>
      </c>
      <c r="DO27" s="0" t="n">
        <v>0.0178848</v>
      </c>
      <c r="DP27" s="0" t="n">
        <v>0.0178848</v>
      </c>
      <c r="DQ27" s="0" t="n">
        <v>0.0178845</v>
      </c>
      <c r="DR27" s="0" t="n">
        <v>0.0178845</v>
      </c>
      <c r="DS27" s="0" t="n">
        <v>0.0178844</v>
      </c>
      <c r="DT27" s="0" t="n">
        <v>0.0176153</v>
      </c>
      <c r="DV27" s="2" t="n">
        <v>4.73826E-010</v>
      </c>
      <c r="DW27" s="2" t="n">
        <v>6.10729E-008</v>
      </c>
      <c r="DX27" s="2" t="n">
        <v>9.73287E-005</v>
      </c>
      <c r="DY27" s="0" t="n">
        <v>0.000449149</v>
      </c>
      <c r="DZ27" s="0" t="n">
        <v>0.00305224</v>
      </c>
      <c r="EA27" s="0" t="n">
        <v>0.00552437</v>
      </c>
      <c r="EC27" s="2" t="n">
        <v>5.81615E-008</v>
      </c>
      <c r="ED27" s="2" t="n">
        <v>6.68428E-008</v>
      </c>
      <c r="EE27" s="2" t="n">
        <v>1.46551E-005</v>
      </c>
      <c r="EF27" s="2" t="n">
        <v>6.74301E-005</v>
      </c>
      <c r="EG27" s="0" t="n">
        <v>0.000457909</v>
      </c>
      <c r="EH27" s="0" t="n">
        <v>0.000828753</v>
      </c>
      <c r="EI27" s="0" t="n">
        <v>8.98332</v>
      </c>
      <c r="EJ27" s="0" t="n">
        <v>7.41622</v>
      </c>
      <c r="EK27" s="0" t="n">
        <v>7.00394</v>
      </c>
      <c r="EL27" s="0" t="n">
        <v>6.57982</v>
      </c>
      <c r="EM27" s="0" t="n">
        <v>6.57967</v>
      </c>
      <c r="EN27" s="0" t="n">
        <v>6.57967</v>
      </c>
      <c r="EO27" s="0" t="n">
        <v>6.57638</v>
      </c>
    </row>
    <row r="28" customFormat="false" ht="14.45" hidden="false" customHeight="false" outlineLevel="0" collapsed="false">
      <c r="A28" s="0" t="n">
        <v>0.673235</v>
      </c>
      <c r="B28" s="0" t="n">
        <v>0.24</v>
      </c>
      <c r="C28" s="0" t="n">
        <v>0.25351</v>
      </c>
      <c r="D28" s="0" t="n">
        <v>0.322037</v>
      </c>
      <c r="E28" s="0" t="n">
        <v>0.372581</v>
      </c>
      <c r="F28" s="0" t="n">
        <v>0.16</v>
      </c>
      <c r="G28" s="0" t="n">
        <v>0.159997</v>
      </c>
      <c r="H28" s="0" t="n">
        <v>0.15995</v>
      </c>
      <c r="I28" s="0" t="n">
        <v>0.151295</v>
      </c>
      <c r="J28" s="2" t="n">
        <v>1.00686E-006</v>
      </c>
      <c r="K28" s="2" t="n">
        <v>1.96648E-006</v>
      </c>
      <c r="L28" s="0" t="n">
        <v>0.0102347</v>
      </c>
      <c r="M28" s="0" t="n">
        <v>0.0463564</v>
      </c>
      <c r="N28" s="0" t="n">
        <v>0.0970619</v>
      </c>
      <c r="O28" s="0" t="n">
        <v>0.100258</v>
      </c>
      <c r="P28" s="0" t="n">
        <v>1.89537777777778E-006</v>
      </c>
      <c r="Q28" s="2" t="n">
        <v>6.63572E-008</v>
      </c>
      <c r="R28" s="0" t="n">
        <v>0.000345364</v>
      </c>
      <c r="S28" s="0" t="n">
        <v>0.00157076</v>
      </c>
      <c r="T28" s="0" t="n">
        <v>0.00328889</v>
      </c>
      <c r="U28" s="0" t="n">
        <v>0.00339719</v>
      </c>
      <c r="V28" s="0" t="n">
        <v>9.74473</v>
      </c>
      <c r="W28" s="0" t="n">
        <v>9.60077</v>
      </c>
      <c r="X28" s="0" t="n">
        <v>7.74225</v>
      </c>
      <c r="Y28" s="0" t="n">
        <v>7.41334</v>
      </c>
      <c r="Z28" s="0" t="n">
        <v>7.24985</v>
      </c>
      <c r="AA28" s="0" t="n">
        <v>7.24592</v>
      </c>
      <c r="AB28" s="2" t="n">
        <v>1.00129E-006</v>
      </c>
      <c r="AC28" s="2" t="n">
        <v>0.0470131</v>
      </c>
      <c r="AD28" s="2" t="n">
        <v>0.0940992</v>
      </c>
      <c r="AE28" s="0" t="n">
        <v>0.100026</v>
      </c>
      <c r="AF28" s="2" t="n">
        <v>3.37879E-008</v>
      </c>
      <c r="AG28" s="2" t="n">
        <v>0.00158642</v>
      </c>
      <c r="AH28" s="2" t="n">
        <v>0.00317531</v>
      </c>
      <c r="AI28" s="2" t="n">
        <v>0.00337531</v>
      </c>
      <c r="AJ28" s="2" t="n">
        <v>0.022</v>
      </c>
      <c r="AK28" s="2" t="n">
        <v>0.0219992</v>
      </c>
      <c r="AL28" s="2" t="n">
        <v>0.0219985</v>
      </c>
      <c r="AM28" s="2" t="n">
        <v>0.0219984</v>
      </c>
      <c r="AN28" s="0" t="n">
        <v>0</v>
      </c>
      <c r="AO28" s="2" t="n">
        <v>9.08823E-010</v>
      </c>
      <c r="AP28" s="2" t="n">
        <v>1.28425E-009</v>
      </c>
      <c r="AQ28" s="2" t="n">
        <v>1.32392E-009</v>
      </c>
      <c r="AR28" s="0" t="n">
        <v>8.842</v>
      </c>
      <c r="AS28" s="0" t="n">
        <v>6.50573</v>
      </c>
      <c r="AT28" s="0" t="n">
        <v>6.35505</v>
      </c>
      <c r="AU28" s="0" t="n">
        <v>6.34178</v>
      </c>
      <c r="AV28" s="0" t="n">
        <v>0.24</v>
      </c>
      <c r="AW28" s="0" t="n">
        <v>0.24</v>
      </c>
      <c r="AX28" s="0" t="n">
        <v>0.240002</v>
      </c>
      <c r="AY28" s="0" t="n">
        <v>0.242631</v>
      </c>
      <c r="AZ28" s="0" t="n">
        <v>0.251555</v>
      </c>
      <c r="BA28" s="0" t="n">
        <v>0.314037</v>
      </c>
      <c r="BB28" s="0" t="n">
        <v>0.372676</v>
      </c>
      <c r="BC28" s="2" t="n">
        <v>1.00129E-006</v>
      </c>
      <c r="BD28" s="2" t="n">
        <v>0.00294681</v>
      </c>
      <c r="BE28" s="2" t="n">
        <v>0.0176404</v>
      </c>
      <c r="BF28" s="0" t="n">
        <v>0.100013</v>
      </c>
      <c r="BG28" s="0" t="n">
        <v>0.100027</v>
      </c>
      <c r="BH28" s="0" t="n">
        <v>0.100027</v>
      </c>
      <c r="BI28" s="0" t="n">
        <v>0.100027</v>
      </c>
      <c r="BJ28" s="2" t="n">
        <v>3.37879E-008</v>
      </c>
      <c r="BK28" s="2" t="n">
        <v>9.9438E-005</v>
      </c>
      <c r="BL28" s="2" t="n">
        <v>0.000595264</v>
      </c>
      <c r="BM28" s="2" t="n">
        <v>0.00337487</v>
      </c>
      <c r="BN28" s="2" t="n">
        <v>0.00337535</v>
      </c>
      <c r="BO28" s="2" t="n">
        <v>0.00337535</v>
      </c>
      <c r="BP28" s="2" t="n">
        <v>0.00337534</v>
      </c>
      <c r="BQ28" s="2" t="n">
        <v>0.022</v>
      </c>
      <c r="BR28" s="2" t="n">
        <v>0.0219999</v>
      </c>
      <c r="BS28" s="2" t="n">
        <v>0.0219997</v>
      </c>
      <c r="BT28" s="2" t="n">
        <v>0.0219984</v>
      </c>
      <c r="BU28" s="2" t="n">
        <v>0.0219984</v>
      </c>
      <c r="BV28" s="2" t="n">
        <v>0.0219977</v>
      </c>
      <c r="BW28" s="2" t="n">
        <v>0.0209742</v>
      </c>
      <c r="BX28" s="0" t="n">
        <v>0</v>
      </c>
      <c r="BY28" s="2" t="n">
        <v>2.30175E-010</v>
      </c>
      <c r="BZ28" s="2" t="n">
        <v>5.58091E-010</v>
      </c>
      <c r="CA28" s="2" t="n">
        <v>1.33835E-009</v>
      </c>
      <c r="CB28" s="2" t="n">
        <v>1.38767E-009</v>
      </c>
      <c r="CC28" s="2" t="n">
        <v>1.73234E-009</v>
      </c>
      <c r="CD28" s="2" t="n">
        <v>2.07947E-009</v>
      </c>
      <c r="CE28" s="0" t="n">
        <v>8.842</v>
      </c>
      <c r="CF28" s="0" t="n">
        <v>7.10716</v>
      </c>
      <c r="CG28" s="0" t="n">
        <v>6.71857</v>
      </c>
      <c r="CH28" s="0" t="n">
        <v>6.34181</v>
      </c>
      <c r="CI28" s="0" t="n">
        <v>6.34178</v>
      </c>
      <c r="CJ28" s="0" t="n">
        <v>6.34178</v>
      </c>
      <c r="CK28" s="0" t="n">
        <v>6.35213</v>
      </c>
      <c r="CL28" s="0" t="n">
        <v>0.24</v>
      </c>
      <c r="CM28" s="0" t="n">
        <v>0.24</v>
      </c>
      <c r="CN28" s="0" t="n">
        <v>0.240001</v>
      </c>
      <c r="CO28" s="0" t="n">
        <v>0.242631</v>
      </c>
      <c r="CP28" s="0" t="n">
        <v>0.251555</v>
      </c>
      <c r="CQ28" s="0" t="n">
        <v>0.314039</v>
      </c>
      <c r="CR28" s="0" t="n">
        <v>0.37268</v>
      </c>
      <c r="CS28" s="2" t="n">
        <v>9.99281E-007</v>
      </c>
      <c r="CT28" s="0" t="n">
        <v>0.0021704</v>
      </c>
      <c r="CU28" s="0" t="n">
        <v>0.0142212</v>
      </c>
      <c r="CV28" s="0" t="n">
        <v>0.0998928</v>
      </c>
      <c r="CW28" s="0" t="n">
        <v>0.0999627</v>
      </c>
      <c r="CX28" s="0" t="n">
        <v>0.099963</v>
      </c>
      <c r="CY28" s="0" t="n">
        <v>0.0999628</v>
      </c>
      <c r="CZ28" s="0" t="n">
        <v>3.372E-005</v>
      </c>
      <c r="DA28" s="2" t="n">
        <v>7.32387E-005</v>
      </c>
      <c r="DB28" s="0" t="n">
        <v>0.000479885</v>
      </c>
      <c r="DC28" s="0" t="n">
        <v>0.00337081</v>
      </c>
      <c r="DD28" s="0" t="n">
        <v>0.00337317</v>
      </c>
      <c r="DE28" s="0" t="n">
        <v>0.00337318</v>
      </c>
      <c r="DF28" s="0" t="n">
        <v>0.00337317</v>
      </c>
      <c r="DG28" s="0" t="n">
        <v>0.007838</v>
      </c>
      <c r="DH28" s="0" t="n">
        <v>0.00782367</v>
      </c>
      <c r="DI28" s="0" t="n">
        <v>0.00782368</v>
      </c>
      <c r="DJ28" s="0" t="n">
        <v>0.00782381</v>
      </c>
      <c r="DK28" s="0" t="n">
        <v>0.00782381</v>
      </c>
      <c r="DL28" s="0" t="n">
        <v>0.0078239</v>
      </c>
      <c r="DM28" s="0" t="n">
        <v>0.0079694</v>
      </c>
      <c r="DN28" s="0" t="n">
        <v>0.0179</v>
      </c>
      <c r="DO28" s="0" t="n">
        <v>0.0178848</v>
      </c>
      <c r="DP28" s="0" t="n">
        <v>0.0178848</v>
      </c>
      <c r="DQ28" s="0" t="n">
        <v>0.0178845</v>
      </c>
      <c r="DR28" s="0" t="n">
        <v>0.0178845</v>
      </c>
      <c r="DS28" s="0" t="n">
        <v>0.0178843</v>
      </c>
      <c r="DT28" s="0" t="n">
        <v>0.0175579</v>
      </c>
      <c r="DV28" s="2" t="n">
        <v>7.39781E-010</v>
      </c>
      <c r="DW28" s="2" t="n">
        <v>6.13757E-008</v>
      </c>
      <c r="DX28" s="0" t="n">
        <v>0.000109639</v>
      </c>
      <c r="DY28" s="0" t="n">
        <v>0.000481444</v>
      </c>
      <c r="DZ28" s="0" t="n">
        <v>0.00308499</v>
      </c>
      <c r="EA28" s="0" t="n">
        <v>0.00552835</v>
      </c>
      <c r="EC28" s="2" t="n">
        <v>5.81995E-008</v>
      </c>
      <c r="ED28" s="2" t="n">
        <v>6.68866E-008</v>
      </c>
      <c r="EE28" s="2" t="n">
        <v>1.65018E-005</v>
      </c>
      <c r="EF28" s="2" t="n">
        <v>7.22745E-005</v>
      </c>
      <c r="EG28" s="0" t="n">
        <v>0.00046282</v>
      </c>
      <c r="EH28" s="0" t="n">
        <v>0.000829356</v>
      </c>
      <c r="EI28" s="0" t="n">
        <v>8.98332</v>
      </c>
      <c r="EJ28" s="0" t="n">
        <v>7.41133</v>
      </c>
      <c r="EK28" s="0" t="n">
        <v>7.00312</v>
      </c>
      <c r="EL28" s="0" t="n">
        <v>6.57982</v>
      </c>
      <c r="EM28" s="0" t="n">
        <v>6.57967</v>
      </c>
      <c r="EN28" s="0" t="n">
        <v>6.57967</v>
      </c>
      <c r="EO28" s="0" t="n">
        <v>6.57567</v>
      </c>
    </row>
    <row r="29" customFormat="false" ht="14.45" hidden="false" customHeight="false" outlineLevel="0" collapsed="false">
      <c r="A29" s="0" t="n">
        <v>0.683382</v>
      </c>
      <c r="B29" s="0" t="n">
        <v>0.24</v>
      </c>
      <c r="C29" s="0" t="n">
        <v>0.254435</v>
      </c>
      <c r="D29" s="0" t="n">
        <v>0.322863</v>
      </c>
      <c r="E29" s="0" t="n">
        <v>0.372618</v>
      </c>
      <c r="F29" s="0" t="n">
        <v>0.16</v>
      </c>
      <c r="G29" s="0" t="n">
        <v>0.159996</v>
      </c>
      <c r="H29" s="0" t="n">
        <v>0.159937</v>
      </c>
      <c r="I29" s="0" t="n">
        <v>0.149683</v>
      </c>
      <c r="J29" s="2" t="n">
        <v>1.00686E-006</v>
      </c>
      <c r="K29" s="2" t="n">
        <v>2.28264E-006</v>
      </c>
      <c r="L29" s="0" t="n">
        <v>0.0108379</v>
      </c>
      <c r="M29" s="0" t="n">
        <v>0.0470271</v>
      </c>
      <c r="N29" s="0" t="n">
        <v>0.0971036</v>
      </c>
      <c r="O29" s="0" t="n">
        <v>0.100258</v>
      </c>
      <c r="P29" s="0" t="n">
        <v>1.89537777777778E-006</v>
      </c>
      <c r="Q29" s="2" t="n">
        <v>7.70261E-008</v>
      </c>
      <c r="R29" s="0" t="n">
        <v>0.000365718</v>
      </c>
      <c r="S29" s="0" t="n">
        <v>0.00159349</v>
      </c>
      <c r="T29" s="0" t="n">
        <v>0.0032903</v>
      </c>
      <c r="U29" s="0" t="n">
        <v>0.00339719</v>
      </c>
      <c r="V29" s="0" t="n">
        <v>9.74473</v>
      </c>
      <c r="W29" s="0" t="n">
        <v>9.56859</v>
      </c>
      <c r="X29" s="0" t="n">
        <v>7.72982</v>
      </c>
      <c r="Y29" s="0" t="n">
        <v>7.41022</v>
      </c>
      <c r="Z29" s="0" t="n">
        <v>7.25</v>
      </c>
      <c r="AA29" s="0" t="n">
        <v>7.24592</v>
      </c>
      <c r="AB29" s="2" t="n">
        <v>1.00129E-006</v>
      </c>
      <c r="AC29" s="2" t="n">
        <v>0.0476631</v>
      </c>
      <c r="AD29" s="2" t="n">
        <v>0.0941772</v>
      </c>
      <c r="AE29" s="0" t="n">
        <v>0.100026</v>
      </c>
      <c r="AF29" s="2" t="n">
        <v>3.37879E-008</v>
      </c>
      <c r="AG29" s="2" t="n">
        <v>0.00160835</v>
      </c>
      <c r="AH29" s="2" t="n">
        <v>0.00317794</v>
      </c>
      <c r="AI29" s="2" t="n">
        <v>0.00337531</v>
      </c>
      <c r="AJ29" s="2" t="n">
        <v>0.022</v>
      </c>
      <c r="AK29" s="2" t="n">
        <v>0.0219992</v>
      </c>
      <c r="AL29" s="2" t="n">
        <v>0.0219985</v>
      </c>
      <c r="AM29" s="2" t="n">
        <v>0.0219984</v>
      </c>
      <c r="AN29" s="0" t="n">
        <v>0</v>
      </c>
      <c r="AO29" s="2" t="n">
        <v>9.15059E-010</v>
      </c>
      <c r="AP29" s="2" t="n">
        <v>1.28478E-009</v>
      </c>
      <c r="AQ29" s="2" t="n">
        <v>1.32398E-009</v>
      </c>
      <c r="AR29" s="0" t="n">
        <v>8.842</v>
      </c>
      <c r="AS29" s="0" t="n">
        <v>6.50275</v>
      </c>
      <c r="AT29" s="0" t="n">
        <v>6.35487</v>
      </c>
      <c r="AU29" s="0" t="n">
        <v>6.34178</v>
      </c>
      <c r="AV29" s="0" t="n">
        <v>0.24</v>
      </c>
      <c r="AW29" s="0" t="n">
        <v>0.24</v>
      </c>
      <c r="AX29" s="0" t="n">
        <v>0.240002</v>
      </c>
      <c r="AY29" s="0" t="n">
        <v>0.242961</v>
      </c>
      <c r="AZ29" s="0" t="n">
        <v>0.252383</v>
      </c>
      <c r="BA29" s="0" t="n">
        <v>0.314858</v>
      </c>
      <c r="BB29" s="0" t="n">
        <v>0.372776</v>
      </c>
      <c r="BC29" s="2" t="n">
        <v>1.00129E-006</v>
      </c>
      <c r="BD29" s="2" t="n">
        <v>0.0030007</v>
      </c>
      <c r="BE29" s="2" t="n">
        <v>0.0176934</v>
      </c>
      <c r="BF29" s="0" t="n">
        <v>0.100013</v>
      </c>
      <c r="BG29" s="0" t="n">
        <v>0.100027</v>
      </c>
      <c r="BH29" s="0" t="n">
        <v>0.100027</v>
      </c>
      <c r="BI29" s="0" t="n">
        <v>0.100027</v>
      </c>
      <c r="BJ29" s="2" t="n">
        <v>3.37879E-008</v>
      </c>
      <c r="BK29" s="2" t="n">
        <v>0.000101256</v>
      </c>
      <c r="BL29" s="2" t="n">
        <v>0.00059705</v>
      </c>
      <c r="BM29" s="2" t="n">
        <v>0.00337487</v>
      </c>
      <c r="BN29" s="2" t="n">
        <v>0.00337535</v>
      </c>
      <c r="BO29" s="2" t="n">
        <v>0.00337535</v>
      </c>
      <c r="BP29" s="2" t="n">
        <v>0.00337534</v>
      </c>
      <c r="BQ29" s="2" t="n">
        <v>0.022</v>
      </c>
      <c r="BR29" s="2" t="n">
        <v>0.0219999</v>
      </c>
      <c r="BS29" s="2" t="n">
        <v>0.0219997</v>
      </c>
      <c r="BT29" s="2" t="n">
        <v>0.0219984</v>
      </c>
      <c r="BU29" s="2" t="n">
        <v>0.0219984</v>
      </c>
      <c r="BV29" s="2" t="n">
        <v>0.0219971</v>
      </c>
      <c r="BW29" s="2" t="n">
        <v>0.0207639</v>
      </c>
      <c r="BX29" s="0" t="n">
        <v>0</v>
      </c>
      <c r="BY29" s="2" t="n">
        <v>2.32238E-010</v>
      </c>
      <c r="BZ29" s="2" t="n">
        <v>5.58922E-010</v>
      </c>
      <c r="CA29" s="2" t="n">
        <v>1.34017E-009</v>
      </c>
      <c r="CB29" s="2" t="n">
        <v>1.39224E-009</v>
      </c>
      <c r="CC29" s="2" t="n">
        <v>1.73688E-009</v>
      </c>
      <c r="CD29" s="2" t="n">
        <v>2.09115E-009</v>
      </c>
      <c r="CE29" s="0" t="n">
        <v>8.842</v>
      </c>
      <c r="CF29" s="0" t="n">
        <v>7.10322</v>
      </c>
      <c r="CG29" s="0" t="n">
        <v>6.71792</v>
      </c>
      <c r="CH29" s="0" t="n">
        <v>6.34181</v>
      </c>
      <c r="CI29" s="0" t="n">
        <v>6.34178</v>
      </c>
      <c r="CJ29" s="0" t="n">
        <v>6.34179</v>
      </c>
      <c r="CK29" s="0" t="n">
        <v>6.35432</v>
      </c>
      <c r="CL29" s="0" t="n">
        <v>0.24</v>
      </c>
      <c r="CM29" s="0" t="n">
        <v>0.24</v>
      </c>
      <c r="CN29" s="0" t="n">
        <v>0.240002</v>
      </c>
      <c r="CO29" s="0" t="n">
        <v>0.242961</v>
      </c>
      <c r="CP29" s="0" t="n">
        <v>0.252383</v>
      </c>
      <c r="CQ29" s="0" t="n">
        <v>0.314861</v>
      </c>
      <c r="CR29" s="0" t="n">
        <v>0.37278</v>
      </c>
      <c r="CS29" s="2" t="n">
        <v>9.99281E-007</v>
      </c>
      <c r="CT29" s="0" t="n">
        <v>0.0022212</v>
      </c>
      <c r="CU29" s="0" t="n">
        <v>0.0142772</v>
      </c>
      <c r="CV29" s="0" t="n">
        <v>0.0998929</v>
      </c>
      <c r="CW29" s="0" t="n">
        <v>0.0999627</v>
      </c>
      <c r="CX29" s="0" t="n">
        <v>0.099963</v>
      </c>
      <c r="CY29" s="0" t="n">
        <v>0.0999628</v>
      </c>
      <c r="CZ29" s="0" t="n">
        <v>3.372E-005</v>
      </c>
      <c r="DA29" s="2" t="n">
        <v>7.4953E-005</v>
      </c>
      <c r="DB29" s="0" t="n">
        <v>0.000481774</v>
      </c>
      <c r="DC29" s="0" t="n">
        <v>0.00337081</v>
      </c>
      <c r="DD29" s="0" t="n">
        <v>0.00337317</v>
      </c>
      <c r="DE29" s="0" t="n">
        <v>0.00337318</v>
      </c>
      <c r="DF29" s="0" t="n">
        <v>0.00337317</v>
      </c>
      <c r="DG29" s="0" t="n">
        <v>0.007838</v>
      </c>
      <c r="DH29" s="0" t="n">
        <v>0.00782367</v>
      </c>
      <c r="DI29" s="0" t="n">
        <v>0.00782368</v>
      </c>
      <c r="DJ29" s="0" t="n">
        <v>0.00782381</v>
      </c>
      <c r="DK29" s="0" t="n">
        <v>0.00782381</v>
      </c>
      <c r="DL29" s="0" t="n">
        <v>0.00782399</v>
      </c>
      <c r="DM29" s="0" t="n">
        <v>0.00799975</v>
      </c>
      <c r="DN29" s="0" t="n">
        <v>0.0179</v>
      </c>
      <c r="DO29" s="0" t="n">
        <v>0.0178848</v>
      </c>
      <c r="DP29" s="0" t="n">
        <v>0.0178848</v>
      </c>
      <c r="DQ29" s="0" t="n">
        <v>0.0178845</v>
      </c>
      <c r="DR29" s="0" t="n">
        <v>0.0178845</v>
      </c>
      <c r="DS29" s="0" t="n">
        <v>0.0178841</v>
      </c>
      <c r="DT29" s="0" t="n">
        <v>0.0174913</v>
      </c>
      <c r="DV29" s="2" t="n">
        <v>1.02095E-009</v>
      </c>
      <c r="DW29" s="2" t="n">
        <v>6.16922E-008</v>
      </c>
      <c r="DX29" s="0" t="n">
        <v>0.000123363</v>
      </c>
      <c r="DY29" s="0" t="n">
        <v>0.000515956</v>
      </c>
      <c r="DZ29" s="0" t="n">
        <v>0.00311921</v>
      </c>
      <c r="EA29" s="0" t="n">
        <v>0.0055325</v>
      </c>
      <c r="EC29" s="2" t="n">
        <v>5.82395E-008</v>
      </c>
      <c r="ED29" s="2" t="n">
        <v>6.69324E-008</v>
      </c>
      <c r="EE29" s="2" t="n">
        <v>1.85603E-005</v>
      </c>
      <c r="EF29" s="2" t="n">
        <v>7.74514E-005</v>
      </c>
      <c r="EG29" s="0" t="n">
        <v>0.000467954</v>
      </c>
      <c r="EH29" s="0" t="n">
        <v>0.000829987</v>
      </c>
      <c r="EI29" s="0" t="n">
        <v>8.98332</v>
      </c>
      <c r="EJ29" s="0" t="n">
        <v>7.40631</v>
      </c>
      <c r="EK29" s="0" t="n">
        <v>7.00227</v>
      </c>
      <c r="EL29" s="0" t="n">
        <v>6.57982</v>
      </c>
      <c r="EM29" s="0" t="n">
        <v>6.57967</v>
      </c>
      <c r="EN29" s="0" t="n">
        <v>6.57967</v>
      </c>
      <c r="EO29" s="0" t="n">
        <v>6.57484</v>
      </c>
    </row>
    <row r="30" customFormat="false" ht="14.45" hidden="false" customHeight="false" outlineLevel="0" collapsed="false">
      <c r="A30" s="0" t="n">
        <v>0.693529</v>
      </c>
      <c r="B30" s="0" t="n">
        <v>0.24</v>
      </c>
      <c r="C30" s="0" t="n">
        <v>0.255421</v>
      </c>
      <c r="D30" s="0" t="n">
        <v>0.323721</v>
      </c>
      <c r="E30" s="0" t="n">
        <v>0.372659</v>
      </c>
      <c r="F30" s="0" t="n">
        <v>0.16</v>
      </c>
      <c r="G30" s="0" t="n">
        <v>0.159996</v>
      </c>
      <c r="H30" s="0" t="n">
        <v>0.159915</v>
      </c>
      <c r="I30" s="0" t="n">
        <v>0.147849</v>
      </c>
      <c r="J30" s="2" t="n">
        <v>1.00686E-006</v>
      </c>
      <c r="K30" s="2" t="n">
        <v>2.71776E-006</v>
      </c>
      <c r="L30" s="0" t="n">
        <v>0.0114799</v>
      </c>
      <c r="M30" s="0" t="n">
        <v>0.0477253</v>
      </c>
      <c r="N30" s="0" t="n">
        <v>0.0971469</v>
      </c>
      <c r="O30" s="0" t="n">
        <v>0.100258</v>
      </c>
      <c r="P30" s="0" t="n">
        <v>1.89537777777778E-006</v>
      </c>
      <c r="Q30" s="2" t="n">
        <v>9.17088E-008</v>
      </c>
      <c r="R30" s="0" t="n">
        <v>0.000387383</v>
      </c>
      <c r="S30" s="0" t="n">
        <v>0.00161714</v>
      </c>
      <c r="T30" s="0" t="n">
        <v>0.00329177</v>
      </c>
      <c r="U30" s="0" t="n">
        <v>0.00339719</v>
      </c>
      <c r="V30" s="0" t="n">
        <v>9.74473</v>
      </c>
      <c r="W30" s="0" t="n">
        <v>9.53094</v>
      </c>
      <c r="X30" s="0" t="n">
        <v>7.71732</v>
      </c>
      <c r="Y30" s="0" t="n">
        <v>7.40702</v>
      </c>
      <c r="Z30" s="0" t="n">
        <v>7.25016</v>
      </c>
      <c r="AA30" s="0" t="n">
        <v>7.24592</v>
      </c>
      <c r="AB30" s="2" t="n">
        <v>1.00129E-006</v>
      </c>
      <c r="AC30" s="2" t="n">
        <v>0.0483415</v>
      </c>
      <c r="AD30" s="2" t="n">
        <v>0.0942583</v>
      </c>
      <c r="AE30" s="0" t="n">
        <v>0.100026</v>
      </c>
      <c r="AF30" s="2" t="n">
        <v>3.37879E-008</v>
      </c>
      <c r="AG30" s="2" t="n">
        <v>0.00163125</v>
      </c>
      <c r="AH30" s="2" t="n">
        <v>0.00318068</v>
      </c>
      <c r="AI30" s="2" t="n">
        <v>0.00337531</v>
      </c>
      <c r="AJ30" s="2" t="n">
        <v>0.022</v>
      </c>
      <c r="AK30" s="2" t="n">
        <v>0.0219992</v>
      </c>
      <c r="AL30" s="2" t="n">
        <v>0.0219985</v>
      </c>
      <c r="AM30" s="2" t="n">
        <v>0.0219984</v>
      </c>
      <c r="AN30" s="0" t="n">
        <v>0</v>
      </c>
      <c r="AO30" s="2" t="n">
        <v>9.21522E-010</v>
      </c>
      <c r="AP30" s="2" t="n">
        <v>1.28534E-009</v>
      </c>
      <c r="AQ30" s="2" t="n">
        <v>1.32398E-009</v>
      </c>
      <c r="AR30" s="0" t="n">
        <v>8.842</v>
      </c>
      <c r="AS30" s="0" t="n">
        <v>6.49967</v>
      </c>
      <c r="AT30" s="0" t="n">
        <v>6.35468</v>
      </c>
      <c r="AU30" s="0" t="n">
        <v>6.34178</v>
      </c>
      <c r="AV30" s="0" t="n">
        <v>0.24</v>
      </c>
      <c r="AW30" s="0" t="n">
        <v>0.24</v>
      </c>
      <c r="AX30" s="0" t="n">
        <v>0.240002</v>
      </c>
      <c r="AY30" s="0" t="n">
        <v>0.243327</v>
      </c>
      <c r="AZ30" s="0" t="n">
        <v>0.253266</v>
      </c>
      <c r="BA30" s="0" t="n">
        <v>0.315715</v>
      </c>
      <c r="BB30" s="0" t="n">
        <v>0.37288</v>
      </c>
      <c r="BC30" s="2" t="n">
        <v>1.00129E-006</v>
      </c>
      <c r="BD30" s="2" t="n">
        <v>0.00305715</v>
      </c>
      <c r="BE30" s="2" t="n">
        <v>0.0177486</v>
      </c>
      <c r="BF30" s="0" t="n">
        <v>0.100013</v>
      </c>
      <c r="BG30" s="0" t="n">
        <v>0.100027</v>
      </c>
      <c r="BH30" s="0" t="n">
        <v>0.100027</v>
      </c>
      <c r="BI30" s="0" t="n">
        <v>0.100027</v>
      </c>
      <c r="BJ30" s="2" t="n">
        <v>3.37879E-008</v>
      </c>
      <c r="BK30" s="2" t="n">
        <v>0.000103161</v>
      </c>
      <c r="BL30" s="2" t="n">
        <v>0.000598914</v>
      </c>
      <c r="BM30" s="2" t="n">
        <v>0.00337487</v>
      </c>
      <c r="BN30" s="2" t="n">
        <v>0.00337535</v>
      </c>
      <c r="BO30" s="2" t="n">
        <v>0.00337535</v>
      </c>
      <c r="BP30" s="2" t="n">
        <v>0.00337534</v>
      </c>
      <c r="BQ30" s="2" t="n">
        <v>0.022</v>
      </c>
      <c r="BR30" s="2" t="n">
        <v>0.0219999</v>
      </c>
      <c r="BS30" s="2" t="n">
        <v>0.0219996</v>
      </c>
      <c r="BT30" s="2" t="n">
        <v>0.0219984</v>
      </c>
      <c r="BU30" s="2" t="n">
        <v>0.0219984</v>
      </c>
      <c r="BV30" s="2" t="n">
        <v>0.0219959</v>
      </c>
      <c r="BW30" s="2" t="n">
        <v>0.0205218</v>
      </c>
      <c r="BX30" s="0" t="n">
        <v>0</v>
      </c>
      <c r="BY30" s="2" t="n">
        <v>2.34379E-010</v>
      </c>
      <c r="BZ30" s="2" t="n">
        <v>5.59788E-010</v>
      </c>
      <c r="CA30" s="2" t="n">
        <v>1.3422E-009</v>
      </c>
      <c r="CB30" s="2" t="n">
        <v>1.39712E-009</v>
      </c>
      <c r="CC30" s="2" t="n">
        <v>1.74161E-009</v>
      </c>
      <c r="CD30" s="2" t="n">
        <v>2.10745E-009</v>
      </c>
      <c r="CE30" s="0" t="n">
        <v>8.842</v>
      </c>
      <c r="CF30" s="0" t="n">
        <v>7.09918</v>
      </c>
      <c r="CG30" s="0" t="n">
        <v>6.71724</v>
      </c>
      <c r="CH30" s="0" t="n">
        <v>6.34181</v>
      </c>
      <c r="CI30" s="0" t="n">
        <v>6.34178</v>
      </c>
      <c r="CJ30" s="0" t="n">
        <v>6.3418</v>
      </c>
      <c r="CK30" s="0" t="n">
        <v>6.35687</v>
      </c>
      <c r="CL30" s="0" t="n">
        <v>0.24</v>
      </c>
      <c r="CM30" s="0" t="n">
        <v>0.24</v>
      </c>
      <c r="CN30" s="0" t="n">
        <v>0.240002</v>
      </c>
      <c r="CO30" s="0" t="n">
        <v>0.243327</v>
      </c>
      <c r="CP30" s="0" t="n">
        <v>0.253267</v>
      </c>
      <c r="CQ30" s="0" t="n">
        <v>0.315718</v>
      </c>
      <c r="CR30" s="0" t="n">
        <v>0.372883</v>
      </c>
      <c r="CS30" s="2" t="n">
        <v>9.99281E-007</v>
      </c>
      <c r="CT30" s="0" t="n">
        <v>0.00227453</v>
      </c>
      <c r="CU30" s="0" t="n">
        <v>0.0143357</v>
      </c>
      <c r="CV30" s="0" t="n">
        <v>0.0998929</v>
      </c>
      <c r="CW30" s="0" t="n">
        <v>0.0999627</v>
      </c>
      <c r="CX30" s="0" t="n">
        <v>0.099963</v>
      </c>
      <c r="CY30" s="0" t="n">
        <v>0.0999628</v>
      </c>
      <c r="CZ30" s="0" t="n">
        <v>3.372E-005</v>
      </c>
      <c r="DA30" s="2" t="n">
        <v>7.67523E-005</v>
      </c>
      <c r="DB30" s="0" t="n">
        <v>0.000483747</v>
      </c>
      <c r="DC30" s="0" t="n">
        <v>0.00337081</v>
      </c>
      <c r="DD30" s="0" t="n">
        <v>0.00337317</v>
      </c>
      <c r="DE30" s="0" t="n">
        <v>0.00337318</v>
      </c>
      <c r="DF30" s="0" t="n">
        <v>0.00337317</v>
      </c>
      <c r="DG30" s="0" t="n">
        <v>0.007838</v>
      </c>
      <c r="DH30" s="0" t="n">
        <v>0.00782367</v>
      </c>
      <c r="DI30" s="0" t="n">
        <v>0.00782368</v>
      </c>
      <c r="DJ30" s="0" t="n">
        <v>0.00782381</v>
      </c>
      <c r="DK30" s="0" t="n">
        <v>0.00782381</v>
      </c>
      <c r="DL30" s="0" t="n">
        <v>0.00782415</v>
      </c>
      <c r="DM30" s="0" t="n">
        <v>0.0080349</v>
      </c>
      <c r="DN30" s="0" t="n">
        <v>0.0179</v>
      </c>
      <c r="DO30" s="0" t="n">
        <v>0.0178848</v>
      </c>
      <c r="DP30" s="0" t="n">
        <v>0.0178848</v>
      </c>
      <c r="DQ30" s="0" t="n">
        <v>0.0178845</v>
      </c>
      <c r="DR30" s="0" t="n">
        <v>0.0178845</v>
      </c>
      <c r="DS30" s="0" t="n">
        <v>0.0178837</v>
      </c>
      <c r="DT30" s="0" t="n">
        <v>0.0174148</v>
      </c>
      <c r="DV30" s="2" t="n">
        <v>1.31777E-009</v>
      </c>
      <c r="DW30" s="2" t="n">
        <v>6.20223E-008</v>
      </c>
      <c r="DX30" s="0" t="n">
        <v>0.000138634</v>
      </c>
      <c r="DY30" s="0" t="n">
        <v>0.000552779</v>
      </c>
      <c r="DZ30" s="0" t="n">
        <v>0.00315491</v>
      </c>
      <c r="EA30" s="0" t="n">
        <v>0.00553681</v>
      </c>
      <c r="EC30" s="2" t="n">
        <v>5.82818E-008</v>
      </c>
      <c r="ED30" s="0" t="n">
        <v>6.698E-005</v>
      </c>
      <c r="EE30" s="2" t="n">
        <v>2.08511E-005</v>
      </c>
      <c r="EF30" s="2" t="n">
        <v>8.29752E-005</v>
      </c>
      <c r="EG30" s="0" t="n">
        <v>0.000473309</v>
      </c>
      <c r="EH30" s="0" t="n">
        <v>0.000830645</v>
      </c>
      <c r="EI30" s="0" t="n">
        <v>8.98332</v>
      </c>
      <c r="EJ30" s="0" t="n">
        <v>7.40116</v>
      </c>
      <c r="EK30" s="0" t="n">
        <v>7.00138</v>
      </c>
      <c r="EL30" s="0" t="n">
        <v>6.57982</v>
      </c>
      <c r="EM30" s="0" t="n">
        <v>6.57967</v>
      </c>
      <c r="EN30" s="0" t="n">
        <v>6.57966</v>
      </c>
      <c r="EO30" s="0" t="n">
        <v>6.57389</v>
      </c>
    </row>
    <row r="31" customFormat="false" ht="14.45" hidden="false" customHeight="false" outlineLevel="0" collapsed="false">
      <c r="A31" s="0" t="n">
        <v>0.703676</v>
      </c>
      <c r="B31" s="0" t="n">
        <v>0.24</v>
      </c>
      <c r="C31" s="0" t="n">
        <v>0.256468</v>
      </c>
      <c r="D31" s="0" t="n">
        <v>0.324611</v>
      </c>
      <c r="E31" s="0" t="n">
        <v>0.372702</v>
      </c>
      <c r="F31" s="0" t="n">
        <v>0.16</v>
      </c>
      <c r="G31" s="0" t="n">
        <v>0.159996</v>
      </c>
      <c r="H31" s="0" t="n">
        <v>0.159879</v>
      </c>
      <c r="I31" s="0" t="n">
        <v>0.145777</v>
      </c>
      <c r="J31" s="2" t="n">
        <v>1.00686E-006</v>
      </c>
      <c r="K31" s="2" t="n">
        <v>3.32328E-006</v>
      </c>
      <c r="L31" s="0" t="n">
        <v>0.0121624</v>
      </c>
      <c r="M31" s="0" t="n">
        <v>0.0484506</v>
      </c>
      <c r="N31" s="0" t="n">
        <v>0.0971919</v>
      </c>
      <c r="O31" s="0" t="n">
        <v>0.100258</v>
      </c>
      <c r="P31" s="0" t="n">
        <v>1.89537777777778E-006</v>
      </c>
      <c r="Q31" s="2" t="n">
        <v>1.12141E-007</v>
      </c>
      <c r="R31" s="0" t="n">
        <v>0.000410412</v>
      </c>
      <c r="S31" s="0" t="n">
        <v>0.00164172</v>
      </c>
      <c r="T31" s="0" t="n">
        <v>0.00329329</v>
      </c>
      <c r="U31" s="0" t="n">
        <v>0.00339719</v>
      </c>
      <c r="V31" s="0" t="n">
        <v>9.74473</v>
      </c>
      <c r="W31" s="0" t="n">
        <v>9.48756</v>
      </c>
      <c r="X31" s="0" t="n">
        <v>7.70479</v>
      </c>
      <c r="Y31" s="0" t="n">
        <v>7.40375</v>
      </c>
      <c r="Z31" s="0" t="n">
        <v>7.25032</v>
      </c>
      <c r="AA31" s="0" t="n">
        <v>7.24592</v>
      </c>
      <c r="AB31" s="2" t="n">
        <v>1.00129E-006</v>
      </c>
      <c r="AC31" s="2" t="n">
        <v>0.0490483</v>
      </c>
      <c r="AD31" s="2" t="n">
        <v>0.0943425</v>
      </c>
      <c r="AE31" s="0" t="n">
        <v>0.100026</v>
      </c>
      <c r="AF31" s="2" t="n">
        <v>3.37879E-008</v>
      </c>
      <c r="AG31" s="2" t="n">
        <v>0.0016551</v>
      </c>
      <c r="AH31" s="2" t="n">
        <v>0.00318352</v>
      </c>
      <c r="AI31" s="2" t="n">
        <v>0.00337531</v>
      </c>
      <c r="AJ31" s="2" t="n">
        <v>0.022</v>
      </c>
      <c r="AK31" s="2" t="n">
        <v>0.0219992</v>
      </c>
      <c r="AL31" s="2" t="n">
        <v>0.0219985</v>
      </c>
      <c r="AM31" s="2" t="n">
        <v>0.0219984</v>
      </c>
      <c r="AN31" s="0" t="n">
        <v>0</v>
      </c>
      <c r="AO31" s="2" t="n">
        <v>9.28207E-010</v>
      </c>
      <c r="AP31" s="2" t="n">
        <v>1.28591E-009</v>
      </c>
      <c r="AQ31" s="2" t="n">
        <v>1.32396E-009</v>
      </c>
      <c r="AR31" s="0" t="n">
        <v>8.842</v>
      </c>
      <c r="AS31" s="0" t="n">
        <v>6.49652</v>
      </c>
      <c r="AT31" s="0" t="n">
        <v>6.35449</v>
      </c>
      <c r="AU31" s="0" t="n">
        <v>6.34178</v>
      </c>
      <c r="AV31" s="0" t="n">
        <v>0.24</v>
      </c>
      <c r="AW31" s="0" t="n">
        <v>0.24</v>
      </c>
      <c r="AX31" s="0" t="n">
        <v>0.240002</v>
      </c>
      <c r="AY31" s="0" t="n">
        <v>0.243734</v>
      </c>
      <c r="AZ31" s="0" t="n">
        <v>0.254208</v>
      </c>
      <c r="BA31" s="0" t="n">
        <v>0.316607</v>
      </c>
      <c r="BB31" s="0" t="n">
        <v>0.372987</v>
      </c>
      <c r="BC31" s="2" t="n">
        <v>1.00129E-006</v>
      </c>
      <c r="BD31" s="2" t="n">
        <v>0.00311619</v>
      </c>
      <c r="BE31" s="2" t="n">
        <v>0.0178062</v>
      </c>
      <c r="BF31" s="0" t="n">
        <v>0.100013</v>
      </c>
      <c r="BG31" s="0" t="n">
        <v>0.100027</v>
      </c>
      <c r="BH31" s="0" t="n">
        <v>0.100027</v>
      </c>
      <c r="BI31" s="0" t="n">
        <v>0.100027</v>
      </c>
      <c r="BJ31" s="2" t="n">
        <v>3.37879E-008</v>
      </c>
      <c r="BK31" s="2" t="n">
        <v>0.000105154</v>
      </c>
      <c r="BL31" s="2" t="n">
        <v>0.000600857</v>
      </c>
      <c r="BM31" s="2" t="n">
        <v>0.00337487</v>
      </c>
      <c r="BN31" s="2" t="n">
        <v>0.00337535</v>
      </c>
      <c r="BO31" s="2" t="n">
        <v>0.00337535</v>
      </c>
      <c r="BP31" s="2" t="n">
        <v>0.00337534</v>
      </c>
      <c r="BQ31" s="2" t="n">
        <v>0.022</v>
      </c>
      <c r="BR31" s="2" t="n">
        <v>0.0219999</v>
      </c>
      <c r="BS31" s="2" t="n">
        <v>0.0219996</v>
      </c>
      <c r="BT31" s="2" t="n">
        <v>0.0219984</v>
      </c>
      <c r="BU31" s="2" t="n">
        <v>0.0219984</v>
      </c>
      <c r="BV31" s="2" t="n">
        <v>0.0219938</v>
      </c>
      <c r="BW31" s="2" t="n">
        <v>0.0202453</v>
      </c>
      <c r="BX31" s="0" t="n">
        <v>0</v>
      </c>
      <c r="BY31" s="2" t="n">
        <v>2.36598E-010</v>
      </c>
      <c r="BZ31" s="2" t="n">
        <v>5.6069E-010</v>
      </c>
      <c r="CA31" s="2" t="n">
        <v>1.34445E-009</v>
      </c>
      <c r="CB31" s="2" t="n">
        <v>1.40232E-009</v>
      </c>
      <c r="CC31" s="2" t="n">
        <v>1.74654E-009</v>
      </c>
      <c r="CD31" s="2" t="n">
        <v>2.13001E-009</v>
      </c>
      <c r="CE31" s="0" t="n">
        <v>8.842</v>
      </c>
      <c r="CF31" s="0" t="n">
        <v>7.09502</v>
      </c>
      <c r="CG31" s="0" t="n">
        <v>6.71654</v>
      </c>
      <c r="CH31" s="0" t="n">
        <v>6.34181</v>
      </c>
      <c r="CI31" s="0" t="n">
        <v>6.34178</v>
      </c>
      <c r="CJ31" s="0" t="n">
        <v>6.34182</v>
      </c>
      <c r="CK31" s="0" t="n">
        <v>6.35982</v>
      </c>
      <c r="CL31" s="0" t="n">
        <v>0.24</v>
      </c>
      <c r="CM31" s="0" t="n">
        <v>0.24</v>
      </c>
      <c r="CN31" s="0" t="n">
        <v>0.240002</v>
      </c>
      <c r="CO31" s="0" t="n">
        <v>0.243734</v>
      </c>
      <c r="CP31" s="0" t="n">
        <v>0.254208</v>
      </c>
      <c r="CQ31" s="0" t="n">
        <v>0.316609</v>
      </c>
      <c r="CR31" s="0" t="n">
        <v>0.372991</v>
      </c>
      <c r="CS31" s="2" t="n">
        <v>9.99281E-007</v>
      </c>
      <c r="CT31" s="0" t="n">
        <v>0.0023304</v>
      </c>
      <c r="CU31" s="0" t="n">
        <v>0.0143966</v>
      </c>
      <c r="CV31" s="0" t="n">
        <v>0.0998929</v>
      </c>
      <c r="CW31" s="0" t="n">
        <v>0.0999627</v>
      </c>
      <c r="CX31" s="0" t="n">
        <v>0.099963</v>
      </c>
      <c r="CY31" s="0" t="n">
        <v>0.0999628</v>
      </c>
      <c r="CZ31" s="0" t="n">
        <v>3.372E-005</v>
      </c>
      <c r="DA31" s="2" t="n">
        <v>7.86375E-005</v>
      </c>
      <c r="DB31" s="0" t="n">
        <v>0.000485803</v>
      </c>
      <c r="DC31" s="0" t="n">
        <v>0.00337081</v>
      </c>
      <c r="DD31" s="0" t="n">
        <v>0.00337317</v>
      </c>
      <c r="DE31" s="0" t="n">
        <v>0.00337318</v>
      </c>
      <c r="DF31" s="0" t="n">
        <v>0.00337317</v>
      </c>
      <c r="DG31" s="0" t="n">
        <v>0.007838</v>
      </c>
      <c r="DH31" s="0" t="n">
        <v>0.00782367</v>
      </c>
      <c r="DI31" s="0" t="n">
        <v>0.00782368</v>
      </c>
      <c r="DJ31" s="0" t="n">
        <v>0.00782381</v>
      </c>
      <c r="DK31" s="0" t="n">
        <v>0.00782381</v>
      </c>
      <c r="DL31" s="0" t="n">
        <v>0.00782445</v>
      </c>
      <c r="DM31" s="0" t="n">
        <v>0.00807529</v>
      </c>
      <c r="DN31" s="0" t="n">
        <v>0.0179</v>
      </c>
      <c r="DO31" s="0" t="n">
        <v>0.0178848</v>
      </c>
      <c r="DP31" s="0" t="n">
        <v>0.0178848</v>
      </c>
      <c r="DQ31" s="0" t="n">
        <v>0.0178845</v>
      </c>
      <c r="DR31" s="0" t="n">
        <v>0.0178845</v>
      </c>
      <c r="DS31" s="0" t="n">
        <v>0.0178831</v>
      </c>
      <c r="DT31" s="0" t="n">
        <v>0.0173277</v>
      </c>
      <c r="DV31" s="2" t="n">
        <v>1.63069E-009</v>
      </c>
      <c r="DW31" s="2" t="n">
        <v>6.23659E-008</v>
      </c>
      <c r="DX31" s="0" t="n">
        <v>0.000155599</v>
      </c>
      <c r="DY31" s="0" t="n">
        <v>0.000592012</v>
      </c>
      <c r="DZ31" s="0" t="n">
        <v>0.00319208</v>
      </c>
      <c r="EA31" s="0" t="n">
        <v>0.00554128</v>
      </c>
      <c r="EC31" s="2" t="n">
        <v>5.83265E-008</v>
      </c>
      <c r="ED31" s="2" t="n">
        <v>6.70297E-008</v>
      </c>
      <c r="EE31" s="2" t="n">
        <v>2.3396E-005</v>
      </c>
      <c r="EF31" s="2" t="n">
        <v>8.88604E-005</v>
      </c>
      <c r="EG31" s="0" t="n">
        <v>0.000478885</v>
      </c>
      <c r="EH31" s="0" t="n">
        <v>0.000831331</v>
      </c>
      <c r="EI31" s="0" t="n">
        <v>8.98332</v>
      </c>
      <c r="EJ31" s="0" t="n">
        <v>7.3959</v>
      </c>
      <c r="EK31" s="0" t="n">
        <v>7.00046</v>
      </c>
      <c r="EL31" s="0" t="n">
        <v>6.57982</v>
      </c>
      <c r="EM31" s="0" t="n">
        <v>6.57967</v>
      </c>
      <c r="EN31" s="0" t="n">
        <v>6.57965</v>
      </c>
      <c r="EO31" s="0" t="n">
        <v>6.5728</v>
      </c>
    </row>
    <row r="32" customFormat="false" ht="14.45" hidden="false" customHeight="false" outlineLevel="0" collapsed="false">
      <c r="A32" s="0" t="n">
        <v>0.713823</v>
      </c>
      <c r="B32" s="0" t="n">
        <v>0.24</v>
      </c>
      <c r="C32" s="0" t="n">
        <v>0.25758</v>
      </c>
      <c r="D32" s="0" t="n">
        <v>0.325533</v>
      </c>
      <c r="E32" s="0" t="n">
        <v>0.372748</v>
      </c>
      <c r="F32" s="0" t="n">
        <v>0.16</v>
      </c>
      <c r="G32" s="0" t="n">
        <v>0.159996</v>
      </c>
      <c r="H32" s="0" t="n">
        <v>0.159819</v>
      </c>
      <c r="I32" s="0" t="n">
        <v>0.143455</v>
      </c>
      <c r="J32" s="2" t="n">
        <v>1.00686E-006</v>
      </c>
      <c r="K32" s="2" t="n">
        <v>4.17521E-006</v>
      </c>
      <c r="L32" s="0" t="n">
        <v>0.0128869</v>
      </c>
      <c r="M32" s="0" t="n">
        <v>0.0492029</v>
      </c>
      <c r="N32" s="0" t="n">
        <v>0.0972384</v>
      </c>
      <c r="O32" s="0" t="n">
        <v>0.100258</v>
      </c>
      <c r="P32" s="0" t="n">
        <v>1.89537777777778E-006</v>
      </c>
      <c r="Q32" s="2" t="n">
        <v>1.40889E-007</v>
      </c>
      <c r="R32" s="0" t="n">
        <v>0.000434859</v>
      </c>
      <c r="S32" s="0" t="n">
        <v>0.00166721</v>
      </c>
      <c r="T32" s="0" t="n">
        <v>0.00329487</v>
      </c>
      <c r="U32" s="0" t="n">
        <v>0.00339719</v>
      </c>
      <c r="V32" s="0" t="n">
        <v>9.74473</v>
      </c>
      <c r="W32" s="0" t="n">
        <v>9.43834</v>
      </c>
      <c r="X32" s="0" t="n">
        <v>7.69222</v>
      </c>
      <c r="Y32" s="0" t="n">
        <v>7.4004</v>
      </c>
      <c r="Z32" s="0" t="n">
        <v>7.25047</v>
      </c>
      <c r="AA32" s="0" t="n">
        <v>7.24592</v>
      </c>
      <c r="AB32" s="2" t="n">
        <v>1.00129E-006</v>
      </c>
      <c r="AC32" s="2" t="n">
        <v>0.0497831</v>
      </c>
      <c r="AD32" s="2" t="n">
        <v>0.0944297</v>
      </c>
      <c r="AE32" s="0" t="n">
        <v>0.100026</v>
      </c>
      <c r="AF32" s="2" t="n">
        <v>3.37879E-008</v>
      </c>
      <c r="AG32" s="2" t="n">
        <v>0.00167989</v>
      </c>
      <c r="AH32" s="2" t="n">
        <v>0.00318646</v>
      </c>
      <c r="AI32" s="2" t="n">
        <v>0.00337531</v>
      </c>
      <c r="AJ32" s="2" t="n">
        <v>0.022</v>
      </c>
      <c r="AK32" s="2" t="n">
        <v>0.0219992</v>
      </c>
      <c r="AL32" s="2" t="n">
        <v>0.0219985</v>
      </c>
      <c r="AM32" s="2" t="n">
        <v>0.0219984</v>
      </c>
      <c r="AN32" s="0" t="n">
        <v>0</v>
      </c>
      <c r="AO32" s="2" t="n">
        <v>9.35107E-010</v>
      </c>
      <c r="AP32" s="2" t="n">
        <v>1.2865E-009</v>
      </c>
      <c r="AQ32" s="2" t="n">
        <v>1.32397E-009</v>
      </c>
      <c r="AR32" s="0" t="n">
        <v>8.842</v>
      </c>
      <c r="AS32" s="0" t="n">
        <v>6.4933</v>
      </c>
      <c r="AT32" s="0" t="n">
        <v>6.35428</v>
      </c>
      <c r="AU32" s="0" t="n">
        <v>6.34178</v>
      </c>
      <c r="AV32" s="0" t="n">
        <v>0.24</v>
      </c>
      <c r="AW32" s="0" t="n">
        <v>0.24</v>
      </c>
      <c r="AX32" s="0" t="n">
        <v>0.240002</v>
      </c>
      <c r="AY32" s="0" t="n">
        <v>0.244186</v>
      </c>
      <c r="AZ32" s="0" t="n">
        <v>0.25521</v>
      </c>
      <c r="BA32" s="0" t="n">
        <v>0.317534</v>
      </c>
      <c r="BB32" s="0" t="n">
        <v>0.373098</v>
      </c>
      <c r="BC32" s="2" t="n">
        <v>1.00129E-006</v>
      </c>
      <c r="BD32" s="2" t="n">
        <v>0.00317784</v>
      </c>
      <c r="BE32" s="2" t="n">
        <v>0.0178661</v>
      </c>
      <c r="BF32" s="0" t="n">
        <v>0.100013</v>
      </c>
      <c r="BG32" s="0" t="n">
        <v>0.100027</v>
      </c>
      <c r="BH32" s="0" t="n">
        <v>0.100027</v>
      </c>
      <c r="BI32" s="0" t="n">
        <v>0.100027</v>
      </c>
      <c r="BJ32" s="2" t="n">
        <v>3.37879E-008</v>
      </c>
      <c r="BK32" s="2" t="n">
        <v>0.000107234</v>
      </c>
      <c r="BL32" s="2" t="n">
        <v>0.000602878</v>
      </c>
      <c r="BM32" s="2" t="n">
        <v>0.00337487</v>
      </c>
      <c r="BN32" s="2" t="n">
        <v>0.00337535</v>
      </c>
      <c r="BO32" s="2" t="n">
        <v>0.00337535</v>
      </c>
      <c r="BP32" s="2" t="n">
        <v>0.00337534</v>
      </c>
      <c r="BQ32" s="2" t="n">
        <v>0.022</v>
      </c>
      <c r="BR32" s="2" t="n">
        <v>0.0219999</v>
      </c>
      <c r="BS32" s="2" t="n">
        <v>0.0219996</v>
      </c>
      <c r="BT32" s="2" t="n">
        <v>0.0219984</v>
      </c>
      <c r="BU32" s="2" t="n">
        <v>0.0219984</v>
      </c>
      <c r="BV32" s="2" t="n">
        <v>0.0219901</v>
      </c>
      <c r="BW32" s="2" t="n">
        <v>0.0199324</v>
      </c>
      <c r="BX32" s="0" t="n">
        <v>0</v>
      </c>
      <c r="BY32" s="2" t="n">
        <v>2.38892E-010</v>
      </c>
      <c r="BZ32" s="2" t="n">
        <v>5.61626E-010</v>
      </c>
      <c r="CA32" s="2" t="n">
        <v>1.34694E-009</v>
      </c>
      <c r="CB32" s="2" t="n">
        <v>1.40785E-009</v>
      </c>
      <c r="CC32" s="2" t="n">
        <v>1.75167E-009</v>
      </c>
      <c r="CD32" s="2" t="n">
        <v>2.16096E-009</v>
      </c>
      <c r="CE32" s="0" t="n">
        <v>8.842</v>
      </c>
      <c r="CF32" s="0" t="n">
        <v>7.09076</v>
      </c>
      <c r="CG32" s="0" t="n">
        <v>6.71581</v>
      </c>
      <c r="CH32" s="0" t="n">
        <v>6.34181</v>
      </c>
      <c r="CI32" s="0" t="n">
        <v>6.34178</v>
      </c>
      <c r="CJ32" s="0" t="n">
        <v>6.34186</v>
      </c>
      <c r="CK32" s="0" t="n">
        <v>6.3632</v>
      </c>
      <c r="CL32" s="0" t="n">
        <v>0.24</v>
      </c>
      <c r="CM32" s="0" t="n">
        <v>0.24</v>
      </c>
      <c r="CN32" s="0" t="n">
        <v>0.240002</v>
      </c>
      <c r="CO32" s="0" t="n">
        <v>0.244186</v>
      </c>
      <c r="CP32" s="0" t="n">
        <v>0.25521</v>
      </c>
      <c r="CQ32" s="0" t="n">
        <v>0.317537</v>
      </c>
      <c r="CR32" s="0" t="n">
        <v>0.373101</v>
      </c>
      <c r="CS32" s="2" t="n">
        <v>9.99281E-007</v>
      </c>
      <c r="CT32" s="0" t="n">
        <v>0.00238884</v>
      </c>
      <c r="CU32" s="0" t="n">
        <v>0.01446</v>
      </c>
      <c r="CV32" s="0" t="n">
        <v>0.0998929</v>
      </c>
      <c r="CW32" s="0" t="n">
        <v>0.0999627</v>
      </c>
      <c r="CX32" s="0" t="n">
        <v>0.099963</v>
      </c>
      <c r="CY32" s="0" t="n">
        <v>0.0999628</v>
      </c>
      <c r="CZ32" s="0" t="n">
        <v>3.372E-005</v>
      </c>
      <c r="DA32" s="2" t="n">
        <v>8.06098E-005</v>
      </c>
      <c r="DB32" s="0" t="n">
        <v>0.000487942</v>
      </c>
      <c r="DC32" s="0" t="n">
        <v>0.00337081</v>
      </c>
      <c r="DD32" s="0" t="n">
        <v>0.00337317</v>
      </c>
      <c r="DE32" s="0" t="n">
        <v>0.00337318</v>
      </c>
      <c r="DF32" s="0" t="n">
        <v>0.00337317</v>
      </c>
      <c r="DG32" s="0" t="n">
        <v>0.007838</v>
      </c>
      <c r="DH32" s="0" t="n">
        <v>0.00782367</v>
      </c>
      <c r="DI32" s="0" t="n">
        <v>0.00782368</v>
      </c>
      <c r="DJ32" s="0" t="n">
        <v>0.00782381</v>
      </c>
      <c r="DK32" s="0" t="n">
        <v>0.00782381</v>
      </c>
      <c r="DL32" s="0" t="n">
        <v>0.00782496</v>
      </c>
      <c r="DM32" s="0" t="n">
        <v>0.00812134</v>
      </c>
      <c r="DN32" s="0" t="n">
        <v>0.0179</v>
      </c>
      <c r="DO32" s="0" t="n">
        <v>0.0178848</v>
      </c>
      <c r="DP32" s="0" t="n">
        <v>0.0178848</v>
      </c>
      <c r="DQ32" s="0" t="n">
        <v>0.0178845</v>
      </c>
      <c r="DR32" s="0" t="n">
        <v>0.0178845</v>
      </c>
      <c r="DS32" s="0" t="n">
        <v>0.0178819</v>
      </c>
      <c r="DT32" s="0" t="n">
        <v>0.0172294</v>
      </c>
      <c r="DV32" s="2" t="n">
        <v>1.96019E-009</v>
      </c>
      <c r="DW32" s="2" t="n">
        <v>6.2723E-008</v>
      </c>
      <c r="DX32" s="0" t="n">
        <v>0.000174415</v>
      </c>
      <c r="DY32" s="0" t="n">
        <v>0.000633757</v>
      </c>
      <c r="DZ32" s="0" t="n">
        <v>0.00323071</v>
      </c>
      <c r="EA32" s="0" t="n">
        <v>0.00554591</v>
      </c>
      <c r="EC32" s="2" t="n">
        <v>5.83736E-008</v>
      </c>
      <c r="ED32" s="2" t="n">
        <v>6.70813E-008</v>
      </c>
      <c r="EE32" s="2" t="n">
        <v>2.62185E-005</v>
      </c>
      <c r="EF32" s="2" t="n">
        <v>9.51223E-005</v>
      </c>
      <c r="EG32" s="0" t="n">
        <v>0.00048468</v>
      </c>
      <c r="EH32" s="0" t="n">
        <v>0.000832046</v>
      </c>
      <c r="EI32" s="0" t="n">
        <v>8.98332</v>
      </c>
      <c r="EJ32" s="0" t="n">
        <v>7.39052</v>
      </c>
      <c r="EK32" s="0" t="n">
        <v>6.99951</v>
      </c>
      <c r="EL32" s="0" t="n">
        <v>6.57982</v>
      </c>
      <c r="EM32" s="0" t="n">
        <v>6.57967</v>
      </c>
      <c r="EN32" s="0" t="n">
        <v>6.57964</v>
      </c>
      <c r="EO32" s="0" t="n">
        <v>6.57157</v>
      </c>
    </row>
    <row r="33" customFormat="false" ht="14.45" hidden="false" customHeight="false" outlineLevel="0" collapsed="false">
      <c r="A33" s="0" t="n">
        <v>0.723971</v>
      </c>
      <c r="B33" s="0" t="n">
        <v>0.24</v>
      </c>
      <c r="C33" s="0" t="n">
        <v>0.25876</v>
      </c>
      <c r="D33" s="0" t="n">
        <v>0.326486</v>
      </c>
      <c r="E33" s="0" t="n">
        <v>0.372798</v>
      </c>
      <c r="F33" s="0" t="n">
        <v>0.16</v>
      </c>
      <c r="G33" s="0" t="n">
        <v>0.159995</v>
      </c>
      <c r="H33" s="0" t="n">
        <v>0.159723</v>
      </c>
      <c r="I33" s="0" t="n">
        <v>0.140871</v>
      </c>
      <c r="J33" s="2" t="n">
        <v>1.00686E-006</v>
      </c>
      <c r="K33" s="2" t="n">
        <v>5.3861E-006</v>
      </c>
      <c r="L33" s="0" t="n">
        <v>0.0136549</v>
      </c>
      <c r="M33" s="0" t="n">
        <v>0.0499819</v>
      </c>
      <c r="N33" s="0" t="n">
        <v>0.0972865</v>
      </c>
      <c r="O33" s="0" t="n">
        <v>0.100258</v>
      </c>
      <c r="P33" s="0" t="n">
        <v>1.89537777777778E-006</v>
      </c>
      <c r="Q33" s="2" t="n">
        <v>1.8175E-007</v>
      </c>
      <c r="R33" s="0" t="n">
        <v>0.000460777</v>
      </c>
      <c r="S33" s="0" t="n">
        <v>0.00169361</v>
      </c>
      <c r="T33" s="0" t="n">
        <v>0.0032965</v>
      </c>
      <c r="U33" s="0" t="n">
        <v>0.00339719</v>
      </c>
      <c r="V33" s="0" t="n">
        <v>9.74473</v>
      </c>
      <c r="W33" s="0" t="n">
        <v>9.38339</v>
      </c>
      <c r="X33" s="0" t="n">
        <v>7.67966</v>
      </c>
      <c r="Y33" s="0" t="n">
        <v>7.397</v>
      </c>
      <c r="Z33" s="0" t="n">
        <v>7.25062</v>
      </c>
      <c r="AA33" s="0" t="n">
        <v>7.24592</v>
      </c>
      <c r="AB33" s="2" t="n">
        <v>1.00129E-006</v>
      </c>
      <c r="AC33" s="2" t="n">
        <v>0.0505457</v>
      </c>
      <c r="AD33" s="2" t="n">
        <v>0.0945199</v>
      </c>
      <c r="AE33" s="0" t="n">
        <v>0.100026</v>
      </c>
      <c r="AF33" s="2" t="n">
        <v>3.37879E-008</v>
      </c>
      <c r="AG33" s="2" t="n">
        <v>0.00170563</v>
      </c>
      <c r="AH33" s="2" t="n">
        <v>0.00318951</v>
      </c>
      <c r="AI33" s="2" t="n">
        <v>0.00337531</v>
      </c>
      <c r="AJ33" s="2" t="n">
        <v>0.022</v>
      </c>
      <c r="AK33" s="2" t="n">
        <v>0.0219992</v>
      </c>
      <c r="AL33" s="2" t="n">
        <v>0.0219985</v>
      </c>
      <c r="AM33" s="2" t="n">
        <v>0.0219984</v>
      </c>
      <c r="AN33" s="0" t="n">
        <v>0</v>
      </c>
      <c r="AO33" s="2" t="n">
        <v>9.42214E-010</v>
      </c>
      <c r="AP33" s="2" t="n">
        <v>1.28711E-009</v>
      </c>
      <c r="AQ33" s="2" t="n">
        <v>1.32399E-009</v>
      </c>
      <c r="AR33" s="0" t="n">
        <v>8.842</v>
      </c>
      <c r="AS33" s="0" t="n">
        <v>6.48999</v>
      </c>
      <c r="AT33" s="0" t="n">
        <v>6.35408</v>
      </c>
      <c r="AU33" s="0" t="n">
        <v>6.34178</v>
      </c>
      <c r="AV33" s="0" t="n">
        <v>0.24</v>
      </c>
      <c r="AW33" s="0" t="n">
        <v>0.24</v>
      </c>
      <c r="AX33" s="0" t="n">
        <v>0.240002</v>
      </c>
      <c r="AY33" s="0" t="n">
        <v>0.244686</v>
      </c>
      <c r="AZ33" s="0" t="n">
        <v>0.256275</v>
      </c>
      <c r="BA33" s="0" t="n">
        <v>0.318496</v>
      </c>
      <c r="BB33" s="0" t="n">
        <v>0.373213</v>
      </c>
      <c r="BC33" s="2" t="n">
        <v>1.00129E-006</v>
      </c>
      <c r="BD33" s="2" t="n">
        <v>0.00324211</v>
      </c>
      <c r="BE33" s="2" t="n">
        <v>0.0179283</v>
      </c>
      <c r="BF33" s="0" t="n">
        <v>0.100013</v>
      </c>
      <c r="BG33" s="0" t="n">
        <v>0.100027</v>
      </c>
      <c r="BH33" s="0" t="n">
        <v>0.100027</v>
      </c>
      <c r="BI33" s="0" t="n">
        <v>0.100027</v>
      </c>
      <c r="BJ33" s="2" t="n">
        <v>3.37879E-008</v>
      </c>
      <c r="BK33" s="2" t="n">
        <v>0.000109403</v>
      </c>
      <c r="BL33" s="2" t="n">
        <v>0.000604979</v>
      </c>
      <c r="BM33" s="2" t="n">
        <v>0.00337487</v>
      </c>
      <c r="BN33" s="2" t="n">
        <v>0.00337535</v>
      </c>
      <c r="BO33" s="2" t="n">
        <v>0.00337535</v>
      </c>
      <c r="BP33" s="2" t="n">
        <v>0.00337534</v>
      </c>
      <c r="BQ33" s="2" t="n">
        <v>0.022</v>
      </c>
      <c r="BR33" s="2" t="n">
        <v>0.0219999</v>
      </c>
      <c r="BS33" s="2" t="n">
        <v>0.0219996</v>
      </c>
      <c r="BT33" s="2" t="n">
        <v>0.0219984</v>
      </c>
      <c r="BU33" s="2" t="n">
        <v>0.0219984</v>
      </c>
      <c r="BV33" s="2" t="n">
        <v>0.0219839</v>
      </c>
      <c r="BW33" s="2" t="n">
        <v>0.0195813</v>
      </c>
      <c r="BX33" s="0" t="n">
        <v>0</v>
      </c>
      <c r="BY33" s="2" t="n">
        <v>2.4126E-010</v>
      </c>
      <c r="BZ33" s="2" t="n">
        <v>5.62597E-010</v>
      </c>
      <c r="CA33" s="2" t="n">
        <v>1.34971E-009</v>
      </c>
      <c r="CB33" s="2" t="n">
        <v>1.41374E-009</v>
      </c>
      <c r="CC33" s="2" t="n">
        <v>1.75698E-009</v>
      </c>
      <c r="CD33" s="2" t="n">
        <v>2.20305E-009</v>
      </c>
      <c r="CE33" s="0" t="n">
        <v>8.842</v>
      </c>
      <c r="CF33" s="0" t="n">
        <v>7.08642</v>
      </c>
      <c r="CG33" s="0" t="n">
        <v>6.71506</v>
      </c>
      <c r="CH33" s="0" t="n">
        <v>6.34181</v>
      </c>
      <c r="CI33" s="0" t="n">
        <v>6.34178</v>
      </c>
      <c r="CJ33" s="0" t="n">
        <v>6.34192</v>
      </c>
      <c r="CK33" s="0" t="n">
        <v>6.36706</v>
      </c>
      <c r="CL33" s="0" t="n">
        <v>0.24</v>
      </c>
      <c r="CM33" s="0" t="n">
        <v>0.24</v>
      </c>
      <c r="CN33" s="0" t="n">
        <v>0.240002</v>
      </c>
      <c r="CO33" s="0" t="n">
        <v>0.244686</v>
      </c>
      <c r="CP33" s="0" t="n">
        <v>0.256275</v>
      </c>
      <c r="CQ33" s="0" t="n">
        <v>0.318499</v>
      </c>
      <c r="CR33" s="0" t="n">
        <v>0.373216</v>
      </c>
      <c r="CS33" s="2" t="n">
        <v>9.99281E-007</v>
      </c>
      <c r="CT33" s="0" t="n">
        <v>0.0024499</v>
      </c>
      <c r="CU33" s="0" t="n">
        <v>0.0145259</v>
      </c>
      <c r="CV33" s="0" t="n">
        <v>0.0998929</v>
      </c>
      <c r="CW33" s="0" t="n">
        <v>0.0999627</v>
      </c>
      <c r="CX33" s="0" t="n">
        <v>0.099963</v>
      </c>
      <c r="CY33" s="0" t="n">
        <v>0.0999628</v>
      </c>
      <c r="CZ33" s="0" t="n">
        <v>3.372E-005</v>
      </c>
      <c r="DA33" s="2" t="n">
        <v>8.26703E-005</v>
      </c>
      <c r="DB33" s="0" t="n">
        <v>0.000490164</v>
      </c>
      <c r="DC33" s="0" t="n">
        <v>0.00337081</v>
      </c>
      <c r="DD33" s="0" t="n">
        <v>0.00337317</v>
      </c>
      <c r="DE33" s="0" t="n">
        <v>0.00337318</v>
      </c>
      <c r="DF33" s="0" t="n">
        <v>0.00337317</v>
      </c>
      <c r="DG33" s="0" t="n">
        <v>0.007838</v>
      </c>
      <c r="DH33" s="0" t="n">
        <v>0.00782367</v>
      </c>
      <c r="DI33" s="0" t="n">
        <v>0.00782368</v>
      </c>
      <c r="DJ33" s="0" t="n">
        <v>0.00782381</v>
      </c>
      <c r="DK33" s="0" t="n">
        <v>0.00782381</v>
      </c>
      <c r="DL33" s="0" t="n">
        <v>0.00782585</v>
      </c>
      <c r="DM33" s="0" t="n">
        <v>0.00817344</v>
      </c>
      <c r="DN33" s="0" t="n">
        <v>0.0179</v>
      </c>
      <c r="DO33" s="0" t="n">
        <v>0.0178848</v>
      </c>
      <c r="DP33" s="0" t="n">
        <v>0.0178848</v>
      </c>
      <c r="DQ33" s="0" t="n">
        <v>0.0178845</v>
      </c>
      <c r="DR33" s="0" t="n">
        <v>0.0178845</v>
      </c>
      <c r="DS33" s="0" t="n">
        <v>0.0178799</v>
      </c>
      <c r="DT33" s="0" t="n">
        <v>0.0171197</v>
      </c>
      <c r="DV33" s="2" t="n">
        <v>2.3068E-009</v>
      </c>
      <c r="DW33" s="2" t="n">
        <v>6.30935E-008</v>
      </c>
      <c r="DX33" s="0" t="n">
        <v>0.000195249</v>
      </c>
      <c r="DY33" s="0" t="n">
        <v>0.000678117</v>
      </c>
      <c r="DZ33" s="0" t="n">
        <v>0.00327079</v>
      </c>
      <c r="EA33" s="0" t="n">
        <v>0.00555069</v>
      </c>
      <c r="EC33" s="2" t="n">
        <v>5.84231E-008</v>
      </c>
      <c r="ED33" s="2" t="n">
        <v>6.71348E-008</v>
      </c>
      <c r="EE33" s="2" t="n">
        <v>2.93436E-005</v>
      </c>
      <c r="EF33" s="0" t="n">
        <v>0.000101777</v>
      </c>
      <c r="EG33" s="0" t="n">
        <v>0.000490692</v>
      </c>
      <c r="EH33" s="0" t="n">
        <v>0.00083279</v>
      </c>
      <c r="EI33" s="0" t="n">
        <v>8.98332</v>
      </c>
      <c r="EJ33" s="0" t="n">
        <v>7.38503</v>
      </c>
      <c r="EK33" s="0" t="n">
        <v>6.99852</v>
      </c>
      <c r="EL33" s="0" t="n">
        <v>6.57982</v>
      </c>
      <c r="EM33" s="0" t="n">
        <v>6.57967</v>
      </c>
      <c r="EN33" s="0" t="n">
        <v>6.57961</v>
      </c>
      <c r="EO33" s="0" t="n">
        <v>6.57018</v>
      </c>
    </row>
    <row r="34" customFormat="false" ht="14.45" hidden="false" customHeight="false" outlineLevel="0" collapsed="false">
      <c r="A34" s="0" t="n">
        <v>0.734118</v>
      </c>
      <c r="B34" s="0" t="n">
        <v>0.24</v>
      </c>
      <c r="C34" s="0" t="n">
        <v>0.260009</v>
      </c>
      <c r="D34" s="0" t="n">
        <v>0.327468</v>
      </c>
      <c r="E34" s="0" t="n">
        <v>0.372852</v>
      </c>
      <c r="F34" s="0" t="n">
        <v>0.16</v>
      </c>
      <c r="G34" s="0" t="n">
        <v>0.159995</v>
      </c>
      <c r="H34" s="0" t="n">
        <v>0.159574</v>
      </c>
      <c r="I34" s="0" t="n">
        <v>0.138019</v>
      </c>
      <c r="J34" s="2" t="n">
        <v>1.00686E-006</v>
      </c>
      <c r="K34" s="2" t="n">
        <v>7.1224E-006</v>
      </c>
      <c r="L34" s="0" t="n">
        <v>0.0144683</v>
      </c>
      <c r="M34" s="0" t="n">
        <v>0.0507873</v>
      </c>
      <c r="N34" s="0" t="n">
        <v>0.0973361</v>
      </c>
      <c r="O34" s="0" t="n">
        <v>0.100258</v>
      </c>
      <c r="P34" s="0" t="n">
        <v>1.89537777777778E-006</v>
      </c>
      <c r="Q34" s="2" t="n">
        <v>2.4034E-007</v>
      </c>
      <c r="R34" s="0" t="n">
        <v>0.000488223</v>
      </c>
      <c r="S34" s="0" t="n">
        <v>0.0017209</v>
      </c>
      <c r="T34" s="0" t="n">
        <v>0.00329818</v>
      </c>
      <c r="U34" s="0" t="n">
        <v>0.00339719</v>
      </c>
      <c r="V34" s="0" t="n">
        <v>9.74473</v>
      </c>
      <c r="W34" s="0" t="n">
        <v>9.32307</v>
      </c>
      <c r="X34" s="0" t="n">
        <v>7.6671</v>
      </c>
      <c r="Y34" s="0" t="n">
        <v>7.39353</v>
      </c>
      <c r="Z34" s="0" t="n">
        <v>7.25077</v>
      </c>
      <c r="AA34" s="0" t="n">
        <v>7.24592</v>
      </c>
      <c r="AB34" s="2" t="n">
        <v>1.00129E-006</v>
      </c>
      <c r="AC34" s="2" t="n">
        <v>0.0513361</v>
      </c>
      <c r="AD34" s="2" t="n">
        <v>0.0946131</v>
      </c>
      <c r="AE34" s="0" t="n">
        <v>0.100026</v>
      </c>
      <c r="AF34" s="2" t="n">
        <v>3.37879E-008</v>
      </c>
      <c r="AG34" s="2" t="n">
        <v>0.0017323</v>
      </c>
      <c r="AH34" s="2" t="n">
        <v>0.00319265</v>
      </c>
      <c r="AI34" s="2" t="n">
        <v>0.00337531</v>
      </c>
      <c r="AJ34" s="2" t="n">
        <v>0.022</v>
      </c>
      <c r="AK34" s="2" t="n">
        <v>0.0219991</v>
      </c>
      <c r="AL34" s="2" t="n">
        <v>0.0219985</v>
      </c>
      <c r="AM34" s="2" t="n">
        <v>0.0219984</v>
      </c>
      <c r="AN34" s="0" t="n">
        <v>0</v>
      </c>
      <c r="AO34" s="2" t="n">
        <v>9.49523E-010</v>
      </c>
      <c r="AP34" s="2" t="n">
        <v>1.28774E-009</v>
      </c>
      <c r="AQ34" s="2" t="n">
        <v>1.32398E-009</v>
      </c>
      <c r="AR34" s="0" t="n">
        <v>8.842</v>
      </c>
      <c r="AS34" s="0" t="n">
        <v>6.48663</v>
      </c>
      <c r="AT34" s="0" t="n">
        <v>6.35386</v>
      </c>
      <c r="AU34" s="0" t="n">
        <v>6.34178</v>
      </c>
      <c r="AV34" s="0" t="n">
        <v>0.24</v>
      </c>
      <c r="AW34" s="0" t="n">
        <v>0.24</v>
      </c>
      <c r="AX34" s="0" t="n">
        <v>0.240002</v>
      </c>
      <c r="AY34" s="0" t="n">
        <v>0.245239</v>
      </c>
      <c r="AZ34" s="0" t="n">
        <v>0.257404</v>
      </c>
      <c r="BA34" s="0" t="n">
        <v>0.319493</v>
      </c>
      <c r="BB34" s="0" t="n">
        <v>0.373331</v>
      </c>
      <c r="BC34" s="2" t="n">
        <v>1.00129E-006</v>
      </c>
      <c r="BD34" s="2" t="n">
        <v>0.00330904</v>
      </c>
      <c r="BE34" s="2" t="n">
        <v>0.0179929</v>
      </c>
      <c r="BF34" s="0" t="n">
        <v>0.100013</v>
      </c>
      <c r="BG34" s="0" t="n">
        <v>0.100027</v>
      </c>
      <c r="BH34" s="0" t="n">
        <v>0.100027</v>
      </c>
      <c r="BI34" s="0" t="n">
        <v>0.100027</v>
      </c>
      <c r="BJ34" s="2" t="n">
        <v>3.37879E-008</v>
      </c>
      <c r="BK34" s="2" t="n">
        <v>0.000111661</v>
      </c>
      <c r="BL34" s="2" t="n">
        <v>0.000607158</v>
      </c>
      <c r="BM34" s="2" t="n">
        <v>0.00337487</v>
      </c>
      <c r="BN34" s="2" t="n">
        <v>0.00337535</v>
      </c>
      <c r="BO34" s="2" t="n">
        <v>0.00337535</v>
      </c>
      <c r="BP34" s="2" t="n">
        <v>0.00337534</v>
      </c>
      <c r="BQ34" s="2" t="n">
        <v>0.022</v>
      </c>
      <c r="BR34" s="2" t="n">
        <v>0.0219999</v>
      </c>
      <c r="BS34" s="2" t="n">
        <v>0.0219996</v>
      </c>
      <c r="BT34" s="2" t="n">
        <v>0.0219984</v>
      </c>
      <c r="BU34" s="2" t="n">
        <v>0.0219984</v>
      </c>
      <c r="BV34" s="2" t="n">
        <v>0.0219736</v>
      </c>
      <c r="BW34" s="2" t="n">
        <v>0.0191906</v>
      </c>
      <c r="BX34" s="0" t="n">
        <v>0</v>
      </c>
      <c r="BY34" s="2" t="n">
        <v>2.43702E-010</v>
      </c>
      <c r="BZ34" s="2" t="n">
        <v>5.63603E-010</v>
      </c>
      <c r="CA34" s="2" t="n">
        <v>1.35277E-009</v>
      </c>
      <c r="CB34" s="2" t="n">
        <v>1.41998E-009</v>
      </c>
      <c r="CC34" s="2" t="n">
        <v>1.7625E-009</v>
      </c>
      <c r="CD34" s="2" t="n">
        <v>2.25978E-009</v>
      </c>
      <c r="CE34" s="0" t="n">
        <v>8.842</v>
      </c>
      <c r="CF34" s="0" t="n">
        <v>7.08198</v>
      </c>
      <c r="CG34" s="0" t="n">
        <v>6.71427</v>
      </c>
      <c r="CH34" s="0" t="n">
        <v>6.34181</v>
      </c>
      <c r="CI34" s="0" t="n">
        <v>6.34178</v>
      </c>
      <c r="CJ34" s="0" t="n">
        <v>6.34202</v>
      </c>
      <c r="CK34" s="0" t="n">
        <v>6.37144</v>
      </c>
      <c r="CL34" s="0" t="n">
        <v>0.24</v>
      </c>
      <c r="CM34" s="0" t="n">
        <v>0.24</v>
      </c>
      <c r="CN34" s="0" t="n">
        <v>0.240002</v>
      </c>
      <c r="CO34" s="0" t="n">
        <v>0.245239</v>
      </c>
      <c r="CP34" s="0" t="n">
        <v>0.257405</v>
      </c>
      <c r="CQ34" s="0" t="n">
        <v>0.319496</v>
      </c>
      <c r="CR34" s="0" t="n">
        <v>0.373335</v>
      </c>
      <c r="CS34" s="2" t="n">
        <v>9.99281E-007</v>
      </c>
      <c r="CT34" s="0" t="n">
        <v>0.00251362</v>
      </c>
      <c r="CU34" s="0" t="n">
        <v>0.0145942</v>
      </c>
      <c r="CV34" s="0" t="n">
        <v>0.099893</v>
      </c>
      <c r="CW34" s="0" t="n">
        <v>0.0999627</v>
      </c>
      <c r="CX34" s="0" t="n">
        <v>0.099963</v>
      </c>
      <c r="CY34" s="0" t="n">
        <v>0.0999628</v>
      </c>
      <c r="CZ34" s="0" t="n">
        <v>3.372E-005</v>
      </c>
      <c r="DA34" s="2" t="n">
        <v>8.48202E-005</v>
      </c>
      <c r="DB34" s="0" t="n">
        <v>0.00049247</v>
      </c>
      <c r="DC34" s="0" t="n">
        <v>0.00337082</v>
      </c>
      <c r="DD34" s="0" t="n">
        <v>0.00337317</v>
      </c>
      <c r="DE34" s="0" t="n">
        <v>0.00337318</v>
      </c>
      <c r="DF34" s="0" t="n">
        <v>0.00337317</v>
      </c>
      <c r="DG34" s="0" t="n">
        <v>0.007838</v>
      </c>
      <c r="DH34" s="0" t="n">
        <v>0.00782367</v>
      </c>
      <c r="DI34" s="0" t="n">
        <v>0.00782368</v>
      </c>
      <c r="DJ34" s="0" t="n">
        <v>0.00782381</v>
      </c>
      <c r="DK34" s="0" t="n">
        <v>0.00782381</v>
      </c>
      <c r="DL34" s="0" t="n">
        <v>0.0078273</v>
      </c>
      <c r="DM34" s="0" t="n">
        <v>0.00823194</v>
      </c>
      <c r="DN34" s="0" t="n">
        <v>0.0179</v>
      </c>
      <c r="DO34" s="0" t="n">
        <v>0.0178848</v>
      </c>
      <c r="DP34" s="0" t="n">
        <v>0.0178848</v>
      </c>
      <c r="DQ34" s="0" t="n">
        <v>0.0178845</v>
      </c>
      <c r="DR34" s="0" t="n">
        <v>0.0178845</v>
      </c>
      <c r="DS34" s="0" t="n">
        <v>0.0178765</v>
      </c>
      <c r="DT34" s="0" t="n">
        <v>0.016998</v>
      </c>
      <c r="DV34" s="2" t="n">
        <v>2.67104E-009</v>
      </c>
      <c r="DW34" s="2" t="n">
        <v>6.34773E-008</v>
      </c>
      <c r="DX34" s="0" t="n">
        <v>0.000218278</v>
      </c>
      <c r="DY34" s="0" t="n">
        <v>0.000725202</v>
      </c>
      <c r="DZ34" s="0" t="n">
        <v>0.00331232</v>
      </c>
      <c r="EA34" s="0" t="n">
        <v>0.00555562</v>
      </c>
      <c r="EC34" s="2" t="n">
        <v>5.84752E-008</v>
      </c>
      <c r="ED34" s="2" t="n">
        <v>6.71903E-008</v>
      </c>
      <c r="EE34" s="2" t="n">
        <v>3.27982E-005</v>
      </c>
      <c r="EF34" s="0" t="n">
        <v>0.00010884</v>
      </c>
      <c r="EG34" s="0" t="n">
        <v>0.000496921</v>
      </c>
      <c r="EH34" s="0" t="n">
        <v>0.000833563</v>
      </c>
      <c r="EI34" s="0" t="n">
        <v>8.98332</v>
      </c>
      <c r="EJ34" s="0" t="n">
        <v>7.37946</v>
      </c>
      <c r="EK34" s="0" t="n">
        <v>6.9975</v>
      </c>
      <c r="EL34" s="0" t="n">
        <v>6.57982</v>
      </c>
      <c r="EM34" s="0" t="n">
        <v>6.57967</v>
      </c>
      <c r="EN34" s="0" t="n">
        <v>6.57957</v>
      </c>
      <c r="EO34" s="0" t="n">
        <v>6.56863</v>
      </c>
    </row>
    <row r="35" customFormat="false" ht="14.45" hidden="false" customHeight="false" outlineLevel="0" collapsed="false">
      <c r="A35" s="0" t="n">
        <v>0.744265</v>
      </c>
      <c r="B35" s="0" t="n">
        <v>0.24</v>
      </c>
      <c r="C35" s="0" t="n">
        <v>0.26133</v>
      </c>
      <c r="D35" s="0" t="n">
        <v>0.32848</v>
      </c>
      <c r="E35" s="0" t="n">
        <v>0.372909</v>
      </c>
      <c r="F35" s="0" t="n">
        <v>0.16</v>
      </c>
      <c r="G35" s="0" t="n">
        <v>0.159994</v>
      </c>
      <c r="H35" s="0" t="n">
        <v>0.159347</v>
      </c>
      <c r="I35" s="0" t="n">
        <v>0.134893</v>
      </c>
      <c r="J35" s="2" t="n">
        <v>1.00686E-006</v>
      </c>
      <c r="K35" s="2" t="n">
        <v>9.62881E-006</v>
      </c>
      <c r="L35" s="0" t="n">
        <v>0.0153287</v>
      </c>
      <c r="M35" s="0" t="n">
        <v>0.0516188</v>
      </c>
      <c r="N35" s="0" t="n">
        <v>0.0973872</v>
      </c>
      <c r="O35" s="0" t="n">
        <v>0.100258</v>
      </c>
      <c r="P35" s="0" t="n">
        <v>1.89537777777778E-006</v>
      </c>
      <c r="Q35" s="2" t="n">
        <v>3.24917E-007</v>
      </c>
      <c r="R35" s="0" t="n">
        <v>0.000517254</v>
      </c>
      <c r="S35" s="0" t="n">
        <v>0.00174907</v>
      </c>
      <c r="T35" s="0" t="n">
        <v>0.00329991</v>
      </c>
      <c r="U35" s="0" t="n">
        <v>0.00339719</v>
      </c>
      <c r="V35" s="0" t="n">
        <v>9.74473</v>
      </c>
      <c r="W35" s="0" t="n">
        <v>9.25793</v>
      </c>
      <c r="X35" s="0" t="n">
        <v>7.65456</v>
      </c>
      <c r="Y35" s="0" t="n">
        <v>7.39</v>
      </c>
      <c r="Z35" s="0" t="n">
        <v>7.25092</v>
      </c>
      <c r="AA35" s="0" t="n">
        <v>7.24592</v>
      </c>
      <c r="AB35" s="2" t="n">
        <v>1.00129E-006</v>
      </c>
      <c r="AC35" s="2" t="n">
        <v>0.0521538</v>
      </c>
      <c r="AD35" s="2" t="n">
        <v>0.0947091</v>
      </c>
      <c r="AE35" s="0" t="n">
        <v>0.100026</v>
      </c>
      <c r="AF35" s="2" t="n">
        <v>3.37879E-008</v>
      </c>
      <c r="AG35" s="2" t="n">
        <v>0.00175989</v>
      </c>
      <c r="AH35" s="2" t="n">
        <v>0.00319589</v>
      </c>
      <c r="AI35" s="2" t="n">
        <v>0.00337531</v>
      </c>
      <c r="AJ35" s="2" t="n">
        <v>0.022</v>
      </c>
      <c r="AK35" s="2" t="n">
        <v>0.0219991</v>
      </c>
      <c r="AL35" s="2" t="n">
        <v>0.0219985</v>
      </c>
      <c r="AM35" s="2" t="n">
        <v>0.0219984</v>
      </c>
      <c r="AN35" s="0" t="n">
        <v>0</v>
      </c>
      <c r="AO35" s="2" t="n">
        <v>9.57026E-010</v>
      </c>
      <c r="AP35" s="2" t="n">
        <v>1.2884E-009</v>
      </c>
      <c r="AQ35" s="2" t="n">
        <v>1.32393E-009</v>
      </c>
      <c r="AR35" s="0" t="n">
        <v>8.842</v>
      </c>
      <c r="AS35" s="0" t="n">
        <v>6.4832</v>
      </c>
      <c r="AT35" s="0" t="n">
        <v>6.35364</v>
      </c>
      <c r="AU35" s="0" t="n">
        <v>6.34178</v>
      </c>
      <c r="AV35" s="0" t="n">
        <v>0.24</v>
      </c>
      <c r="AW35" s="0" t="n">
        <v>0.24</v>
      </c>
      <c r="AX35" s="0" t="n">
        <v>0.240002</v>
      </c>
      <c r="AY35" s="0" t="n">
        <v>0.245849</v>
      </c>
      <c r="AZ35" s="0" t="n">
        <v>0.258602</v>
      </c>
      <c r="BA35" s="0" t="n">
        <v>0.320523</v>
      </c>
      <c r="BB35" s="0" t="n">
        <v>0.373453</v>
      </c>
      <c r="BC35" s="2" t="n">
        <v>1.00129E-006</v>
      </c>
      <c r="BD35" s="2" t="n">
        <v>0.00337865</v>
      </c>
      <c r="BE35" s="2" t="n">
        <v>0.0180598</v>
      </c>
      <c r="BF35" s="0" t="n">
        <v>0.100013</v>
      </c>
      <c r="BG35" s="0" t="n">
        <v>0.100027</v>
      </c>
      <c r="BH35" s="0" t="n">
        <v>0.100027</v>
      </c>
      <c r="BI35" s="0" t="n">
        <v>0.100027</v>
      </c>
      <c r="BJ35" s="2" t="n">
        <v>3.37879E-008</v>
      </c>
      <c r="BK35" s="2" t="n">
        <v>0.00011401</v>
      </c>
      <c r="BL35" s="2" t="n">
        <v>0.000609415</v>
      </c>
      <c r="BM35" s="2" t="n">
        <v>0.00337487</v>
      </c>
      <c r="BN35" s="2" t="n">
        <v>0.00337535</v>
      </c>
      <c r="BO35" s="2" t="n">
        <v>0.00337535</v>
      </c>
      <c r="BP35" s="2" t="n">
        <v>0.00337534</v>
      </c>
      <c r="BQ35" s="2" t="n">
        <v>0.022</v>
      </c>
      <c r="BR35" s="2" t="n">
        <v>0.0219999</v>
      </c>
      <c r="BS35" s="2" t="n">
        <v>0.0219996</v>
      </c>
      <c r="BT35" s="2" t="n">
        <v>0.0219984</v>
      </c>
      <c r="BU35" s="2" t="n">
        <v>0.0219984</v>
      </c>
      <c r="BV35" s="2" t="n">
        <v>0.0219569</v>
      </c>
      <c r="BW35" s="2" t="n">
        <v>0.0187596</v>
      </c>
      <c r="BX35" s="0" t="n">
        <v>0</v>
      </c>
      <c r="BY35" s="2" t="n">
        <v>2.46215E-010</v>
      </c>
      <c r="BZ35" s="2" t="n">
        <v>5.64643E-010</v>
      </c>
      <c r="CA35" s="2" t="n">
        <v>1.35615E-009</v>
      </c>
      <c r="CB35" s="2" t="n">
        <v>1.4266E-009</v>
      </c>
      <c r="CC35" s="2" t="n">
        <v>1.76821E-009</v>
      </c>
      <c r="CD35" s="2" t="n">
        <v>2.33565E-009</v>
      </c>
      <c r="CE35" s="0" t="n">
        <v>8.842</v>
      </c>
      <c r="CF35" s="0" t="n">
        <v>7.07746</v>
      </c>
      <c r="CG35" s="0" t="n">
        <v>6.71347</v>
      </c>
      <c r="CH35" s="0" t="n">
        <v>6.34181</v>
      </c>
      <c r="CI35" s="0" t="n">
        <v>6.34178</v>
      </c>
      <c r="CJ35" s="0" t="n">
        <v>6.34219</v>
      </c>
      <c r="CK35" s="0" t="n">
        <v>6.37638</v>
      </c>
      <c r="CL35" s="0" t="n">
        <v>0.24</v>
      </c>
      <c r="CM35" s="0" t="n">
        <v>0.24</v>
      </c>
      <c r="CN35" s="0" t="n">
        <v>0.240002</v>
      </c>
      <c r="CO35" s="0" t="n">
        <v>0.245849</v>
      </c>
      <c r="CP35" s="0" t="n">
        <v>0.258603</v>
      </c>
      <c r="CQ35" s="0" t="n">
        <v>0.320526</v>
      </c>
      <c r="CR35" s="0" t="n">
        <v>0.373456</v>
      </c>
      <c r="CS35" s="2" t="n">
        <v>9.99281E-007</v>
      </c>
      <c r="CT35" s="0" t="n">
        <v>0.00258001</v>
      </c>
      <c r="CU35" s="0" t="n">
        <v>0.014665</v>
      </c>
      <c r="CV35" s="0" t="n">
        <v>0.099893</v>
      </c>
      <c r="CW35" s="0" t="n">
        <v>0.0999627</v>
      </c>
      <c r="CX35" s="0" t="n">
        <v>0.099963</v>
      </c>
      <c r="CY35" s="0" t="n">
        <v>0.0999628</v>
      </c>
      <c r="CZ35" s="0" t="n">
        <v>3.372E-005</v>
      </c>
      <c r="DA35" s="2" t="n">
        <v>8.70606E-005</v>
      </c>
      <c r="DB35" s="0" t="n">
        <v>0.000494859</v>
      </c>
      <c r="DC35" s="0" t="n">
        <v>0.00337082</v>
      </c>
      <c r="DD35" s="0" t="n">
        <v>0.00337317</v>
      </c>
      <c r="DE35" s="0" t="n">
        <v>0.00337318</v>
      </c>
      <c r="DF35" s="0" t="n">
        <v>0.00337317</v>
      </c>
      <c r="DG35" s="0" t="n">
        <v>0.007838</v>
      </c>
      <c r="DH35" s="0" t="n">
        <v>0.00782367</v>
      </c>
      <c r="DI35" s="0" t="n">
        <v>0.00782368</v>
      </c>
      <c r="DJ35" s="0" t="n">
        <v>0.00782381</v>
      </c>
      <c r="DK35" s="0" t="n">
        <v>0.00782381</v>
      </c>
      <c r="DL35" s="0" t="n">
        <v>0.00782964</v>
      </c>
      <c r="DM35" s="0" t="n">
        <v>0.00829715</v>
      </c>
      <c r="DN35" s="0" t="n">
        <v>0.0179</v>
      </c>
      <c r="DO35" s="0" t="n">
        <v>0.0178848</v>
      </c>
      <c r="DP35" s="0" t="n">
        <v>0.0178848</v>
      </c>
      <c r="DQ35" s="0" t="n">
        <v>0.0178845</v>
      </c>
      <c r="DR35" s="0" t="n">
        <v>0.0178845</v>
      </c>
      <c r="DS35" s="0" t="n">
        <v>0.0178711</v>
      </c>
      <c r="DT35" s="0" t="n">
        <v>0.0168645</v>
      </c>
      <c r="DV35" s="2" t="n">
        <v>3.05349E-009</v>
      </c>
      <c r="DW35" s="2" t="n">
        <v>6.38744E-008</v>
      </c>
      <c r="DX35" s="0" t="n">
        <v>0.000243694</v>
      </c>
      <c r="DY35" s="0" t="n">
        <v>0.000775123</v>
      </c>
      <c r="DZ35" s="0" t="n">
        <v>0.00335527</v>
      </c>
      <c r="EA35" s="0" t="n">
        <v>0.0055607</v>
      </c>
      <c r="EC35" s="2" t="n">
        <v>5.85299E-008</v>
      </c>
      <c r="ED35" s="2" t="n">
        <v>6.72477E-008</v>
      </c>
      <c r="EE35" s="2" t="n">
        <v>3.66108E-005</v>
      </c>
      <c r="EF35" s="0" t="n">
        <v>0.000116328</v>
      </c>
      <c r="EG35" s="0" t="n">
        <v>0.000503364</v>
      </c>
      <c r="EH35" s="0" t="n">
        <v>0.000834367</v>
      </c>
      <c r="EI35" s="0" t="n">
        <v>8.98332</v>
      </c>
      <c r="EJ35" s="0" t="n">
        <v>7.3738</v>
      </c>
      <c r="EK35" s="0" t="n">
        <v>6.99645</v>
      </c>
      <c r="EL35" s="0" t="n">
        <v>6.57982</v>
      </c>
      <c r="EM35" s="0" t="n">
        <v>6.57967</v>
      </c>
      <c r="EN35" s="0" t="n">
        <v>6.57951</v>
      </c>
      <c r="EO35" s="0" t="n">
        <v>6.56692</v>
      </c>
    </row>
    <row r="36" customFormat="false" ht="14.45" hidden="false" customHeight="false" outlineLevel="0" collapsed="false">
      <c r="A36" s="0" t="n">
        <v>0.754412</v>
      </c>
      <c r="B36" s="0" t="n">
        <v>0.24</v>
      </c>
      <c r="C36" s="0" t="n">
        <v>0.262726</v>
      </c>
      <c r="D36" s="0" t="n">
        <v>0.329521</v>
      </c>
      <c r="E36" s="0" t="n">
        <v>0.372971</v>
      </c>
      <c r="F36" s="0" t="n">
        <v>0.16</v>
      </c>
      <c r="G36" s="0" t="n">
        <v>0.159994</v>
      </c>
      <c r="H36" s="0" t="n">
        <v>0.159009</v>
      </c>
      <c r="I36" s="0" t="n">
        <v>0.131494</v>
      </c>
      <c r="J36" s="2" t="n">
        <v>1.00686E-006</v>
      </c>
      <c r="K36" s="2" t="n">
        <v>1.32613E-005</v>
      </c>
      <c r="L36" s="0" t="n">
        <v>0.0162377</v>
      </c>
      <c r="M36" s="0" t="n">
        <v>0.0524762</v>
      </c>
      <c r="N36" s="0" t="n">
        <v>0.0974399</v>
      </c>
      <c r="O36" s="0" t="n">
        <v>0.100258</v>
      </c>
      <c r="P36" s="0" t="n">
        <v>1.89537777777778E-006</v>
      </c>
      <c r="Q36" s="2" t="n">
        <v>4.47494E-007</v>
      </c>
      <c r="R36" s="0" t="n">
        <v>0.000547929</v>
      </c>
      <c r="S36" s="0" t="n">
        <v>0.00177812</v>
      </c>
      <c r="T36" s="0" t="n">
        <v>0.00330169</v>
      </c>
      <c r="U36" s="0" t="n">
        <v>0.00339719</v>
      </c>
      <c r="V36" s="0" t="n">
        <v>9.74473</v>
      </c>
      <c r="W36" s="0" t="n">
        <v>9.18871</v>
      </c>
      <c r="X36" s="0" t="n">
        <v>7.64205</v>
      </c>
      <c r="Y36" s="0" t="n">
        <v>7.38643</v>
      </c>
      <c r="Z36" s="0" t="n">
        <v>7.25106</v>
      </c>
      <c r="AA36" s="0" t="n">
        <v>7.24592</v>
      </c>
      <c r="AB36" s="2" t="n">
        <v>1.00129E-006</v>
      </c>
      <c r="AC36" s="2" t="n">
        <v>0.0529986</v>
      </c>
      <c r="AD36" s="2" t="n">
        <v>0.0948079</v>
      </c>
      <c r="AE36" s="0" t="n">
        <v>0.100026</v>
      </c>
      <c r="AF36" s="2" t="n">
        <v>3.37879E-008</v>
      </c>
      <c r="AG36" s="2" t="n">
        <v>0.0017884</v>
      </c>
      <c r="AH36" s="2" t="n">
        <v>0.00319922</v>
      </c>
      <c r="AI36" s="2" t="n">
        <v>0.00337531</v>
      </c>
      <c r="AJ36" s="2" t="n">
        <v>0.022</v>
      </c>
      <c r="AK36" s="2" t="n">
        <v>0.0219991</v>
      </c>
      <c r="AL36" s="2" t="n">
        <v>0.0219985</v>
      </c>
      <c r="AM36" s="2" t="n">
        <v>0.0219984</v>
      </c>
      <c r="AN36" s="0" t="n">
        <v>0</v>
      </c>
      <c r="AO36" s="2" t="n">
        <v>9.64717E-010</v>
      </c>
      <c r="AP36" s="2" t="n">
        <v>1.28907E-009</v>
      </c>
      <c r="AQ36" s="2" t="n">
        <v>1.32396E-009</v>
      </c>
      <c r="AR36" s="0" t="n">
        <v>8.842</v>
      </c>
      <c r="AS36" s="0" t="n">
        <v>6.47971</v>
      </c>
      <c r="AT36" s="0" t="n">
        <v>6.35341</v>
      </c>
      <c r="AU36" s="0" t="n">
        <v>6.34178</v>
      </c>
      <c r="AV36" s="0" t="n">
        <v>0.24</v>
      </c>
      <c r="AW36" s="0" t="n">
        <v>0.24</v>
      </c>
      <c r="AX36" s="0" t="n">
        <v>0.240002</v>
      </c>
      <c r="AY36" s="0" t="n">
        <v>0.246521</v>
      </c>
      <c r="AZ36" s="0" t="n">
        <v>0.259871</v>
      </c>
      <c r="BA36" s="0" t="n">
        <v>0.321588</v>
      </c>
      <c r="BB36" s="0" t="n">
        <v>0.373578</v>
      </c>
      <c r="BC36" s="2" t="n">
        <v>1.00129E-006</v>
      </c>
      <c r="BD36" s="2" t="n">
        <v>0.00345094</v>
      </c>
      <c r="BE36" s="2" t="n">
        <v>0.0181291</v>
      </c>
      <c r="BF36" s="0" t="n">
        <v>0.100013</v>
      </c>
      <c r="BG36" s="0" t="n">
        <v>0.100027</v>
      </c>
      <c r="BH36" s="0" t="n">
        <v>0.100027</v>
      </c>
      <c r="BI36" s="0" t="n">
        <v>0.100027</v>
      </c>
      <c r="BJ36" s="2" t="n">
        <v>3.37879E-008</v>
      </c>
      <c r="BK36" s="2" t="n">
        <v>0.00011645</v>
      </c>
      <c r="BL36" s="2" t="n">
        <v>0.000611751</v>
      </c>
      <c r="BM36" s="2" t="n">
        <v>0.00337487</v>
      </c>
      <c r="BN36" s="2" t="n">
        <v>0.00337535</v>
      </c>
      <c r="BO36" s="2" t="n">
        <v>0.00337535</v>
      </c>
      <c r="BP36" s="2" t="n">
        <v>0.00337534</v>
      </c>
      <c r="BQ36" s="2" t="n">
        <v>0.022</v>
      </c>
      <c r="BR36" s="2" t="n">
        <v>0.0219999</v>
      </c>
      <c r="BS36" s="2" t="n">
        <v>0.0219996</v>
      </c>
      <c r="BT36" s="2" t="n">
        <v>0.0219984</v>
      </c>
      <c r="BU36" s="2" t="n">
        <v>0.0219984</v>
      </c>
      <c r="BV36" s="2" t="n">
        <v>0.0219307</v>
      </c>
      <c r="BW36" s="2" t="n">
        <v>0.0182879</v>
      </c>
      <c r="BX36" s="0" t="n">
        <v>0</v>
      </c>
      <c r="BY36" s="2" t="n">
        <v>2.48798E-010</v>
      </c>
      <c r="BZ36" s="2" t="n">
        <v>5.65718E-010</v>
      </c>
      <c r="CA36" s="2" t="n">
        <v>1.35987E-009</v>
      </c>
      <c r="CB36" s="2" t="n">
        <v>1.43362E-009</v>
      </c>
      <c r="CC36" s="2" t="n">
        <v>1.77414E-009</v>
      </c>
      <c r="CD36" s="2" t="n">
        <v>2.4363E-009</v>
      </c>
      <c r="CE36" s="0" t="n">
        <v>8.842</v>
      </c>
      <c r="CF36" s="0" t="n">
        <v>7.07286</v>
      </c>
      <c r="CG36" s="0" t="n">
        <v>6.71264</v>
      </c>
      <c r="CH36" s="0" t="n">
        <v>6.34181</v>
      </c>
      <c r="CI36" s="0" t="n">
        <v>6.34178</v>
      </c>
      <c r="CJ36" s="0" t="n">
        <v>6.34245</v>
      </c>
      <c r="CK36" s="0" t="n">
        <v>6.38191</v>
      </c>
      <c r="CL36" s="0" t="n">
        <v>0.24</v>
      </c>
      <c r="CM36" s="0" t="n">
        <v>0.24</v>
      </c>
      <c r="CN36" s="0" t="n">
        <v>0.240002</v>
      </c>
      <c r="CO36" s="0" t="n">
        <v>0.246521</v>
      </c>
      <c r="CP36" s="0" t="n">
        <v>0.259872</v>
      </c>
      <c r="CQ36" s="0" t="n">
        <v>0.321591</v>
      </c>
      <c r="CR36" s="0" t="n">
        <v>0.373582</v>
      </c>
      <c r="CS36" s="2" t="n">
        <v>9.99281E-007</v>
      </c>
      <c r="CT36" s="0" t="n">
        <v>0.00264912</v>
      </c>
      <c r="CU36" s="0" t="n">
        <v>0.0147382</v>
      </c>
      <c r="CV36" s="0" t="n">
        <v>0.099893</v>
      </c>
      <c r="CW36" s="0" t="n">
        <v>0.0999627</v>
      </c>
      <c r="CX36" s="0" t="n">
        <v>0.099963</v>
      </c>
      <c r="CY36" s="0" t="n">
        <v>0.0999628</v>
      </c>
      <c r="CZ36" s="0" t="n">
        <v>3.372E-005</v>
      </c>
      <c r="DA36" s="2" t="n">
        <v>8.93928E-005</v>
      </c>
      <c r="DB36" s="0" t="n">
        <v>0.000497331</v>
      </c>
      <c r="DC36" s="0" t="n">
        <v>0.00337082</v>
      </c>
      <c r="DD36" s="0" t="n">
        <v>0.00337317</v>
      </c>
      <c r="DE36" s="0" t="n">
        <v>0.00337318</v>
      </c>
      <c r="DF36" s="0" t="n">
        <v>0.00337317</v>
      </c>
      <c r="DG36" s="0" t="n">
        <v>0.007838</v>
      </c>
      <c r="DH36" s="0" t="n">
        <v>0.00782367</v>
      </c>
      <c r="DI36" s="0" t="n">
        <v>0.00782368</v>
      </c>
      <c r="DJ36" s="0" t="n">
        <v>0.00782381</v>
      </c>
      <c r="DK36" s="0" t="n">
        <v>0.00782381</v>
      </c>
      <c r="DL36" s="0" t="n">
        <v>0.00783332</v>
      </c>
      <c r="DM36" s="0" t="n">
        <v>0.00836928</v>
      </c>
      <c r="DN36" s="0" t="n">
        <v>0.0179</v>
      </c>
      <c r="DO36" s="0" t="n">
        <v>0.0178848</v>
      </c>
      <c r="DP36" s="0" t="n">
        <v>0.0178848</v>
      </c>
      <c r="DQ36" s="0" t="n">
        <v>0.0178845</v>
      </c>
      <c r="DR36" s="0" t="n">
        <v>0.0178845</v>
      </c>
      <c r="DS36" s="0" t="n">
        <v>0.0178628</v>
      </c>
      <c r="DT36" s="0" t="n">
        <v>0.0167192</v>
      </c>
      <c r="DV36" s="2" t="n">
        <v>3.45475E-009</v>
      </c>
      <c r="DW36" s="2" t="n">
        <v>6.42846E-008</v>
      </c>
      <c r="DX36" s="0" t="n">
        <v>0.000271698</v>
      </c>
      <c r="DY36" s="0" t="n">
        <v>0.000827992</v>
      </c>
      <c r="DZ36" s="0" t="n">
        <v>0.00339965</v>
      </c>
      <c r="EA36" s="0" t="n">
        <v>0.00556593</v>
      </c>
      <c r="EC36" s="2" t="n">
        <v>5.85874E-008</v>
      </c>
      <c r="ED36" s="2" t="n">
        <v>6.73069E-008</v>
      </c>
      <c r="EE36" s="2" t="n">
        <v>4.08115E-005</v>
      </c>
      <c r="EF36" s="0" t="n">
        <v>0.000124259</v>
      </c>
      <c r="EG36" s="0" t="n">
        <v>0.000510021</v>
      </c>
      <c r="EH36" s="0" t="n">
        <v>0.000835204</v>
      </c>
      <c r="EI36" s="0" t="n">
        <v>8.98332</v>
      </c>
      <c r="EJ36" s="0" t="n">
        <v>7.36806</v>
      </c>
      <c r="EK36" s="0" t="n">
        <v>6.99537</v>
      </c>
      <c r="EL36" s="0" t="n">
        <v>6.57982</v>
      </c>
      <c r="EM36" s="0" t="n">
        <v>6.57967</v>
      </c>
      <c r="EN36" s="0" t="n">
        <v>6.57941</v>
      </c>
      <c r="EO36" s="0" t="n">
        <v>6.56503</v>
      </c>
    </row>
    <row r="37" customFormat="false" ht="14.45" hidden="false" customHeight="false" outlineLevel="0" collapsed="false">
      <c r="A37" s="0" t="n">
        <v>0.764559</v>
      </c>
      <c r="B37" s="0" t="n">
        <v>0.24</v>
      </c>
      <c r="C37" s="0" t="n">
        <v>0.264201</v>
      </c>
      <c r="D37" s="0" t="n">
        <v>0.33059</v>
      </c>
      <c r="E37" s="0" t="n">
        <v>0.373037</v>
      </c>
      <c r="F37" s="0" t="n">
        <v>0.16</v>
      </c>
      <c r="G37" s="0" t="n">
        <v>0.159994</v>
      </c>
      <c r="H37" s="0" t="n">
        <v>0.158519</v>
      </c>
      <c r="I37" s="0" t="n">
        <v>0.127824</v>
      </c>
      <c r="J37" s="2" t="n">
        <v>1.00686E-006</v>
      </c>
      <c r="K37" s="2" t="n">
        <v>1.85302E-005</v>
      </c>
      <c r="L37" s="0" t="n">
        <v>0.0171972</v>
      </c>
      <c r="M37" s="0" t="n">
        <v>0.053359</v>
      </c>
      <c r="N37" s="0" t="n">
        <v>0.097494</v>
      </c>
      <c r="O37" s="0" t="n">
        <v>0.100258</v>
      </c>
      <c r="P37" s="0" t="n">
        <v>1.89537777777778E-006</v>
      </c>
      <c r="Q37" s="2" t="n">
        <v>6.25288E-007</v>
      </c>
      <c r="R37" s="0" t="n">
        <v>0.000580305</v>
      </c>
      <c r="S37" s="0" t="n">
        <v>0.00180804</v>
      </c>
      <c r="T37" s="0" t="n">
        <v>0.00330353</v>
      </c>
      <c r="U37" s="0" t="n">
        <v>0.00339719</v>
      </c>
      <c r="V37" s="0" t="n">
        <v>9.74473</v>
      </c>
      <c r="W37" s="0" t="n">
        <v>9.11629</v>
      </c>
      <c r="X37" s="0" t="n">
        <v>7.62958</v>
      </c>
      <c r="Y37" s="0" t="n">
        <v>7.3828</v>
      </c>
      <c r="Z37" s="0" t="n">
        <v>7.2512</v>
      </c>
      <c r="AA37" s="0" t="n">
        <v>7.24592</v>
      </c>
      <c r="AB37" s="2" t="n">
        <v>1.00129E-006</v>
      </c>
      <c r="AC37" s="2" t="n">
        <v>0.0538702</v>
      </c>
      <c r="AD37" s="2" t="n">
        <v>0.0949096</v>
      </c>
      <c r="AE37" s="0" t="n">
        <v>0.100026</v>
      </c>
      <c r="AF37" s="2" t="n">
        <v>3.37879E-008</v>
      </c>
      <c r="AG37" s="2" t="n">
        <v>0.00181781</v>
      </c>
      <c r="AH37" s="2" t="n">
        <v>0.00320265</v>
      </c>
      <c r="AI37" s="2" t="n">
        <v>0.00337531</v>
      </c>
      <c r="AJ37" s="2" t="n">
        <v>0.022</v>
      </c>
      <c r="AK37" s="2" t="n">
        <v>0.0219991</v>
      </c>
      <c r="AL37" s="2" t="n">
        <v>0.0219985</v>
      </c>
      <c r="AM37" s="2" t="n">
        <v>0.0219984</v>
      </c>
      <c r="AN37" s="0" t="n">
        <v>0</v>
      </c>
      <c r="AO37" s="2" t="n">
        <v>9.72587E-010</v>
      </c>
      <c r="AP37" s="2" t="n">
        <v>1.28975E-009</v>
      </c>
      <c r="AQ37" s="2" t="n">
        <v>1.32395E-009</v>
      </c>
      <c r="AR37" s="0" t="n">
        <v>8.842</v>
      </c>
      <c r="AS37" s="0" t="n">
        <v>6.47617</v>
      </c>
      <c r="AT37" s="0" t="n">
        <v>6.35319</v>
      </c>
      <c r="AU37" s="0" t="n">
        <v>6.34178</v>
      </c>
      <c r="AV37" s="0" t="n">
        <v>0.24</v>
      </c>
      <c r="AW37" s="0" t="n">
        <v>0.24</v>
      </c>
      <c r="AX37" s="0" t="n">
        <v>0.240002</v>
      </c>
      <c r="AY37" s="0" t="n">
        <v>0.24726</v>
      </c>
      <c r="AZ37" s="0" t="n">
        <v>0.261213</v>
      </c>
      <c r="BA37" s="0" t="n">
        <v>0.322687</v>
      </c>
      <c r="BB37" s="0" t="n">
        <v>0.373707</v>
      </c>
      <c r="BC37" s="2" t="n">
        <v>1.00129E-006</v>
      </c>
      <c r="BD37" s="2" t="n">
        <v>0.00352596</v>
      </c>
      <c r="BE37" s="2" t="n">
        <v>0.0182006</v>
      </c>
      <c r="BF37" s="0" t="n">
        <v>0.100013</v>
      </c>
      <c r="BG37" s="0" t="n">
        <v>0.100027</v>
      </c>
      <c r="BH37" s="0" t="n">
        <v>0.100027</v>
      </c>
      <c r="BI37" s="0" t="n">
        <v>0.100027</v>
      </c>
      <c r="BJ37" s="2" t="n">
        <v>3.37879E-008</v>
      </c>
      <c r="BK37" s="2" t="n">
        <v>0.000118981</v>
      </c>
      <c r="BL37" s="2" t="n">
        <v>0.000614165</v>
      </c>
      <c r="BM37" s="2" t="n">
        <v>0.00337487</v>
      </c>
      <c r="BN37" s="2" t="n">
        <v>0.00337535</v>
      </c>
      <c r="BO37" s="2" t="n">
        <v>0.00337535</v>
      </c>
      <c r="BP37" s="2" t="n">
        <v>0.00337534</v>
      </c>
      <c r="BQ37" s="2" t="n">
        <v>0.022</v>
      </c>
      <c r="BR37" s="2" t="n">
        <v>0.0219999</v>
      </c>
      <c r="BS37" s="2" t="n">
        <v>0.0219996</v>
      </c>
      <c r="BT37" s="2" t="n">
        <v>0.0219984</v>
      </c>
      <c r="BU37" s="2" t="n">
        <v>0.0219984</v>
      </c>
      <c r="BV37" s="2" t="n">
        <v>0.0218908</v>
      </c>
      <c r="BW37" s="2" t="n">
        <v>0.0177762</v>
      </c>
      <c r="BX37" s="0" t="n">
        <v>0</v>
      </c>
      <c r="BY37" s="2" t="n">
        <v>2.5145E-010</v>
      </c>
      <c r="BZ37" s="2" t="n">
        <v>5.66826E-010</v>
      </c>
      <c r="CA37" s="2" t="n">
        <v>1.36396E-009</v>
      </c>
      <c r="CB37" s="2" t="n">
        <v>1.44104E-009</v>
      </c>
      <c r="CC37" s="2" t="n">
        <v>1.7803E-009</v>
      </c>
      <c r="CD37" s="2" t="n">
        <v>2.56885E-009</v>
      </c>
      <c r="CE37" s="0" t="n">
        <v>8.842</v>
      </c>
      <c r="CF37" s="0" t="n">
        <v>7.06819</v>
      </c>
      <c r="CG37" s="0" t="n">
        <v>6.71178</v>
      </c>
      <c r="CH37" s="0" t="n">
        <v>6.34181</v>
      </c>
      <c r="CI37" s="0" t="n">
        <v>6.34178</v>
      </c>
      <c r="CJ37" s="0" t="n">
        <v>6.34284</v>
      </c>
      <c r="CK37" s="0" t="n">
        <v>6.38808</v>
      </c>
      <c r="CL37" s="0" t="n">
        <v>0.24</v>
      </c>
      <c r="CM37" s="0" t="n">
        <v>0.24</v>
      </c>
      <c r="CN37" s="0" t="n">
        <v>0.240002</v>
      </c>
      <c r="CO37" s="0" t="n">
        <v>0.24726</v>
      </c>
      <c r="CP37" s="0" t="n">
        <v>0.261214</v>
      </c>
      <c r="CQ37" s="0" t="n">
        <v>0.32269</v>
      </c>
      <c r="CR37" s="0" t="n">
        <v>0.373711</v>
      </c>
      <c r="CS37" s="2" t="n">
        <v>9.99281E-007</v>
      </c>
      <c r="CT37" s="0" t="n">
        <v>0.00272099</v>
      </c>
      <c r="CU37" s="0" t="n">
        <v>0.0148139</v>
      </c>
      <c r="CV37" s="0" t="n">
        <v>0.099893</v>
      </c>
      <c r="CW37" s="0" t="n">
        <v>0.0999627</v>
      </c>
      <c r="CX37" s="0" t="n">
        <v>0.099963</v>
      </c>
      <c r="CY37" s="0" t="n">
        <v>0.0999628</v>
      </c>
      <c r="CZ37" s="0" t="n">
        <v>3.372E-005</v>
      </c>
      <c r="DA37" s="2" t="n">
        <v>9.18178E-005</v>
      </c>
      <c r="DB37" s="0" t="n">
        <v>0.000499885</v>
      </c>
      <c r="DC37" s="0" t="n">
        <v>0.00337082</v>
      </c>
      <c r="DD37" s="0" t="n">
        <v>0.00337317</v>
      </c>
      <c r="DE37" s="0" t="n">
        <v>0.00337318</v>
      </c>
      <c r="DF37" s="0" t="n">
        <v>0.00337317</v>
      </c>
      <c r="DG37" s="0" t="n">
        <v>0.007838</v>
      </c>
      <c r="DH37" s="0" t="n">
        <v>0.00782367</v>
      </c>
      <c r="DI37" s="0" t="n">
        <v>0.00782368</v>
      </c>
      <c r="DJ37" s="0" t="n">
        <v>0.00782381</v>
      </c>
      <c r="DK37" s="0" t="n">
        <v>0.00782381</v>
      </c>
      <c r="DL37" s="0" t="n">
        <v>0.00783893</v>
      </c>
      <c r="DM37" s="0" t="n">
        <v>0.00844851</v>
      </c>
      <c r="DN37" s="0" t="n">
        <v>0.0179</v>
      </c>
      <c r="DO37" s="0" t="n">
        <v>0.0178848</v>
      </c>
      <c r="DP37" s="0" t="n">
        <v>0.0178848</v>
      </c>
      <c r="DQ37" s="0" t="n">
        <v>0.0178845</v>
      </c>
      <c r="DR37" s="0" t="n">
        <v>0.0178845</v>
      </c>
      <c r="DS37" s="0" t="n">
        <v>0.01785</v>
      </c>
      <c r="DT37" s="0" t="n">
        <v>0.0165625</v>
      </c>
      <c r="DV37" s="2" t="n">
        <v>3.87547E-009</v>
      </c>
      <c r="DW37" s="2" t="n">
        <v>6.47078E-008</v>
      </c>
      <c r="DX37" s="0" t="n">
        <v>0.000302504</v>
      </c>
      <c r="DY37" s="0" t="n">
        <v>0.000883927</v>
      </c>
      <c r="DZ37" s="0" t="n">
        <v>0.00344543</v>
      </c>
      <c r="EA37" s="0" t="n">
        <v>0.00557129</v>
      </c>
      <c r="EC37" s="2" t="n">
        <v>5.86477E-008</v>
      </c>
      <c r="ED37" s="2" t="n">
        <v>6.7368E-008</v>
      </c>
      <c r="EE37" s="2" t="n">
        <v>4.54326E-005</v>
      </c>
      <c r="EF37" s="0" t="n">
        <v>0.000132649</v>
      </c>
      <c r="EG37" s="0" t="n">
        <v>0.000516888</v>
      </c>
      <c r="EH37" s="0" t="n">
        <v>0.000836072</v>
      </c>
      <c r="EI37" s="0" t="n">
        <v>8.98332</v>
      </c>
      <c r="EJ37" s="0" t="n">
        <v>7.36225</v>
      </c>
      <c r="EK37" s="0" t="n">
        <v>6.99426</v>
      </c>
      <c r="EL37" s="0" t="n">
        <v>6.57982</v>
      </c>
      <c r="EM37" s="0" t="n">
        <v>6.57967</v>
      </c>
      <c r="EN37" s="0" t="n">
        <v>6.57925</v>
      </c>
      <c r="EO37" s="0" t="n">
        <v>6.56299</v>
      </c>
    </row>
    <row r="38" customFormat="false" ht="14.45" hidden="false" customHeight="false" outlineLevel="0" collapsed="false">
      <c r="A38" s="0" t="n">
        <v>0.774706</v>
      </c>
      <c r="B38" s="0" t="n">
        <v>0.24</v>
      </c>
      <c r="C38" s="0" t="n">
        <v>0.265756</v>
      </c>
      <c r="D38" s="0" t="n">
        <v>0.331686</v>
      </c>
      <c r="E38" s="0" t="n">
        <v>0.373108</v>
      </c>
      <c r="F38" s="0" t="n">
        <v>0.16</v>
      </c>
      <c r="G38" s="0" t="n">
        <v>0.159993</v>
      </c>
      <c r="H38" s="0" t="n">
        <v>0.157825</v>
      </c>
      <c r="I38" s="0" t="n">
        <v>0.123891</v>
      </c>
      <c r="J38" s="2" t="n">
        <v>1.00686E-006</v>
      </c>
      <c r="K38" s="2" t="n">
        <v>2.6152E-005</v>
      </c>
      <c r="L38" s="0" t="n">
        <v>0.0182088</v>
      </c>
      <c r="M38" s="0" t="n">
        <v>0.054267</v>
      </c>
      <c r="N38" s="0" t="n">
        <v>0.0975495</v>
      </c>
      <c r="O38" s="0" t="n">
        <v>0.100258</v>
      </c>
      <c r="P38" s="0" t="n">
        <v>1.89537777777778E-006</v>
      </c>
      <c r="Q38" s="2" t="n">
        <v>8.82484E-007</v>
      </c>
      <c r="R38" s="0" t="n">
        <v>0.000614444</v>
      </c>
      <c r="S38" s="0" t="n">
        <v>0.00183881</v>
      </c>
      <c r="T38" s="0" t="n">
        <v>0.00330541</v>
      </c>
      <c r="U38" s="0" t="n">
        <v>0.00339719</v>
      </c>
      <c r="V38" s="0" t="n">
        <v>9.74473</v>
      </c>
      <c r="W38" s="0" t="n">
        <v>9.04163</v>
      </c>
      <c r="X38" s="0" t="n">
        <v>7.61717</v>
      </c>
      <c r="Y38" s="0" t="n">
        <v>7.37914</v>
      </c>
      <c r="Z38" s="0" t="n">
        <v>7.25134</v>
      </c>
      <c r="AA38" s="0" t="n">
        <v>7.24592</v>
      </c>
      <c r="AB38" s="2" t="n">
        <v>1.00129E-006</v>
      </c>
      <c r="AC38" s="2" t="n">
        <v>0.0547684</v>
      </c>
      <c r="AD38" s="2" t="n">
        <v>0.0950139</v>
      </c>
      <c r="AE38" s="0" t="n">
        <v>0.100026</v>
      </c>
      <c r="AF38" s="2" t="n">
        <v>3.37879E-008</v>
      </c>
      <c r="AG38" s="2" t="n">
        <v>0.00184812</v>
      </c>
      <c r="AH38" s="2" t="n">
        <v>0.00320618</v>
      </c>
      <c r="AI38" s="2" t="n">
        <v>0.00337531</v>
      </c>
      <c r="AJ38" s="2" t="n">
        <v>0.022</v>
      </c>
      <c r="AK38" s="2" t="n">
        <v>0.0219991</v>
      </c>
      <c r="AL38" s="2" t="n">
        <v>0.0219985</v>
      </c>
      <c r="AM38" s="2" t="n">
        <v>0.0219984</v>
      </c>
      <c r="AN38" s="0" t="n">
        <v>0</v>
      </c>
      <c r="AO38" s="2" t="n">
        <v>9.80631E-010</v>
      </c>
      <c r="AP38" s="2" t="n">
        <v>1.29046E-009</v>
      </c>
      <c r="AQ38" s="2" t="n">
        <v>1.32393E-009</v>
      </c>
      <c r="AR38" s="0" t="n">
        <v>8.842</v>
      </c>
      <c r="AS38" s="0" t="n">
        <v>6.47257</v>
      </c>
      <c r="AT38" s="0" t="n">
        <v>6.35295</v>
      </c>
      <c r="AU38" s="0" t="n">
        <v>6.34178</v>
      </c>
      <c r="AV38" s="0" t="n">
        <v>0.24</v>
      </c>
      <c r="AW38" s="0" t="n">
        <v>0.24</v>
      </c>
      <c r="AX38" s="0" t="n">
        <v>0.240002</v>
      </c>
      <c r="AY38" s="0" t="n">
        <v>0.248072</v>
      </c>
      <c r="AZ38" s="0" t="n">
        <v>0.262632</v>
      </c>
      <c r="BA38" s="0" t="n">
        <v>0.323819</v>
      </c>
      <c r="BB38" s="0" t="n">
        <v>0.373839</v>
      </c>
      <c r="BC38" s="2" t="n">
        <v>1.00129E-006</v>
      </c>
      <c r="BD38" s="2" t="n">
        <v>0.00360372</v>
      </c>
      <c r="BE38" s="2" t="n">
        <v>0.0182744</v>
      </c>
      <c r="BF38" s="0" t="n">
        <v>0.100013</v>
      </c>
      <c r="BG38" s="0" t="n">
        <v>0.100027</v>
      </c>
      <c r="BH38" s="0" t="n">
        <v>0.100027</v>
      </c>
      <c r="BI38" s="0" t="n">
        <v>0.100027</v>
      </c>
      <c r="BJ38" s="2" t="n">
        <v>3.37879E-008</v>
      </c>
      <c r="BK38" s="2" t="n">
        <v>0.000121605</v>
      </c>
      <c r="BL38" s="2" t="n">
        <v>0.000616657</v>
      </c>
      <c r="BM38" s="2" t="n">
        <v>0.00337487</v>
      </c>
      <c r="BN38" s="2" t="n">
        <v>0.00337535</v>
      </c>
      <c r="BO38" s="2" t="n">
        <v>0.00337535</v>
      </c>
      <c r="BP38" s="2" t="n">
        <v>0.00337534</v>
      </c>
      <c r="BQ38" s="2" t="n">
        <v>0.022</v>
      </c>
      <c r="BR38" s="2" t="n">
        <v>0.0219999</v>
      </c>
      <c r="BS38" s="2" t="n">
        <v>0.0219996</v>
      </c>
      <c r="BT38" s="2" t="n">
        <v>0.0219984</v>
      </c>
      <c r="BU38" s="2" t="n">
        <v>0.0219984</v>
      </c>
      <c r="BV38" s="2" t="n">
        <v>0.0218315</v>
      </c>
      <c r="BW38" s="2" t="n">
        <v>0.0172255</v>
      </c>
      <c r="BX38" s="0" t="n">
        <v>0</v>
      </c>
      <c r="BY38" s="2" t="n">
        <v>2.54169E-010</v>
      </c>
      <c r="BZ38" s="2" t="n">
        <v>5.67968E-010</v>
      </c>
      <c r="CA38" s="2" t="n">
        <v>1.36846E-009</v>
      </c>
      <c r="CB38" s="2" t="n">
        <v>1.4489E-009</v>
      </c>
      <c r="CC38" s="2" t="n">
        <v>1.78674E-009</v>
      </c>
      <c r="CD38" s="2" t="n">
        <v>2.74227E-009</v>
      </c>
      <c r="CE38" s="0" t="n">
        <v>8.842</v>
      </c>
      <c r="CF38" s="0" t="n">
        <v>7.06346</v>
      </c>
      <c r="CG38" s="0" t="n">
        <v>6.71091</v>
      </c>
      <c r="CH38" s="0" t="n">
        <v>6.34181</v>
      </c>
      <c r="CI38" s="0" t="n">
        <v>6.34178</v>
      </c>
      <c r="CJ38" s="0" t="n">
        <v>6.34343</v>
      </c>
      <c r="CK38" s="0" t="n">
        <v>6.39492</v>
      </c>
      <c r="CL38" s="0" t="n">
        <v>0.24</v>
      </c>
      <c r="CM38" s="0" t="n">
        <v>0.24</v>
      </c>
      <c r="CN38" s="0" t="n">
        <v>0.240002</v>
      </c>
      <c r="CO38" s="0" t="n">
        <v>0.248072</v>
      </c>
      <c r="CP38" s="0" t="n">
        <v>0.262633</v>
      </c>
      <c r="CQ38" s="0" t="n">
        <v>0.323822</v>
      </c>
      <c r="CR38" s="0" t="n">
        <v>0.373843</v>
      </c>
      <c r="CS38" s="2" t="n">
        <v>9.99281E-007</v>
      </c>
      <c r="CT38" s="0" t="n">
        <v>0.00279565</v>
      </c>
      <c r="CU38" s="0" t="n">
        <v>0.014892</v>
      </c>
      <c r="CV38" s="0" t="n">
        <v>0.099893</v>
      </c>
      <c r="CW38" s="0" t="n">
        <v>0.0999627</v>
      </c>
      <c r="CX38" s="0" t="n">
        <v>0.099963</v>
      </c>
      <c r="CY38" s="0" t="n">
        <v>0.0999628</v>
      </c>
      <c r="CZ38" s="0" t="n">
        <v>3.372E-005</v>
      </c>
      <c r="DA38" s="2" t="n">
        <v>9.43371E-005</v>
      </c>
      <c r="DB38" s="0" t="n">
        <v>0.000502522</v>
      </c>
      <c r="DC38" s="0" t="n">
        <v>0.00337082</v>
      </c>
      <c r="DD38" s="0" t="n">
        <v>0.00337317</v>
      </c>
      <c r="DE38" s="0" t="n">
        <v>0.00337318</v>
      </c>
      <c r="DF38" s="0" t="n">
        <v>0.00337317</v>
      </c>
      <c r="DG38" s="0" t="n">
        <v>0.007838</v>
      </c>
      <c r="DH38" s="0" t="n">
        <v>0.00782367</v>
      </c>
      <c r="DI38" s="0" t="n">
        <v>0.00782368</v>
      </c>
      <c r="DJ38" s="0" t="n">
        <v>0.00782381</v>
      </c>
      <c r="DK38" s="0" t="n">
        <v>0.00782381</v>
      </c>
      <c r="DL38" s="0" t="n">
        <v>0.00784728</v>
      </c>
      <c r="DM38" s="0" t="n">
        <v>0.00853488</v>
      </c>
      <c r="DN38" s="0" t="n">
        <v>0.0179</v>
      </c>
      <c r="DO38" s="0" t="n">
        <v>0.0178848</v>
      </c>
      <c r="DP38" s="0" t="n">
        <v>0.0178848</v>
      </c>
      <c r="DQ38" s="0" t="n">
        <v>0.0178845</v>
      </c>
      <c r="DR38" s="0" t="n">
        <v>0.0178845</v>
      </c>
      <c r="DS38" s="0" t="n">
        <v>0.017831</v>
      </c>
      <c r="DT38" s="0" t="n">
        <v>0.0163949</v>
      </c>
      <c r="DV38" s="2" t="n">
        <v>4.3163E-009</v>
      </c>
      <c r="DW38" s="2" t="n">
        <v>6.51441E-008</v>
      </c>
      <c r="DX38" s="0" t="n">
        <v>0.000336338</v>
      </c>
      <c r="DY38" s="0" t="n">
        <v>0.000943048</v>
      </c>
      <c r="DZ38" s="0" t="n">
        <v>0.0034926</v>
      </c>
      <c r="EA38" s="0" t="n">
        <v>0.00557679</v>
      </c>
      <c r="EC38" s="2" t="n">
        <v>5.87109E-008</v>
      </c>
      <c r="ED38" s="2" t="n">
        <v>6.74311E-008</v>
      </c>
      <c r="EE38" s="2" t="n">
        <v>5.05078E-005</v>
      </c>
      <c r="EF38" s="0" t="n">
        <v>0.000141517</v>
      </c>
      <c r="EG38" s="0" t="n">
        <v>0.000523965</v>
      </c>
      <c r="EH38" s="0" t="n">
        <v>0.000836973</v>
      </c>
      <c r="EI38" s="0" t="n">
        <v>8.98332</v>
      </c>
      <c r="EJ38" s="0" t="n">
        <v>7.35637</v>
      </c>
      <c r="EK38" s="0" t="n">
        <v>6.99311</v>
      </c>
      <c r="EL38" s="0" t="n">
        <v>6.57982</v>
      </c>
      <c r="EM38" s="0" t="n">
        <v>6.57967</v>
      </c>
      <c r="EN38" s="0" t="n">
        <v>6.57902</v>
      </c>
      <c r="EO38" s="0" t="n">
        <v>6.56079</v>
      </c>
    </row>
    <row r="39" customFormat="false" ht="14.45" hidden="false" customHeight="false" outlineLevel="0" collapsed="false">
      <c r="A39" s="0" t="n">
        <v>0.784853</v>
      </c>
      <c r="B39" s="0" t="n">
        <v>0.24</v>
      </c>
      <c r="C39" s="0" t="n">
        <v>0.267394</v>
      </c>
      <c r="D39" s="0" t="n">
        <v>0.332808</v>
      </c>
      <c r="E39" s="0" t="n">
        <v>0.373184</v>
      </c>
      <c r="F39" s="0" t="n">
        <v>0.16</v>
      </c>
      <c r="G39" s="0" t="n">
        <v>0.159993</v>
      </c>
      <c r="H39" s="0" t="n">
        <v>0.156865</v>
      </c>
      <c r="I39" s="0" t="n">
        <v>0.119707</v>
      </c>
      <c r="J39" s="2" t="n">
        <v>1.00686E-006</v>
      </c>
      <c r="K39" s="2" t="n">
        <v>3.71083E-005</v>
      </c>
      <c r="L39" s="0" t="n">
        <v>0.0192745</v>
      </c>
      <c r="M39" s="0" t="n">
        <v>0.0551998</v>
      </c>
      <c r="N39" s="0" t="n">
        <v>0.0976064</v>
      </c>
      <c r="O39" s="0" t="n">
        <v>0.100258</v>
      </c>
      <c r="P39" s="0" t="n">
        <v>1.89537777777778E-006</v>
      </c>
      <c r="Q39" s="2" t="n">
        <v>1.2522E-006</v>
      </c>
      <c r="R39" s="0" t="n">
        <v>0.000650404</v>
      </c>
      <c r="S39" s="0" t="n">
        <v>0.00187041</v>
      </c>
      <c r="T39" s="0" t="n">
        <v>0.00330734</v>
      </c>
      <c r="U39" s="0" t="n">
        <v>0.00339719</v>
      </c>
      <c r="V39" s="0" t="n">
        <v>9.74473</v>
      </c>
      <c r="W39" s="0" t="n">
        <v>8.96572</v>
      </c>
      <c r="X39" s="0" t="n">
        <v>7.60483</v>
      </c>
      <c r="Y39" s="0" t="n">
        <v>7.37544</v>
      </c>
      <c r="Z39" s="0" t="n">
        <v>7.25147</v>
      </c>
      <c r="AA39" s="0" t="n">
        <v>7.24592</v>
      </c>
      <c r="AB39" s="2" t="n">
        <v>1.00129E-006</v>
      </c>
      <c r="AC39" s="2" t="n">
        <v>0.0556927</v>
      </c>
      <c r="AD39" s="2" t="n">
        <v>0.095121</v>
      </c>
      <c r="AE39" s="0" t="n">
        <v>0.100026</v>
      </c>
      <c r="AF39" s="2" t="n">
        <v>3.37879E-008</v>
      </c>
      <c r="AG39" s="2" t="n">
        <v>0.00187931</v>
      </c>
      <c r="AH39" s="2" t="n">
        <v>0.00320979</v>
      </c>
      <c r="AI39" s="2" t="n">
        <v>0.00337531</v>
      </c>
      <c r="AJ39" s="2" t="n">
        <v>0.022</v>
      </c>
      <c r="AK39" s="2" t="n">
        <v>0.0219991</v>
      </c>
      <c r="AL39" s="2" t="n">
        <v>0.0219985</v>
      </c>
      <c r="AM39" s="2" t="n">
        <v>0.0219984</v>
      </c>
      <c r="AN39" s="0" t="n">
        <v>0</v>
      </c>
      <c r="AO39" s="2" t="n">
        <v>9.8884E-010</v>
      </c>
      <c r="AP39" s="2" t="n">
        <v>1.29119E-009</v>
      </c>
      <c r="AQ39" s="2" t="n">
        <v>1.32392E-009</v>
      </c>
      <c r="AR39" s="0" t="n">
        <v>8.842</v>
      </c>
      <c r="AS39" s="0" t="n">
        <v>6.46894</v>
      </c>
      <c r="AT39" s="0" t="n">
        <v>6.3527</v>
      </c>
      <c r="AU39" s="0" t="n">
        <v>6.34178</v>
      </c>
      <c r="AV39" s="0" t="n">
        <v>0.24</v>
      </c>
      <c r="AW39" s="0" t="n">
        <v>0.24</v>
      </c>
      <c r="AX39" s="0" t="n">
        <v>0.240002</v>
      </c>
      <c r="AY39" s="0" t="n">
        <v>0.248962</v>
      </c>
      <c r="AZ39" s="0" t="n">
        <v>0.264131</v>
      </c>
      <c r="BA39" s="0" t="n">
        <v>0.324984</v>
      </c>
      <c r="BB39" s="0" t="n">
        <v>0.373975</v>
      </c>
      <c r="BC39" s="2" t="n">
        <v>1.00129E-006</v>
      </c>
      <c r="BD39" s="2" t="n">
        <v>0.00368424</v>
      </c>
      <c r="BE39" s="2" t="n">
        <v>0.0183506</v>
      </c>
      <c r="BF39" s="0" t="n">
        <v>0.100013</v>
      </c>
      <c r="BG39" s="0" t="n">
        <v>0.100027</v>
      </c>
      <c r="BH39" s="0" t="n">
        <v>0.100027</v>
      </c>
      <c r="BI39" s="0" t="n">
        <v>0.100027</v>
      </c>
      <c r="BJ39" s="2" t="n">
        <v>3.37879E-008</v>
      </c>
      <c r="BK39" s="2" t="n">
        <v>0.000124322</v>
      </c>
      <c r="BL39" s="2" t="n">
        <v>0.000619228</v>
      </c>
      <c r="BM39" s="2" t="n">
        <v>0.00337487</v>
      </c>
      <c r="BN39" s="2" t="n">
        <v>0.00337535</v>
      </c>
      <c r="BO39" s="2" t="n">
        <v>0.00337535</v>
      </c>
      <c r="BP39" s="2" t="n">
        <v>0.00337534</v>
      </c>
      <c r="BQ39" s="2" t="n">
        <v>0.022</v>
      </c>
      <c r="BR39" s="2" t="n">
        <v>0.0219999</v>
      </c>
      <c r="BS39" s="2" t="n">
        <v>0.0219996</v>
      </c>
      <c r="BT39" s="2" t="n">
        <v>0.0219984</v>
      </c>
      <c r="BU39" s="2" t="n">
        <v>0.0219984</v>
      </c>
      <c r="BV39" s="2" t="n">
        <v>0.0217457</v>
      </c>
      <c r="BW39" s="2" t="n">
        <v>0.0166376</v>
      </c>
      <c r="BX39" s="0" t="n">
        <v>0</v>
      </c>
      <c r="BY39" s="2" t="n">
        <v>2.56954E-010</v>
      </c>
      <c r="BZ39" s="2" t="n">
        <v>5.69143E-010</v>
      </c>
      <c r="CA39" s="2" t="n">
        <v>1.3734E-009</v>
      </c>
      <c r="CB39" s="2" t="n">
        <v>1.45719E-009</v>
      </c>
      <c r="CC39" s="2" t="n">
        <v>1.79357E-009</v>
      </c>
      <c r="CD39" s="2" t="n">
        <v>2.96775E-009</v>
      </c>
      <c r="CE39" s="0" t="n">
        <v>8.842</v>
      </c>
      <c r="CF39" s="0" t="n">
        <v>7.05866</v>
      </c>
      <c r="CG39" s="0" t="n">
        <v>6.71</v>
      </c>
      <c r="CH39" s="0" t="n">
        <v>6.34181</v>
      </c>
      <c r="CI39" s="0" t="n">
        <v>6.34178</v>
      </c>
      <c r="CJ39" s="0" t="n">
        <v>6.34429</v>
      </c>
      <c r="CK39" s="0" t="n">
        <v>6.40247</v>
      </c>
      <c r="CL39" s="0" t="n">
        <v>0.24</v>
      </c>
      <c r="CM39" s="0" t="n">
        <v>0.24</v>
      </c>
      <c r="CN39" s="0" t="n">
        <v>0.240002</v>
      </c>
      <c r="CO39" s="0" t="n">
        <v>0.248962</v>
      </c>
      <c r="CP39" s="0" t="n">
        <v>0.264132</v>
      </c>
      <c r="CQ39" s="0" t="n">
        <v>0.324987</v>
      </c>
      <c r="CR39" s="0" t="n">
        <v>0.373978</v>
      </c>
      <c r="CS39" s="2" t="n">
        <v>9.99281E-007</v>
      </c>
      <c r="CT39" s="0" t="n">
        <v>0.00287313</v>
      </c>
      <c r="CU39" s="0" t="n">
        <v>0.0149727</v>
      </c>
      <c r="CV39" s="0" t="n">
        <v>0.0998931</v>
      </c>
      <c r="CW39" s="0" t="n">
        <v>0.0999627</v>
      </c>
      <c r="CX39" s="0" t="n">
        <v>0.099963</v>
      </c>
      <c r="CY39" s="0" t="n">
        <v>0.0999628</v>
      </c>
      <c r="CZ39" s="0" t="n">
        <v>3.372E-005</v>
      </c>
      <c r="DA39" s="2" t="n">
        <v>9.69517E-005</v>
      </c>
      <c r="DB39" s="0" t="n">
        <v>0.000505242</v>
      </c>
      <c r="DC39" s="0" t="n">
        <v>0.00337082</v>
      </c>
      <c r="DD39" s="0" t="n">
        <v>0.00337317</v>
      </c>
      <c r="DE39" s="0" t="n">
        <v>0.00337318</v>
      </c>
      <c r="DF39" s="0" t="n">
        <v>0.00337317</v>
      </c>
      <c r="DG39" s="0" t="n">
        <v>0.007838</v>
      </c>
      <c r="DH39" s="0" t="n">
        <v>0.00782367</v>
      </c>
      <c r="DI39" s="0" t="n">
        <v>0.00782368</v>
      </c>
      <c r="DJ39" s="0" t="n">
        <v>0.00782381</v>
      </c>
      <c r="DK39" s="0" t="n">
        <v>0.00782381</v>
      </c>
      <c r="DL39" s="0" t="n">
        <v>0.0078594</v>
      </c>
      <c r="DM39" s="0" t="n">
        <v>0.00862836</v>
      </c>
      <c r="DN39" s="0" t="n">
        <v>0.0179</v>
      </c>
      <c r="DO39" s="0" t="n">
        <v>0.0178848</v>
      </c>
      <c r="DP39" s="0" t="n">
        <v>0.0178848</v>
      </c>
      <c r="DQ39" s="0" t="n">
        <v>0.0178845</v>
      </c>
      <c r="DR39" s="0" t="n">
        <v>0.0178845</v>
      </c>
      <c r="DS39" s="0" t="n">
        <v>0.0178036</v>
      </c>
      <c r="DT39" s="0" t="n">
        <v>0.0162173</v>
      </c>
      <c r="DV39" s="2" t="n">
        <v>4.77792E-009</v>
      </c>
      <c r="DW39" s="2" t="n">
        <v>6.55931E-008</v>
      </c>
      <c r="DX39" s="0" t="n">
        <v>0.000373437</v>
      </c>
      <c r="DY39" s="0" t="n">
        <v>0.00100548</v>
      </c>
      <c r="DZ39" s="0" t="n">
        <v>0.00354115</v>
      </c>
      <c r="EA39" s="0" t="n">
        <v>0.00558243</v>
      </c>
      <c r="EC39" s="2" t="n">
        <v>5.87771E-008</v>
      </c>
      <c r="ED39" s="2" t="n">
        <v>6.74959E-008</v>
      </c>
      <c r="EE39" s="2" t="n">
        <v>5.60728E-005</v>
      </c>
      <c r="EF39" s="0" t="n">
        <v>0.000150882</v>
      </c>
      <c r="EG39" s="0" t="n">
        <v>0.000531248</v>
      </c>
      <c r="EH39" s="0" t="n">
        <v>0.000837908</v>
      </c>
      <c r="EI39" s="0" t="n">
        <v>8.98332</v>
      </c>
      <c r="EJ39" s="0" t="n">
        <v>7.35044</v>
      </c>
      <c r="EK39" s="0" t="n">
        <v>6.99194</v>
      </c>
      <c r="EL39" s="0" t="n">
        <v>6.57982</v>
      </c>
      <c r="EM39" s="0" t="n">
        <v>6.57967</v>
      </c>
      <c r="EN39" s="0" t="n">
        <v>6.57868</v>
      </c>
      <c r="EO39" s="0" t="n">
        <v>6.55842</v>
      </c>
    </row>
    <row r="40" customFormat="false" ht="14.45" hidden="false" customHeight="false" outlineLevel="0" collapsed="false">
      <c r="A40" s="0" t="n">
        <v>0.795</v>
      </c>
      <c r="B40" s="0" t="n">
        <v>0.24</v>
      </c>
      <c r="C40" s="0" t="n">
        <v>0.269119</v>
      </c>
      <c r="D40" s="0" t="n">
        <v>0.333956</v>
      </c>
      <c r="E40" s="0" t="n">
        <v>0.373266</v>
      </c>
      <c r="F40" s="0" t="n">
        <v>0.16</v>
      </c>
      <c r="G40" s="0" t="n">
        <v>0.159992</v>
      </c>
      <c r="H40" s="0" t="n">
        <v>0.15557</v>
      </c>
      <c r="I40" s="0" t="n">
        <v>0.115289</v>
      </c>
      <c r="J40" s="2" t="n">
        <v>1.00686E-006</v>
      </c>
      <c r="K40" s="2" t="n">
        <v>5.27047E-005</v>
      </c>
      <c r="L40" s="0" t="n">
        <v>0.0203959</v>
      </c>
      <c r="M40" s="0" t="n">
        <v>0.056157</v>
      </c>
      <c r="N40" s="0" t="n">
        <v>0.0976647</v>
      </c>
      <c r="O40" s="0" t="n">
        <v>0.100258</v>
      </c>
      <c r="P40" s="0" t="n">
        <v>1.89537777777778E-006</v>
      </c>
      <c r="Q40" s="2" t="n">
        <v>1.77848E-006</v>
      </c>
      <c r="R40" s="0" t="n">
        <v>0.000688246</v>
      </c>
      <c r="S40" s="0" t="n">
        <v>0.00190285</v>
      </c>
      <c r="T40" s="0" t="n">
        <v>0.00330931</v>
      </c>
      <c r="U40" s="0" t="n">
        <v>0.00339719</v>
      </c>
      <c r="V40" s="0" t="n">
        <v>9.74473</v>
      </c>
      <c r="W40" s="0" t="n">
        <v>8.88951</v>
      </c>
      <c r="X40" s="0" t="n">
        <v>7.59255</v>
      </c>
      <c r="Y40" s="0" t="n">
        <v>7.37171</v>
      </c>
      <c r="Z40" s="0" t="n">
        <v>7.25161</v>
      </c>
      <c r="AA40" s="0" t="n">
        <v>7.24592</v>
      </c>
      <c r="AB40" s="2" t="n">
        <v>1.00129E-006</v>
      </c>
      <c r="AC40" s="2" t="n">
        <v>0.0566427</v>
      </c>
      <c r="AD40" s="2" t="n">
        <v>0.0952306</v>
      </c>
      <c r="AE40" s="0" t="n">
        <v>0.100026</v>
      </c>
      <c r="AF40" s="2" t="n">
        <v>3.37879E-008</v>
      </c>
      <c r="AG40" s="2" t="n">
        <v>0.00191137</v>
      </c>
      <c r="AH40" s="2" t="n">
        <v>0.00321349</v>
      </c>
      <c r="AI40" s="2" t="n">
        <v>0.00337531</v>
      </c>
      <c r="AJ40" s="2" t="n">
        <v>0.022</v>
      </c>
      <c r="AK40" s="2" t="n">
        <v>0.0219991</v>
      </c>
      <c r="AL40" s="2" t="n">
        <v>0.0219985</v>
      </c>
      <c r="AM40" s="2" t="n">
        <v>0.0219984</v>
      </c>
      <c r="AN40" s="0" t="n">
        <v>0</v>
      </c>
      <c r="AO40" s="2" t="n">
        <v>9.97208E-010</v>
      </c>
      <c r="AP40" s="2" t="n">
        <v>1.29193E-009</v>
      </c>
      <c r="AQ40" s="2" t="n">
        <v>1.32394E-009</v>
      </c>
      <c r="AR40" s="0" t="n">
        <v>8.842</v>
      </c>
      <c r="AS40" s="0" t="n">
        <v>6.46527</v>
      </c>
      <c r="AT40" s="0" t="n">
        <v>6.35245</v>
      </c>
      <c r="AU40" s="0" t="n">
        <v>6.34178</v>
      </c>
      <c r="AV40" s="0" t="n">
        <v>0.24</v>
      </c>
      <c r="AW40" s="0" t="n">
        <v>0.24</v>
      </c>
      <c r="AX40" s="0" t="n">
        <v>0.240002</v>
      </c>
      <c r="AY40" s="0" t="n">
        <v>0.249937</v>
      </c>
      <c r="AZ40" s="0" t="n">
        <v>0.265711</v>
      </c>
      <c r="BA40" s="0" t="n">
        <v>0.326182</v>
      </c>
      <c r="BB40" s="0" t="n">
        <v>0.374113</v>
      </c>
      <c r="BC40" s="2" t="n">
        <v>1.00129E-006</v>
      </c>
      <c r="BD40" s="2" t="n">
        <v>0.00376755</v>
      </c>
      <c r="BE40" s="2" t="n">
        <v>0.0184291</v>
      </c>
      <c r="BF40" s="0" t="n">
        <v>0.100013</v>
      </c>
      <c r="BG40" s="0" t="n">
        <v>0.100027</v>
      </c>
      <c r="BH40" s="0" t="n">
        <v>0.100027</v>
      </c>
      <c r="BI40" s="0" t="n">
        <v>0.100027</v>
      </c>
      <c r="BJ40" s="2" t="n">
        <v>3.37879E-008</v>
      </c>
      <c r="BK40" s="2" t="n">
        <v>0.000127133</v>
      </c>
      <c r="BL40" s="2" t="n">
        <v>0.000621876</v>
      </c>
      <c r="BM40" s="2" t="n">
        <v>0.00337487</v>
      </c>
      <c r="BN40" s="2" t="n">
        <v>0.00337535</v>
      </c>
      <c r="BO40" s="2" t="n">
        <v>0.00337535</v>
      </c>
      <c r="BP40" s="2" t="n">
        <v>0.00337534</v>
      </c>
      <c r="BQ40" s="2" t="n">
        <v>0.022</v>
      </c>
      <c r="BR40" s="2" t="n">
        <v>0.0219999</v>
      </c>
      <c r="BS40" s="2" t="n">
        <v>0.0219996</v>
      </c>
      <c r="BT40" s="2" t="n">
        <v>0.0219984</v>
      </c>
      <c r="BU40" s="2" t="n">
        <v>0.0219984</v>
      </c>
      <c r="BV40" s="2" t="n">
        <v>0.0216245</v>
      </c>
      <c r="BW40" s="2" t="n">
        <v>0.0160151</v>
      </c>
      <c r="BX40" s="0" t="n">
        <v>0</v>
      </c>
      <c r="BY40" s="2" t="n">
        <v>2.59803E-010</v>
      </c>
      <c r="BZ40" s="2" t="n">
        <v>5.70351E-010</v>
      </c>
      <c r="CA40" s="2" t="n">
        <v>1.3788E-009</v>
      </c>
      <c r="CB40" s="2" t="n">
        <v>1.46594E-009</v>
      </c>
      <c r="CC40" s="2" t="n">
        <v>1.80096E-009</v>
      </c>
      <c r="CD40" s="2" t="n">
        <v>3.25938E-009</v>
      </c>
      <c r="CE40" s="0" t="n">
        <v>8.842</v>
      </c>
      <c r="CF40" s="0" t="n">
        <v>7.05381</v>
      </c>
      <c r="CG40" s="0" t="n">
        <v>6.70907</v>
      </c>
      <c r="CH40" s="0" t="n">
        <v>6.34181</v>
      </c>
      <c r="CI40" s="0" t="n">
        <v>6.34178</v>
      </c>
      <c r="CJ40" s="0" t="n">
        <v>6.3455</v>
      </c>
      <c r="CK40" s="0" t="n">
        <v>6.41075</v>
      </c>
      <c r="CL40" s="0" t="n">
        <v>0.24</v>
      </c>
      <c r="CM40" s="0" t="n">
        <v>0.24</v>
      </c>
      <c r="CN40" s="0" t="n">
        <v>0.240002</v>
      </c>
      <c r="CO40" s="0" t="n">
        <v>0.249937</v>
      </c>
      <c r="CP40" s="0" t="n">
        <v>0.265712</v>
      </c>
      <c r="CQ40" s="0" t="n">
        <v>0.326185</v>
      </c>
      <c r="CR40" s="0" t="n">
        <v>0.374116</v>
      </c>
      <c r="CS40" s="2" t="n">
        <v>9.99281E-007</v>
      </c>
      <c r="CT40" s="0" t="n">
        <v>0.00295348</v>
      </c>
      <c r="CU40" s="0" t="n">
        <v>0.0150557</v>
      </c>
      <c r="CV40" s="0" t="n">
        <v>0.0998931</v>
      </c>
      <c r="CW40" s="0" t="n">
        <v>0.0999627</v>
      </c>
      <c r="CX40" s="0" t="n">
        <v>0.099963</v>
      </c>
      <c r="CY40" s="0" t="n">
        <v>0.0999628</v>
      </c>
      <c r="CZ40" s="0" t="n">
        <v>3.372E-005</v>
      </c>
      <c r="DA40" s="2" t="n">
        <v>9.9663E-005</v>
      </c>
      <c r="DB40" s="0" t="n">
        <v>0.000508044</v>
      </c>
      <c r="DC40" s="0" t="n">
        <v>0.00337082</v>
      </c>
      <c r="DD40" s="0" t="n">
        <v>0.00337317</v>
      </c>
      <c r="DE40" s="0" t="n">
        <v>0.00337318</v>
      </c>
      <c r="DF40" s="0" t="n">
        <v>0.00337317</v>
      </c>
      <c r="DG40" s="0" t="n">
        <v>0.007838</v>
      </c>
      <c r="DH40" s="0" t="n">
        <v>0.00782367</v>
      </c>
      <c r="DI40" s="0" t="n">
        <v>0.00782368</v>
      </c>
      <c r="DJ40" s="0" t="n">
        <v>0.00782381</v>
      </c>
      <c r="DK40" s="0" t="n">
        <v>0.00782381</v>
      </c>
      <c r="DL40" s="0" t="n">
        <v>0.00787654</v>
      </c>
      <c r="DM40" s="0" t="n">
        <v>0.0087288</v>
      </c>
      <c r="DN40" s="0" t="n">
        <v>0.0179</v>
      </c>
      <c r="DO40" s="0" t="n">
        <v>0.0178848</v>
      </c>
      <c r="DP40" s="0" t="n">
        <v>0.0178848</v>
      </c>
      <c r="DQ40" s="0" t="n">
        <v>0.0178845</v>
      </c>
      <c r="DR40" s="0" t="n">
        <v>0.0178845</v>
      </c>
      <c r="DS40" s="0" t="n">
        <v>0.0177649</v>
      </c>
      <c r="DT40" s="0" t="n">
        <v>0.0160308</v>
      </c>
      <c r="DV40" s="2" t="n">
        <v>5.26106E-009</v>
      </c>
      <c r="DW40" s="2" t="n">
        <v>6.60549E-008</v>
      </c>
      <c r="DX40" s="0" t="n">
        <v>0.000414053</v>
      </c>
      <c r="DY40" s="0" t="n">
        <v>0.00107133</v>
      </c>
      <c r="DZ40" s="0" t="n">
        <v>0.00359106</v>
      </c>
      <c r="EA40" s="0" t="n">
        <v>0.00558819</v>
      </c>
      <c r="EC40" s="2" t="n">
        <v>5.88464E-008</v>
      </c>
      <c r="ED40" s="2" t="n">
        <v>6.75626E-008</v>
      </c>
      <c r="EE40" s="2" t="n">
        <v>6.21654E-005</v>
      </c>
      <c r="EF40" s="0" t="n">
        <v>0.000160761</v>
      </c>
      <c r="EG40" s="0" t="n">
        <v>0.000538735</v>
      </c>
      <c r="EH40" s="0" t="n">
        <v>0.000838874</v>
      </c>
      <c r="EI40" s="0" t="n">
        <v>8.98332</v>
      </c>
      <c r="EJ40" s="0" t="n">
        <v>7.34445</v>
      </c>
      <c r="EK40" s="0" t="n">
        <v>6.99074</v>
      </c>
      <c r="EL40" s="0" t="n">
        <v>6.57982</v>
      </c>
      <c r="EM40" s="0" t="n">
        <v>6.57967</v>
      </c>
      <c r="EN40" s="0" t="n">
        <v>6.57821</v>
      </c>
      <c r="EO40" s="0" t="n">
        <v>6.5559</v>
      </c>
    </row>
    <row r="41" customFormat="false" ht="14.45" hidden="false" customHeight="false" outlineLevel="0" collapsed="false">
      <c r="A41" s="0" t="n">
        <v>0.805147</v>
      </c>
      <c r="B41" s="0" t="n">
        <v>0.24</v>
      </c>
      <c r="C41" s="0" t="n">
        <v>0.270934</v>
      </c>
      <c r="D41" s="0" t="n">
        <v>0.335129</v>
      </c>
      <c r="E41" s="0" t="n">
        <v>0.373353</v>
      </c>
      <c r="F41" s="0" t="n">
        <v>0.16</v>
      </c>
      <c r="G41" s="0" t="n">
        <v>0.159991</v>
      </c>
      <c r="H41" s="0" t="n">
        <v>0.153862</v>
      </c>
      <c r="I41" s="0" t="n">
        <v>0.110657</v>
      </c>
      <c r="J41" s="2" t="n">
        <v>1.00686E-006</v>
      </c>
      <c r="K41" s="2" t="n">
        <v>7.4624E-005</v>
      </c>
      <c r="L41" s="0" t="n">
        <v>0.0215749</v>
      </c>
      <c r="M41" s="0" t="n">
        <v>0.0571383</v>
      </c>
      <c r="N41" s="0" t="n">
        <v>0.0977244</v>
      </c>
      <c r="O41" s="0" t="n">
        <v>0.100258</v>
      </c>
      <c r="P41" s="0" t="n">
        <v>1.89537777777778E-006</v>
      </c>
      <c r="Q41" s="2" t="n">
        <v>2.51813E-006</v>
      </c>
      <c r="R41" s="0" t="n">
        <v>0.000728029</v>
      </c>
      <c r="S41" s="0" t="n">
        <v>0.0019361</v>
      </c>
      <c r="T41" s="0" t="n">
        <v>0.00331133</v>
      </c>
      <c r="U41" s="0" t="n">
        <v>0.00339719</v>
      </c>
      <c r="V41" s="0" t="n">
        <v>9.74473</v>
      </c>
      <c r="W41" s="0" t="n">
        <v>8.8139</v>
      </c>
      <c r="X41" s="0" t="n">
        <v>7.58035</v>
      </c>
      <c r="Y41" s="0" t="n">
        <v>7.36795</v>
      </c>
      <c r="Z41" s="0" t="n">
        <v>7.25173</v>
      </c>
      <c r="AA41" s="0" t="n">
        <v>7.24592</v>
      </c>
      <c r="AB41" s="2" t="n">
        <v>1.00129E-006</v>
      </c>
      <c r="AC41" s="2" t="n">
        <v>0.0576182</v>
      </c>
      <c r="AD41" s="2" t="n">
        <v>0.0953428</v>
      </c>
      <c r="AE41" s="0" t="n">
        <v>0.100026</v>
      </c>
      <c r="AF41" s="2" t="n">
        <v>3.37879E-008</v>
      </c>
      <c r="AG41" s="2" t="n">
        <v>0.00194428</v>
      </c>
      <c r="AH41" s="2" t="n">
        <v>0.00321728</v>
      </c>
      <c r="AI41" s="2" t="n">
        <v>0.00337531</v>
      </c>
      <c r="AJ41" s="2" t="n">
        <v>0.022</v>
      </c>
      <c r="AK41" s="2" t="n">
        <v>0.021999</v>
      </c>
      <c r="AL41" s="2" t="n">
        <v>0.0219985</v>
      </c>
      <c r="AM41" s="2" t="n">
        <v>0.0219984</v>
      </c>
      <c r="AN41" s="0" t="n">
        <v>0</v>
      </c>
      <c r="AO41" s="2" t="n">
        <v>1.00572E-009</v>
      </c>
      <c r="AP41" s="2" t="n">
        <v>1.29269E-009</v>
      </c>
      <c r="AQ41" s="2" t="n">
        <v>1.32398E-009</v>
      </c>
      <c r="AR41" s="0" t="n">
        <v>8.842</v>
      </c>
      <c r="AS41" s="0" t="n">
        <v>6.46156</v>
      </c>
      <c r="AT41" s="0" t="n">
        <v>6.35219</v>
      </c>
      <c r="AU41" s="0" t="n">
        <v>6.34178</v>
      </c>
      <c r="AV41" s="0" t="n">
        <v>0.24</v>
      </c>
      <c r="AW41" s="0" t="n">
        <v>0.24</v>
      </c>
      <c r="AX41" s="0" t="n">
        <v>0.240002</v>
      </c>
      <c r="AY41" s="0" t="n">
        <v>0.251003</v>
      </c>
      <c r="AZ41" s="0" t="n">
        <v>0.267377</v>
      </c>
      <c r="BA41" s="0" t="n">
        <v>0.327413</v>
      </c>
      <c r="BB41" s="0" t="n">
        <v>0.374255</v>
      </c>
      <c r="BC41" s="2" t="n">
        <v>1.00129E-006</v>
      </c>
      <c r="BD41" s="2" t="n">
        <v>0.00385368</v>
      </c>
      <c r="BE41" s="2" t="n">
        <v>0.0185099</v>
      </c>
      <c r="BF41" s="0" t="n">
        <v>0.100013</v>
      </c>
      <c r="BG41" s="0" t="n">
        <v>0.100027</v>
      </c>
      <c r="BH41" s="0" t="n">
        <v>0.100027</v>
      </c>
      <c r="BI41" s="0" t="n">
        <v>0.100027</v>
      </c>
      <c r="BJ41" s="2" t="n">
        <v>3.37879E-008</v>
      </c>
      <c r="BK41" s="2" t="n">
        <v>0.00013004</v>
      </c>
      <c r="BL41" s="2" t="n">
        <v>0.000624603</v>
      </c>
      <c r="BM41" s="2" t="n">
        <v>0.00337487</v>
      </c>
      <c r="BN41" s="2" t="n">
        <v>0.00337535</v>
      </c>
      <c r="BO41" s="2" t="n">
        <v>0.00337535</v>
      </c>
      <c r="BP41" s="2" t="n">
        <v>0.00337534</v>
      </c>
      <c r="BQ41" s="2" t="n">
        <v>0.022</v>
      </c>
      <c r="BR41" s="2" t="n">
        <v>0.0219999</v>
      </c>
      <c r="BS41" s="2" t="n">
        <v>0.0219996</v>
      </c>
      <c r="BT41" s="2" t="n">
        <v>0.0219984</v>
      </c>
      <c r="BU41" s="2" t="n">
        <v>0.0219984</v>
      </c>
      <c r="BV41" s="2" t="n">
        <v>0.0214578</v>
      </c>
      <c r="BW41" s="2" t="n">
        <v>0.0153612</v>
      </c>
      <c r="BX41" s="0" t="n">
        <v>0</v>
      </c>
      <c r="BY41" s="2" t="n">
        <v>2.62716E-010</v>
      </c>
      <c r="BZ41" s="2" t="n">
        <v>5.71592E-010</v>
      </c>
      <c r="CA41" s="2" t="n">
        <v>1.38472E-009</v>
      </c>
      <c r="CB41" s="2" t="n">
        <v>1.47517E-009</v>
      </c>
      <c r="CC41" s="2" t="n">
        <v>1.80927E-009</v>
      </c>
      <c r="CD41" s="2" t="n">
        <v>3.63476E-009</v>
      </c>
      <c r="CE41" s="0" t="n">
        <v>8.842</v>
      </c>
      <c r="CF41" s="0" t="n">
        <v>7.0489</v>
      </c>
      <c r="CG41" s="0" t="n">
        <v>6.70812</v>
      </c>
      <c r="CH41" s="0" t="n">
        <v>6.34181</v>
      </c>
      <c r="CI41" s="0" t="n">
        <v>6.34178</v>
      </c>
      <c r="CJ41" s="0" t="n">
        <v>6.34718</v>
      </c>
      <c r="CK41" s="0" t="n">
        <v>6.41981</v>
      </c>
      <c r="CL41" s="0" t="n">
        <v>0.24</v>
      </c>
      <c r="CM41" s="0" t="n">
        <v>0.24</v>
      </c>
      <c r="CN41" s="0" t="n">
        <v>0.240002</v>
      </c>
      <c r="CO41" s="0" t="n">
        <v>0.251003</v>
      </c>
      <c r="CP41" s="0" t="n">
        <v>0.267378</v>
      </c>
      <c r="CQ41" s="0" t="n">
        <v>0.327415</v>
      </c>
      <c r="CR41" s="0" t="n">
        <v>0.374258</v>
      </c>
      <c r="CS41" s="2" t="n">
        <v>9.99281E-007</v>
      </c>
      <c r="CT41" s="0" t="n">
        <v>0.00303673</v>
      </c>
      <c r="CU41" s="0" t="n">
        <v>0.0151412</v>
      </c>
      <c r="CV41" s="0" t="n">
        <v>0.0998932</v>
      </c>
      <c r="CW41" s="0" t="n">
        <v>0.0999627</v>
      </c>
      <c r="CX41" s="0" t="n">
        <v>0.099963</v>
      </c>
      <c r="CY41" s="0" t="n">
        <v>0.0999628</v>
      </c>
      <c r="CZ41" s="0" t="n">
        <v>3.372E-005</v>
      </c>
      <c r="DA41" s="0" t="n">
        <v>0.000102472</v>
      </c>
      <c r="DB41" s="0" t="n">
        <v>0.000510929</v>
      </c>
      <c r="DC41" s="0" t="n">
        <v>0.00337082</v>
      </c>
      <c r="DD41" s="0" t="n">
        <v>0.00337317</v>
      </c>
      <c r="DE41" s="0" t="n">
        <v>0.00337318</v>
      </c>
      <c r="DF41" s="0" t="n">
        <v>0.00337317</v>
      </c>
      <c r="DG41" s="0" t="n">
        <v>0.007838</v>
      </c>
      <c r="DH41" s="0" t="n">
        <v>0.00782367</v>
      </c>
      <c r="DI41" s="0" t="n">
        <v>0.00782368</v>
      </c>
      <c r="DJ41" s="0" t="n">
        <v>0.00782381</v>
      </c>
      <c r="DK41" s="0" t="n">
        <v>0.00782381</v>
      </c>
      <c r="DL41" s="0" t="n">
        <v>0.00790021</v>
      </c>
      <c r="DM41" s="0" t="n">
        <v>0.00883595</v>
      </c>
      <c r="DN41" s="0" t="n">
        <v>0.0179</v>
      </c>
      <c r="DO41" s="0" t="n">
        <v>0.0178848</v>
      </c>
      <c r="DP41" s="0" t="n">
        <v>0.0178848</v>
      </c>
      <c r="DQ41" s="0" t="n">
        <v>0.0178845</v>
      </c>
      <c r="DR41" s="0" t="n">
        <v>0.0178845</v>
      </c>
      <c r="DS41" s="0" t="n">
        <v>0.0177116</v>
      </c>
      <c r="DT41" s="0" t="n">
        <v>0.0158365</v>
      </c>
      <c r="DV41" s="2" t="n">
        <v>5.76644E-009</v>
      </c>
      <c r="DW41" s="2" t="n">
        <v>6.65292E-008</v>
      </c>
      <c r="DX41" s="0" t="n">
        <v>0.000458448</v>
      </c>
      <c r="DY41" s="0" t="n">
        <v>0.00114074</v>
      </c>
      <c r="DZ41" s="0" t="n">
        <v>0.00364232</v>
      </c>
      <c r="EA41" s="0" t="n">
        <v>0.00559409</v>
      </c>
      <c r="EC41" s="2" t="n">
        <v>5.8919E-008</v>
      </c>
      <c r="ED41" s="2" t="n">
        <v>6.76312E-008</v>
      </c>
      <c r="EE41" s="2" t="n">
        <v>6.8825E-005</v>
      </c>
      <c r="EF41" s="0" t="n">
        <v>0.000171173</v>
      </c>
      <c r="EG41" s="0" t="n">
        <v>0.000546425</v>
      </c>
      <c r="EH41" s="0" t="n">
        <v>0.000839874</v>
      </c>
      <c r="EI41" s="0" t="n">
        <v>8.98332</v>
      </c>
      <c r="EJ41" s="0" t="n">
        <v>7.33841</v>
      </c>
      <c r="EK41" s="0" t="n">
        <v>6.98951</v>
      </c>
      <c r="EL41" s="0" t="n">
        <v>6.57982</v>
      </c>
      <c r="EM41" s="0" t="n">
        <v>6.57967</v>
      </c>
      <c r="EN41" s="0" t="n">
        <v>6.57756</v>
      </c>
      <c r="EO41" s="0" t="n">
        <v>6.55326</v>
      </c>
    </row>
    <row r="42" customFormat="false" ht="14.45" hidden="false" customHeight="false" outlineLevel="0" collapsed="false">
      <c r="A42" s="0" t="n">
        <v>0.815294</v>
      </c>
      <c r="B42" s="0" t="n">
        <v>0.24</v>
      </c>
      <c r="C42" s="0" t="n">
        <v>0.27284</v>
      </c>
      <c r="D42" s="0" t="n">
        <v>0.336325</v>
      </c>
      <c r="E42" s="0" t="n">
        <v>0.373448</v>
      </c>
      <c r="F42" s="0" t="n">
        <v>0.16</v>
      </c>
      <c r="G42" s="0" t="n">
        <v>0.159991</v>
      </c>
      <c r="H42" s="0" t="n">
        <v>0.151659</v>
      </c>
      <c r="I42" s="0" t="n">
        <v>0.105836</v>
      </c>
      <c r="J42" s="2" t="n">
        <v>1.00686E-006</v>
      </c>
      <c r="K42" s="0" t="n">
        <v>0.000104965</v>
      </c>
      <c r="L42" s="0" t="n">
        <v>0.0228131</v>
      </c>
      <c r="M42" s="0" t="n">
        <v>0.0581433</v>
      </c>
      <c r="N42" s="0" t="n">
        <v>0.0977853</v>
      </c>
      <c r="O42" s="0" t="n">
        <v>0.100258</v>
      </c>
      <c r="P42" s="0" t="n">
        <v>1.89537777777778E-006</v>
      </c>
      <c r="Q42" s="2" t="n">
        <v>3.54197E-006</v>
      </c>
      <c r="R42" s="0" t="n">
        <v>0.000769811</v>
      </c>
      <c r="S42" s="0" t="n">
        <v>0.00197015</v>
      </c>
      <c r="T42" s="0" t="n">
        <v>0.0033134</v>
      </c>
      <c r="U42" s="0" t="n">
        <v>0.00339719</v>
      </c>
      <c r="V42" s="0" t="n">
        <v>9.74473</v>
      </c>
      <c r="W42" s="0" t="n">
        <v>8.73968</v>
      </c>
      <c r="X42" s="0" t="n">
        <v>7.56823</v>
      </c>
      <c r="Y42" s="0" t="n">
        <v>7.36417</v>
      </c>
      <c r="Z42" s="0" t="n">
        <v>7.25186</v>
      </c>
      <c r="AA42" s="0" t="n">
        <v>7.24592</v>
      </c>
      <c r="AB42" s="2" t="n">
        <v>1.00129E-006</v>
      </c>
      <c r="AC42" s="2" t="n">
        <v>0.0586185</v>
      </c>
      <c r="AD42" s="2" t="n">
        <v>0.0954576</v>
      </c>
      <c r="AE42" s="0" t="n">
        <v>0.100026</v>
      </c>
      <c r="AF42" s="2" t="n">
        <v>3.37879E-008</v>
      </c>
      <c r="AG42" s="2" t="n">
        <v>0.00197804</v>
      </c>
      <c r="AH42" s="2" t="n">
        <v>0.00322115</v>
      </c>
      <c r="AI42" s="2" t="n">
        <v>0.00337531</v>
      </c>
      <c r="AJ42" s="2" t="n">
        <v>0.022</v>
      </c>
      <c r="AK42" s="2" t="n">
        <v>0.021999</v>
      </c>
      <c r="AL42" s="2" t="n">
        <v>0.0219985</v>
      </c>
      <c r="AM42" s="2" t="n">
        <v>0.0219984</v>
      </c>
      <c r="AN42" s="0" t="n">
        <v>0</v>
      </c>
      <c r="AO42" s="2" t="n">
        <v>1.01439E-009</v>
      </c>
      <c r="AP42" s="2" t="n">
        <v>1.29347E-009</v>
      </c>
      <c r="AQ42" s="2" t="n">
        <v>1.32397E-009</v>
      </c>
      <c r="AR42" s="0" t="n">
        <v>8.842</v>
      </c>
      <c r="AS42" s="0" t="n">
        <v>6.45782</v>
      </c>
      <c r="AT42" s="0" t="n">
        <v>6.35193</v>
      </c>
      <c r="AU42" s="0" t="n">
        <v>6.34178</v>
      </c>
      <c r="AV42" s="0" t="n">
        <v>0.24</v>
      </c>
      <c r="AW42" s="0" t="n">
        <v>0.24</v>
      </c>
      <c r="AX42" s="0" t="n">
        <v>0.240002</v>
      </c>
      <c r="AY42" s="0" t="n">
        <v>0.252165</v>
      </c>
      <c r="AZ42" s="0" t="n">
        <v>0.269131</v>
      </c>
      <c r="BA42" s="0" t="n">
        <v>0.328674</v>
      </c>
      <c r="BB42" s="0" t="n">
        <v>0.374399</v>
      </c>
      <c r="BC42" s="2" t="n">
        <v>1.00129E-006</v>
      </c>
      <c r="BD42" s="2" t="n">
        <v>0.00394264</v>
      </c>
      <c r="BE42" s="2" t="n">
        <v>0.018593</v>
      </c>
      <c r="BF42" s="0" t="n">
        <v>0.100013</v>
      </c>
      <c r="BG42" s="0" t="n">
        <v>0.100027</v>
      </c>
      <c r="BH42" s="0" t="n">
        <v>0.100027</v>
      </c>
      <c r="BI42" s="0" t="n">
        <v>0.100027</v>
      </c>
      <c r="BJ42" s="2" t="n">
        <v>3.37879E-008</v>
      </c>
      <c r="BK42" s="2" t="n">
        <v>0.000133042</v>
      </c>
      <c r="BL42" s="2" t="n">
        <v>0.000627407</v>
      </c>
      <c r="BM42" s="2" t="n">
        <v>0.00337487</v>
      </c>
      <c r="BN42" s="2" t="n">
        <v>0.00337535</v>
      </c>
      <c r="BO42" s="2" t="n">
        <v>0.00337535</v>
      </c>
      <c r="BP42" s="2" t="n">
        <v>0.00337534</v>
      </c>
      <c r="BQ42" s="2" t="n">
        <v>0.022</v>
      </c>
      <c r="BR42" s="2" t="n">
        <v>0.0219999</v>
      </c>
      <c r="BS42" s="2" t="n">
        <v>0.0219996</v>
      </c>
      <c r="BT42" s="2" t="n">
        <v>0.0219984</v>
      </c>
      <c r="BU42" s="2" t="n">
        <v>0.0219984</v>
      </c>
      <c r="BV42" s="2" t="n">
        <v>0.021234</v>
      </c>
      <c r="BW42" s="2" t="n">
        <v>0.0146798</v>
      </c>
      <c r="BX42" s="0" t="n">
        <v>0</v>
      </c>
      <c r="BY42" s="2" t="n">
        <v>2.65691E-010</v>
      </c>
      <c r="BZ42" s="2" t="n">
        <v>5.72866E-010</v>
      </c>
      <c r="CA42" s="2" t="n">
        <v>1.39118E-009</v>
      </c>
      <c r="CB42" s="2" t="n">
        <v>1.4849E-009</v>
      </c>
      <c r="CC42" s="2" t="n">
        <v>1.81908E-009</v>
      </c>
      <c r="CD42" s="2" t="n">
        <v>4.11597E-009</v>
      </c>
      <c r="CE42" s="0" t="n">
        <v>8.842</v>
      </c>
      <c r="CF42" s="0" t="n">
        <v>7.04395</v>
      </c>
      <c r="CG42" s="0" t="n">
        <v>6.70715</v>
      </c>
      <c r="CH42" s="0" t="n">
        <v>6.34181</v>
      </c>
      <c r="CI42" s="0" t="n">
        <v>6.34178</v>
      </c>
      <c r="CJ42" s="0" t="n">
        <v>6.34946</v>
      </c>
      <c r="CK42" s="0" t="n">
        <v>6.42967</v>
      </c>
      <c r="CL42" s="0" t="n">
        <v>0.24</v>
      </c>
      <c r="CM42" s="0" t="n">
        <v>0.24</v>
      </c>
      <c r="CN42" s="0" t="n">
        <v>0.240002</v>
      </c>
      <c r="CO42" s="0" t="n">
        <v>0.252166</v>
      </c>
      <c r="CP42" s="0" t="n">
        <v>0.269132</v>
      </c>
      <c r="CQ42" s="0" t="n">
        <v>0.328677</v>
      </c>
      <c r="CR42" s="0" t="n">
        <v>0.374402</v>
      </c>
      <c r="CS42" s="2" t="n">
        <v>9.99281E-007</v>
      </c>
      <c r="CT42" s="0" t="n">
        <v>0.00312291</v>
      </c>
      <c r="CU42" s="0" t="n">
        <v>0.0152292</v>
      </c>
      <c r="CV42" s="0" t="n">
        <v>0.0998932</v>
      </c>
      <c r="CW42" s="0" t="n">
        <v>0.0999627</v>
      </c>
      <c r="CX42" s="0" t="n">
        <v>0.099963</v>
      </c>
      <c r="CY42" s="0" t="n">
        <v>0.0999628</v>
      </c>
      <c r="CZ42" s="0" t="n">
        <v>3.372E-005</v>
      </c>
      <c r="DA42" s="0" t="n">
        <v>0.00010538</v>
      </c>
      <c r="DB42" s="0" t="n">
        <v>0.000513897</v>
      </c>
      <c r="DC42" s="0" t="n">
        <v>0.00337082</v>
      </c>
      <c r="DD42" s="0" t="n">
        <v>0.00337317</v>
      </c>
      <c r="DE42" s="0" t="n">
        <v>0.00337318</v>
      </c>
      <c r="DF42" s="0" t="n">
        <v>0.00337317</v>
      </c>
      <c r="DG42" s="0" t="n">
        <v>0.007838</v>
      </c>
      <c r="DH42" s="0" t="n">
        <v>0.00782367</v>
      </c>
      <c r="DI42" s="0" t="n">
        <v>0.00782368</v>
      </c>
      <c r="DJ42" s="0" t="n">
        <v>0.00782381</v>
      </c>
      <c r="DK42" s="0" t="n">
        <v>0.00782381</v>
      </c>
      <c r="DL42" s="0" t="n">
        <v>0.00793215</v>
      </c>
      <c r="DM42" s="0" t="n">
        <v>0.00894941</v>
      </c>
      <c r="DN42" s="0" t="n">
        <v>0.0179</v>
      </c>
      <c r="DO42" s="0" t="n">
        <v>0.0178848</v>
      </c>
      <c r="DP42" s="0" t="n">
        <v>0.0178848</v>
      </c>
      <c r="DQ42" s="0" t="n">
        <v>0.0178845</v>
      </c>
      <c r="DR42" s="0" t="n">
        <v>0.0178845</v>
      </c>
      <c r="DS42" s="0" t="n">
        <v>0.0176404</v>
      </c>
      <c r="DT42" s="0" t="n">
        <v>0.0156358</v>
      </c>
      <c r="DV42" s="2" t="n">
        <v>6.29482E-009</v>
      </c>
      <c r="DW42" s="2" t="n">
        <v>6.70159E-008</v>
      </c>
      <c r="DX42" s="0" t="n">
        <v>0.000506897</v>
      </c>
      <c r="DY42" s="0" t="n">
        <v>0.00121383</v>
      </c>
      <c r="DZ42" s="0" t="n">
        <v>0.0036949</v>
      </c>
      <c r="EA42" s="0" t="n">
        <v>0.0056001</v>
      </c>
      <c r="EC42" s="2" t="n">
        <v>5.89949E-008</v>
      </c>
      <c r="ED42" s="2" t="n">
        <v>6.77014E-008</v>
      </c>
      <c r="EE42" s="2" t="n">
        <v>7.60927E-005</v>
      </c>
      <c r="EF42" s="0" t="n">
        <v>0.000182137</v>
      </c>
      <c r="EG42" s="0" t="n">
        <v>0.000554314</v>
      </c>
      <c r="EH42" s="0" t="n">
        <v>0.000840903</v>
      </c>
      <c r="EI42" s="0" t="n">
        <v>8.98332</v>
      </c>
      <c r="EJ42" s="0" t="n">
        <v>7.33233</v>
      </c>
      <c r="EK42" s="0" t="n">
        <v>6.98826</v>
      </c>
      <c r="EL42" s="0" t="n">
        <v>6.57982</v>
      </c>
      <c r="EM42" s="0" t="n">
        <v>6.57967</v>
      </c>
      <c r="EN42" s="0" t="n">
        <v>6.57668</v>
      </c>
      <c r="EO42" s="0" t="n">
        <v>6.55049</v>
      </c>
    </row>
    <row r="43" customFormat="false" ht="14.45" hidden="false" customHeight="false" outlineLevel="0" collapsed="false">
      <c r="A43" s="0" t="n">
        <v>0.825441</v>
      </c>
      <c r="B43" s="0" t="n">
        <v>0.24</v>
      </c>
      <c r="C43" s="0" t="n">
        <v>0.274841</v>
      </c>
      <c r="D43" s="0" t="n">
        <v>0.337545</v>
      </c>
      <c r="E43" s="0" t="n">
        <v>0.37355</v>
      </c>
      <c r="F43" s="0" t="n">
        <v>0.16</v>
      </c>
      <c r="G43" s="0" t="n">
        <v>0.15999</v>
      </c>
      <c r="H43" s="0" t="n">
        <v>0.148884</v>
      </c>
      <c r="I43" s="0" t="n">
        <v>0.100853</v>
      </c>
      <c r="J43" s="2" t="n">
        <v>1.00686E-006</v>
      </c>
      <c r="K43" s="0" t="n">
        <v>0.000146273</v>
      </c>
      <c r="L43" s="0" t="n">
        <v>0.0241123</v>
      </c>
      <c r="M43" s="0" t="n">
        <v>0.0591715</v>
      </c>
      <c r="N43" s="0" t="n">
        <v>0.0978476</v>
      </c>
      <c r="O43" s="0" t="n">
        <v>0.100258</v>
      </c>
      <c r="P43" s="0" t="n">
        <v>1.89537777777778E-006</v>
      </c>
      <c r="Q43" s="2" t="n">
        <v>4.93589E-006</v>
      </c>
      <c r="R43" s="0" t="n">
        <v>0.00081365</v>
      </c>
      <c r="S43" s="0" t="n">
        <v>0.00200499</v>
      </c>
      <c r="T43" s="0" t="n">
        <v>0.00331551</v>
      </c>
      <c r="U43" s="0" t="n">
        <v>0.00339719</v>
      </c>
      <c r="V43" s="0" t="n">
        <v>9.74473</v>
      </c>
      <c r="W43" s="0" t="n">
        <v>8.66744</v>
      </c>
      <c r="X43" s="0" t="n">
        <v>7.55621</v>
      </c>
      <c r="Y43" s="0" t="n">
        <v>7.36036</v>
      </c>
      <c r="Z43" s="0" t="n">
        <v>7.25199</v>
      </c>
      <c r="AA43" s="0" t="n">
        <v>7.24592</v>
      </c>
      <c r="AB43" s="2" t="n">
        <v>1.00129E-006</v>
      </c>
      <c r="AC43" s="2" t="n">
        <v>0.0596434</v>
      </c>
      <c r="AD43" s="2" t="n">
        <v>0.0955747</v>
      </c>
      <c r="AE43" s="0" t="n">
        <v>0.100026</v>
      </c>
      <c r="AF43" s="2" t="n">
        <v>3.37879E-008</v>
      </c>
      <c r="AG43" s="2" t="n">
        <v>0.00201262</v>
      </c>
      <c r="AH43" s="2" t="n">
        <v>0.0032251</v>
      </c>
      <c r="AI43" s="2" t="n">
        <v>0.00337531</v>
      </c>
      <c r="AJ43" s="2" t="n">
        <v>0.022</v>
      </c>
      <c r="AK43" s="2" t="n">
        <v>0.021999</v>
      </c>
      <c r="AL43" s="2" t="n">
        <v>0.0219985</v>
      </c>
      <c r="AM43" s="2" t="n">
        <v>0.0219984</v>
      </c>
      <c r="AN43" s="0" t="n">
        <v>0</v>
      </c>
      <c r="AO43" s="2" t="n">
        <v>1.02319E-009</v>
      </c>
      <c r="AP43" s="2" t="n">
        <v>1.29425E-009</v>
      </c>
      <c r="AQ43" s="2" t="n">
        <v>1.32392E-009</v>
      </c>
      <c r="AR43" s="0" t="n">
        <v>8.842</v>
      </c>
      <c r="AS43" s="0" t="n">
        <v>6.45406</v>
      </c>
      <c r="AT43" s="0" t="n">
        <v>6.35166</v>
      </c>
      <c r="AU43" s="0" t="n">
        <v>6.34178</v>
      </c>
      <c r="AV43" s="0" t="n">
        <v>0.24</v>
      </c>
      <c r="AW43" s="0" t="n">
        <v>0.240001</v>
      </c>
      <c r="AX43" s="0" t="n">
        <v>0.240002</v>
      </c>
      <c r="AY43" s="0" t="n">
        <v>0.253432</v>
      </c>
      <c r="AZ43" s="0" t="n">
        <v>0.270976</v>
      </c>
      <c r="BA43" s="0" t="n">
        <v>0.329967</v>
      </c>
      <c r="BB43" s="0" t="n">
        <v>0.374546</v>
      </c>
      <c r="BC43" s="2" t="n">
        <v>1.00129E-006</v>
      </c>
      <c r="BD43" s="2" t="n">
        <v>0.00403446</v>
      </c>
      <c r="BE43" s="2" t="n">
        <v>0.0186784</v>
      </c>
      <c r="BF43" s="0" t="n">
        <v>0.100013</v>
      </c>
      <c r="BG43" s="0" t="n">
        <v>0.100027</v>
      </c>
      <c r="BH43" s="0" t="n">
        <v>0.100027</v>
      </c>
      <c r="BI43" s="0" t="n">
        <v>0.100027</v>
      </c>
      <c r="BJ43" s="2" t="n">
        <v>3.37879E-008</v>
      </c>
      <c r="BK43" s="2" t="n">
        <v>0.00013614</v>
      </c>
      <c r="BL43" s="2" t="n">
        <v>0.000630289</v>
      </c>
      <c r="BM43" s="2" t="n">
        <v>0.00337487</v>
      </c>
      <c r="BN43" s="2" t="n">
        <v>0.00337535</v>
      </c>
      <c r="BO43" s="2" t="n">
        <v>0.00337535</v>
      </c>
      <c r="BP43" s="2" t="n">
        <v>0.00337534</v>
      </c>
      <c r="BQ43" s="2" t="n">
        <v>0.022</v>
      </c>
      <c r="BR43" s="2" t="n">
        <v>0.0219999</v>
      </c>
      <c r="BS43" s="2" t="n">
        <v>0.0219996</v>
      </c>
      <c r="BT43" s="2" t="n">
        <v>0.0219984</v>
      </c>
      <c r="BU43" s="2" t="n">
        <v>0.0219984</v>
      </c>
      <c r="BV43" s="2" t="n">
        <v>0.020941</v>
      </c>
      <c r="BW43" s="2" t="n">
        <v>0.0139752</v>
      </c>
      <c r="BX43" s="0" t="n">
        <v>0</v>
      </c>
      <c r="BY43" s="2" t="n">
        <v>2.68726E-010</v>
      </c>
      <c r="BZ43" s="2" t="n">
        <v>5.74172E-010</v>
      </c>
      <c r="CA43" s="2" t="n">
        <v>1.39823E-009</v>
      </c>
      <c r="CB43" s="2" t="n">
        <v>1.49514E-009</v>
      </c>
      <c r="CC43" s="2" t="n">
        <v>1.83136E-009</v>
      </c>
      <c r="CD43" s="2" t="n">
        <v>4.73076E-009</v>
      </c>
      <c r="CE43" s="0" t="n">
        <v>8.842</v>
      </c>
      <c r="CF43" s="0" t="n">
        <v>7.03895</v>
      </c>
      <c r="CG43" s="0" t="n">
        <v>6.70616</v>
      </c>
      <c r="CH43" s="0" t="n">
        <v>6.34181</v>
      </c>
      <c r="CI43" s="0" t="n">
        <v>6.34178</v>
      </c>
      <c r="CJ43" s="0" t="n">
        <v>6.35248</v>
      </c>
      <c r="CK43" s="0" t="n">
        <v>6.44036</v>
      </c>
      <c r="CL43" s="0" t="n">
        <v>0.24</v>
      </c>
      <c r="CM43" s="0" t="n">
        <v>0.24</v>
      </c>
      <c r="CN43" s="0" t="n">
        <v>0.240002</v>
      </c>
      <c r="CO43" s="0" t="n">
        <v>0.253433</v>
      </c>
      <c r="CP43" s="0" t="n">
        <v>0.270978</v>
      </c>
      <c r="CQ43" s="0" t="n">
        <v>0.32997</v>
      </c>
      <c r="CR43" s="0" t="n">
        <v>0.374549</v>
      </c>
      <c r="CS43" s="2" t="n">
        <v>9.99281E-007</v>
      </c>
      <c r="CT43" s="0" t="n">
        <v>0.00321207</v>
      </c>
      <c r="CU43" s="0" t="n">
        <v>0.0153195</v>
      </c>
      <c r="CV43" s="0" t="n">
        <v>0.0998932</v>
      </c>
      <c r="CW43" s="0" t="n">
        <v>0.0999627</v>
      </c>
      <c r="CX43" s="0" t="n">
        <v>0.099963</v>
      </c>
      <c r="CY43" s="0" t="n">
        <v>0.0999628</v>
      </c>
      <c r="CZ43" s="0" t="n">
        <v>3.372E-005</v>
      </c>
      <c r="DA43" s="0" t="n">
        <v>0.000108389</v>
      </c>
      <c r="DB43" s="0" t="n">
        <v>0.000516947</v>
      </c>
      <c r="DC43" s="0" t="n">
        <v>0.00337082</v>
      </c>
      <c r="DD43" s="0" t="n">
        <v>0.00337317</v>
      </c>
      <c r="DE43" s="0" t="n">
        <v>0.00337318</v>
      </c>
      <c r="DF43" s="0" t="n">
        <v>0.00337317</v>
      </c>
      <c r="DG43" s="0" t="n">
        <v>0.007838</v>
      </c>
      <c r="DH43" s="0" t="n">
        <v>0.00782367</v>
      </c>
      <c r="DI43" s="0" t="n">
        <v>0.00782369</v>
      </c>
      <c r="DJ43" s="0" t="n">
        <v>0.00782381</v>
      </c>
      <c r="DK43" s="0" t="n">
        <v>0.00782381</v>
      </c>
      <c r="DL43" s="0" t="n">
        <v>0.00797423</v>
      </c>
      <c r="DM43" s="0" t="n">
        <v>0.00906867</v>
      </c>
      <c r="DN43" s="0" t="n">
        <v>0.0179</v>
      </c>
      <c r="DO43" s="0" t="n">
        <v>0.0178848</v>
      </c>
      <c r="DP43" s="0" t="n">
        <v>0.0178848</v>
      </c>
      <c r="DQ43" s="0" t="n">
        <v>0.0178845</v>
      </c>
      <c r="DR43" s="0" t="n">
        <v>0.0178845</v>
      </c>
      <c r="DS43" s="0" t="n">
        <v>0.0175473</v>
      </c>
      <c r="DT43" s="0" t="n">
        <v>0.0154302</v>
      </c>
      <c r="DV43" s="2" t="n">
        <v>6.84696E-009</v>
      </c>
      <c r="DW43" s="2" t="n">
        <v>6.7515E-008</v>
      </c>
      <c r="DX43" s="0" t="n">
        <v>0.00055969</v>
      </c>
      <c r="DY43" s="0" t="n">
        <v>0.00129074</v>
      </c>
      <c r="DZ43" s="0" t="n">
        <v>0.00374878</v>
      </c>
      <c r="EA43" s="0" t="n">
        <v>0.00560624</v>
      </c>
      <c r="EC43" s="2" t="n">
        <v>5.90744E-008</v>
      </c>
      <c r="ED43" s="2" t="n">
        <v>6.77735E-008</v>
      </c>
      <c r="EE43" s="2" t="n">
        <v>8.40119E-005</v>
      </c>
      <c r="EF43" s="0" t="n">
        <v>0.000193673</v>
      </c>
      <c r="EG43" s="0" t="n">
        <v>0.000562401</v>
      </c>
      <c r="EH43" s="0" t="n">
        <v>0.000841959</v>
      </c>
      <c r="EI43" s="0" t="n">
        <v>8.98332</v>
      </c>
      <c r="EJ43" s="0" t="n">
        <v>7.32622</v>
      </c>
      <c r="EK43" s="0" t="n">
        <v>6.98697</v>
      </c>
      <c r="EL43" s="0" t="n">
        <v>6.57982</v>
      </c>
      <c r="EM43" s="0" t="n">
        <v>6.57967</v>
      </c>
      <c r="EN43" s="0" t="n">
        <v>6.57553</v>
      </c>
      <c r="EO43" s="0" t="n">
        <v>6.54761</v>
      </c>
    </row>
    <row r="44" customFormat="false" ht="14.45" hidden="false" customHeight="false" outlineLevel="0" collapsed="false">
      <c r="A44" s="0" t="n">
        <v>0.835588</v>
      </c>
      <c r="B44" s="0" t="n">
        <v>0.24</v>
      </c>
      <c r="C44" s="0" t="n">
        <v>0.276939</v>
      </c>
      <c r="D44" s="0" t="n">
        <v>0.338785</v>
      </c>
      <c r="E44" s="0" t="n">
        <v>0.373659</v>
      </c>
      <c r="F44" s="0" t="n">
        <v>0.16</v>
      </c>
      <c r="G44" s="0" t="n">
        <v>0.159989</v>
      </c>
      <c r="H44" s="0" t="n">
        <v>0.145462</v>
      </c>
      <c r="I44" s="0" t="n">
        <v>0.0957403</v>
      </c>
      <c r="J44" s="2" t="n">
        <v>1.00686E-006</v>
      </c>
      <c r="K44" s="0" t="n">
        <v>0.000201563</v>
      </c>
      <c r="L44" s="0" t="n">
        <v>0.025474</v>
      </c>
      <c r="M44" s="0" t="n">
        <v>0.0602224</v>
      </c>
      <c r="N44" s="0" t="n">
        <v>0.0979111</v>
      </c>
      <c r="O44" s="0" t="n">
        <v>0.100258</v>
      </c>
      <c r="P44" s="0" t="n">
        <v>1.89537777777778E-006</v>
      </c>
      <c r="Q44" s="2" t="n">
        <v>6.80162E-006</v>
      </c>
      <c r="R44" s="0" t="n">
        <v>0.000859604</v>
      </c>
      <c r="S44" s="0" t="n">
        <v>0.0020406</v>
      </c>
      <c r="T44" s="0" t="n">
        <v>0.00331766</v>
      </c>
      <c r="U44" s="0" t="n">
        <v>0.00339719</v>
      </c>
      <c r="V44" s="0" t="n">
        <v>9.74473</v>
      </c>
      <c r="W44" s="0" t="n">
        <v>8.59761</v>
      </c>
      <c r="X44" s="0" t="n">
        <v>7.54428</v>
      </c>
      <c r="Y44" s="0" t="n">
        <v>7.35654</v>
      </c>
      <c r="Z44" s="0" t="n">
        <v>7.25211</v>
      </c>
      <c r="AA44" s="0" t="n">
        <v>7.24592</v>
      </c>
      <c r="AB44" s="2" t="n">
        <v>1.00129E-006</v>
      </c>
      <c r="AC44" s="2" t="n">
        <v>0.0606924</v>
      </c>
      <c r="AD44" s="2" t="n">
        <v>0.0956942</v>
      </c>
      <c r="AE44" s="0" t="n">
        <v>0.100026</v>
      </c>
      <c r="AF44" s="2" t="n">
        <v>3.37879E-008</v>
      </c>
      <c r="AG44" s="2" t="n">
        <v>0.00204802</v>
      </c>
      <c r="AH44" s="2" t="n">
        <v>0.00322913</v>
      </c>
      <c r="AI44" s="2" t="n">
        <v>0.00337531</v>
      </c>
      <c r="AJ44" s="2" t="n">
        <v>0.022</v>
      </c>
      <c r="AK44" s="2" t="n">
        <v>0.021999</v>
      </c>
      <c r="AL44" s="2" t="n">
        <v>0.0219985</v>
      </c>
      <c r="AM44" s="2" t="n">
        <v>0.0219984</v>
      </c>
      <c r="AN44" s="0" t="n">
        <v>0</v>
      </c>
      <c r="AO44" s="2" t="n">
        <v>1.03212E-009</v>
      </c>
      <c r="AP44" s="2" t="n">
        <v>1.29506E-009</v>
      </c>
      <c r="AQ44" s="2" t="n">
        <v>1.32384E-009</v>
      </c>
      <c r="AR44" s="0" t="n">
        <v>8.842</v>
      </c>
      <c r="AS44" s="0" t="n">
        <v>6.45027</v>
      </c>
      <c r="AT44" s="0" t="n">
        <v>6.35139</v>
      </c>
      <c r="AU44" s="0" t="n">
        <v>6.34178</v>
      </c>
      <c r="AV44" s="0" t="n">
        <v>0.24</v>
      </c>
      <c r="AW44" s="0" t="n">
        <v>0.240001</v>
      </c>
      <c r="AX44" s="0" t="n">
        <v>0.240002</v>
      </c>
      <c r="AY44" s="0" t="n">
        <v>0.25481</v>
      </c>
      <c r="AZ44" s="0" t="n">
        <v>0.272916</v>
      </c>
      <c r="BA44" s="0" t="n">
        <v>0.331292</v>
      </c>
      <c r="BB44" s="0" t="n">
        <v>0.374696</v>
      </c>
      <c r="BC44" s="2" t="n">
        <v>1.00129E-006</v>
      </c>
      <c r="BD44" s="2" t="n">
        <v>0.00412916</v>
      </c>
      <c r="BE44" s="2" t="n">
        <v>0.0187661</v>
      </c>
      <c r="BF44" s="0" t="n">
        <v>0.100013</v>
      </c>
      <c r="BG44" s="0" t="n">
        <v>0.100027</v>
      </c>
      <c r="BH44" s="0" t="n">
        <v>0.100027</v>
      </c>
      <c r="BI44" s="0" t="n">
        <v>0.100027</v>
      </c>
      <c r="BJ44" s="2" t="n">
        <v>3.37879E-008</v>
      </c>
      <c r="BK44" s="2" t="n">
        <v>0.000139336</v>
      </c>
      <c r="BL44" s="2" t="n">
        <v>0.000633249</v>
      </c>
      <c r="BM44" s="2" t="n">
        <v>0.00337487</v>
      </c>
      <c r="BN44" s="2" t="n">
        <v>0.00337535</v>
      </c>
      <c r="BO44" s="2" t="n">
        <v>0.00337535</v>
      </c>
      <c r="BP44" s="2" t="n">
        <v>0.00337534</v>
      </c>
      <c r="BQ44" s="2" t="n">
        <v>0.022</v>
      </c>
      <c r="BR44" s="2" t="n">
        <v>0.0219999</v>
      </c>
      <c r="BS44" s="2" t="n">
        <v>0.0219996</v>
      </c>
      <c r="BT44" s="2" t="n">
        <v>0.0219984</v>
      </c>
      <c r="BU44" s="2" t="n">
        <v>0.0219984</v>
      </c>
      <c r="BV44" s="2" t="n">
        <v>0.0205665</v>
      </c>
      <c r="BW44" s="2" t="n">
        <v>0.0132524</v>
      </c>
      <c r="BX44" s="0" t="n">
        <v>0</v>
      </c>
      <c r="BY44" s="2" t="n">
        <v>2.71821E-010</v>
      </c>
      <c r="BZ44" s="2" t="n">
        <v>5.7551E-010</v>
      </c>
      <c r="CA44" s="2" t="n">
        <v>1.4059E-009</v>
      </c>
      <c r="CB44" s="2" t="n">
        <v>1.50591E-009</v>
      </c>
      <c r="CC44" s="2" t="n">
        <v>1.84767E-009</v>
      </c>
      <c r="CD44" s="2" t="n">
        <v>5.51402E-009</v>
      </c>
      <c r="CE44" s="0" t="n">
        <v>8.842</v>
      </c>
      <c r="CF44" s="0" t="n">
        <v>7.03391</v>
      </c>
      <c r="CG44" s="0" t="n">
        <v>6.70514</v>
      </c>
      <c r="CH44" s="0" t="n">
        <v>6.34181</v>
      </c>
      <c r="CI44" s="0" t="n">
        <v>6.34178</v>
      </c>
      <c r="CJ44" s="0" t="n">
        <v>6.35641</v>
      </c>
      <c r="CK44" s="0" t="n">
        <v>6.45191</v>
      </c>
      <c r="CL44" s="0" t="n">
        <v>0.24</v>
      </c>
      <c r="CM44" s="0" t="n">
        <v>0.24</v>
      </c>
      <c r="CN44" s="0" t="n">
        <v>0.240002</v>
      </c>
      <c r="CO44" s="0" t="n">
        <v>0.254811</v>
      </c>
      <c r="CP44" s="0" t="n">
        <v>0.272918</v>
      </c>
      <c r="CQ44" s="0" t="n">
        <v>0.331295</v>
      </c>
      <c r="CR44" s="0" t="n">
        <v>0.374699</v>
      </c>
      <c r="CS44" s="2" t="n">
        <v>9.99281E-007</v>
      </c>
      <c r="CT44" s="0" t="n">
        <v>0.00330424</v>
      </c>
      <c r="CU44" s="0" t="n">
        <v>0.0154123</v>
      </c>
      <c r="CV44" s="0" t="n">
        <v>0.0998933</v>
      </c>
      <c r="CW44" s="0" t="n">
        <v>0.0999627</v>
      </c>
      <c r="CX44" s="0" t="n">
        <v>0.099963</v>
      </c>
      <c r="CY44" s="0" t="n">
        <v>0.0999628</v>
      </c>
      <c r="CZ44" s="0" t="n">
        <v>3.372E-005</v>
      </c>
      <c r="DA44" s="0" t="n">
        <v>0.000111499</v>
      </c>
      <c r="DB44" s="0" t="n">
        <v>0.000520079</v>
      </c>
      <c r="DC44" s="0" t="n">
        <v>0.00337083</v>
      </c>
      <c r="DD44" s="0" t="n">
        <v>0.00337317</v>
      </c>
      <c r="DE44" s="0" t="n">
        <v>0.00337318</v>
      </c>
      <c r="DF44" s="0" t="n">
        <v>0.00337317</v>
      </c>
      <c r="DG44" s="0" t="n">
        <v>0.007838</v>
      </c>
      <c r="DH44" s="0" t="n">
        <v>0.00782367</v>
      </c>
      <c r="DI44" s="0" t="n">
        <v>0.00782369</v>
      </c>
      <c r="DJ44" s="0" t="n">
        <v>0.00782381</v>
      </c>
      <c r="DK44" s="0" t="n">
        <v>0.00782381</v>
      </c>
      <c r="DL44" s="0" t="n">
        <v>0.00802846</v>
      </c>
      <c r="DM44" s="0" t="n">
        <v>0.00919311</v>
      </c>
      <c r="DN44" s="0" t="n">
        <v>0.0179</v>
      </c>
      <c r="DO44" s="0" t="n">
        <v>0.0178848</v>
      </c>
      <c r="DP44" s="0" t="n">
        <v>0.0178848</v>
      </c>
      <c r="DQ44" s="0" t="n">
        <v>0.0178845</v>
      </c>
      <c r="DR44" s="0" t="n">
        <v>0.0178845</v>
      </c>
      <c r="DS44" s="0" t="n">
        <v>0.0174289</v>
      </c>
      <c r="DT44" s="0" t="n">
        <v>0.0152213</v>
      </c>
      <c r="DV44" s="2" t="n">
        <v>7.42361E-009</v>
      </c>
      <c r="DW44" s="2" t="n">
        <v>6.80262E-008</v>
      </c>
      <c r="DX44" s="0" t="n">
        <v>0.000617125</v>
      </c>
      <c r="DY44" s="0" t="n">
        <v>0.00137157</v>
      </c>
      <c r="DZ44" s="0" t="n">
        <v>0.00380394</v>
      </c>
      <c r="EA44" s="0" t="n">
        <v>0.00561249</v>
      </c>
      <c r="EC44" s="2" t="n">
        <v>5.91574E-008</v>
      </c>
      <c r="ED44" s="2" t="n">
        <v>6.78474E-008</v>
      </c>
      <c r="EE44" s="2" t="n">
        <v>9.26274E-005</v>
      </c>
      <c r="EF44" s="0" t="n">
        <v>0.000205798</v>
      </c>
      <c r="EG44" s="0" t="n">
        <v>0.000570682</v>
      </c>
      <c r="EH44" s="0" t="n">
        <v>0.00084304</v>
      </c>
      <c r="EI44" s="0" t="n">
        <v>8.98332</v>
      </c>
      <c r="EJ44" s="0" t="n">
        <v>7.32008</v>
      </c>
      <c r="EK44" s="0" t="n">
        <v>6.98566</v>
      </c>
      <c r="EL44" s="0" t="n">
        <v>6.57982</v>
      </c>
      <c r="EM44" s="0" t="n">
        <v>6.57967</v>
      </c>
      <c r="EN44" s="0" t="n">
        <v>6.57407</v>
      </c>
      <c r="EO44" s="0" t="n">
        <v>6.54465</v>
      </c>
    </row>
    <row r="45" customFormat="false" ht="14.45" hidden="false" customHeight="false" outlineLevel="0" collapsed="false">
      <c r="A45" s="0" t="n">
        <v>0.845735</v>
      </c>
      <c r="B45" s="0" t="n">
        <v>0.24</v>
      </c>
      <c r="C45" s="0" t="n">
        <v>0.279138</v>
      </c>
      <c r="D45" s="0" t="n">
        <v>0.340047</v>
      </c>
      <c r="E45" s="0" t="n">
        <v>0.373777</v>
      </c>
      <c r="F45" s="0" t="n">
        <v>0.16</v>
      </c>
      <c r="G45" s="0" t="n">
        <v>0.159988</v>
      </c>
      <c r="H45" s="0" t="n">
        <v>0.141336</v>
      </c>
      <c r="I45" s="0" t="n">
        <v>0.0905303</v>
      </c>
      <c r="J45" s="2" t="n">
        <v>1.00686E-006</v>
      </c>
      <c r="K45" s="0" t="n">
        <v>0.000274366</v>
      </c>
      <c r="L45" s="0" t="n">
        <v>0.0269001</v>
      </c>
      <c r="M45" s="0" t="n">
        <v>0.0612958</v>
      </c>
      <c r="N45" s="0" t="n">
        <v>0.0979758</v>
      </c>
      <c r="O45" s="0" t="n">
        <v>0.100258</v>
      </c>
      <c r="P45" s="0" t="n">
        <v>1.89537777777778E-006</v>
      </c>
      <c r="Q45" s="2" t="n">
        <v>9.25824E-006</v>
      </c>
      <c r="R45" s="0" t="n">
        <v>0.000907724</v>
      </c>
      <c r="S45" s="0" t="n">
        <v>0.00207697</v>
      </c>
      <c r="T45" s="0" t="n">
        <v>0.00331985</v>
      </c>
      <c r="U45" s="0" t="n">
        <v>0.00339719</v>
      </c>
      <c r="V45" s="0" t="n">
        <v>9.74473</v>
      </c>
      <c r="W45" s="0" t="n">
        <v>8.53044</v>
      </c>
      <c r="X45" s="0" t="n">
        <v>7.53245</v>
      </c>
      <c r="Y45" s="0" t="n">
        <v>7.35271</v>
      </c>
      <c r="Z45" s="0" t="n">
        <v>7.25222</v>
      </c>
      <c r="AA45" s="0" t="n">
        <v>7.24592</v>
      </c>
      <c r="AB45" s="2" t="n">
        <v>1.00129E-006</v>
      </c>
      <c r="AC45" s="2" t="n">
        <v>0.0617649</v>
      </c>
      <c r="AD45" s="2" t="n">
        <v>0.095816</v>
      </c>
      <c r="AE45" s="0" t="n">
        <v>0.100026</v>
      </c>
      <c r="AF45" s="2" t="n">
        <v>3.37879E-008</v>
      </c>
      <c r="AG45" s="2" t="n">
        <v>0.00208422</v>
      </c>
      <c r="AH45" s="2" t="n">
        <v>0.00323324</v>
      </c>
      <c r="AI45" s="2" t="n">
        <v>0.00337531</v>
      </c>
      <c r="AJ45" s="2" t="n">
        <v>0.022</v>
      </c>
      <c r="AK45" s="2" t="n">
        <v>0.021999</v>
      </c>
      <c r="AL45" s="2" t="n">
        <v>0.0219985</v>
      </c>
      <c r="AM45" s="2" t="n">
        <v>0.0219984</v>
      </c>
      <c r="AN45" s="0" t="n">
        <v>0</v>
      </c>
      <c r="AO45" s="2" t="n">
        <v>1.04116E-009</v>
      </c>
      <c r="AP45" s="2" t="n">
        <v>1.29588E-009</v>
      </c>
      <c r="AQ45" s="2" t="n">
        <v>1.32391E-009</v>
      </c>
      <c r="AR45" s="0" t="n">
        <v>8.842</v>
      </c>
      <c r="AS45" s="0" t="n">
        <v>6.44647</v>
      </c>
      <c r="AT45" s="0" t="n">
        <v>6.35112</v>
      </c>
      <c r="AU45" s="0" t="n">
        <v>6.34178</v>
      </c>
      <c r="AV45" s="0" t="n">
        <v>0.24</v>
      </c>
      <c r="AW45" s="0" t="n">
        <v>0.240001</v>
      </c>
      <c r="AX45" s="0" t="n">
        <v>0.240002</v>
      </c>
      <c r="AY45" s="0" t="n">
        <v>0.256308</v>
      </c>
      <c r="AZ45" s="0" t="n">
        <v>0.274954</v>
      </c>
      <c r="BA45" s="0" t="n">
        <v>0.332646</v>
      </c>
      <c r="BB45" s="0" t="n">
        <v>0.374849</v>
      </c>
      <c r="BC45" s="2" t="n">
        <v>1.00129E-006</v>
      </c>
      <c r="BD45" s="2" t="n">
        <v>0.00422676</v>
      </c>
      <c r="BE45" s="2" t="n">
        <v>0.0188561</v>
      </c>
      <c r="BF45" s="0" t="n">
        <v>0.100013</v>
      </c>
      <c r="BG45" s="0" t="n">
        <v>0.100027</v>
      </c>
      <c r="BH45" s="0" t="n">
        <v>0.100027</v>
      </c>
      <c r="BI45" s="0" t="n">
        <v>0.100027</v>
      </c>
      <c r="BJ45" s="2" t="n">
        <v>3.37879E-008</v>
      </c>
      <c r="BK45" s="2" t="n">
        <v>0.000142629</v>
      </c>
      <c r="BL45" s="2" t="n">
        <v>0.000636286</v>
      </c>
      <c r="BM45" s="2" t="n">
        <v>0.00337487</v>
      </c>
      <c r="BN45" s="2" t="n">
        <v>0.00337535</v>
      </c>
      <c r="BO45" s="2" t="n">
        <v>0.00337535</v>
      </c>
      <c r="BP45" s="2" t="n">
        <v>0.00337534</v>
      </c>
      <c r="BQ45" s="2" t="n">
        <v>0.022</v>
      </c>
      <c r="BR45" s="2" t="n">
        <v>0.0219999</v>
      </c>
      <c r="BS45" s="2" t="n">
        <v>0.0219996</v>
      </c>
      <c r="BT45" s="2" t="n">
        <v>0.0219984</v>
      </c>
      <c r="BU45" s="2" t="n">
        <v>0.0219984</v>
      </c>
      <c r="BV45" s="2" t="n">
        <v>0.0200992</v>
      </c>
      <c r="BW45" s="2" t="n">
        <v>0.0125164</v>
      </c>
      <c r="BX45" s="0" t="n">
        <v>0</v>
      </c>
      <c r="BY45" s="2" t="n">
        <v>2.74974E-010</v>
      </c>
      <c r="BZ45" s="2" t="n">
        <v>5.7688E-010</v>
      </c>
      <c r="CA45" s="2" t="n">
        <v>1.41424E-009</v>
      </c>
      <c r="CB45" s="2" t="n">
        <v>1.51724E-009</v>
      </c>
      <c r="CC45" s="2" t="n">
        <v>1.87043E-009</v>
      </c>
      <c r="CD45" s="2" t="n">
        <v>6.50978E-009</v>
      </c>
      <c r="CE45" s="0" t="n">
        <v>8.842</v>
      </c>
      <c r="CF45" s="0" t="n">
        <v>7.02884</v>
      </c>
      <c r="CG45" s="0" t="n">
        <v>6.7041</v>
      </c>
      <c r="CH45" s="0" t="n">
        <v>6.34181</v>
      </c>
      <c r="CI45" s="0" t="n">
        <v>6.34178</v>
      </c>
      <c r="CJ45" s="0" t="n">
        <v>6.3614</v>
      </c>
      <c r="CK45" s="0" t="n">
        <v>6.46432</v>
      </c>
      <c r="CL45" s="0" t="n">
        <v>0.24</v>
      </c>
      <c r="CM45" s="0" t="n">
        <v>0.24</v>
      </c>
      <c r="CN45" s="0" t="n">
        <v>0.240002</v>
      </c>
      <c r="CO45" s="0" t="n">
        <v>0.256308</v>
      </c>
      <c r="CP45" s="0" t="n">
        <v>0.274955</v>
      </c>
      <c r="CQ45" s="0" t="n">
        <v>0.332649</v>
      </c>
      <c r="CR45" s="0" t="n">
        <v>0.374852</v>
      </c>
      <c r="CS45" s="2" t="n">
        <v>9.99281E-007</v>
      </c>
      <c r="CT45" s="0" t="n">
        <v>0.00339946</v>
      </c>
      <c r="CU45" s="0" t="n">
        <v>0.0155076</v>
      </c>
      <c r="CV45" s="0" t="n">
        <v>0.0998933</v>
      </c>
      <c r="CW45" s="0" t="n">
        <v>0.0999627</v>
      </c>
      <c r="CX45" s="0" t="n">
        <v>0.099963</v>
      </c>
      <c r="CY45" s="0" t="n">
        <v>0.0999628</v>
      </c>
      <c r="CZ45" s="0" t="n">
        <v>3.372E-005</v>
      </c>
      <c r="DA45" s="0" t="n">
        <v>0.000114712</v>
      </c>
      <c r="DB45" s="0" t="n">
        <v>0.000523292</v>
      </c>
      <c r="DC45" s="0" t="n">
        <v>0.00337083</v>
      </c>
      <c r="DD45" s="0" t="n">
        <v>0.00337317</v>
      </c>
      <c r="DE45" s="0" t="n">
        <v>0.00337318</v>
      </c>
      <c r="DF45" s="0" t="n">
        <v>0.00337317</v>
      </c>
      <c r="DG45" s="0" t="n">
        <v>0.007838</v>
      </c>
      <c r="DH45" s="0" t="n">
        <v>0.00782367</v>
      </c>
      <c r="DI45" s="0" t="n">
        <v>0.00782369</v>
      </c>
      <c r="DJ45" s="0" t="n">
        <v>0.00782381</v>
      </c>
      <c r="DK45" s="0" t="n">
        <v>0.00782381</v>
      </c>
      <c r="DL45" s="0" t="n">
        <v>0.00809685</v>
      </c>
      <c r="DM45" s="0" t="n">
        <v>0.009322</v>
      </c>
      <c r="DN45" s="0" t="n">
        <v>0.0179</v>
      </c>
      <c r="DO45" s="0" t="n">
        <v>0.0178848</v>
      </c>
      <c r="DP45" s="0" t="n">
        <v>0.0178848</v>
      </c>
      <c r="DQ45" s="0" t="n">
        <v>0.0178845</v>
      </c>
      <c r="DR45" s="0" t="n">
        <v>0.0178845</v>
      </c>
      <c r="DS45" s="0" t="n">
        <v>0.0172818</v>
      </c>
      <c r="DT45" s="0" t="n">
        <v>0.0150109</v>
      </c>
      <c r="DV45" s="2" t="n">
        <v>8.02556E-009</v>
      </c>
      <c r="DW45" s="2" t="n">
        <v>6.85494E-008</v>
      </c>
      <c r="DX45" s="0" t="n">
        <v>0.000679513</v>
      </c>
      <c r="DY45" s="0" t="n">
        <v>0.00145646</v>
      </c>
      <c r="DZ45" s="0" t="n">
        <v>0.00386036</v>
      </c>
      <c r="EA45" s="0" t="n">
        <v>0.00561885</v>
      </c>
      <c r="EC45" s="2" t="n">
        <v>5.92441E-008</v>
      </c>
      <c r="ED45" s="2" t="n">
        <v>6.79229E-008</v>
      </c>
      <c r="EE45" s="0" t="n">
        <v>0.000101986</v>
      </c>
      <c r="EF45" s="0" t="n">
        <v>0.000218532</v>
      </c>
      <c r="EG45" s="0" t="n">
        <v>0.000579157</v>
      </c>
      <c r="EH45" s="0" t="n">
        <v>0.000844141</v>
      </c>
      <c r="EI45" s="0" t="n">
        <v>8.98332</v>
      </c>
      <c r="EJ45" s="0" t="n">
        <v>7.31391</v>
      </c>
      <c r="EK45" s="0" t="n">
        <v>6.98432</v>
      </c>
      <c r="EL45" s="0" t="n">
        <v>6.57982</v>
      </c>
      <c r="EM45" s="0" t="n">
        <v>6.57967</v>
      </c>
      <c r="EN45" s="0" t="n">
        <v>6.57222</v>
      </c>
      <c r="EO45" s="0" t="n">
        <v>6.54163</v>
      </c>
    </row>
    <row r="46" customFormat="false" ht="14.45" hidden="false" customHeight="false" outlineLevel="0" collapsed="false">
      <c r="A46" s="0" t="n">
        <v>0.855882</v>
      </c>
      <c r="B46" s="0" t="n">
        <v>0.24</v>
      </c>
      <c r="C46" s="0" t="n">
        <v>0.28144</v>
      </c>
      <c r="D46" s="0" t="n">
        <v>0.341328</v>
      </c>
      <c r="E46" s="0" t="n">
        <v>0.373904</v>
      </c>
      <c r="F46" s="0" t="n">
        <v>0.16</v>
      </c>
      <c r="G46" s="0" t="n">
        <v>0.159986</v>
      </c>
      <c r="H46" s="0" t="n">
        <v>0.136467</v>
      </c>
      <c r="I46" s="0" t="n">
        <v>0.0852586</v>
      </c>
      <c r="J46" s="2" t="n">
        <v>1.00686E-006</v>
      </c>
      <c r="K46" s="0" t="n">
        <v>0.0003688</v>
      </c>
      <c r="L46" s="0" t="n">
        <v>0.0283919</v>
      </c>
      <c r="M46" s="0" t="n">
        <v>0.062391</v>
      </c>
      <c r="N46" s="0" t="n">
        <v>0.0980417</v>
      </c>
      <c r="O46" s="0" t="n">
        <v>0.100258</v>
      </c>
      <c r="P46" s="0" t="n">
        <v>1.89537777777778E-006</v>
      </c>
      <c r="Q46" s="2" t="n">
        <v>1.24449E-005</v>
      </c>
      <c r="R46" s="0" t="n">
        <v>0.000958064</v>
      </c>
      <c r="S46" s="0" t="n">
        <v>0.00211408</v>
      </c>
      <c r="T46" s="0" t="n">
        <v>0.00332209</v>
      </c>
      <c r="U46" s="0" t="n">
        <v>0.00339719</v>
      </c>
      <c r="V46" s="0" t="n">
        <v>9.74473</v>
      </c>
      <c r="W46" s="0" t="n">
        <v>8.46601</v>
      </c>
      <c r="X46" s="0" t="n">
        <v>7.52073</v>
      </c>
      <c r="Y46" s="0" t="n">
        <v>7.34886</v>
      </c>
      <c r="Z46" s="0" t="n">
        <v>7.25234</v>
      </c>
      <c r="AA46" s="0" t="n">
        <v>7.24592</v>
      </c>
      <c r="AB46" s="2" t="n">
        <v>1.00129E-006</v>
      </c>
      <c r="AC46" s="2" t="n">
        <v>0.0628605</v>
      </c>
      <c r="AD46" s="2" t="n">
        <v>0.09594</v>
      </c>
      <c r="AE46" s="0" t="n">
        <v>0.100026</v>
      </c>
      <c r="AF46" s="2" t="n">
        <v>3.37879E-008</v>
      </c>
      <c r="AG46" s="2" t="n">
        <v>0.00212118</v>
      </c>
      <c r="AH46" s="2" t="n">
        <v>0.00323743</v>
      </c>
      <c r="AI46" s="2" t="n">
        <v>0.00337531</v>
      </c>
      <c r="AJ46" s="2" t="n">
        <v>0.022</v>
      </c>
      <c r="AK46" s="2" t="n">
        <v>0.021999</v>
      </c>
      <c r="AL46" s="2" t="n">
        <v>0.0219985</v>
      </c>
      <c r="AM46" s="2" t="n">
        <v>0.0219984</v>
      </c>
      <c r="AN46" s="0" t="n">
        <v>0</v>
      </c>
      <c r="AO46" s="2" t="n">
        <v>1.05032E-009</v>
      </c>
      <c r="AP46" s="2" t="n">
        <v>1.29672E-009</v>
      </c>
      <c r="AQ46" s="2" t="n">
        <v>1.32399E-009</v>
      </c>
      <c r="AR46" s="0" t="n">
        <v>8.842</v>
      </c>
      <c r="AS46" s="0" t="n">
        <v>6.44265</v>
      </c>
      <c r="AT46" s="0" t="n">
        <v>6.35084</v>
      </c>
      <c r="AU46" s="0" t="n">
        <v>6.34178</v>
      </c>
      <c r="AV46" s="0" t="n">
        <v>0.24</v>
      </c>
      <c r="AW46" s="0" t="n">
        <v>0.240001</v>
      </c>
      <c r="AX46" s="0" t="n">
        <v>0.240002</v>
      </c>
      <c r="AY46" s="0" t="n">
        <v>0.257931</v>
      </c>
      <c r="AZ46" s="0" t="n">
        <v>0.277092</v>
      </c>
      <c r="BA46" s="0" t="n">
        <v>0.334029</v>
      </c>
      <c r="BB46" s="0" t="n">
        <v>0.375004</v>
      </c>
      <c r="BC46" s="2" t="n">
        <v>1.00129E-006</v>
      </c>
      <c r="BD46" s="2" t="n">
        <v>0.00432729</v>
      </c>
      <c r="BE46" s="2" t="n">
        <v>0.0189485</v>
      </c>
      <c r="BF46" s="0" t="n">
        <v>0.100013</v>
      </c>
      <c r="BG46" s="0" t="n">
        <v>0.100027</v>
      </c>
      <c r="BH46" s="0" t="n">
        <v>0.100027</v>
      </c>
      <c r="BI46" s="0" t="n">
        <v>0.100027</v>
      </c>
      <c r="BJ46" s="2" t="n">
        <v>3.37879E-008</v>
      </c>
      <c r="BK46" s="2" t="n">
        <v>0.000146022</v>
      </c>
      <c r="BL46" s="2" t="n">
        <v>0.000639401</v>
      </c>
      <c r="BM46" s="2" t="n">
        <v>0.00337487</v>
      </c>
      <c r="BN46" s="2" t="n">
        <v>0.00337535</v>
      </c>
      <c r="BO46" s="2" t="n">
        <v>0.00337535</v>
      </c>
      <c r="BP46" s="2" t="n">
        <v>0.00337534</v>
      </c>
      <c r="BQ46" s="2" t="n">
        <v>0.022</v>
      </c>
      <c r="BR46" s="2" t="n">
        <v>0.0219999</v>
      </c>
      <c r="BS46" s="2" t="n">
        <v>0.0219996</v>
      </c>
      <c r="BT46" s="2" t="n">
        <v>0.0219984</v>
      </c>
      <c r="BU46" s="2" t="n">
        <v>0.0219983</v>
      </c>
      <c r="BV46" s="2" t="n">
        <v>0.0195296</v>
      </c>
      <c r="BW46" s="2" t="n">
        <v>0.0117729</v>
      </c>
      <c r="BX46" s="0" t="n">
        <v>0</v>
      </c>
      <c r="BY46" s="2" t="n">
        <v>2.78183E-010</v>
      </c>
      <c r="BZ46" s="2" t="n">
        <v>5.78282E-010</v>
      </c>
      <c r="CA46" s="2" t="n">
        <v>1.4233E-009</v>
      </c>
      <c r="CB46" s="2" t="n">
        <v>1.52915E-009</v>
      </c>
      <c r="CC46" s="2" t="n">
        <v>1.90332E-009</v>
      </c>
      <c r="CD46" s="2" t="n">
        <v>7.77373E-009</v>
      </c>
      <c r="CE46" s="0" t="n">
        <v>8.842</v>
      </c>
      <c r="CF46" s="0" t="n">
        <v>7.02373</v>
      </c>
      <c r="CG46" s="0" t="n">
        <v>6.70304</v>
      </c>
      <c r="CH46" s="0" t="n">
        <v>6.34181</v>
      </c>
      <c r="CI46" s="0" t="n">
        <v>6.34178</v>
      </c>
      <c r="CJ46" s="0" t="n">
        <v>6.36765</v>
      </c>
      <c r="CK46" s="0" t="n">
        <v>6.47764</v>
      </c>
      <c r="CL46" s="0" t="n">
        <v>0.24</v>
      </c>
      <c r="CM46" s="0" t="n">
        <v>0.24</v>
      </c>
      <c r="CN46" s="0" t="n">
        <v>0.240002</v>
      </c>
      <c r="CO46" s="0" t="n">
        <v>0.257932</v>
      </c>
      <c r="CP46" s="0" t="n">
        <v>0.277093</v>
      </c>
      <c r="CQ46" s="0" t="n">
        <v>0.334032</v>
      </c>
      <c r="CR46" s="0" t="n">
        <v>0.375008</v>
      </c>
      <c r="CS46" s="2" t="n">
        <v>9.99281E-007</v>
      </c>
      <c r="CT46" s="0" t="n">
        <v>0.00349776</v>
      </c>
      <c r="CU46" s="0" t="n">
        <v>0.0156053</v>
      </c>
      <c r="CV46" s="0" t="n">
        <v>0.0998934</v>
      </c>
      <c r="CW46" s="0" t="n">
        <v>0.0999627</v>
      </c>
      <c r="CX46" s="0" t="n">
        <v>0.099963</v>
      </c>
      <c r="CY46" s="0" t="n">
        <v>0.0999628</v>
      </c>
      <c r="CZ46" s="0" t="n">
        <v>3.372E-005</v>
      </c>
      <c r="DA46" s="0" t="n">
        <v>0.000118029</v>
      </c>
      <c r="DB46" s="0" t="n">
        <v>0.000526588</v>
      </c>
      <c r="DC46" s="0" t="n">
        <v>0.00337083</v>
      </c>
      <c r="DD46" s="0" t="n">
        <v>0.00337317</v>
      </c>
      <c r="DE46" s="0" t="n">
        <v>0.00337318</v>
      </c>
      <c r="DF46" s="0" t="n">
        <v>0.00337317</v>
      </c>
      <c r="DG46" s="0" t="n">
        <v>0.007838</v>
      </c>
      <c r="DH46" s="0" t="n">
        <v>0.00782367</v>
      </c>
      <c r="DI46" s="0" t="n">
        <v>0.00782369</v>
      </c>
      <c r="DJ46" s="0" t="n">
        <v>0.00782381</v>
      </c>
      <c r="DK46" s="0" t="n">
        <v>0.00782382</v>
      </c>
      <c r="DL46" s="0" t="n">
        <v>0.00818127</v>
      </c>
      <c r="DM46" s="0" t="n">
        <v>0.00945449</v>
      </c>
      <c r="DN46" s="0" t="n">
        <v>0.0179</v>
      </c>
      <c r="DO46" s="0" t="n">
        <v>0.0178848</v>
      </c>
      <c r="DP46" s="0" t="n">
        <v>0.0178848</v>
      </c>
      <c r="DQ46" s="0" t="n">
        <v>0.0178845</v>
      </c>
      <c r="DR46" s="0" t="n">
        <v>0.0178845</v>
      </c>
      <c r="DS46" s="0" t="n">
        <v>0.0171036</v>
      </c>
      <c r="DT46" s="0" t="n">
        <v>0.0148005</v>
      </c>
      <c r="DV46" s="2" t="n">
        <v>8.65357E-009</v>
      </c>
      <c r="DW46" s="2" t="n">
        <v>6.90845E-008</v>
      </c>
      <c r="DX46" s="0" t="n">
        <v>0.000747177</v>
      </c>
      <c r="DY46" s="0" t="n">
        <v>0.00154554</v>
      </c>
      <c r="DZ46" s="0" t="n">
        <v>0.00391802</v>
      </c>
      <c r="EA46" s="0" t="n">
        <v>0.00562533</v>
      </c>
      <c r="EC46" s="2" t="n">
        <v>5.93346E-008</v>
      </c>
      <c r="ED46" s="2" t="n">
        <v>6.80002E-008</v>
      </c>
      <c r="EE46" s="0" t="n">
        <v>0.000112136</v>
      </c>
      <c r="EF46" s="0" t="n">
        <v>0.000231895</v>
      </c>
      <c r="EG46" s="0" t="n">
        <v>0.000587821</v>
      </c>
      <c r="EH46" s="0" t="n">
        <v>0.000845258</v>
      </c>
      <c r="EI46" s="0" t="n">
        <v>8.98332</v>
      </c>
      <c r="EJ46" s="0" t="n">
        <v>7.30772</v>
      </c>
      <c r="EK46" s="0" t="n">
        <v>6.98296</v>
      </c>
      <c r="EL46" s="0" t="n">
        <v>6.57982</v>
      </c>
      <c r="EM46" s="0" t="n">
        <v>6.57967</v>
      </c>
      <c r="EN46" s="0" t="n">
        <v>6.56997</v>
      </c>
      <c r="EO46" s="0" t="n">
        <v>6.53857</v>
      </c>
    </row>
    <row r="47" customFormat="false" ht="14.45" hidden="false" customHeight="false" outlineLevel="0" collapsed="false">
      <c r="A47" s="0" t="n">
        <v>0.866029</v>
      </c>
      <c r="B47" s="0" t="n">
        <v>0.24</v>
      </c>
      <c r="C47" s="0" t="n">
        <v>0.283846</v>
      </c>
      <c r="D47" s="0" t="n">
        <v>0.342629</v>
      </c>
      <c r="E47" s="0" t="n">
        <v>0.374042</v>
      </c>
      <c r="F47" s="0" t="n">
        <v>0.16</v>
      </c>
      <c r="G47" s="0" t="n">
        <v>0.159982</v>
      </c>
      <c r="H47" s="0" t="n">
        <v>0.130841</v>
      </c>
      <c r="I47" s="0" t="n">
        <v>0.0799613</v>
      </c>
      <c r="J47" s="2" t="n">
        <v>1.00686E-006</v>
      </c>
      <c r="K47" s="0" t="n">
        <v>0.000489715</v>
      </c>
      <c r="L47" s="0" t="n">
        <v>0.0299509</v>
      </c>
      <c r="M47" s="0" t="n">
        <v>0.0635077</v>
      </c>
      <c r="N47" s="0" t="n">
        <v>0.0981088</v>
      </c>
      <c r="O47" s="0" t="n">
        <v>0.100258</v>
      </c>
      <c r="P47" s="0" t="n">
        <v>1.89537777777778E-006</v>
      </c>
      <c r="Q47" s="2" t="n">
        <v>1.65251E-005</v>
      </c>
      <c r="R47" s="0" t="n">
        <v>0.00101067</v>
      </c>
      <c r="S47" s="0" t="n">
        <v>0.00215192</v>
      </c>
      <c r="T47" s="0" t="n">
        <v>0.00332436</v>
      </c>
      <c r="U47" s="0" t="n">
        <v>0.00339719</v>
      </c>
      <c r="V47" s="0" t="n">
        <v>9.74473</v>
      </c>
      <c r="W47" s="0" t="n">
        <v>8.40425</v>
      </c>
      <c r="X47" s="0" t="n">
        <v>7.50913</v>
      </c>
      <c r="Y47" s="0" t="n">
        <v>7.34501</v>
      </c>
      <c r="Z47" s="0" t="n">
        <v>7.25245</v>
      </c>
      <c r="AA47" s="0" t="n">
        <v>7.24592</v>
      </c>
      <c r="AB47" s="2" t="n">
        <v>1.00129E-006</v>
      </c>
      <c r="AC47" s="2" t="n">
        <v>0.0639785</v>
      </c>
      <c r="AD47" s="2" t="n">
        <v>0.0960663</v>
      </c>
      <c r="AE47" s="0" t="n">
        <v>0.100026</v>
      </c>
      <c r="AF47" s="2" t="n">
        <v>3.37879E-008</v>
      </c>
      <c r="AG47" s="2" t="n">
        <v>0.00215891</v>
      </c>
      <c r="AH47" s="2" t="n">
        <v>0.00324168</v>
      </c>
      <c r="AI47" s="2" t="n">
        <v>0.00337531</v>
      </c>
      <c r="AJ47" s="2" t="n">
        <v>0.022</v>
      </c>
      <c r="AK47" s="2" t="n">
        <v>0.0219989</v>
      </c>
      <c r="AL47" s="2" t="n">
        <v>0.0219985</v>
      </c>
      <c r="AM47" s="2" t="n">
        <v>0.0219984</v>
      </c>
      <c r="AN47" s="0" t="n">
        <v>0</v>
      </c>
      <c r="AO47" s="2" t="n">
        <v>1.05959E-009</v>
      </c>
      <c r="AP47" s="2" t="n">
        <v>1.29757E-009</v>
      </c>
      <c r="AQ47" s="2" t="n">
        <v>1.32395E-009</v>
      </c>
      <c r="AR47" s="0" t="n">
        <v>8.842</v>
      </c>
      <c r="AS47" s="0" t="n">
        <v>6.43882</v>
      </c>
      <c r="AT47" s="0" t="n">
        <v>6.35055</v>
      </c>
      <c r="AU47" s="0" t="n">
        <v>6.34178</v>
      </c>
      <c r="AV47" s="0" t="n">
        <v>0.24</v>
      </c>
      <c r="AW47" s="0" t="n">
        <v>0.240001</v>
      </c>
      <c r="AX47" s="0" t="n">
        <v>0.240002</v>
      </c>
      <c r="AY47" s="0" t="n">
        <v>0.25969</v>
      </c>
      <c r="AZ47" s="0" t="n">
        <v>0.279333</v>
      </c>
      <c r="BA47" s="0" t="n">
        <v>0.335441</v>
      </c>
      <c r="BB47" s="0" t="n">
        <v>0.375162</v>
      </c>
      <c r="BC47" s="2" t="n">
        <v>1.00129E-006</v>
      </c>
      <c r="BD47" s="2" t="n">
        <v>0.00443077</v>
      </c>
      <c r="BE47" s="2" t="n">
        <v>0.019043</v>
      </c>
      <c r="BF47" s="0" t="n">
        <v>0.100013</v>
      </c>
      <c r="BG47" s="0" t="n">
        <v>0.100027</v>
      </c>
      <c r="BH47" s="0" t="n">
        <v>0.100027</v>
      </c>
      <c r="BI47" s="0" t="n">
        <v>0.100027</v>
      </c>
      <c r="BJ47" s="2" t="n">
        <v>3.37879E-008</v>
      </c>
      <c r="BK47" s="2" t="n">
        <v>0.000149513</v>
      </c>
      <c r="BL47" s="2" t="n">
        <v>0.000642594</v>
      </c>
      <c r="BM47" s="2" t="n">
        <v>0.00337487</v>
      </c>
      <c r="BN47" s="2" t="n">
        <v>0.00337535</v>
      </c>
      <c r="BO47" s="2" t="n">
        <v>0.00337535</v>
      </c>
      <c r="BP47" s="2" t="n">
        <v>0.00337534</v>
      </c>
      <c r="BQ47" s="2" t="n">
        <v>0.022</v>
      </c>
      <c r="BR47" s="2" t="n">
        <v>0.0219999</v>
      </c>
      <c r="BS47" s="2" t="n">
        <v>0.0219996</v>
      </c>
      <c r="BT47" s="2" t="n">
        <v>0.0219984</v>
      </c>
      <c r="BU47" s="2" t="n">
        <v>0.0219982</v>
      </c>
      <c r="BV47" s="2" t="n">
        <v>0.0188515</v>
      </c>
      <c r="BW47" s="2" t="n">
        <v>0.0110273</v>
      </c>
      <c r="BX47" s="0" t="n">
        <v>0</v>
      </c>
      <c r="BY47" s="2" t="n">
        <v>2.81448E-010</v>
      </c>
      <c r="BZ47" s="2" t="n">
        <v>5.79715E-010</v>
      </c>
      <c r="CA47" s="2" t="n">
        <v>1.43313E-009</v>
      </c>
      <c r="CB47" s="2" t="n">
        <v>1.54165E-009</v>
      </c>
      <c r="CC47" s="2" t="n">
        <v>1.95177E-009</v>
      </c>
      <c r="CD47" s="2" t="n">
        <v>9.37646E-009</v>
      </c>
      <c r="CE47" s="0" t="n">
        <v>8.842</v>
      </c>
      <c r="CF47" s="0" t="n">
        <v>7.0186</v>
      </c>
      <c r="CG47" s="0" t="n">
        <v>6.70196</v>
      </c>
      <c r="CH47" s="0" t="n">
        <v>6.34181</v>
      </c>
      <c r="CI47" s="0" t="n">
        <v>6.34178</v>
      </c>
      <c r="CJ47" s="0" t="n">
        <v>6.37534</v>
      </c>
      <c r="CK47" s="0" t="n">
        <v>6.49185</v>
      </c>
      <c r="CL47" s="0" t="n">
        <v>0.24</v>
      </c>
      <c r="CM47" s="0" t="n">
        <v>0.24</v>
      </c>
      <c r="CN47" s="0" t="n">
        <v>0.240002</v>
      </c>
      <c r="CO47" s="0" t="n">
        <v>0.259691</v>
      </c>
      <c r="CP47" s="0" t="n">
        <v>0.279335</v>
      </c>
      <c r="CQ47" s="0" t="n">
        <v>0.335445</v>
      </c>
      <c r="CR47" s="0" t="n">
        <v>0.375165</v>
      </c>
      <c r="CS47" s="2" t="n">
        <v>9.99281E-007</v>
      </c>
      <c r="CT47" s="0" t="n">
        <v>0.00359918</v>
      </c>
      <c r="CU47" s="0" t="n">
        <v>0.0157054</v>
      </c>
      <c r="CV47" s="0" t="n">
        <v>0.0998934</v>
      </c>
      <c r="CW47" s="0" t="n">
        <v>0.0999627</v>
      </c>
      <c r="CX47" s="0" t="n">
        <v>0.099963</v>
      </c>
      <c r="CY47" s="0" t="n">
        <v>0.0999628</v>
      </c>
      <c r="CZ47" s="0" t="n">
        <v>3.372E-005</v>
      </c>
      <c r="DA47" s="0" t="n">
        <v>0.000121452</v>
      </c>
      <c r="DB47" s="0" t="n">
        <v>0.000529965</v>
      </c>
      <c r="DC47" s="0" t="n">
        <v>0.00337083</v>
      </c>
      <c r="DD47" s="0" t="n">
        <v>0.00337317</v>
      </c>
      <c r="DE47" s="0" t="n">
        <v>0.00337318</v>
      </c>
      <c r="DF47" s="0" t="n">
        <v>0.00337317</v>
      </c>
      <c r="DG47" s="0" t="n">
        <v>0.007838</v>
      </c>
      <c r="DH47" s="0" t="n">
        <v>0.00782367</v>
      </c>
      <c r="DI47" s="0" t="n">
        <v>0.00782369</v>
      </c>
      <c r="DJ47" s="0" t="n">
        <v>0.00782381</v>
      </c>
      <c r="DK47" s="0" t="n">
        <v>0.00782384</v>
      </c>
      <c r="DL47" s="0" t="n">
        <v>0.00828334</v>
      </c>
      <c r="DM47" s="0" t="n">
        <v>0.00958965</v>
      </c>
      <c r="DN47" s="0" t="n">
        <v>0.0179</v>
      </c>
      <c r="DO47" s="0" t="n">
        <v>0.0178848</v>
      </c>
      <c r="DP47" s="0" t="n">
        <v>0.0178848</v>
      </c>
      <c r="DQ47" s="0" t="n">
        <v>0.0178845</v>
      </c>
      <c r="DR47" s="0" t="n">
        <v>0.0178844</v>
      </c>
      <c r="DS47" s="0" t="n">
        <v>0.016893</v>
      </c>
      <c r="DT47" s="0" t="n">
        <v>0.0145919</v>
      </c>
      <c r="DV47" s="2" t="n">
        <v>9.30838E-009</v>
      </c>
      <c r="DW47" s="2" t="n">
        <v>6.96312E-008</v>
      </c>
      <c r="DX47" s="0" t="n">
        <v>0.000820453</v>
      </c>
      <c r="DY47" s="0" t="n">
        <v>0.00163893</v>
      </c>
      <c r="DZ47" s="0" t="n">
        <v>0.00397687</v>
      </c>
      <c r="EA47" s="0" t="n">
        <v>0.0056319</v>
      </c>
      <c r="EC47" s="2" t="n">
        <v>5.94289E-008</v>
      </c>
      <c r="ED47" s="2" t="n">
        <v>6.80791E-008</v>
      </c>
      <c r="EE47" s="0" t="n">
        <v>0.000123128</v>
      </c>
      <c r="EF47" s="0" t="n">
        <v>0.000245905</v>
      </c>
      <c r="EG47" s="0" t="n">
        <v>0.000596673</v>
      </c>
      <c r="EH47" s="0" t="n">
        <v>0.000846386</v>
      </c>
      <c r="EI47" s="0" t="n">
        <v>8.98332</v>
      </c>
      <c r="EJ47" s="0" t="n">
        <v>7.30151</v>
      </c>
      <c r="EK47" s="0" t="n">
        <v>6.98157</v>
      </c>
      <c r="EL47" s="0" t="n">
        <v>6.57982</v>
      </c>
      <c r="EM47" s="0" t="n">
        <v>6.57967</v>
      </c>
      <c r="EN47" s="0" t="n">
        <v>6.56728</v>
      </c>
      <c r="EO47" s="0" t="n">
        <v>6.53549</v>
      </c>
    </row>
    <row r="48" customFormat="false" ht="14.45" hidden="false" customHeight="false" outlineLevel="0" collapsed="false">
      <c r="A48" s="0" t="n">
        <v>0.876176</v>
      </c>
      <c r="B48" s="0" t="n">
        <v>0.24</v>
      </c>
      <c r="C48" s="0" t="n">
        <v>0.28636</v>
      </c>
      <c r="D48" s="0" t="n">
        <v>0.343946</v>
      </c>
      <c r="E48" s="0" t="n">
        <v>0.37419</v>
      </c>
      <c r="F48" s="0" t="n">
        <v>0.16</v>
      </c>
      <c r="G48" s="0" t="n">
        <v>0.159975</v>
      </c>
      <c r="H48" s="0" t="n">
        <v>0.124474</v>
      </c>
      <c r="I48" s="0" t="n">
        <v>0.0746749</v>
      </c>
      <c r="J48" s="2" t="n">
        <v>1.00686E-006</v>
      </c>
      <c r="K48" s="0" t="n">
        <v>0.000642868</v>
      </c>
      <c r="L48" s="0" t="n">
        <v>0.0315785</v>
      </c>
      <c r="M48" s="0" t="n">
        <v>0.0646452</v>
      </c>
      <c r="N48" s="0" t="n">
        <v>0.0981769</v>
      </c>
      <c r="O48" s="0" t="n">
        <v>0.100258</v>
      </c>
      <c r="P48" s="0" t="n">
        <v>1.89537777777778E-006</v>
      </c>
      <c r="Q48" s="2" t="n">
        <v>2.16932E-005</v>
      </c>
      <c r="R48" s="0" t="n">
        <v>0.0010656</v>
      </c>
      <c r="S48" s="0" t="n">
        <v>0.00219047</v>
      </c>
      <c r="T48" s="0" t="n">
        <v>0.00332667</v>
      </c>
      <c r="U48" s="0" t="n">
        <v>0.00339719</v>
      </c>
      <c r="V48" s="0" t="n">
        <v>9.74473</v>
      </c>
      <c r="W48" s="0" t="n">
        <v>8.34501</v>
      </c>
      <c r="X48" s="0" t="n">
        <v>7.49764</v>
      </c>
      <c r="Y48" s="0" t="n">
        <v>7.34116</v>
      </c>
      <c r="Z48" s="0" t="n">
        <v>7.25255</v>
      </c>
      <c r="AA48" s="0" t="n">
        <v>7.24592</v>
      </c>
      <c r="AB48" s="2" t="n">
        <v>1.00129E-006</v>
      </c>
      <c r="AC48" s="2" t="n">
        <v>0.0651185</v>
      </c>
      <c r="AD48" s="2" t="n">
        <v>0.0961946</v>
      </c>
      <c r="AE48" s="0" t="n">
        <v>0.100026</v>
      </c>
      <c r="AF48" s="2" t="n">
        <v>3.37879E-008</v>
      </c>
      <c r="AG48" s="2" t="n">
        <v>0.00219738</v>
      </c>
      <c r="AH48" s="2" t="n">
        <v>0.00324602</v>
      </c>
      <c r="AI48" s="2" t="n">
        <v>0.00337531</v>
      </c>
      <c r="AJ48" s="2" t="n">
        <v>0.022</v>
      </c>
      <c r="AK48" s="2" t="n">
        <v>0.0219989</v>
      </c>
      <c r="AL48" s="2" t="n">
        <v>0.0219985</v>
      </c>
      <c r="AM48" s="2" t="n">
        <v>0.0219984</v>
      </c>
      <c r="AN48" s="0" t="n">
        <v>0</v>
      </c>
      <c r="AO48" s="2" t="n">
        <v>1.06896E-009</v>
      </c>
      <c r="AP48" s="2" t="n">
        <v>1.29843E-009</v>
      </c>
      <c r="AQ48" s="2" t="n">
        <v>1.32406E-009</v>
      </c>
      <c r="AR48" s="0" t="n">
        <v>8.842</v>
      </c>
      <c r="AS48" s="0" t="n">
        <v>6.43499</v>
      </c>
      <c r="AT48" s="0" t="n">
        <v>6.35026</v>
      </c>
      <c r="AU48" s="0" t="n">
        <v>6.34178</v>
      </c>
      <c r="AV48" s="0" t="n">
        <v>0.24</v>
      </c>
      <c r="AW48" s="0" t="n">
        <v>0.240001</v>
      </c>
      <c r="AX48" s="0" t="n">
        <v>0.240002</v>
      </c>
      <c r="AY48" s="0" t="n">
        <v>0.261591</v>
      </c>
      <c r="AZ48" s="0" t="n">
        <v>0.28168</v>
      </c>
      <c r="BA48" s="0" t="n">
        <v>0.336882</v>
      </c>
      <c r="BB48" s="0" t="n">
        <v>0.375322</v>
      </c>
      <c r="BC48" s="2" t="n">
        <v>1.00129E-006</v>
      </c>
      <c r="BD48" s="2" t="n">
        <v>0.00453722</v>
      </c>
      <c r="BE48" s="2" t="n">
        <v>0.0191399</v>
      </c>
      <c r="BF48" s="0" t="n">
        <v>0.100013</v>
      </c>
      <c r="BG48" s="0" t="n">
        <v>0.100027</v>
      </c>
      <c r="BH48" s="0" t="n">
        <v>0.100027</v>
      </c>
      <c r="BI48" s="0" t="n">
        <v>0.100027</v>
      </c>
      <c r="BJ48" s="2" t="n">
        <v>3.37879E-008</v>
      </c>
      <c r="BK48" s="2" t="n">
        <v>0.000153105</v>
      </c>
      <c r="BL48" s="2" t="n">
        <v>0.000645863</v>
      </c>
      <c r="BM48" s="2" t="n">
        <v>0.00337487</v>
      </c>
      <c r="BN48" s="2" t="n">
        <v>0.00337535</v>
      </c>
      <c r="BO48" s="2" t="n">
        <v>0.00337535</v>
      </c>
      <c r="BP48" s="2" t="n">
        <v>0.00337534</v>
      </c>
      <c r="BQ48" s="2" t="n">
        <v>0.022</v>
      </c>
      <c r="BR48" s="2" t="n">
        <v>0.0219999</v>
      </c>
      <c r="BS48" s="2" t="n">
        <v>0.0219996</v>
      </c>
      <c r="BT48" s="2" t="n">
        <v>0.0219984</v>
      </c>
      <c r="BU48" s="2" t="n">
        <v>0.0219978</v>
      </c>
      <c r="BV48" s="2" t="n">
        <v>0.0180626</v>
      </c>
      <c r="BW48" s="2" t="n">
        <v>0.0102852</v>
      </c>
      <c r="BX48" s="0" t="n">
        <v>0</v>
      </c>
      <c r="BY48" s="2" t="n">
        <v>2.84767E-010</v>
      </c>
      <c r="BZ48" s="2" t="n">
        <v>5.81179E-010</v>
      </c>
      <c r="CA48" s="2" t="n">
        <v>1.44377E-009</v>
      </c>
      <c r="CB48" s="2" t="n">
        <v>1.55477E-009</v>
      </c>
      <c r="CC48" s="2" t="n">
        <v>2.02373E-009</v>
      </c>
      <c r="CD48" s="2" t="n">
        <v>1.14078E-008</v>
      </c>
      <c r="CE48" s="0" t="n">
        <v>8.842</v>
      </c>
      <c r="CF48" s="0" t="n">
        <v>7.01345</v>
      </c>
      <c r="CG48" s="0" t="n">
        <v>6.70086</v>
      </c>
      <c r="CH48" s="0" t="n">
        <v>6.34181</v>
      </c>
      <c r="CI48" s="0" t="n">
        <v>6.34179</v>
      </c>
      <c r="CJ48" s="0" t="n">
        <v>6.38464</v>
      </c>
      <c r="CK48" s="0" t="n">
        <v>6.507</v>
      </c>
      <c r="CL48" s="0" t="n">
        <v>0.24</v>
      </c>
      <c r="CM48" s="0" t="n">
        <v>0.24</v>
      </c>
      <c r="CN48" s="0" t="n">
        <v>0.240002</v>
      </c>
      <c r="CO48" s="0" t="n">
        <v>0.261592</v>
      </c>
      <c r="CP48" s="0" t="n">
        <v>0.281683</v>
      </c>
      <c r="CQ48" s="0" t="n">
        <v>0.336885</v>
      </c>
      <c r="CR48" s="0" t="n">
        <v>0.375325</v>
      </c>
      <c r="CS48" s="2" t="n">
        <v>9.99281E-007</v>
      </c>
      <c r="CT48" s="0" t="n">
        <v>0.00370376</v>
      </c>
      <c r="CU48" s="0" t="n">
        <v>0.0158079</v>
      </c>
      <c r="CV48" s="0" t="n">
        <v>0.0998935</v>
      </c>
      <c r="CW48" s="0" t="n">
        <v>0.0999627</v>
      </c>
      <c r="CX48" s="0" t="n">
        <v>0.099963</v>
      </c>
      <c r="CY48" s="0" t="n">
        <v>0.0999628</v>
      </c>
      <c r="CZ48" s="0" t="n">
        <v>3.372E-005</v>
      </c>
      <c r="DA48" s="0" t="n">
        <v>0.000124981</v>
      </c>
      <c r="DB48" s="0" t="n">
        <v>0.000533425</v>
      </c>
      <c r="DC48" s="0" t="n">
        <v>0.00337083</v>
      </c>
      <c r="DD48" s="0" t="n">
        <v>0.00337317</v>
      </c>
      <c r="DE48" s="0" t="n">
        <v>0.00337318</v>
      </c>
      <c r="DF48" s="0" t="n">
        <v>0.00337317</v>
      </c>
      <c r="DG48" s="0" t="n">
        <v>0.007838</v>
      </c>
      <c r="DH48" s="0" t="n">
        <v>0.00782367</v>
      </c>
      <c r="DI48" s="0" t="n">
        <v>0.00782369</v>
      </c>
      <c r="DJ48" s="0" t="n">
        <v>0.00782381</v>
      </c>
      <c r="DK48" s="0" t="n">
        <v>0.0078239</v>
      </c>
      <c r="DL48" s="0" t="n">
        <v>0.00840427</v>
      </c>
      <c r="DM48" s="0" t="n">
        <v>0.0097265</v>
      </c>
      <c r="DN48" s="0" t="n">
        <v>0.0179</v>
      </c>
      <c r="DO48" s="0" t="n">
        <v>0.0178848</v>
      </c>
      <c r="DP48" s="0" t="n">
        <v>0.0178848</v>
      </c>
      <c r="DQ48" s="0" t="n">
        <v>0.0178845</v>
      </c>
      <c r="DR48" s="0" t="n">
        <v>0.0178843</v>
      </c>
      <c r="DS48" s="0" t="n">
        <v>0.0166502</v>
      </c>
      <c r="DT48" s="0" t="n">
        <v>0.0143866</v>
      </c>
      <c r="DV48" s="2" t="n">
        <v>9.99073E-009</v>
      </c>
      <c r="DW48" s="2" t="n">
        <v>7.01894E-008</v>
      </c>
      <c r="DX48" s="0" t="n">
        <v>0.000899682</v>
      </c>
      <c r="DY48" s="0" t="n">
        <v>0.00173676</v>
      </c>
      <c r="DZ48" s="0" t="n">
        <v>0.0040369</v>
      </c>
      <c r="EA48" s="0" t="n">
        <v>0.00563857</v>
      </c>
      <c r="EC48" s="2" t="n">
        <v>5.95274E-008</v>
      </c>
      <c r="ED48" s="2" t="n">
        <v>6.81597E-008</v>
      </c>
      <c r="EE48" s="0" t="n">
        <v>0.000135013</v>
      </c>
      <c r="EF48" s="0" t="n">
        <v>0.000260579</v>
      </c>
      <c r="EG48" s="0" t="n">
        <v>0.000605711</v>
      </c>
      <c r="EH48" s="0" t="n">
        <v>0.00084752</v>
      </c>
      <c r="EI48" s="0" t="n">
        <v>8.98332</v>
      </c>
      <c r="EJ48" s="0" t="n">
        <v>7.29529</v>
      </c>
      <c r="EK48" s="0" t="n">
        <v>6.98016</v>
      </c>
      <c r="EL48" s="0" t="n">
        <v>6.57982</v>
      </c>
      <c r="EM48" s="0" t="n">
        <v>6.57967</v>
      </c>
      <c r="EN48" s="0" t="n">
        <v>6.56413</v>
      </c>
      <c r="EO48" s="0" t="n">
        <v>6.53241</v>
      </c>
    </row>
    <row r="49" customFormat="false" ht="14.45" hidden="false" customHeight="false" outlineLevel="0" collapsed="false">
      <c r="A49" s="0" t="n">
        <v>0.886324</v>
      </c>
      <c r="B49" s="0" t="n">
        <v>0.24</v>
      </c>
      <c r="C49" s="0" t="n">
        <v>0.288982</v>
      </c>
      <c r="D49" s="0" t="n">
        <v>0.345281</v>
      </c>
      <c r="E49" s="0" t="n">
        <v>0.374351</v>
      </c>
      <c r="F49" s="0" t="n">
        <v>0.16</v>
      </c>
      <c r="G49" s="0" t="n">
        <v>0.159958</v>
      </c>
      <c r="H49" s="0" t="n">
        <v>0.117417</v>
      </c>
      <c r="I49" s="0" t="n">
        <v>0.0694351</v>
      </c>
      <c r="J49" s="2" t="n">
        <v>1.00686E-006</v>
      </c>
      <c r="K49" s="0" t="n">
        <v>0.000835172</v>
      </c>
      <c r="L49" s="0" t="n">
        <v>0.0332759</v>
      </c>
      <c r="M49" s="0" t="n">
        <v>0.0658031</v>
      </c>
      <c r="N49" s="0" t="n">
        <v>0.0982462</v>
      </c>
      <c r="O49" s="0" t="n">
        <v>0.100258</v>
      </c>
      <c r="P49" s="0" t="n">
        <v>1.89537777777778E-006</v>
      </c>
      <c r="Q49" s="2" t="n">
        <v>2.81823E-005</v>
      </c>
      <c r="R49" s="0" t="n">
        <v>0.00112288</v>
      </c>
      <c r="S49" s="0" t="n">
        <v>0.0022297</v>
      </c>
      <c r="T49" s="0" t="n">
        <v>0.00332901</v>
      </c>
      <c r="U49" s="0" t="n">
        <v>0.00339719</v>
      </c>
      <c r="V49" s="0" t="n">
        <v>9.74473</v>
      </c>
      <c r="W49" s="0" t="n">
        <v>8.28804</v>
      </c>
      <c r="X49" s="0" t="n">
        <v>7.48627</v>
      </c>
      <c r="Y49" s="0" t="n">
        <v>7.33731</v>
      </c>
      <c r="Z49" s="0" t="n">
        <v>7.25266</v>
      </c>
      <c r="AA49" s="0" t="n">
        <v>7.24592</v>
      </c>
      <c r="AB49" s="2" t="n">
        <v>1.00129E-006</v>
      </c>
      <c r="AC49" s="2" t="n">
        <v>0.0662797</v>
      </c>
      <c r="AD49" s="2" t="n">
        <v>0.0963249</v>
      </c>
      <c r="AE49" s="0" t="n">
        <v>0.100026</v>
      </c>
      <c r="AF49" s="2" t="n">
        <v>3.37879E-008</v>
      </c>
      <c r="AG49" s="2" t="n">
        <v>0.00223657</v>
      </c>
      <c r="AH49" s="2" t="n">
        <v>0.00325042</v>
      </c>
      <c r="AI49" s="2" t="n">
        <v>0.00337531</v>
      </c>
      <c r="AJ49" s="2" t="n">
        <v>0.022</v>
      </c>
      <c r="AK49" s="2" t="n">
        <v>0.0219989</v>
      </c>
      <c r="AL49" s="2" t="n">
        <v>0.0219985</v>
      </c>
      <c r="AM49" s="2" t="n">
        <v>0.0219984</v>
      </c>
      <c r="AN49" s="0" t="n">
        <v>0</v>
      </c>
      <c r="AO49" s="2" t="n">
        <v>1.07841E-009</v>
      </c>
      <c r="AP49" s="2" t="n">
        <v>1.29931E-009</v>
      </c>
      <c r="AQ49" s="2" t="n">
        <v>1.32404E-009</v>
      </c>
      <c r="AR49" s="0" t="n">
        <v>8.842</v>
      </c>
      <c r="AS49" s="0" t="n">
        <v>6.43115</v>
      </c>
      <c r="AT49" s="0" t="n">
        <v>6.34997</v>
      </c>
      <c r="AU49" s="0" t="n">
        <v>6.34178</v>
      </c>
      <c r="AV49" s="0" t="n">
        <v>0.24</v>
      </c>
      <c r="AW49" s="0" t="n">
        <v>0.240001</v>
      </c>
      <c r="AX49" s="0" t="n">
        <v>0.240002</v>
      </c>
      <c r="AY49" s="0" t="n">
        <v>0.263644</v>
      </c>
      <c r="AZ49" s="0" t="n">
        <v>0.284137</v>
      </c>
      <c r="BA49" s="0" t="n">
        <v>0.33835</v>
      </c>
      <c r="BB49" s="0" t="n">
        <v>0.375485</v>
      </c>
      <c r="BC49" s="2" t="n">
        <v>1.00129E-006</v>
      </c>
      <c r="BD49" s="2" t="n">
        <v>0.00464665</v>
      </c>
      <c r="BE49" s="2" t="n">
        <v>0.0192391</v>
      </c>
      <c r="BF49" s="0" t="n">
        <v>0.100013</v>
      </c>
      <c r="BG49" s="0" t="n">
        <v>0.100027</v>
      </c>
      <c r="BH49" s="0" t="n">
        <v>0.100027</v>
      </c>
      <c r="BI49" s="0" t="n">
        <v>0.100027</v>
      </c>
      <c r="BJ49" s="2" t="n">
        <v>3.37879E-008</v>
      </c>
      <c r="BK49" s="2" t="n">
        <v>0.000156798</v>
      </c>
      <c r="BL49" s="2" t="n">
        <v>0.00064921</v>
      </c>
      <c r="BM49" s="2" t="n">
        <v>0.00337487</v>
      </c>
      <c r="BN49" s="2" t="n">
        <v>0.00337535</v>
      </c>
      <c r="BO49" s="2" t="n">
        <v>0.00337535</v>
      </c>
      <c r="BP49" s="2" t="n">
        <v>0.00337534</v>
      </c>
      <c r="BQ49" s="2" t="n">
        <v>0.022</v>
      </c>
      <c r="BR49" s="2" t="n">
        <v>0.0219999</v>
      </c>
      <c r="BS49" s="2" t="n">
        <v>0.0219996</v>
      </c>
      <c r="BT49" s="2" t="n">
        <v>0.0219984</v>
      </c>
      <c r="BU49" s="2" t="n">
        <v>0.0219967</v>
      </c>
      <c r="BV49" s="2" t="n">
        <v>0.017165</v>
      </c>
      <c r="BW49" s="2" t="n">
        <v>0.009552</v>
      </c>
      <c r="BX49" s="0" t="n">
        <v>0</v>
      </c>
      <c r="BY49" s="2" t="n">
        <v>2.88139E-010</v>
      </c>
      <c r="BZ49" s="2" t="n">
        <v>5.82673E-010</v>
      </c>
      <c r="CA49" s="2" t="n">
        <v>1.45528E-009</v>
      </c>
      <c r="CB49" s="2" t="n">
        <v>1.56853E-009</v>
      </c>
      <c r="CC49" s="2" t="n">
        <v>2.13068E-009</v>
      </c>
      <c r="CD49" s="2" t="n">
        <v>1.3982E-008</v>
      </c>
      <c r="CE49" s="0" t="n">
        <v>8.842</v>
      </c>
      <c r="CF49" s="0" t="n">
        <v>7.00827</v>
      </c>
      <c r="CG49" s="0" t="n">
        <v>6.69973</v>
      </c>
      <c r="CH49" s="0" t="n">
        <v>6.34181</v>
      </c>
      <c r="CI49" s="0" t="n">
        <v>6.3418</v>
      </c>
      <c r="CJ49" s="0" t="n">
        <v>6.39573</v>
      </c>
      <c r="CK49" s="0" t="n">
        <v>6.52307</v>
      </c>
      <c r="CL49" s="0" t="n">
        <v>0.24</v>
      </c>
      <c r="CM49" s="0" t="n">
        <v>0.24</v>
      </c>
      <c r="CN49" s="0" t="n">
        <v>0.240002</v>
      </c>
      <c r="CO49" s="0" t="n">
        <v>0.263645</v>
      </c>
      <c r="CP49" s="0" t="n">
        <v>0.284139</v>
      </c>
      <c r="CQ49" s="0" t="n">
        <v>0.338353</v>
      </c>
      <c r="CR49" s="0" t="n">
        <v>0.375488</v>
      </c>
      <c r="CS49" s="2" t="n">
        <v>9.99281E-007</v>
      </c>
      <c r="CT49" s="0" t="n">
        <v>0.00381154</v>
      </c>
      <c r="CU49" s="0" t="n">
        <v>0.0159129</v>
      </c>
      <c r="CV49" s="0" t="n">
        <v>0.0998935</v>
      </c>
      <c r="CW49" s="0" t="n">
        <v>0.0999627</v>
      </c>
      <c r="CX49" s="0" t="n">
        <v>0.099963</v>
      </c>
      <c r="CY49" s="0" t="n">
        <v>0.0999628</v>
      </c>
      <c r="CZ49" s="0" t="n">
        <v>3.372E-005</v>
      </c>
      <c r="DA49" s="0" t="n">
        <v>0.000128618</v>
      </c>
      <c r="DB49" s="0" t="n">
        <v>0.000536966</v>
      </c>
      <c r="DC49" s="0" t="n">
        <v>0.00337083</v>
      </c>
      <c r="DD49" s="0" t="n">
        <v>0.00337317</v>
      </c>
      <c r="DE49" s="0" t="n">
        <v>0.00337318</v>
      </c>
      <c r="DF49" s="0" t="n">
        <v>0.00337317</v>
      </c>
      <c r="DG49" s="0" t="n">
        <v>0.007838</v>
      </c>
      <c r="DH49" s="0" t="n">
        <v>0.00782367</v>
      </c>
      <c r="DI49" s="0" t="n">
        <v>0.00782369</v>
      </c>
      <c r="DJ49" s="0" t="n">
        <v>0.00782381</v>
      </c>
      <c r="DK49" s="0" t="n">
        <v>0.00782405</v>
      </c>
      <c r="DL49" s="0" t="n">
        <v>0.00854469</v>
      </c>
      <c r="DM49" s="0" t="n">
        <v>0.00986401</v>
      </c>
      <c r="DN49" s="0" t="n">
        <v>0.0179</v>
      </c>
      <c r="DO49" s="0" t="n">
        <v>0.0178848</v>
      </c>
      <c r="DP49" s="0" t="n">
        <v>0.0178848</v>
      </c>
      <c r="DQ49" s="0" t="n">
        <v>0.0178845</v>
      </c>
      <c r="DR49" s="0" t="n">
        <v>0.0178839</v>
      </c>
      <c r="DS49" s="0" t="n">
        <v>0.0163768</v>
      </c>
      <c r="DT49" s="0" t="n">
        <v>0.014186</v>
      </c>
      <c r="DV49" s="2" t="n">
        <v>1.07012E-008</v>
      </c>
      <c r="DW49" s="2" t="n">
        <v>7.0759E-008</v>
      </c>
      <c r="DX49" s="0" t="n">
        <v>0.00098522</v>
      </c>
      <c r="DY49" s="0" t="n">
        <v>0.00183913</v>
      </c>
      <c r="DZ49" s="0" t="n">
        <v>0.00409807</v>
      </c>
      <c r="EA49" s="0" t="n">
        <v>0.00564534</v>
      </c>
      <c r="EC49" s="0" t="n">
        <v>5.963E-008</v>
      </c>
      <c r="ED49" s="2" t="n">
        <v>6.82419E-008</v>
      </c>
      <c r="EE49" s="0" t="n">
        <v>0.000147843</v>
      </c>
      <c r="EF49" s="0" t="n">
        <v>0.000275935</v>
      </c>
      <c r="EG49" s="0" t="n">
        <v>0.000614933</v>
      </c>
      <c r="EH49" s="0" t="n">
        <v>0.000848653</v>
      </c>
      <c r="EI49" s="0" t="n">
        <v>8.98332</v>
      </c>
      <c r="EJ49" s="0" t="n">
        <v>7.28907</v>
      </c>
      <c r="EK49" s="0" t="n">
        <v>6.97872</v>
      </c>
      <c r="EL49" s="0" t="n">
        <v>6.57982</v>
      </c>
      <c r="EM49" s="0" t="n">
        <v>6.57966</v>
      </c>
      <c r="EN49" s="0" t="n">
        <v>6.56053</v>
      </c>
      <c r="EO49" s="0" t="n">
        <v>6.52936</v>
      </c>
    </row>
    <row r="50" customFormat="false" ht="14.45" hidden="false" customHeight="false" outlineLevel="0" collapsed="false">
      <c r="A50" s="0" t="n">
        <v>0.896471</v>
      </c>
      <c r="B50" s="0" t="n">
        <v>0.24</v>
      </c>
      <c r="C50" s="0" t="n">
        <v>0.291715</v>
      </c>
      <c r="D50" s="0" t="n">
        <v>0.346631</v>
      </c>
      <c r="E50" s="0" t="n">
        <v>0.374525</v>
      </c>
      <c r="F50" s="0" t="n">
        <v>0.16</v>
      </c>
      <c r="G50" s="0" t="n">
        <v>0.159921</v>
      </c>
      <c r="H50" s="0" t="n">
        <v>0.10975</v>
      </c>
      <c r="I50" s="0" t="n">
        <v>0.0642768</v>
      </c>
      <c r="J50" s="2" t="n">
        <v>1.00686E-006</v>
      </c>
      <c r="K50" s="0" t="n">
        <v>0.00107496</v>
      </c>
      <c r="L50" s="0" t="n">
        <v>0.0350442</v>
      </c>
      <c r="M50" s="0" t="n">
        <v>0.0669809</v>
      </c>
      <c r="N50" s="0" t="n">
        <v>0.0983165</v>
      </c>
      <c r="O50" s="0" t="n">
        <v>0.100258</v>
      </c>
      <c r="P50" s="0" t="n">
        <v>1.89537777777778E-006</v>
      </c>
      <c r="Q50" s="2" t="n">
        <v>3.6274E-005</v>
      </c>
      <c r="R50" s="0" t="n">
        <v>0.00118254</v>
      </c>
      <c r="S50" s="0" t="n">
        <v>0.00226961</v>
      </c>
      <c r="T50" s="0" t="n">
        <v>0.0033314</v>
      </c>
      <c r="U50" s="0" t="n">
        <v>0.00339719</v>
      </c>
      <c r="V50" s="0" t="n">
        <v>9.74473</v>
      </c>
      <c r="W50" s="0" t="n">
        <v>8.23312</v>
      </c>
      <c r="X50" s="0" t="n">
        <v>7.47503</v>
      </c>
      <c r="Y50" s="0" t="n">
        <v>7.33346</v>
      </c>
      <c r="Z50" s="0" t="n">
        <v>7.25276</v>
      </c>
      <c r="AA50" s="0" t="n">
        <v>7.24592</v>
      </c>
      <c r="AB50" s="2" t="n">
        <v>1.00129E-006</v>
      </c>
      <c r="AC50" s="2" t="n">
        <v>0.0674617</v>
      </c>
      <c r="AD50" s="2" t="n">
        <v>0.0964572</v>
      </c>
      <c r="AE50" s="0" t="n">
        <v>0.100026</v>
      </c>
      <c r="AF50" s="2" t="n">
        <v>3.37879E-008</v>
      </c>
      <c r="AG50" s="2" t="n">
        <v>0.00227645</v>
      </c>
      <c r="AH50" s="2" t="n">
        <v>0.00325488</v>
      </c>
      <c r="AI50" s="2" t="n">
        <v>0.00337531</v>
      </c>
      <c r="AJ50" s="2" t="n">
        <v>0.022</v>
      </c>
      <c r="AK50" s="2" t="n">
        <v>0.0219989</v>
      </c>
      <c r="AL50" s="2" t="n">
        <v>0.0219985</v>
      </c>
      <c r="AM50" s="2" t="n">
        <v>0.0219984</v>
      </c>
      <c r="AN50" s="0" t="n">
        <v>0</v>
      </c>
      <c r="AO50" s="2" t="n">
        <v>1.08795E-009</v>
      </c>
      <c r="AP50" s="2" t="n">
        <v>1.3002E-009</v>
      </c>
      <c r="AQ50" s="2" t="n">
        <v>1.32393E-009</v>
      </c>
      <c r="AR50" s="0" t="n">
        <v>8.842</v>
      </c>
      <c r="AS50" s="0" t="n">
        <v>6.42731</v>
      </c>
      <c r="AT50" s="0" t="n">
        <v>6.34967</v>
      </c>
      <c r="AU50" s="0" t="n">
        <v>6.34178</v>
      </c>
      <c r="AV50" s="0" t="n">
        <v>0.24</v>
      </c>
      <c r="AW50" s="0" t="n">
        <v>0.240001</v>
      </c>
      <c r="AX50" s="0" t="n">
        <v>0.240002</v>
      </c>
      <c r="AY50" s="0" t="n">
        <v>0.265857</v>
      </c>
      <c r="AZ50" s="0" t="n">
        <v>0.286706</v>
      </c>
      <c r="BA50" s="0" t="n">
        <v>0.339845</v>
      </c>
      <c r="BB50" s="0" t="n">
        <v>0.375649</v>
      </c>
      <c r="BC50" s="2" t="n">
        <v>1.00129E-006</v>
      </c>
      <c r="BD50" s="2" t="n">
        <v>0.00475911</v>
      </c>
      <c r="BE50" s="2" t="n">
        <v>0.0193406</v>
      </c>
      <c r="BF50" s="0" t="n">
        <v>0.100013</v>
      </c>
      <c r="BG50" s="0" t="n">
        <v>0.100027</v>
      </c>
      <c r="BH50" s="0" t="n">
        <v>0.100027</v>
      </c>
      <c r="BI50" s="0" t="n">
        <v>0.100027</v>
      </c>
      <c r="BJ50" s="2" t="n">
        <v>3.37879E-008</v>
      </c>
      <c r="BK50" s="2" t="n">
        <v>0.000160593</v>
      </c>
      <c r="BL50" s="2" t="n">
        <v>0.000652634</v>
      </c>
      <c r="BM50" s="2" t="n">
        <v>0.00337488</v>
      </c>
      <c r="BN50" s="2" t="n">
        <v>0.00337535</v>
      </c>
      <c r="BO50" s="2" t="n">
        <v>0.00337535</v>
      </c>
      <c r="BP50" s="2" t="n">
        <v>0.00337534</v>
      </c>
      <c r="BQ50" s="2" t="n">
        <v>0.022</v>
      </c>
      <c r="BR50" s="2" t="n">
        <v>0.0219999</v>
      </c>
      <c r="BS50" s="2" t="n">
        <v>0.0219996</v>
      </c>
      <c r="BT50" s="2" t="n">
        <v>0.0219984</v>
      </c>
      <c r="BU50" s="2" t="n">
        <v>0.0219941</v>
      </c>
      <c r="BV50" s="2" t="n">
        <v>0.0161665</v>
      </c>
      <c r="BW50" s="2" t="n">
        <v>0.00883289</v>
      </c>
      <c r="BX50" s="0" t="n">
        <v>0</v>
      </c>
      <c r="BY50" s="2" t="n">
        <v>2.91563E-010</v>
      </c>
      <c r="BZ50" s="2" t="n">
        <v>5.84199E-010</v>
      </c>
      <c r="CA50" s="2" t="n">
        <v>1.46772E-009</v>
      </c>
      <c r="CB50" s="2" t="n">
        <v>1.58295E-009</v>
      </c>
      <c r="CC50" s="2" t="n">
        <v>2.28913E-009</v>
      </c>
      <c r="CD50" s="2" t="n">
        <v>1.72454E-008</v>
      </c>
      <c r="CE50" s="0" t="n">
        <v>8.842</v>
      </c>
      <c r="CF50" s="0" t="n">
        <v>7.00308</v>
      </c>
      <c r="CG50" s="0" t="n">
        <v>6.69859</v>
      </c>
      <c r="CH50" s="0" t="n">
        <v>6.34181</v>
      </c>
      <c r="CI50" s="0" t="n">
        <v>6.34182</v>
      </c>
      <c r="CJ50" s="0" t="n">
        <v>6.40876</v>
      </c>
      <c r="CK50" s="0" t="n">
        <v>6.54008</v>
      </c>
      <c r="CL50" s="0" t="n">
        <v>0.24</v>
      </c>
      <c r="CM50" s="0" t="n">
        <v>0.24</v>
      </c>
      <c r="CN50" s="0" t="n">
        <v>0.240002</v>
      </c>
      <c r="CO50" s="0" t="n">
        <v>0.265858</v>
      </c>
      <c r="CP50" s="0" t="n">
        <v>0.286708</v>
      </c>
      <c r="CQ50" s="0" t="n">
        <v>0.339848</v>
      </c>
      <c r="CR50" s="0" t="n">
        <v>0.375652</v>
      </c>
      <c r="CS50" s="2" t="n">
        <v>9.99281E-007</v>
      </c>
      <c r="CT50" s="0" t="n">
        <v>0.00392253</v>
      </c>
      <c r="CU50" s="0" t="n">
        <v>0.0160202</v>
      </c>
      <c r="CV50" s="0" t="n">
        <v>0.0998936</v>
      </c>
      <c r="CW50" s="0" t="n">
        <v>0.0999627</v>
      </c>
      <c r="CX50" s="0" t="n">
        <v>0.099963</v>
      </c>
      <c r="CY50" s="0" t="n">
        <v>0.0999628</v>
      </c>
      <c r="CZ50" s="0" t="n">
        <v>3.372E-005</v>
      </c>
      <c r="DA50" s="0" t="n">
        <v>0.000132363</v>
      </c>
      <c r="DB50" s="0" t="n">
        <v>0.000540589</v>
      </c>
      <c r="DC50" s="0" t="n">
        <v>0.00337084</v>
      </c>
      <c r="DD50" s="0" t="n">
        <v>0.00337317</v>
      </c>
      <c r="DE50" s="0" t="n">
        <v>0.00337318</v>
      </c>
      <c r="DF50" s="0" t="n">
        <v>0.00337317</v>
      </c>
      <c r="DG50" s="0" t="n">
        <v>0.007838</v>
      </c>
      <c r="DH50" s="0" t="n">
        <v>0.00782367</v>
      </c>
      <c r="DI50" s="0" t="n">
        <v>0.00782369</v>
      </c>
      <c r="DJ50" s="0" t="n">
        <v>0.00782381</v>
      </c>
      <c r="DK50" s="0" t="n">
        <v>0.00782441</v>
      </c>
      <c r="DL50" s="0" t="n">
        <v>0.00870453</v>
      </c>
      <c r="DM50" s="0" t="n">
        <v>0.0100011</v>
      </c>
      <c r="DN50" s="0" t="n">
        <v>0.0179</v>
      </c>
      <c r="DO50" s="0" t="n">
        <v>0.0178848</v>
      </c>
      <c r="DP50" s="0" t="n">
        <v>0.0178848</v>
      </c>
      <c r="DQ50" s="0" t="n">
        <v>0.0178845</v>
      </c>
      <c r="DR50" s="0" t="n">
        <v>0.0178832</v>
      </c>
      <c r="DS50" s="0" t="n">
        <v>0.0160763</v>
      </c>
      <c r="DT50" s="0" t="n">
        <v>0.0139915</v>
      </c>
      <c r="DV50" s="2" t="n">
        <v>1.14406E-008</v>
      </c>
      <c r="DW50" s="2" t="n">
        <v>7.13398E-008</v>
      </c>
      <c r="DX50" s="0" t="n">
        <v>0.00107742</v>
      </c>
      <c r="DY50" s="0" t="n">
        <v>0.00194617</v>
      </c>
      <c r="DZ50" s="0" t="n">
        <v>0.00416035</v>
      </c>
      <c r="EA50" s="0" t="n">
        <v>0.0056522</v>
      </c>
      <c r="EC50" s="2" t="n">
        <v>5.97368E-008</v>
      </c>
      <c r="ED50" s="2" t="n">
        <v>6.83257E-008</v>
      </c>
      <c r="EE50" s="0" t="n">
        <v>0.000161674</v>
      </c>
      <c r="EF50" s="0" t="n">
        <v>0.000291991</v>
      </c>
      <c r="EG50" s="0" t="n">
        <v>0.000624333</v>
      </c>
      <c r="EH50" s="0" t="n">
        <v>0.000849784</v>
      </c>
      <c r="EI50" s="0" t="n">
        <v>8.98332</v>
      </c>
      <c r="EJ50" s="0" t="n">
        <v>7.28283</v>
      </c>
      <c r="EK50" s="0" t="n">
        <v>6.97726</v>
      </c>
      <c r="EL50" s="0" t="n">
        <v>6.57982</v>
      </c>
      <c r="EM50" s="0" t="n">
        <v>6.57965</v>
      </c>
      <c r="EN50" s="0" t="n">
        <v>6.55651</v>
      </c>
      <c r="EO50" s="0" t="n">
        <v>6.52636</v>
      </c>
    </row>
    <row r="51" customFormat="false" ht="14.45" hidden="false" customHeight="false" outlineLevel="0" collapsed="false">
      <c r="A51" s="0" t="n">
        <v>0.906618</v>
      </c>
      <c r="B51" s="0" t="n">
        <v>0.24</v>
      </c>
      <c r="C51" s="0" t="n">
        <v>0.294559</v>
      </c>
      <c r="D51" s="0" t="n">
        <v>0.347997</v>
      </c>
      <c r="E51" s="0" t="n">
        <v>0.374715</v>
      </c>
      <c r="F51" s="0" t="n">
        <v>0.16</v>
      </c>
      <c r="G51" s="0" t="n">
        <v>0.159844</v>
      </c>
      <c r="H51" s="0" t="n">
        <v>0.101586</v>
      </c>
      <c r="I51" s="0" t="n">
        <v>0.0592325</v>
      </c>
      <c r="J51" s="2" t="n">
        <v>1.00686E-006</v>
      </c>
      <c r="K51" s="0" t="n">
        <v>0.00137231</v>
      </c>
      <c r="L51" s="0" t="n">
        <v>0.0368844</v>
      </c>
      <c r="M51" s="0" t="n">
        <v>0.068178</v>
      </c>
      <c r="N51" s="0" t="n">
        <v>0.0983878</v>
      </c>
      <c r="O51" s="0" t="n">
        <v>0.100258</v>
      </c>
      <c r="P51" s="0" t="n">
        <v>1.89537777777778E-006</v>
      </c>
      <c r="Q51" s="2" t="n">
        <v>4.63078E-005</v>
      </c>
      <c r="R51" s="0" t="n">
        <v>0.00124464</v>
      </c>
      <c r="S51" s="0" t="n">
        <v>0.00231017</v>
      </c>
      <c r="T51" s="0" t="n">
        <v>0.00333381</v>
      </c>
      <c r="U51" s="0" t="n">
        <v>0.00339719</v>
      </c>
      <c r="V51" s="0" t="n">
        <v>9.74473</v>
      </c>
      <c r="W51" s="0" t="n">
        <v>8.17999</v>
      </c>
      <c r="X51" s="0" t="n">
        <v>7.46392</v>
      </c>
      <c r="Y51" s="0" t="n">
        <v>7.32961</v>
      </c>
      <c r="Z51" s="0" t="n">
        <v>7.25286</v>
      </c>
      <c r="AA51" s="0" t="n">
        <v>7.24592</v>
      </c>
      <c r="AB51" s="2" t="n">
        <v>1.00129E-006</v>
      </c>
      <c r="AC51" s="2" t="n">
        <v>0.0686638</v>
      </c>
      <c r="AD51" s="2" t="n">
        <v>0.0965915</v>
      </c>
      <c r="AE51" s="0" t="n">
        <v>0.100026</v>
      </c>
      <c r="AF51" s="2" t="n">
        <v>3.37879E-008</v>
      </c>
      <c r="AG51" s="2" t="n">
        <v>0.00231701</v>
      </c>
      <c r="AH51" s="2" t="n">
        <v>0.00325941</v>
      </c>
      <c r="AI51" s="2" t="n">
        <v>0.00337531</v>
      </c>
      <c r="AJ51" s="2" t="n">
        <v>0.022</v>
      </c>
      <c r="AK51" s="2" t="n">
        <v>0.0219989</v>
      </c>
      <c r="AL51" s="2" t="n">
        <v>0.0219985</v>
      </c>
      <c r="AM51" s="2" t="n">
        <v>0.0219984</v>
      </c>
      <c r="AN51" s="0" t="n">
        <v>0</v>
      </c>
      <c r="AO51" s="2" t="n">
        <v>1.09757E-009</v>
      </c>
      <c r="AP51" s="2" t="n">
        <v>1.3011E-009</v>
      </c>
      <c r="AQ51" s="2" t="n">
        <v>1.32387E-009</v>
      </c>
      <c r="AR51" s="0" t="n">
        <v>8.842</v>
      </c>
      <c r="AS51" s="0" t="n">
        <v>6.42348</v>
      </c>
      <c r="AT51" s="0" t="n">
        <v>6.34937</v>
      </c>
      <c r="AU51" s="0" t="n">
        <v>6.34178</v>
      </c>
      <c r="AV51" s="0" t="n">
        <v>0.24</v>
      </c>
      <c r="AW51" s="0" t="n">
        <v>0.240001</v>
      </c>
      <c r="AX51" s="0" t="n">
        <v>0.240002</v>
      </c>
      <c r="AY51" s="0" t="n">
        <v>0.268239</v>
      </c>
      <c r="AZ51" s="0" t="n">
        <v>0.289389</v>
      </c>
      <c r="BA51" s="0" t="n">
        <v>0.341365</v>
      </c>
      <c r="BB51" s="0" t="n">
        <v>0.375816</v>
      </c>
      <c r="BC51" s="2" t="n">
        <v>1.00129E-006</v>
      </c>
      <c r="BD51" s="2" t="n">
        <v>0.00487459</v>
      </c>
      <c r="BE51" s="2" t="n">
        <v>0.0194443</v>
      </c>
      <c r="BF51" s="0" t="n">
        <v>0.100013</v>
      </c>
      <c r="BG51" s="0" t="n">
        <v>0.100027</v>
      </c>
      <c r="BH51" s="0" t="n">
        <v>0.100027</v>
      </c>
      <c r="BI51" s="0" t="n">
        <v>0.100027</v>
      </c>
      <c r="BJ51" s="2" t="n">
        <v>3.37879E-008</v>
      </c>
      <c r="BK51" s="2" t="n">
        <v>0.000164489</v>
      </c>
      <c r="BL51" s="2" t="n">
        <v>0.000656134</v>
      </c>
      <c r="BM51" s="2" t="n">
        <v>0.00337488</v>
      </c>
      <c r="BN51" s="2" t="n">
        <v>0.00337535</v>
      </c>
      <c r="BO51" s="2" t="n">
        <v>0.00337535</v>
      </c>
      <c r="BP51" s="2" t="n">
        <v>0.00337534</v>
      </c>
      <c r="BQ51" s="2" t="n">
        <v>0.022</v>
      </c>
      <c r="BR51" s="2" t="n">
        <v>0.0219999</v>
      </c>
      <c r="BS51" s="2" t="n">
        <v>0.0219996</v>
      </c>
      <c r="BT51" s="2" t="n">
        <v>0.0219984</v>
      </c>
      <c r="BU51" s="2" t="n">
        <v>0.0219882</v>
      </c>
      <c r="BV51" s="2" t="n">
        <v>0.0150798</v>
      </c>
      <c r="BW51" s="2" t="n">
        <v>0.00813269</v>
      </c>
      <c r="BX51" s="0" t="n">
        <v>0</v>
      </c>
      <c r="BY51" s="2" t="n">
        <v>2.95037E-010</v>
      </c>
      <c r="BZ51" s="2" t="n">
        <v>5.85754E-010</v>
      </c>
      <c r="CA51" s="2" t="n">
        <v>1.48114E-009</v>
      </c>
      <c r="CB51" s="2" t="n">
        <v>1.59806E-009</v>
      </c>
      <c r="CC51" s="2" t="n">
        <v>2.52271E-009</v>
      </c>
      <c r="CD51" s="2" t="n">
        <v>2.13847E-008</v>
      </c>
      <c r="CE51" s="0" t="n">
        <v>8.842</v>
      </c>
      <c r="CF51" s="0" t="n">
        <v>6.99787</v>
      </c>
      <c r="CG51" s="0" t="n">
        <v>6.69743</v>
      </c>
      <c r="CH51" s="0" t="n">
        <v>6.34181</v>
      </c>
      <c r="CI51" s="0" t="n">
        <v>6.34188</v>
      </c>
      <c r="CJ51" s="0" t="n">
        <v>6.42391</v>
      </c>
      <c r="CK51" s="0" t="n">
        <v>6.55803</v>
      </c>
      <c r="CL51" s="0" t="n">
        <v>0.24</v>
      </c>
      <c r="CM51" s="0" t="n">
        <v>0.24</v>
      </c>
      <c r="CN51" s="0" t="n">
        <v>0.240002</v>
      </c>
      <c r="CO51" s="0" t="n">
        <v>0.26824</v>
      </c>
      <c r="CP51" s="0" t="n">
        <v>0.289392</v>
      </c>
      <c r="CQ51" s="0" t="n">
        <v>0.341368</v>
      </c>
      <c r="CR51" s="0" t="n">
        <v>0.375819</v>
      </c>
      <c r="CS51" s="2" t="n">
        <v>9.99281E-007</v>
      </c>
      <c r="CT51" s="0" t="n">
        <v>0.00403679</v>
      </c>
      <c r="CU51" s="0" t="n">
        <v>0.0161299</v>
      </c>
      <c r="CV51" s="0" t="n">
        <v>0.0998936</v>
      </c>
      <c r="CW51" s="0" t="n">
        <v>0.0999627</v>
      </c>
      <c r="CX51" s="0" t="n">
        <v>0.099963</v>
      </c>
      <c r="CY51" s="0" t="n">
        <v>0.0999628</v>
      </c>
      <c r="CZ51" s="0" t="n">
        <v>3.372E-005</v>
      </c>
      <c r="DA51" s="0" t="n">
        <v>0.000136218</v>
      </c>
      <c r="DB51" s="0" t="n">
        <v>0.000544292</v>
      </c>
      <c r="DC51" s="0" t="n">
        <v>0.00337084</v>
      </c>
      <c r="DD51" s="0" t="n">
        <v>0.00337317</v>
      </c>
      <c r="DE51" s="0" t="n">
        <v>0.00337318</v>
      </c>
      <c r="DF51" s="0" t="n">
        <v>0.00337317</v>
      </c>
      <c r="DG51" s="0" t="n">
        <v>0.007838</v>
      </c>
      <c r="DH51" s="0" t="n">
        <v>0.00782367</v>
      </c>
      <c r="DI51" s="0" t="n">
        <v>0.00782369</v>
      </c>
      <c r="DJ51" s="0" t="n">
        <v>0.00782381</v>
      </c>
      <c r="DK51" s="0" t="n">
        <v>0.00782525</v>
      </c>
      <c r="DL51" s="0" t="n">
        <v>0.00888292</v>
      </c>
      <c r="DM51" s="0" t="n">
        <v>0.0101367</v>
      </c>
      <c r="DN51" s="0" t="n">
        <v>0.0179</v>
      </c>
      <c r="DO51" s="0" t="n">
        <v>0.0178848</v>
      </c>
      <c r="DP51" s="0" t="n">
        <v>0.0178848</v>
      </c>
      <c r="DQ51" s="0" t="n">
        <v>0.0178845</v>
      </c>
      <c r="DR51" s="0" t="n">
        <v>0.0178812</v>
      </c>
      <c r="DS51" s="0" t="n">
        <v>0.0157537</v>
      </c>
      <c r="DT51" s="0" t="n">
        <v>0.0138043</v>
      </c>
      <c r="DV51" s="2" t="n">
        <v>1.22094E-008</v>
      </c>
      <c r="DW51" s="2" t="n">
        <v>7.19319E-008</v>
      </c>
      <c r="DX51" s="0" t="n">
        <v>0.00117666</v>
      </c>
      <c r="DY51" s="0" t="n">
        <v>0.00205797</v>
      </c>
      <c r="DZ51" s="0" t="n">
        <v>0.0042237</v>
      </c>
      <c r="EA51" s="0" t="n">
        <v>0.00565915</v>
      </c>
      <c r="EC51" s="2" t="n">
        <v>5.9848E-008</v>
      </c>
      <c r="ED51" s="2" t="n">
        <v>6.84112E-008</v>
      </c>
      <c r="EE51" s="0" t="n">
        <v>0.000176561</v>
      </c>
      <c r="EF51" s="0" t="n">
        <v>0.000308762</v>
      </c>
      <c r="EG51" s="0" t="n">
        <v>0.000633909</v>
      </c>
      <c r="EH51" s="0" t="n">
        <v>0.000850908</v>
      </c>
      <c r="EI51" s="0" t="n">
        <v>8.98332</v>
      </c>
      <c r="EJ51" s="0" t="n">
        <v>7.2766</v>
      </c>
      <c r="EK51" s="0" t="n">
        <v>6.97578</v>
      </c>
      <c r="EL51" s="0" t="n">
        <v>6.57982</v>
      </c>
      <c r="EM51" s="0" t="n">
        <v>6.57963</v>
      </c>
      <c r="EN51" s="0" t="n">
        <v>6.55211</v>
      </c>
      <c r="EO51" s="0" t="n">
        <v>6.52343</v>
      </c>
    </row>
    <row r="52" customFormat="false" ht="14.45" hidden="false" customHeight="false" outlineLevel="0" collapsed="false">
      <c r="A52" s="0" t="n">
        <v>0.916765</v>
      </c>
      <c r="B52" s="0" t="n">
        <v>0.24</v>
      </c>
      <c r="C52" s="0" t="n">
        <v>0.297515</v>
      </c>
      <c r="D52" s="0" t="n">
        <v>0.349376</v>
      </c>
      <c r="E52" s="0" t="n">
        <v>0.37492</v>
      </c>
      <c r="F52" s="0" t="n">
        <v>0.16</v>
      </c>
      <c r="G52" s="0" t="n">
        <v>0.159688</v>
      </c>
      <c r="H52" s="0" t="n">
        <v>0.0930595</v>
      </c>
      <c r="I52" s="0" t="n">
        <v>0.0543325</v>
      </c>
      <c r="J52" s="2" t="n">
        <v>1.00686E-006</v>
      </c>
      <c r="K52" s="0" t="n">
        <v>0.00173932</v>
      </c>
      <c r="L52" s="0" t="n">
        <v>0.0387971</v>
      </c>
      <c r="M52" s="0" t="n">
        <v>0.0693939</v>
      </c>
      <c r="N52" s="0" t="n">
        <v>0.0984601</v>
      </c>
      <c r="O52" s="0" t="n">
        <v>0.100258</v>
      </c>
      <c r="P52" s="0" t="n">
        <v>1.89537777777778E-006</v>
      </c>
      <c r="Q52" s="2" t="n">
        <v>5.86923E-005</v>
      </c>
      <c r="R52" s="0" t="n">
        <v>0.00130918</v>
      </c>
      <c r="S52" s="0" t="n">
        <v>0.00235137</v>
      </c>
      <c r="T52" s="0" t="n">
        <v>0.00333626</v>
      </c>
      <c r="U52" s="0" t="n">
        <v>0.00339719</v>
      </c>
      <c r="V52" s="0" t="n">
        <v>9.74473</v>
      </c>
      <c r="W52" s="0" t="n">
        <v>8.12844</v>
      </c>
      <c r="X52" s="0" t="n">
        <v>7.45294</v>
      </c>
      <c r="Y52" s="0" t="n">
        <v>7.32577</v>
      </c>
      <c r="Z52" s="0" t="n">
        <v>7.25295</v>
      </c>
      <c r="AA52" s="0" t="n">
        <v>7.24592</v>
      </c>
      <c r="AB52" s="2" t="n">
        <v>1.00129E-006</v>
      </c>
      <c r="AC52" s="2" t="n">
        <v>0.0698852</v>
      </c>
      <c r="AD52" s="2" t="n">
        <v>0.0967276</v>
      </c>
      <c r="AE52" s="0" t="n">
        <v>0.100026</v>
      </c>
      <c r="AF52" s="2" t="n">
        <v>3.37879E-008</v>
      </c>
      <c r="AG52" s="2" t="n">
        <v>0.00235822</v>
      </c>
      <c r="AH52" s="2" t="n">
        <v>0.003264</v>
      </c>
      <c r="AI52" s="2" t="n">
        <v>0.00337531</v>
      </c>
      <c r="AJ52" s="2" t="n">
        <v>0.022</v>
      </c>
      <c r="AK52" s="2" t="n">
        <v>0.0219989</v>
      </c>
      <c r="AL52" s="2" t="n">
        <v>0.0219985</v>
      </c>
      <c r="AM52" s="2" t="n">
        <v>0.0219984</v>
      </c>
      <c r="AN52" s="0" t="n">
        <v>0</v>
      </c>
      <c r="AO52" s="2" t="n">
        <v>1.10725E-009</v>
      </c>
      <c r="AP52" s="2" t="n">
        <v>1.30202E-009</v>
      </c>
      <c r="AQ52" s="2" t="n">
        <v>1.32386E-009</v>
      </c>
      <c r="AR52" s="0" t="n">
        <v>8.842</v>
      </c>
      <c r="AS52" s="0" t="n">
        <v>6.41965</v>
      </c>
      <c r="AT52" s="0" t="n">
        <v>6.34906</v>
      </c>
      <c r="AU52" s="0" t="n">
        <v>6.34178</v>
      </c>
      <c r="AV52" s="0" t="n">
        <v>0.24</v>
      </c>
      <c r="AW52" s="0" t="n">
        <v>0.240001</v>
      </c>
      <c r="AX52" s="0" t="n">
        <v>0.240002</v>
      </c>
      <c r="AY52" s="0" t="n">
        <v>0.270798</v>
      </c>
      <c r="AZ52" s="0" t="n">
        <v>0.292189</v>
      </c>
      <c r="BA52" s="0" t="n">
        <v>0.34291</v>
      </c>
      <c r="BB52" s="0" t="n">
        <v>0.375985</v>
      </c>
      <c r="BC52" s="2" t="n">
        <v>1.00129E-006</v>
      </c>
      <c r="BD52" s="2" t="n">
        <v>0.00499312</v>
      </c>
      <c r="BE52" s="2" t="n">
        <v>0.0195503</v>
      </c>
      <c r="BF52" s="0" t="n">
        <v>0.100013</v>
      </c>
      <c r="BG52" s="0" t="n">
        <v>0.100027</v>
      </c>
      <c r="BH52" s="0" t="n">
        <v>0.100027</v>
      </c>
      <c r="BI52" s="0" t="n">
        <v>0.100027</v>
      </c>
      <c r="BJ52" s="2" t="n">
        <v>3.37879E-008</v>
      </c>
      <c r="BK52" s="2" t="n">
        <v>0.000168489</v>
      </c>
      <c r="BL52" s="2" t="n">
        <v>0.000659711</v>
      </c>
      <c r="BM52" s="2" t="n">
        <v>0.00337488</v>
      </c>
      <c r="BN52" s="2" t="n">
        <v>0.00337535</v>
      </c>
      <c r="BO52" s="2" t="n">
        <v>0.00337535</v>
      </c>
      <c r="BP52" s="2" t="n">
        <v>0.00337534</v>
      </c>
      <c r="BQ52" s="2" t="n">
        <v>0.022</v>
      </c>
      <c r="BR52" s="2" t="n">
        <v>0.0219999</v>
      </c>
      <c r="BS52" s="2" t="n">
        <v>0.0219996</v>
      </c>
      <c r="BT52" s="2" t="n">
        <v>0.0219983</v>
      </c>
      <c r="BU52" s="2" t="n">
        <v>0.0219751</v>
      </c>
      <c r="BV52" s="2" t="n">
        <v>0.0139224</v>
      </c>
      <c r="BW52" s="2" t="n">
        <v>0.00745572</v>
      </c>
      <c r="BX52" s="0" t="n">
        <v>0</v>
      </c>
      <c r="BY52" s="2" t="n">
        <v>2.98561E-010</v>
      </c>
      <c r="BZ52" s="2" t="n">
        <v>5.87339E-010</v>
      </c>
      <c r="CA52" s="2" t="n">
        <v>1.49561E-009</v>
      </c>
      <c r="CB52" s="2" t="n">
        <v>1.6139E-009</v>
      </c>
      <c r="CC52" s="2" t="n">
        <v>2.86524E-009</v>
      </c>
      <c r="CD52" s="2" t="n">
        <v>2.66394E-008</v>
      </c>
      <c r="CE52" s="0" t="n">
        <v>8.842</v>
      </c>
      <c r="CF52" s="0" t="n">
        <v>6.99265</v>
      </c>
      <c r="CG52" s="0" t="n">
        <v>6.69625</v>
      </c>
      <c r="CH52" s="0" t="n">
        <v>6.34181</v>
      </c>
      <c r="CI52" s="0" t="n">
        <v>6.34201</v>
      </c>
      <c r="CJ52" s="0" t="n">
        <v>6.44128</v>
      </c>
      <c r="CK52" s="0" t="n">
        <v>6.57691</v>
      </c>
      <c r="CL52" s="0" t="n">
        <v>0.24</v>
      </c>
      <c r="CM52" s="0" t="n">
        <v>0.24</v>
      </c>
      <c r="CN52" s="0" t="n">
        <v>0.240002</v>
      </c>
      <c r="CO52" s="0" t="n">
        <v>0.270799</v>
      </c>
      <c r="CP52" s="0" t="n">
        <v>0.292191</v>
      </c>
      <c r="CQ52" s="0" t="n">
        <v>0.342914</v>
      </c>
      <c r="CR52" s="0" t="n">
        <v>0.375988</v>
      </c>
      <c r="CS52" s="2" t="n">
        <v>9.99281E-007</v>
      </c>
      <c r="CT52" s="0" t="n">
        <v>0.00415434</v>
      </c>
      <c r="CU52" s="0" t="n">
        <v>0.0162421</v>
      </c>
      <c r="CV52" s="0" t="n">
        <v>0.0998937</v>
      </c>
      <c r="CW52" s="0" t="n">
        <v>0.0999627</v>
      </c>
      <c r="CX52" s="0" t="n">
        <v>0.099963</v>
      </c>
      <c r="CY52" s="0" t="n">
        <v>0.0999628</v>
      </c>
      <c r="CZ52" s="0" t="n">
        <v>3.372E-005</v>
      </c>
      <c r="DA52" s="0" t="n">
        <v>0.000140185</v>
      </c>
      <c r="DB52" s="0" t="n">
        <v>0.000548077</v>
      </c>
      <c r="DC52" s="0" t="n">
        <v>0.00337084</v>
      </c>
      <c r="DD52" s="0" t="n">
        <v>0.00337317</v>
      </c>
      <c r="DE52" s="0" t="n">
        <v>0.00337318</v>
      </c>
      <c r="DF52" s="0" t="n">
        <v>0.00337317</v>
      </c>
      <c r="DG52" s="0" t="n">
        <v>0.007838</v>
      </c>
      <c r="DH52" s="0" t="n">
        <v>0.00782367</v>
      </c>
      <c r="DI52" s="0" t="n">
        <v>0.00782369</v>
      </c>
      <c r="DJ52" s="0" t="n">
        <v>0.00782382</v>
      </c>
      <c r="DK52" s="0" t="n">
        <v>0.00782707</v>
      </c>
      <c r="DL52" s="0" t="n">
        <v>0.00907808</v>
      </c>
      <c r="DM52" s="0" t="n">
        <v>0.0102698</v>
      </c>
      <c r="DN52" s="0" t="n">
        <v>0.0179</v>
      </c>
      <c r="DO52" s="0" t="n">
        <v>0.0178848</v>
      </c>
      <c r="DP52" s="0" t="n">
        <v>0.0178848</v>
      </c>
      <c r="DQ52" s="0" t="n">
        <v>0.0178845</v>
      </c>
      <c r="DR52" s="0" t="n">
        <v>0.0178771</v>
      </c>
      <c r="DS52" s="0" t="n">
        <v>0.0154152</v>
      </c>
      <c r="DT52" s="0" t="n">
        <v>0.0136253</v>
      </c>
      <c r="DV52" s="2" t="n">
        <v>1.30079E-008</v>
      </c>
      <c r="DW52" s="2" t="n">
        <v>7.2536E-008</v>
      </c>
      <c r="DX52" s="0" t="n">
        <v>0.00128331</v>
      </c>
      <c r="DY52" s="0" t="n">
        <v>0.00217464</v>
      </c>
      <c r="DZ52" s="0" t="n">
        <v>0.00428808</v>
      </c>
      <c r="EA52" s="0" t="n">
        <v>0.00566619</v>
      </c>
      <c r="EC52" s="2" t="n">
        <v>5.99634E-008</v>
      </c>
      <c r="ED52" s="2" t="n">
        <v>6.84983E-008</v>
      </c>
      <c r="EE52" s="0" t="n">
        <v>0.000192559</v>
      </c>
      <c r="EF52" s="0" t="n">
        <v>0.000326262</v>
      </c>
      <c r="EG52" s="0" t="n">
        <v>0.000643654</v>
      </c>
      <c r="EH52" s="0" t="n">
        <v>0.000852022</v>
      </c>
      <c r="EI52" s="0" t="n">
        <v>8.98332</v>
      </c>
      <c r="EJ52" s="0" t="n">
        <v>7.27036</v>
      </c>
      <c r="EK52" s="0" t="n">
        <v>6.97427</v>
      </c>
      <c r="EL52" s="0" t="n">
        <v>6.57982</v>
      </c>
      <c r="EM52" s="0" t="n">
        <v>6.57958</v>
      </c>
      <c r="EN52" s="0" t="n">
        <v>6.54739</v>
      </c>
      <c r="EO52" s="0" t="n">
        <v>6.5206</v>
      </c>
    </row>
    <row r="53" customFormat="false" ht="14.45" hidden="false" customHeight="false" outlineLevel="0" collapsed="false">
      <c r="A53" s="0" t="n">
        <v>0.926912</v>
      </c>
      <c r="B53" s="0" t="n">
        <v>0.24</v>
      </c>
      <c r="C53" s="0" t="n">
        <v>0.300583</v>
      </c>
      <c r="D53" s="0" t="n">
        <v>0.35077</v>
      </c>
      <c r="E53" s="0" t="n">
        <v>0.375145</v>
      </c>
      <c r="F53" s="0" t="n">
        <v>0.16</v>
      </c>
      <c r="G53" s="0" t="n">
        <v>0.159389</v>
      </c>
      <c r="H53" s="0" t="n">
        <v>0.0843254</v>
      </c>
      <c r="I53" s="0" t="n">
        <v>0.049604</v>
      </c>
      <c r="J53" s="2" t="n">
        <v>1.00686E-006</v>
      </c>
      <c r="K53" s="0" t="n">
        <v>0.0021905</v>
      </c>
      <c r="L53" s="0" t="n">
        <v>0.040783</v>
      </c>
      <c r="M53" s="0" t="n">
        <v>0.0706279</v>
      </c>
      <c r="N53" s="0" t="n">
        <v>0.0985333</v>
      </c>
      <c r="O53" s="0" t="n">
        <v>0.100258</v>
      </c>
      <c r="P53" s="0" t="n">
        <v>1.89537777777778E-006</v>
      </c>
      <c r="Q53" s="2" t="n">
        <v>7.3917E-005</v>
      </c>
      <c r="R53" s="0" t="n">
        <v>0.00137619</v>
      </c>
      <c r="S53" s="0" t="n">
        <v>0.00239318</v>
      </c>
      <c r="T53" s="0" t="n">
        <v>0.00333874</v>
      </c>
      <c r="U53" s="0" t="n">
        <v>0.00339719</v>
      </c>
      <c r="V53" s="0" t="n">
        <v>9.74473</v>
      </c>
      <c r="W53" s="0" t="n">
        <v>8.07829</v>
      </c>
      <c r="X53" s="0" t="n">
        <v>7.44211</v>
      </c>
      <c r="Y53" s="0" t="n">
        <v>7.32195</v>
      </c>
      <c r="Z53" s="0" t="n">
        <v>7.25304</v>
      </c>
      <c r="AA53" s="0" t="n">
        <v>7.24592</v>
      </c>
      <c r="AB53" s="2" t="n">
        <v>1.00129E-006</v>
      </c>
      <c r="AC53" s="2" t="n">
        <v>0.0711252</v>
      </c>
      <c r="AD53" s="2" t="n">
        <v>0.0968654</v>
      </c>
      <c r="AE53" s="0" t="n">
        <v>0.100026</v>
      </c>
      <c r="AF53" s="2" t="n">
        <v>3.37879E-008</v>
      </c>
      <c r="AG53" s="2" t="n">
        <v>0.00240007</v>
      </c>
      <c r="AH53" s="2" t="n">
        <v>0.00326865</v>
      </c>
      <c r="AI53" s="2" t="n">
        <v>0.00337531</v>
      </c>
      <c r="AJ53" s="2" t="n">
        <v>0.022</v>
      </c>
      <c r="AK53" s="2" t="n">
        <v>0.0219988</v>
      </c>
      <c r="AL53" s="2" t="n">
        <v>0.0219985</v>
      </c>
      <c r="AM53" s="2" t="n">
        <v>0.0219984</v>
      </c>
      <c r="AN53" s="0" t="n">
        <v>0</v>
      </c>
      <c r="AO53" s="2" t="n">
        <v>1.117E-009</v>
      </c>
      <c r="AP53" s="2" t="n">
        <v>1.30294E-009</v>
      </c>
      <c r="AQ53" s="2" t="n">
        <v>1.32398E-009</v>
      </c>
      <c r="AR53" s="0" t="n">
        <v>8.842</v>
      </c>
      <c r="AS53" s="0" t="n">
        <v>6.41583</v>
      </c>
      <c r="AT53" s="0" t="n">
        <v>6.34875</v>
      </c>
      <c r="AU53" s="0" t="n">
        <v>6.34178</v>
      </c>
      <c r="AV53" s="0" t="n">
        <v>0.24</v>
      </c>
      <c r="AW53" s="0" t="n">
        <v>0.240001</v>
      </c>
      <c r="AX53" s="0" t="n">
        <v>0.240002</v>
      </c>
      <c r="AY53" s="0" t="n">
        <v>0.273544</v>
      </c>
      <c r="AZ53" s="0" t="n">
        <v>0.295107</v>
      </c>
      <c r="BA53" s="0" t="n">
        <v>0.344478</v>
      </c>
      <c r="BB53" s="0" t="n">
        <v>0.376156</v>
      </c>
      <c r="BC53" s="2" t="n">
        <v>1.00129E-006</v>
      </c>
      <c r="BD53" s="2" t="n">
        <v>0.00511473</v>
      </c>
      <c r="BE53" s="2" t="n">
        <v>0.0196586</v>
      </c>
      <c r="BF53" s="0" t="n">
        <v>0.100013</v>
      </c>
      <c r="BG53" s="0" t="n">
        <v>0.100027</v>
      </c>
      <c r="BH53" s="0" t="n">
        <v>0.100027</v>
      </c>
      <c r="BI53" s="0" t="n">
        <v>0.100027</v>
      </c>
      <c r="BJ53" s="2" t="n">
        <v>3.37879E-008</v>
      </c>
      <c r="BK53" s="2" t="n">
        <v>0.000172593</v>
      </c>
      <c r="BL53" s="2" t="n">
        <v>0.000663365</v>
      </c>
      <c r="BM53" s="2" t="n">
        <v>0.00337488</v>
      </c>
      <c r="BN53" s="2" t="n">
        <v>0.00337535</v>
      </c>
      <c r="BO53" s="2" t="n">
        <v>0.00337535</v>
      </c>
      <c r="BP53" s="2" t="n">
        <v>0.00337534</v>
      </c>
      <c r="BQ53" s="2" t="n">
        <v>0.022</v>
      </c>
      <c r="BR53" s="2" t="n">
        <v>0.0219999</v>
      </c>
      <c r="BS53" s="2" t="n">
        <v>0.0219996</v>
      </c>
      <c r="BT53" s="2" t="n">
        <v>0.0219979</v>
      </c>
      <c r="BU53" s="2" t="n">
        <v>0.0219483</v>
      </c>
      <c r="BV53" s="2" t="n">
        <v>0.0127155</v>
      </c>
      <c r="BW53" s="2" t="n">
        <v>0.00680581</v>
      </c>
      <c r="BX53" s="0" t="n">
        <v>0</v>
      </c>
      <c r="BY53" s="2" t="n">
        <v>3.02132E-010</v>
      </c>
      <c r="BZ53" s="2" t="n">
        <v>5.88953E-010</v>
      </c>
      <c r="CA53" s="2" t="n">
        <v>1.5112E-009</v>
      </c>
      <c r="CB53" s="2" t="n">
        <v>1.63049E-009</v>
      </c>
      <c r="CC53" s="2" t="n">
        <v>3.36528E-009</v>
      </c>
      <c r="CD53" s="2" t="n">
        <v>3.33161E-008</v>
      </c>
      <c r="CE53" s="0" t="n">
        <v>8.842</v>
      </c>
      <c r="CF53" s="0" t="n">
        <v>6.98742</v>
      </c>
      <c r="CG53" s="0" t="n">
        <v>6.69505</v>
      </c>
      <c r="CH53" s="0" t="n">
        <v>6.34181</v>
      </c>
      <c r="CI53" s="0" t="n">
        <v>6.34227</v>
      </c>
      <c r="CJ53" s="0" t="n">
        <v>6.46101</v>
      </c>
      <c r="CK53" s="0" t="n">
        <v>6.59673</v>
      </c>
      <c r="CL53" s="0" t="n">
        <v>0.24</v>
      </c>
      <c r="CM53" s="0" t="n">
        <v>0.24</v>
      </c>
      <c r="CN53" s="0" t="n">
        <v>0.240002</v>
      </c>
      <c r="CO53" s="0" t="n">
        <v>0.273546</v>
      </c>
      <c r="CP53" s="0" t="n">
        <v>0.29511</v>
      </c>
      <c r="CQ53" s="0" t="n">
        <v>0.344482</v>
      </c>
      <c r="CR53" s="0" t="n">
        <v>0.376159</v>
      </c>
      <c r="CS53" s="2" t="n">
        <v>9.99281E-007</v>
      </c>
      <c r="CT53" s="0" t="n">
        <v>0.0042752</v>
      </c>
      <c r="CU53" s="0" t="n">
        <v>0.0163566</v>
      </c>
      <c r="CV53" s="0" t="n">
        <v>0.0998938</v>
      </c>
      <c r="CW53" s="0" t="n">
        <v>0.0999627</v>
      </c>
      <c r="CX53" s="0" t="n">
        <v>0.099963</v>
      </c>
      <c r="CY53" s="0" t="n">
        <v>0.0999628</v>
      </c>
      <c r="CZ53" s="0" t="n">
        <v>3.372E-005</v>
      </c>
      <c r="DA53" s="0" t="n">
        <v>0.000144264</v>
      </c>
      <c r="DB53" s="0" t="n">
        <v>0.000551943</v>
      </c>
      <c r="DC53" s="0" t="n">
        <v>0.00337084</v>
      </c>
      <c r="DD53" s="0" t="n">
        <v>0.00337317</v>
      </c>
      <c r="DE53" s="0" t="n">
        <v>0.00337318</v>
      </c>
      <c r="DF53" s="0" t="n">
        <v>0.00337317</v>
      </c>
      <c r="DG53" s="0" t="n">
        <v>0.007838</v>
      </c>
      <c r="DH53" s="0" t="n">
        <v>0.00782367</v>
      </c>
      <c r="DI53" s="0" t="n">
        <v>0.00782369</v>
      </c>
      <c r="DJ53" s="0" t="n">
        <v>0.00782387</v>
      </c>
      <c r="DK53" s="0" t="n">
        <v>0.00783084</v>
      </c>
      <c r="DL53" s="0" t="n">
        <v>0.0092873</v>
      </c>
      <c r="DM53" s="0" t="n">
        <v>0.0103996</v>
      </c>
      <c r="DN53" s="0" t="n">
        <v>0.0179</v>
      </c>
      <c r="DO53" s="0" t="n">
        <v>0.0178848</v>
      </c>
      <c r="DP53" s="0" t="n">
        <v>0.0178848</v>
      </c>
      <c r="DQ53" s="0" t="n">
        <v>0.0178844</v>
      </c>
      <c r="DR53" s="0" t="n">
        <v>0.0178684</v>
      </c>
      <c r="DS53" s="0" t="n">
        <v>0.015068</v>
      </c>
      <c r="DT53" s="0" t="n">
        <v>0.0134553</v>
      </c>
      <c r="DV53" s="2" t="n">
        <v>1.38367E-008</v>
      </c>
      <c r="DW53" s="2" t="n">
        <v>7.31542E-008</v>
      </c>
      <c r="DX53" s="0" t="n">
        <v>0.00139774</v>
      </c>
      <c r="DY53" s="0" t="n">
        <v>0.00229625</v>
      </c>
      <c r="DZ53" s="0" t="n">
        <v>0.00435345</v>
      </c>
      <c r="EA53" s="0" t="n">
        <v>0.0056733</v>
      </c>
      <c r="EC53" s="2" t="n">
        <v>6.00833E-008</v>
      </c>
      <c r="ED53" s="2" t="n">
        <v>6.85875E-008</v>
      </c>
      <c r="EE53" s="0" t="n">
        <v>0.000209724</v>
      </c>
      <c r="EF53" s="0" t="n">
        <v>0.000344505</v>
      </c>
      <c r="EG53" s="0" t="n">
        <v>0.000653562</v>
      </c>
      <c r="EH53" s="0" t="n">
        <v>0.000853126</v>
      </c>
      <c r="EI53" s="0" t="n">
        <v>8.98332</v>
      </c>
      <c r="EJ53" s="0" t="n">
        <v>7.26413</v>
      </c>
      <c r="EK53" s="0" t="n">
        <v>6.97275</v>
      </c>
      <c r="EL53" s="0" t="n">
        <v>6.57982</v>
      </c>
      <c r="EM53" s="0" t="n">
        <v>6.57948</v>
      </c>
      <c r="EN53" s="0" t="n">
        <v>6.54245</v>
      </c>
      <c r="EO53" s="0" t="n">
        <v>6.51788</v>
      </c>
    </row>
    <row r="54" customFormat="false" ht="14.45" hidden="false" customHeight="false" outlineLevel="0" collapsed="false">
      <c r="A54" s="0" t="n">
        <v>0.937059</v>
      </c>
      <c r="B54" s="0" t="n">
        <v>0.24</v>
      </c>
      <c r="C54" s="0" t="n">
        <v>0.303763</v>
      </c>
      <c r="D54" s="0" t="n">
        <v>0.352176</v>
      </c>
      <c r="E54" s="0" t="n">
        <v>0.375389</v>
      </c>
      <c r="F54" s="0" t="n">
        <v>0.16</v>
      </c>
      <c r="G54" s="0" t="n">
        <v>0.15884</v>
      </c>
      <c r="H54" s="0" t="n">
        <v>0.0755468</v>
      </c>
      <c r="I54" s="0" t="n">
        <v>0.0450704</v>
      </c>
      <c r="J54" s="2" t="n">
        <v>1.00686E-006</v>
      </c>
      <c r="K54" s="0" t="n">
        <v>0.0027431</v>
      </c>
      <c r="L54" s="0" t="n">
        <v>0.0428424</v>
      </c>
      <c r="M54" s="0" t="n">
        <v>0.0718794</v>
      </c>
      <c r="N54" s="0" t="n">
        <v>0.0986074</v>
      </c>
      <c r="O54" s="0" t="n">
        <v>0.100258</v>
      </c>
      <c r="P54" s="0" t="n">
        <v>1.89537777777778E-006</v>
      </c>
      <c r="Q54" s="2" t="n">
        <v>9.2564E-005</v>
      </c>
      <c r="R54" s="0" t="n">
        <v>0.00144569</v>
      </c>
      <c r="S54" s="0" t="n">
        <v>0.00243559</v>
      </c>
      <c r="T54" s="0" t="n">
        <v>0.00334125</v>
      </c>
      <c r="U54" s="0" t="n">
        <v>0.00339719</v>
      </c>
      <c r="V54" s="0" t="n">
        <v>9.74473</v>
      </c>
      <c r="W54" s="0" t="n">
        <v>8.02938</v>
      </c>
      <c r="X54" s="0" t="n">
        <v>7.43141</v>
      </c>
      <c r="Y54" s="0" t="n">
        <v>7.31814</v>
      </c>
      <c r="Z54" s="0" t="n">
        <v>7.25312</v>
      </c>
      <c r="AA54" s="0" t="n">
        <v>7.24592</v>
      </c>
      <c r="AB54" s="2" t="n">
        <v>1.00129E-006</v>
      </c>
      <c r="AC54" s="2" t="n">
        <v>0.0723832</v>
      </c>
      <c r="AD54" s="2" t="n">
        <v>0.0970048</v>
      </c>
      <c r="AE54" s="0" t="n">
        <v>0.100026</v>
      </c>
      <c r="AF54" s="2" t="n">
        <v>3.37879E-008</v>
      </c>
      <c r="AG54" s="2" t="n">
        <v>0.00244252</v>
      </c>
      <c r="AH54" s="2" t="n">
        <v>0.00327336</v>
      </c>
      <c r="AI54" s="2" t="n">
        <v>0.00337531</v>
      </c>
      <c r="AJ54" s="2" t="n">
        <v>0.022</v>
      </c>
      <c r="AK54" s="2" t="n">
        <v>0.0219988</v>
      </c>
      <c r="AL54" s="2" t="n">
        <v>0.0219985</v>
      </c>
      <c r="AM54" s="2" t="n">
        <v>0.0219984</v>
      </c>
      <c r="AN54" s="0" t="n">
        <v>0</v>
      </c>
      <c r="AO54" s="2" t="n">
        <v>1.1268E-009</v>
      </c>
      <c r="AP54" s="2" t="n">
        <v>1.30388E-009</v>
      </c>
      <c r="AQ54" s="2" t="n">
        <v>1.32393E-009</v>
      </c>
      <c r="AR54" s="0" t="n">
        <v>8.842</v>
      </c>
      <c r="AS54" s="0" t="n">
        <v>6.41202</v>
      </c>
      <c r="AT54" s="0" t="n">
        <v>6.34844</v>
      </c>
      <c r="AU54" s="0" t="n">
        <v>6.34178</v>
      </c>
      <c r="AV54" s="0" t="n">
        <v>0.24</v>
      </c>
      <c r="AW54" s="0" t="n">
        <v>0.240001</v>
      </c>
      <c r="AX54" s="0" t="n">
        <v>0.240002</v>
      </c>
      <c r="AY54" s="0" t="n">
        <v>0.276485</v>
      </c>
      <c r="AZ54" s="0" t="n">
        <v>0.298147</v>
      </c>
      <c r="BA54" s="0" t="n">
        <v>0.34607</v>
      </c>
      <c r="BB54" s="0" t="n">
        <v>0.376328</v>
      </c>
      <c r="BC54" s="2" t="n">
        <v>1.00129E-006</v>
      </c>
      <c r="BD54" s="2" t="n">
        <v>0.00523942</v>
      </c>
      <c r="BE54" s="2" t="n">
        <v>0.0197692</v>
      </c>
      <c r="BF54" s="0" t="n">
        <v>0.100013</v>
      </c>
      <c r="BG54" s="0" t="n">
        <v>0.100027</v>
      </c>
      <c r="BH54" s="0" t="n">
        <v>0.100027</v>
      </c>
      <c r="BI54" s="0" t="n">
        <v>0.100027</v>
      </c>
      <c r="BJ54" s="2" t="n">
        <v>3.37879E-008</v>
      </c>
      <c r="BK54" s="2" t="n">
        <v>0.0001768</v>
      </c>
      <c r="BL54" s="2" t="n">
        <v>0.000667096</v>
      </c>
      <c r="BM54" s="2" t="n">
        <v>0.00337488</v>
      </c>
      <c r="BN54" s="2" t="n">
        <v>0.00337535</v>
      </c>
      <c r="BO54" s="2" t="n">
        <v>0.00337535</v>
      </c>
      <c r="BP54" s="2" t="n">
        <v>0.00337534</v>
      </c>
      <c r="BQ54" s="2" t="n">
        <v>0.022</v>
      </c>
      <c r="BR54" s="2" t="n">
        <v>0.0219999</v>
      </c>
      <c r="BS54" s="2" t="n">
        <v>0.0219996</v>
      </c>
      <c r="BT54" s="2" t="n">
        <v>0.021997</v>
      </c>
      <c r="BU54" s="2" t="n">
        <v>0.0218959</v>
      </c>
      <c r="BV54" s="2" t="n">
        <v>0.0114834</v>
      </c>
      <c r="BW54" s="2" t="n">
        <v>0.00618622</v>
      </c>
      <c r="BX54" s="0" t="n">
        <v>0</v>
      </c>
      <c r="BY54" s="2" t="n">
        <v>3.0575E-010</v>
      </c>
      <c r="BZ54" s="2" t="n">
        <v>5.90597E-010</v>
      </c>
      <c r="CA54" s="2" t="n">
        <v>1.52797E-009</v>
      </c>
      <c r="CB54" s="2" t="n">
        <v>1.64794E-009</v>
      </c>
      <c r="CC54" s="2" t="n">
        <v>4.09268E-009</v>
      </c>
      <c r="CD54" s="2" t="n">
        <v>4.18071E-008</v>
      </c>
      <c r="CE54" s="0" t="n">
        <v>8.842</v>
      </c>
      <c r="CF54" s="0" t="n">
        <v>6.98219</v>
      </c>
      <c r="CG54" s="0" t="n">
        <v>6.69383</v>
      </c>
      <c r="CH54" s="0" t="n">
        <v>6.34182</v>
      </c>
      <c r="CI54" s="0" t="n">
        <v>6.34279</v>
      </c>
      <c r="CJ54" s="0" t="n">
        <v>6.48319</v>
      </c>
      <c r="CK54" s="0" t="n">
        <v>6.61747</v>
      </c>
      <c r="CL54" s="0" t="n">
        <v>0.24</v>
      </c>
      <c r="CM54" s="0" t="n">
        <v>0.24</v>
      </c>
      <c r="CN54" s="0" t="n">
        <v>0.240002</v>
      </c>
      <c r="CO54" s="0" t="n">
        <v>0.276488</v>
      </c>
      <c r="CP54" s="0" t="n">
        <v>0.29815</v>
      </c>
      <c r="CQ54" s="0" t="n">
        <v>0.346074</v>
      </c>
      <c r="CR54" s="0" t="n">
        <v>0.376332</v>
      </c>
      <c r="CS54" s="2" t="n">
        <v>9.99281E-007</v>
      </c>
      <c r="CT54" s="0" t="n">
        <v>0.00439942</v>
      </c>
      <c r="CU54" s="0" t="n">
        <v>0.0164736</v>
      </c>
      <c r="CV54" s="0" t="n">
        <v>0.0998938</v>
      </c>
      <c r="CW54" s="0" t="n">
        <v>0.0999627</v>
      </c>
      <c r="CX54" s="0" t="n">
        <v>0.099963</v>
      </c>
      <c r="CY54" s="0" t="n">
        <v>0.0999628</v>
      </c>
      <c r="CZ54" s="0" t="n">
        <v>3.372E-005</v>
      </c>
      <c r="DA54" s="0" t="n">
        <v>0.000148455</v>
      </c>
      <c r="DB54" s="0" t="n">
        <v>0.00055589</v>
      </c>
      <c r="DC54" s="0" t="n">
        <v>0.00337084</v>
      </c>
      <c r="DD54" s="0" t="n">
        <v>0.00337317</v>
      </c>
      <c r="DE54" s="0" t="n">
        <v>0.00337318</v>
      </c>
      <c r="DF54" s="0" t="n">
        <v>0.00337317</v>
      </c>
      <c r="DG54" s="0" t="n">
        <v>0.007838</v>
      </c>
      <c r="DH54" s="0" t="n">
        <v>0.00782367</v>
      </c>
      <c r="DI54" s="0" t="n">
        <v>0.00782369</v>
      </c>
      <c r="DJ54" s="0" t="n">
        <v>0.00782401</v>
      </c>
      <c r="DK54" s="0" t="n">
        <v>0.00783822</v>
      </c>
      <c r="DL54" s="0" t="n">
        <v>0.00950709</v>
      </c>
      <c r="DM54" s="0" t="n">
        <v>0.010525</v>
      </c>
      <c r="DN54" s="0" t="n">
        <v>0.0179</v>
      </c>
      <c r="DO54" s="0" t="n">
        <v>0.0178848</v>
      </c>
      <c r="DP54" s="0" t="n">
        <v>0.0178848</v>
      </c>
      <c r="DQ54" s="0" t="n">
        <v>0.0178841</v>
      </c>
      <c r="DR54" s="0" t="n">
        <v>0.0178516</v>
      </c>
      <c r="DS54" s="0" t="n">
        <v>0.0147196</v>
      </c>
      <c r="DT54" s="0" t="n">
        <v>0.0132949</v>
      </c>
      <c r="DV54" s="2" t="n">
        <v>1.46958E-008</v>
      </c>
      <c r="DW54" s="2" t="n">
        <v>7.37935E-008</v>
      </c>
      <c r="DX54" s="0" t="n">
        <v>0.00152031</v>
      </c>
      <c r="DY54" s="0" t="n">
        <v>0.00242289</v>
      </c>
      <c r="DZ54" s="0" t="n">
        <v>0.00441977</v>
      </c>
      <c r="EA54" s="0" t="n">
        <v>0.00568049</v>
      </c>
      <c r="EC54" s="2" t="n">
        <v>6.02077E-008</v>
      </c>
      <c r="ED54" s="2" t="n">
        <v>6.86798E-008</v>
      </c>
      <c r="EE54" s="0" t="n">
        <v>0.000228111</v>
      </c>
      <c r="EF54" s="0" t="n">
        <v>0.000363503</v>
      </c>
      <c r="EG54" s="0" t="n">
        <v>0.00066362</v>
      </c>
      <c r="EH54" s="0" t="n">
        <v>0.000854219</v>
      </c>
      <c r="EI54" s="0" t="n">
        <v>8.98332</v>
      </c>
      <c r="EJ54" s="0" t="n">
        <v>7.25791</v>
      </c>
      <c r="EK54" s="0" t="n">
        <v>6.9712</v>
      </c>
      <c r="EL54" s="0" t="n">
        <v>6.57981</v>
      </c>
      <c r="EM54" s="0" t="n">
        <v>6.57927</v>
      </c>
      <c r="EN54" s="0" t="n">
        <v>6.53737</v>
      </c>
      <c r="EO54" s="0" t="n">
        <v>6.51527</v>
      </c>
    </row>
    <row r="55" customFormat="false" ht="14.45" hidden="false" customHeight="false" outlineLevel="0" collapsed="false">
      <c r="A55" s="0" t="n">
        <v>0.947206</v>
      </c>
      <c r="B55" s="0" t="n">
        <v>0.24</v>
      </c>
      <c r="C55" s="0" t="n">
        <v>0.307053</v>
      </c>
      <c r="D55" s="0" t="n">
        <v>0.353596</v>
      </c>
      <c r="E55" s="0" t="n">
        <v>0.375657</v>
      </c>
      <c r="F55" s="0" t="n">
        <v>0.16</v>
      </c>
      <c r="G55" s="0" t="n">
        <v>0.157885</v>
      </c>
      <c r="H55" s="0" t="n">
        <v>0.0668868</v>
      </c>
      <c r="I55" s="0" t="n">
        <v>0.0407518</v>
      </c>
      <c r="J55" s="2" t="n">
        <v>1.00686E-006</v>
      </c>
      <c r="K55" s="0" t="n">
        <v>0.00341752</v>
      </c>
      <c r="L55" s="0" t="n">
        <v>0.0449755</v>
      </c>
      <c r="M55" s="0" t="n">
        <v>0.0731479</v>
      </c>
      <c r="N55" s="0" t="n">
        <v>0.0986824</v>
      </c>
      <c r="O55" s="0" t="n">
        <v>0.100258</v>
      </c>
      <c r="P55" s="0" t="n">
        <v>1.89537777777778E-006</v>
      </c>
      <c r="Q55" s="0" t="n">
        <v>0.000115322</v>
      </c>
      <c r="R55" s="0" t="n">
        <v>0.00151767</v>
      </c>
      <c r="S55" s="0" t="n">
        <v>0.00247857</v>
      </c>
      <c r="T55" s="0" t="n">
        <v>0.00334379</v>
      </c>
      <c r="U55" s="0" t="n">
        <v>0.00339719</v>
      </c>
      <c r="V55" s="0" t="n">
        <v>9.74473</v>
      </c>
      <c r="W55" s="0" t="n">
        <v>7.98159</v>
      </c>
      <c r="X55" s="0" t="n">
        <v>7.42087</v>
      </c>
      <c r="Y55" s="0" t="n">
        <v>7.31434</v>
      </c>
      <c r="Z55" s="0" t="n">
        <v>7.25321</v>
      </c>
      <c r="AA55" s="0" t="n">
        <v>7.24592</v>
      </c>
      <c r="AB55" s="2" t="n">
        <v>1.00129E-006</v>
      </c>
      <c r="AC55" s="2" t="n">
        <v>0.0736585</v>
      </c>
      <c r="AD55" s="2" t="n">
        <v>0.0971459</v>
      </c>
      <c r="AE55" s="0" t="n">
        <v>0.100026</v>
      </c>
      <c r="AF55" s="2" t="n">
        <v>3.37879E-008</v>
      </c>
      <c r="AG55" s="2" t="n">
        <v>0.00248556</v>
      </c>
      <c r="AH55" s="2" t="n">
        <v>0.00327812</v>
      </c>
      <c r="AI55" s="2" t="n">
        <v>0.00337531</v>
      </c>
      <c r="AJ55" s="2" t="n">
        <v>0.022</v>
      </c>
      <c r="AK55" s="2" t="n">
        <v>0.0219988</v>
      </c>
      <c r="AL55" s="2" t="n">
        <v>0.0219985</v>
      </c>
      <c r="AM55" s="2" t="n">
        <v>0.0219984</v>
      </c>
      <c r="AN55" s="0" t="n">
        <v>0</v>
      </c>
      <c r="AO55" s="2" t="n">
        <v>1.13665E-009</v>
      </c>
      <c r="AP55" s="2" t="n">
        <v>1.30482E-009</v>
      </c>
      <c r="AQ55" s="2" t="n">
        <v>1.32382E-009</v>
      </c>
      <c r="AR55" s="0" t="n">
        <v>8.842</v>
      </c>
      <c r="AS55" s="0" t="n">
        <v>6.40823</v>
      </c>
      <c r="AT55" s="0" t="n">
        <v>6.34813</v>
      </c>
      <c r="AU55" s="0" t="n">
        <v>6.34178</v>
      </c>
      <c r="AV55" s="0" t="n">
        <v>0.24</v>
      </c>
      <c r="AW55" s="0" t="n">
        <v>0.240001</v>
      </c>
      <c r="AX55" s="0" t="n">
        <v>0.240002</v>
      </c>
      <c r="AY55" s="0" t="n">
        <v>0.279631</v>
      </c>
      <c r="AZ55" s="0" t="n">
        <v>0.301308</v>
      </c>
      <c r="BA55" s="0" t="n">
        <v>0.347683</v>
      </c>
      <c r="BB55" s="0" t="n">
        <v>0.376502</v>
      </c>
      <c r="BC55" s="2" t="n">
        <v>1.00129E-006</v>
      </c>
      <c r="BD55" s="2" t="n">
        <v>0.00536721</v>
      </c>
      <c r="BE55" s="2" t="n">
        <v>0.019882</v>
      </c>
      <c r="BF55" s="0" t="n">
        <v>0.100013</v>
      </c>
      <c r="BG55" s="0" t="n">
        <v>0.100027</v>
      </c>
      <c r="BH55" s="0" t="n">
        <v>0.100027</v>
      </c>
      <c r="BI55" s="0" t="n">
        <v>0.100027</v>
      </c>
      <c r="BJ55" s="2" t="n">
        <v>3.37879E-008</v>
      </c>
      <c r="BK55" s="2" t="n">
        <v>0.000181112</v>
      </c>
      <c r="BL55" s="2" t="n">
        <v>0.000670903</v>
      </c>
      <c r="BM55" s="2" t="n">
        <v>0.00337488</v>
      </c>
      <c r="BN55" s="2" t="n">
        <v>0.00337535</v>
      </c>
      <c r="BO55" s="2" t="n">
        <v>0.00337535</v>
      </c>
      <c r="BP55" s="2" t="n">
        <v>0.00337534</v>
      </c>
      <c r="BQ55" s="2" t="n">
        <v>0.022</v>
      </c>
      <c r="BR55" s="2" t="n">
        <v>0.0219999</v>
      </c>
      <c r="BS55" s="2" t="n">
        <v>0.0219996</v>
      </c>
      <c r="BT55" s="2" t="n">
        <v>0.0219942</v>
      </c>
      <c r="BU55" s="2" t="n">
        <v>0.0217988</v>
      </c>
      <c r="BV55" s="2" t="n">
        <v>0.010251</v>
      </c>
      <c r="BW55" s="2" t="n">
        <v>0.00559954</v>
      </c>
      <c r="BX55" s="0" t="n">
        <v>0</v>
      </c>
      <c r="BY55" s="2" t="n">
        <v>3.09414E-010</v>
      </c>
      <c r="BZ55" s="2" t="n">
        <v>5.9227E-010</v>
      </c>
      <c r="CA55" s="2" t="n">
        <v>1.546E-009</v>
      </c>
      <c r="CB55" s="2" t="n">
        <v>1.66641E-009</v>
      </c>
      <c r="CC55" s="2" t="n">
        <v>5.1484E-009</v>
      </c>
      <c r="CD55" s="2" t="n">
        <v>5.26134E-008</v>
      </c>
      <c r="CE55" s="0" t="n">
        <v>8.842</v>
      </c>
      <c r="CF55" s="0" t="n">
        <v>6.97696</v>
      </c>
      <c r="CG55" s="0" t="n">
        <v>6.6926</v>
      </c>
      <c r="CH55" s="0" t="n">
        <v>6.34185</v>
      </c>
      <c r="CI55" s="0" t="n">
        <v>6.34376</v>
      </c>
      <c r="CJ55" s="0" t="n">
        <v>6.50789</v>
      </c>
      <c r="CK55" s="0" t="n">
        <v>6.63912</v>
      </c>
      <c r="CL55" s="0" t="n">
        <v>0.24</v>
      </c>
      <c r="CM55" s="0" t="n">
        <v>0.24</v>
      </c>
      <c r="CN55" s="0" t="n">
        <v>0.240002</v>
      </c>
      <c r="CO55" s="0" t="n">
        <v>0.279634</v>
      </c>
      <c r="CP55" s="0" t="n">
        <v>0.301311</v>
      </c>
      <c r="CQ55" s="0" t="n">
        <v>0.347687</v>
      </c>
      <c r="CR55" s="0" t="n">
        <v>0.376506</v>
      </c>
      <c r="CS55" s="2" t="n">
        <v>9.99281E-007</v>
      </c>
      <c r="CT55" s="0" t="n">
        <v>0.00452703</v>
      </c>
      <c r="CU55" s="0" t="n">
        <v>0.0165929</v>
      </c>
      <c r="CV55" s="0" t="n">
        <v>0.0998939</v>
      </c>
      <c r="CW55" s="0" t="n">
        <v>0.0999627</v>
      </c>
      <c r="CX55" s="0" t="n">
        <v>0.099963</v>
      </c>
      <c r="CY55" s="0" t="n">
        <v>0.0999628</v>
      </c>
      <c r="CZ55" s="0" t="n">
        <v>3.372E-005</v>
      </c>
      <c r="DA55" s="0" t="n">
        <v>0.000152761</v>
      </c>
      <c r="DB55" s="0" t="n">
        <v>0.000559918</v>
      </c>
      <c r="DC55" s="0" t="n">
        <v>0.00337085</v>
      </c>
      <c r="DD55" s="0" t="n">
        <v>0.00337317</v>
      </c>
      <c r="DE55" s="0" t="n">
        <v>0.00337318</v>
      </c>
      <c r="DF55" s="0" t="n">
        <v>0.00337317</v>
      </c>
      <c r="DG55" s="0" t="n">
        <v>0.007838</v>
      </c>
      <c r="DH55" s="0" t="n">
        <v>0.00782367</v>
      </c>
      <c r="DI55" s="0" t="n">
        <v>0.00782369</v>
      </c>
      <c r="DJ55" s="0" t="n">
        <v>0.0078244</v>
      </c>
      <c r="DK55" s="0" t="n">
        <v>0.0078519</v>
      </c>
      <c r="DL55" s="0" t="n">
        <v>0.00973326</v>
      </c>
      <c r="DM55" s="0" t="n">
        <v>0.0106453</v>
      </c>
      <c r="DN55" s="0" t="n">
        <v>0.0179</v>
      </c>
      <c r="DO55" s="0" t="n">
        <v>0.0178848</v>
      </c>
      <c r="DP55" s="0" t="n">
        <v>0.0178848</v>
      </c>
      <c r="DQ55" s="0" t="n">
        <v>0.0178832</v>
      </c>
      <c r="DR55" s="0" t="n">
        <v>0.0178205</v>
      </c>
      <c r="DS55" s="0" t="n">
        <v>0.0143775</v>
      </c>
      <c r="DT55" s="0" t="n">
        <v>0.0131446</v>
      </c>
      <c r="DV55" s="2" t="n">
        <v>1.55852E-008</v>
      </c>
      <c r="DW55" s="2" t="n">
        <v>7.44747E-008</v>
      </c>
      <c r="DX55" s="0" t="n">
        <v>0.00165141</v>
      </c>
      <c r="DY55" s="0" t="n">
        <v>0.00255462</v>
      </c>
      <c r="DZ55" s="0" t="n">
        <v>0.00448698</v>
      </c>
      <c r="EA55" s="0" t="n">
        <v>0.00568775</v>
      </c>
      <c r="EC55" s="2" t="n">
        <v>6.03365E-008</v>
      </c>
      <c r="ED55" s="2" t="n">
        <v>6.87784E-008</v>
      </c>
      <c r="EE55" s="0" t="n">
        <v>0.000247776</v>
      </c>
      <c r="EF55" s="0" t="n">
        <v>0.000383262</v>
      </c>
      <c r="EG55" s="0" t="n">
        <v>0.00067382</v>
      </c>
      <c r="EH55" s="0" t="n">
        <v>0.000855304</v>
      </c>
      <c r="EI55" s="0" t="n">
        <v>8.98332</v>
      </c>
      <c r="EJ55" s="0" t="n">
        <v>7.2517</v>
      </c>
      <c r="EK55" s="0" t="n">
        <v>6.96963</v>
      </c>
      <c r="EL55" s="0" t="n">
        <v>6.5798</v>
      </c>
      <c r="EM55" s="0" t="n">
        <v>6.57889</v>
      </c>
      <c r="EN55" s="0" t="n">
        <v>6.53227</v>
      </c>
      <c r="EO55" s="0" t="n">
        <v>6.5128</v>
      </c>
    </row>
    <row r="56" customFormat="false" ht="14.45" hidden="false" customHeight="false" outlineLevel="0" collapsed="false">
      <c r="A56" s="0" t="n">
        <v>0.957353</v>
      </c>
      <c r="B56" s="0" t="n">
        <v>0.24</v>
      </c>
      <c r="C56" s="0" t="n">
        <v>0.310451</v>
      </c>
      <c r="D56" s="0" t="n">
        <v>0.35503</v>
      </c>
      <c r="E56" s="0" t="n">
        <v>0.37595</v>
      </c>
      <c r="F56" s="0" t="n">
        <v>0.16</v>
      </c>
      <c r="G56" s="0" t="n">
        <v>0.156303</v>
      </c>
      <c r="H56" s="0" t="n">
        <v>0.0584999</v>
      </c>
      <c r="I56" s="0" t="n">
        <v>0.0366639</v>
      </c>
      <c r="J56" s="2" t="n">
        <v>1.00686E-006</v>
      </c>
      <c r="K56" s="0" t="n">
        <v>0.00423777</v>
      </c>
      <c r="L56" s="0" t="n">
        <v>0.0471822</v>
      </c>
      <c r="M56" s="0" t="n">
        <v>0.0744326</v>
      </c>
      <c r="N56" s="0" t="n">
        <v>0.0987582</v>
      </c>
      <c r="O56" s="0" t="n">
        <v>0.100258</v>
      </c>
      <c r="P56" s="0" t="n">
        <v>1.89537777777778E-006</v>
      </c>
      <c r="Q56" s="0" t="n">
        <v>0.000143001</v>
      </c>
      <c r="R56" s="0" t="n">
        <v>0.00159213</v>
      </c>
      <c r="S56" s="0" t="n">
        <v>0.00252211</v>
      </c>
      <c r="T56" s="0" t="n">
        <v>0.00334636</v>
      </c>
      <c r="U56" s="0" t="n">
        <v>0.00339719</v>
      </c>
      <c r="V56" s="0" t="n">
        <v>9.74473</v>
      </c>
      <c r="W56" s="0" t="n">
        <v>7.93483</v>
      </c>
      <c r="X56" s="0" t="n">
        <v>7.41047</v>
      </c>
      <c r="Y56" s="0" t="n">
        <v>7.31056</v>
      </c>
      <c r="Z56" s="0" t="n">
        <v>7.25328</v>
      </c>
      <c r="AA56" s="0" t="n">
        <v>7.24592</v>
      </c>
      <c r="AB56" s="2" t="n">
        <v>1.00129E-006</v>
      </c>
      <c r="AC56" s="2" t="n">
        <v>0.0749502</v>
      </c>
      <c r="AD56" s="2" t="n">
        <v>0.0972885</v>
      </c>
      <c r="AE56" s="0" t="n">
        <v>0.100026</v>
      </c>
      <c r="AF56" s="2" t="n">
        <v>3.37879E-008</v>
      </c>
      <c r="AG56" s="2" t="n">
        <v>0.00252914</v>
      </c>
      <c r="AH56" s="2" t="n">
        <v>0.00328293</v>
      </c>
      <c r="AI56" s="2" t="n">
        <v>0.00337531</v>
      </c>
      <c r="AJ56" s="2" t="n">
        <v>0.022</v>
      </c>
      <c r="AK56" s="2" t="n">
        <v>0.0219988</v>
      </c>
      <c r="AL56" s="2" t="n">
        <v>0.0219985</v>
      </c>
      <c r="AM56" s="2" t="n">
        <v>0.0219984</v>
      </c>
      <c r="AN56" s="0" t="n">
        <v>0</v>
      </c>
      <c r="AO56" s="2" t="n">
        <v>1.14655E-009</v>
      </c>
      <c r="AP56" s="2" t="n">
        <v>1.30577E-009</v>
      </c>
      <c r="AQ56" s="2" t="n">
        <v>1.32389E-009</v>
      </c>
      <c r="AR56" s="0" t="n">
        <v>8.842</v>
      </c>
      <c r="AS56" s="0" t="n">
        <v>6.40445</v>
      </c>
      <c r="AT56" s="0" t="n">
        <v>6.34781</v>
      </c>
      <c r="AU56" s="0" t="n">
        <v>6.34178</v>
      </c>
      <c r="AV56" s="0" t="n">
        <v>0.24</v>
      </c>
      <c r="AW56" s="0" t="n">
        <v>0.240001</v>
      </c>
      <c r="AX56" s="0" t="n">
        <v>0.240002</v>
      </c>
      <c r="AY56" s="0" t="n">
        <v>0.28299</v>
      </c>
      <c r="AZ56" s="0" t="n">
        <v>0.304592</v>
      </c>
      <c r="BA56" s="0" t="n">
        <v>0.349317</v>
      </c>
      <c r="BB56" s="0" t="n">
        <v>0.376678</v>
      </c>
      <c r="BC56" s="2" t="n">
        <v>1.00129E-006</v>
      </c>
      <c r="BD56" s="2" t="n">
        <v>0.00549812</v>
      </c>
      <c r="BE56" s="2" t="n">
        <v>0.019997</v>
      </c>
      <c r="BF56" s="0" t="n">
        <v>0.100013</v>
      </c>
      <c r="BG56" s="0" t="n">
        <v>0.100027</v>
      </c>
      <c r="BH56" s="0" t="n">
        <v>0.100027</v>
      </c>
      <c r="BI56" s="0" t="n">
        <v>0.100027</v>
      </c>
      <c r="BJ56" s="2" t="n">
        <v>3.37879E-008</v>
      </c>
      <c r="BK56" s="2" t="n">
        <v>0.00018553</v>
      </c>
      <c r="BL56" s="2" t="n">
        <v>0.000674786</v>
      </c>
      <c r="BM56" s="2" t="n">
        <v>0.00337488</v>
      </c>
      <c r="BN56" s="2" t="n">
        <v>0.00337535</v>
      </c>
      <c r="BO56" s="2" t="n">
        <v>0.00337535</v>
      </c>
      <c r="BP56" s="2" t="n">
        <v>0.00337534</v>
      </c>
      <c r="BQ56" s="2" t="n">
        <v>0.022</v>
      </c>
      <c r="BR56" s="2" t="n">
        <v>0.0219999</v>
      </c>
      <c r="BS56" s="2" t="n">
        <v>0.0219996</v>
      </c>
      <c r="BT56" s="2" t="n">
        <v>0.0219869</v>
      </c>
      <c r="BU56" s="2" t="n">
        <v>0.0216287</v>
      </c>
      <c r="BV56" s="2" t="n">
        <v>0.00904313</v>
      </c>
      <c r="BW56" s="2" t="n">
        <v>0.00504779</v>
      </c>
      <c r="BX56" s="0" t="n">
        <v>0</v>
      </c>
      <c r="BY56" s="2" t="n">
        <v>3.13122E-010</v>
      </c>
      <c r="BZ56" s="2" t="n">
        <v>5.93971E-010</v>
      </c>
      <c r="CA56" s="2" t="n">
        <v>1.56539E-009</v>
      </c>
      <c r="CB56" s="2" t="n">
        <v>1.68639E-009</v>
      </c>
      <c r="CC56" s="2" t="n">
        <v>6.67889E-009</v>
      </c>
      <c r="CD56" s="2" t="n">
        <v>6.63721E-008</v>
      </c>
      <c r="CE56" s="0" t="n">
        <v>8.842</v>
      </c>
      <c r="CF56" s="0" t="n">
        <v>6.97173</v>
      </c>
      <c r="CG56" s="0" t="n">
        <v>6.69135</v>
      </c>
      <c r="CH56" s="0" t="n">
        <v>6.34193</v>
      </c>
      <c r="CI56" s="0" t="n">
        <v>6.34546</v>
      </c>
      <c r="CJ56" s="0" t="n">
        <v>6.53516</v>
      </c>
      <c r="CK56" s="0" t="n">
        <v>6.66165</v>
      </c>
      <c r="CL56" s="0" t="n">
        <v>0.24</v>
      </c>
      <c r="CM56" s="0" t="n">
        <v>0.24</v>
      </c>
      <c r="CN56" s="0" t="n">
        <v>0.240002</v>
      </c>
      <c r="CO56" s="0" t="n">
        <v>0.282993</v>
      </c>
      <c r="CP56" s="0" t="n">
        <v>0.304595</v>
      </c>
      <c r="CQ56" s="0" t="n">
        <v>0.349321</v>
      </c>
      <c r="CR56" s="0" t="n">
        <v>0.376681</v>
      </c>
      <c r="CS56" s="2" t="n">
        <v>9.99281E-007</v>
      </c>
      <c r="CT56" s="0" t="n">
        <v>0.00465803</v>
      </c>
      <c r="CU56" s="0" t="n">
        <v>0.0167147</v>
      </c>
      <c r="CV56" s="0" t="n">
        <v>0.099894</v>
      </c>
      <c r="CW56" s="0" t="n">
        <v>0.0999627</v>
      </c>
      <c r="CX56" s="0" t="n">
        <v>0.099963</v>
      </c>
      <c r="CY56" s="0" t="n">
        <v>0.0999628</v>
      </c>
      <c r="CZ56" s="0" t="n">
        <v>3.372E-005</v>
      </c>
      <c r="DA56" s="0" t="n">
        <v>0.000157182</v>
      </c>
      <c r="DB56" s="0" t="n">
        <v>0.000564026</v>
      </c>
      <c r="DC56" s="0" t="n">
        <v>0.00337085</v>
      </c>
      <c r="DD56" s="0" t="n">
        <v>0.00337317</v>
      </c>
      <c r="DE56" s="0" t="n">
        <v>0.00337318</v>
      </c>
      <c r="DF56" s="0" t="n">
        <v>0.00337317</v>
      </c>
      <c r="DG56" s="0" t="n">
        <v>0.007838</v>
      </c>
      <c r="DH56" s="0" t="n">
        <v>0.00782367</v>
      </c>
      <c r="DI56" s="0" t="n">
        <v>0.00782369</v>
      </c>
      <c r="DJ56" s="0" t="n">
        <v>0.00782543</v>
      </c>
      <c r="DK56" s="0" t="n">
        <v>0.00787596</v>
      </c>
      <c r="DL56" s="0" t="n">
        <v>0.00996113</v>
      </c>
      <c r="DM56" s="0" t="n">
        <v>0.0107598</v>
      </c>
      <c r="DN56" s="0" t="n">
        <v>0.0179</v>
      </c>
      <c r="DO56" s="0" t="n">
        <v>0.0178848</v>
      </c>
      <c r="DP56" s="0" t="n">
        <v>0.0178848</v>
      </c>
      <c r="DQ56" s="0" t="n">
        <v>0.0178808</v>
      </c>
      <c r="DR56" s="0" t="n">
        <v>0.0177661</v>
      </c>
      <c r="DS56" s="0" t="n">
        <v>0.0140485</v>
      </c>
      <c r="DT56" s="0" t="n">
        <v>0.0130047</v>
      </c>
      <c r="DV56" s="2" t="n">
        <v>1.65047E-008</v>
      </c>
      <c r="DW56" s="2" t="n">
        <v>7.52593E-008</v>
      </c>
      <c r="DX56" s="0" t="n">
        <v>0.00179139</v>
      </c>
      <c r="DY56" s="0" t="n">
        <v>0.00269147</v>
      </c>
      <c r="DZ56" s="0" t="n">
        <v>0.00455505</v>
      </c>
      <c r="EA56" s="0" t="n">
        <v>0.00569507</v>
      </c>
      <c r="EC56" s="2" t="n">
        <v>6.04697E-008</v>
      </c>
      <c r="ED56" s="2" t="n">
        <v>6.88923E-008</v>
      </c>
      <c r="EE56" s="0" t="n">
        <v>0.000268773</v>
      </c>
      <c r="EF56" s="0" t="n">
        <v>0.000403791</v>
      </c>
      <c r="EG56" s="0" t="n">
        <v>0.00068415</v>
      </c>
      <c r="EH56" s="0" t="n">
        <v>0.000856382</v>
      </c>
      <c r="EI56" s="0" t="n">
        <v>8.98332</v>
      </c>
      <c r="EJ56" s="0" t="n">
        <v>7.2455</v>
      </c>
      <c r="EK56" s="0" t="n">
        <v>6.96805</v>
      </c>
      <c r="EL56" s="0" t="n">
        <v>6.57978</v>
      </c>
      <c r="EM56" s="0" t="n">
        <v>6.57823</v>
      </c>
      <c r="EN56" s="0" t="n">
        <v>6.52724</v>
      </c>
      <c r="EO56" s="0" t="n">
        <v>6.51048</v>
      </c>
    </row>
    <row r="57" customFormat="false" ht="14.45" hidden="false" customHeight="false" outlineLevel="0" collapsed="false">
      <c r="A57" s="0" t="n">
        <v>0.9675</v>
      </c>
      <c r="B57" s="0" t="n">
        <v>0.24</v>
      </c>
      <c r="C57" s="0" t="n">
        <v>0.313953</v>
      </c>
      <c r="D57" s="0" t="n">
        <v>0.356478</v>
      </c>
      <c r="E57" s="0" t="n">
        <v>0.376273</v>
      </c>
      <c r="F57" s="0" t="n">
        <v>0.16</v>
      </c>
      <c r="G57" s="0" t="n">
        <v>0.153814</v>
      </c>
      <c r="H57" s="0" t="n">
        <v>0.0505237</v>
      </c>
      <c r="I57" s="0" t="n">
        <v>0.0328186</v>
      </c>
      <c r="J57" s="2" t="n">
        <v>1.00686E-006</v>
      </c>
      <c r="K57" s="0" t="n">
        <v>0.00523188</v>
      </c>
      <c r="L57" s="0" t="n">
        <v>0.0494621</v>
      </c>
      <c r="M57" s="0" t="n">
        <v>0.075733</v>
      </c>
      <c r="N57" s="0" t="n">
        <v>0.0988347</v>
      </c>
      <c r="O57" s="0" t="n">
        <v>0.100258</v>
      </c>
      <c r="P57" s="0" t="n">
        <v>1.89537777777778E-006</v>
      </c>
      <c r="Q57" s="0" t="n">
        <v>0.000176546</v>
      </c>
      <c r="R57" s="0" t="n">
        <v>0.00166906</v>
      </c>
      <c r="S57" s="0" t="n">
        <v>0.00256617</v>
      </c>
      <c r="T57" s="0" t="n">
        <v>0.00334896</v>
      </c>
      <c r="U57" s="0" t="n">
        <v>0.00339719</v>
      </c>
      <c r="V57" s="0" t="n">
        <v>9.74473</v>
      </c>
      <c r="W57" s="0" t="n">
        <v>7.88903</v>
      </c>
      <c r="X57" s="0" t="n">
        <v>7.40023</v>
      </c>
      <c r="Y57" s="0" t="n">
        <v>7.3068</v>
      </c>
      <c r="Z57" s="0" t="n">
        <v>7.25336</v>
      </c>
      <c r="AA57" s="0" t="n">
        <v>7.24592</v>
      </c>
      <c r="AB57" s="2" t="n">
        <v>1.00129E-006</v>
      </c>
      <c r="AC57" s="2" t="n">
        <v>0.0762576</v>
      </c>
      <c r="AD57" s="2" t="n">
        <v>0.0974325</v>
      </c>
      <c r="AE57" s="0" t="n">
        <v>0.100026</v>
      </c>
      <c r="AF57" s="2" t="n">
        <v>3.37879E-008</v>
      </c>
      <c r="AG57" s="2" t="n">
        <v>0.00257326</v>
      </c>
      <c r="AH57" s="2" t="n">
        <v>0.00328779</v>
      </c>
      <c r="AI57" s="2" t="n">
        <v>0.00337531</v>
      </c>
      <c r="AJ57" s="2" t="n">
        <v>0.022</v>
      </c>
      <c r="AK57" s="2" t="n">
        <v>0.0219988</v>
      </c>
      <c r="AL57" s="2" t="n">
        <v>0.0219985</v>
      </c>
      <c r="AM57" s="2" t="n">
        <v>0.0219984</v>
      </c>
      <c r="AN57" s="0" t="n">
        <v>0</v>
      </c>
      <c r="AO57" s="2" t="n">
        <v>1.15647E-009</v>
      </c>
      <c r="AP57" s="2" t="n">
        <v>1.30674E-009</v>
      </c>
      <c r="AQ57" s="2" t="n">
        <v>1.3239E-009</v>
      </c>
      <c r="AR57" s="0" t="n">
        <v>8.842</v>
      </c>
      <c r="AS57" s="0" t="n">
        <v>6.40069</v>
      </c>
      <c r="AT57" s="0" t="n">
        <v>6.34749</v>
      </c>
      <c r="AU57" s="0" t="n">
        <v>6.34178</v>
      </c>
      <c r="AV57" s="0" t="n">
        <v>0.24</v>
      </c>
      <c r="AW57" s="0" t="n">
        <v>0.240001</v>
      </c>
      <c r="AX57" s="0" t="n">
        <v>0.240002</v>
      </c>
      <c r="AY57" s="0" t="n">
        <v>0.286571</v>
      </c>
      <c r="AZ57" s="0" t="n">
        <v>0.307999</v>
      </c>
      <c r="BA57" s="0" t="n">
        <v>0.350969</v>
      </c>
      <c r="BB57" s="0" t="n">
        <v>0.376855</v>
      </c>
      <c r="BC57" s="2" t="n">
        <v>1.00129E-006</v>
      </c>
      <c r="BD57" s="2" t="n">
        <v>0.00563216</v>
      </c>
      <c r="BE57" s="2" t="n">
        <v>0.0201143</v>
      </c>
      <c r="BF57" s="0" t="n">
        <v>0.100013</v>
      </c>
      <c r="BG57" s="0" t="n">
        <v>0.100027</v>
      </c>
      <c r="BH57" s="0" t="n">
        <v>0.100027</v>
      </c>
      <c r="BI57" s="0" t="n">
        <v>0.100027</v>
      </c>
      <c r="BJ57" s="2" t="n">
        <v>3.37879E-008</v>
      </c>
      <c r="BK57" s="2" t="n">
        <v>0.000190053</v>
      </c>
      <c r="BL57" s="2" t="n">
        <v>0.000678745</v>
      </c>
      <c r="BM57" s="2" t="n">
        <v>0.00337488</v>
      </c>
      <c r="BN57" s="2" t="n">
        <v>0.00337535</v>
      </c>
      <c r="BO57" s="2" t="n">
        <v>0.00337535</v>
      </c>
      <c r="BP57" s="2" t="n">
        <v>0.00337534</v>
      </c>
      <c r="BQ57" s="2" t="n">
        <v>0.022</v>
      </c>
      <c r="BR57" s="2" t="n">
        <v>0.0219999</v>
      </c>
      <c r="BS57" s="2" t="n">
        <v>0.0219996</v>
      </c>
      <c r="BT57" s="2" t="n">
        <v>0.0219688</v>
      </c>
      <c r="BU57" s="2" t="n">
        <v>0.0213463</v>
      </c>
      <c r="BV57" s="2" t="n">
        <v>0.0078828</v>
      </c>
      <c r="BW57" s="2" t="n">
        <v>0.00453231</v>
      </c>
      <c r="BX57" s="0" t="n">
        <v>0</v>
      </c>
      <c r="BY57" s="2" t="n">
        <v>3.16874E-010</v>
      </c>
      <c r="BZ57" s="2" t="n">
        <v>5.957E-010</v>
      </c>
      <c r="CA57" s="2" t="n">
        <v>1.58622E-009</v>
      </c>
      <c r="CB57" s="2" t="n">
        <v>1.70906E-009</v>
      </c>
      <c r="CC57" s="2" t="n">
        <v>8.89721E-009</v>
      </c>
      <c r="CD57" s="2" t="n">
        <v>8.38874E-008</v>
      </c>
      <c r="CE57" s="0" t="n">
        <v>8.842</v>
      </c>
      <c r="CF57" s="0" t="n">
        <v>6.9665</v>
      </c>
      <c r="CG57" s="0" t="n">
        <v>6.69008</v>
      </c>
      <c r="CH57" s="0" t="n">
        <v>6.3421</v>
      </c>
      <c r="CI57" s="0" t="n">
        <v>6.34832</v>
      </c>
      <c r="CJ57" s="0" t="n">
        <v>6.56503</v>
      </c>
      <c r="CK57" s="0" t="n">
        <v>6.68505</v>
      </c>
      <c r="CL57" s="0" t="n">
        <v>0.24</v>
      </c>
      <c r="CM57" s="0" t="n">
        <v>0.24</v>
      </c>
      <c r="CN57" s="0" t="n">
        <v>0.240002</v>
      </c>
      <c r="CO57" s="0" t="n">
        <v>0.286574</v>
      </c>
      <c r="CP57" s="0" t="n">
        <v>0.308003</v>
      </c>
      <c r="CQ57" s="0" t="n">
        <v>0.350973</v>
      </c>
      <c r="CR57" s="0" t="n">
        <v>0.376859</v>
      </c>
      <c r="CS57" s="2" t="n">
        <v>9.99281E-007</v>
      </c>
      <c r="CT57" s="0" t="n">
        <v>0.00479248</v>
      </c>
      <c r="CU57" s="0" t="n">
        <v>0.0168389</v>
      </c>
      <c r="CV57" s="0" t="n">
        <v>0.0998941</v>
      </c>
      <c r="CW57" s="0" t="n">
        <v>0.0999627</v>
      </c>
      <c r="CX57" s="0" t="n">
        <v>0.099963</v>
      </c>
      <c r="CY57" s="0" t="n">
        <v>0.0999628</v>
      </c>
      <c r="CZ57" s="0" t="n">
        <v>3.372E-005</v>
      </c>
      <c r="DA57" s="0" t="n">
        <v>0.000161719</v>
      </c>
      <c r="DB57" s="0" t="n">
        <v>0.000568214</v>
      </c>
      <c r="DC57" s="0" t="n">
        <v>0.00337086</v>
      </c>
      <c r="DD57" s="0" t="n">
        <v>0.00337317</v>
      </c>
      <c r="DE57" s="0" t="n">
        <v>0.00337318</v>
      </c>
      <c r="DF57" s="0" t="n">
        <v>0.00337317</v>
      </c>
      <c r="DG57" s="0" t="n">
        <v>0.007838</v>
      </c>
      <c r="DH57" s="0" t="n">
        <v>0.00782367</v>
      </c>
      <c r="DI57" s="0" t="n">
        <v>0.00782369</v>
      </c>
      <c r="DJ57" s="0" t="n">
        <v>0.00782798</v>
      </c>
      <c r="DK57" s="0" t="n">
        <v>0.0079161</v>
      </c>
      <c r="DL57" s="0" t="n">
        <v>0.010186</v>
      </c>
      <c r="DM57" s="0" t="n">
        <v>0.0108681</v>
      </c>
      <c r="DN57" s="0" t="n">
        <v>0.0179</v>
      </c>
      <c r="DO57" s="0" t="n">
        <v>0.0178848</v>
      </c>
      <c r="DP57" s="0" t="n">
        <v>0.0178848</v>
      </c>
      <c r="DQ57" s="0" t="n">
        <v>0.017875</v>
      </c>
      <c r="DR57" s="0" t="n">
        <v>0.0176761</v>
      </c>
      <c r="DS57" s="0" t="n">
        <v>0.0137383</v>
      </c>
      <c r="DT57" s="0" t="n">
        <v>0.0128751</v>
      </c>
      <c r="DV57" s="2" t="n">
        <v>1.74539E-008</v>
      </c>
      <c r="DW57" s="2" t="n">
        <v>7.6328E-008</v>
      </c>
      <c r="DX57" s="0" t="n">
        <v>0.00194057</v>
      </c>
      <c r="DY57" s="0" t="n">
        <v>0.00283347</v>
      </c>
      <c r="DZ57" s="0" t="n">
        <v>0.0046239</v>
      </c>
      <c r="EA57" s="0" t="n">
        <v>0.00570246</v>
      </c>
      <c r="EC57" s="2" t="n">
        <v>6.06072E-008</v>
      </c>
      <c r="ED57" s="2" t="n">
        <v>6.90489E-008</v>
      </c>
      <c r="EE57" s="0" t="n">
        <v>0.000291153</v>
      </c>
      <c r="EF57" s="0" t="n">
        <v>0.000425093</v>
      </c>
      <c r="EG57" s="0" t="n">
        <v>0.000694597</v>
      </c>
      <c r="EH57" s="0" t="n">
        <v>0.000857458</v>
      </c>
      <c r="EI57" s="0" t="n">
        <v>8.98332</v>
      </c>
      <c r="EJ57" s="0" t="n">
        <v>7.23933</v>
      </c>
      <c r="EK57" s="0" t="n">
        <v>6.96644</v>
      </c>
      <c r="EL57" s="0" t="n">
        <v>6.5797</v>
      </c>
      <c r="EM57" s="0" t="n">
        <v>6.57712</v>
      </c>
      <c r="EN57" s="0" t="n">
        <v>6.52239</v>
      </c>
      <c r="EO57" s="0" t="n">
        <v>6.50831</v>
      </c>
    </row>
    <row r="58" customFormat="false" ht="14.45" hidden="false" customHeight="false" outlineLevel="0" collapsed="false">
      <c r="A58" s="0" t="n">
        <v>0.977647</v>
      </c>
      <c r="B58" s="0" t="n">
        <v>0.24</v>
      </c>
      <c r="C58" s="0" t="n">
        <v>0.317554</v>
      </c>
      <c r="D58" s="0" t="n">
        <v>0.357942</v>
      </c>
      <c r="E58" s="0" t="n">
        <v>0.376629</v>
      </c>
      <c r="F58" s="0" t="n">
        <v>0.16</v>
      </c>
      <c r="G58" s="0" t="n">
        <v>0.150088</v>
      </c>
      <c r="H58" s="0" t="n">
        <v>0.0430728</v>
      </c>
      <c r="I58" s="0" t="n">
        <v>0.0292235</v>
      </c>
      <c r="J58" s="2" t="n">
        <v>1.00686E-006</v>
      </c>
      <c r="K58" s="0" t="n">
        <v>0.00643234</v>
      </c>
      <c r="L58" s="0" t="n">
        <v>0.0518144</v>
      </c>
      <c r="M58" s="0" t="n">
        <v>0.0770484</v>
      </c>
      <c r="N58" s="0" t="n">
        <v>0.098912</v>
      </c>
      <c r="O58" s="0" t="n">
        <v>0.100258</v>
      </c>
      <c r="P58" s="0" t="n">
        <v>1.89537777777778E-006</v>
      </c>
      <c r="Q58" s="0" t="n">
        <v>0.000217055</v>
      </c>
      <c r="R58" s="0" t="n">
        <v>0.00174844</v>
      </c>
      <c r="S58" s="0" t="n">
        <v>0.00261074</v>
      </c>
      <c r="T58" s="0" t="n">
        <v>0.00335158</v>
      </c>
      <c r="U58" s="0" t="n">
        <v>0.00339719</v>
      </c>
      <c r="V58" s="0" t="n">
        <v>9.74473</v>
      </c>
      <c r="W58" s="0" t="n">
        <v>7.84414</v>
      </c>
      <c r="X58" s="0" t="n">
        <v>7.39013</v>
      </c>
      <c r="Y58" s="0" t="n">
        <v>7.30306</v>
      </c>
      <c r="Z58" s="0" t="n">
        <v>7.25343</v>
      </c>
      <c r="AA58" s="0" t="n">
        <v>7.24592</v>
      </c>
      <c r="AB58" s="2" t="n">
        <v>1.00129E-006</v>
      </c>
      <c r="AC58" s="2" t="n">
        <v>0.0775799</v>
      </c>
      <c r="AD58" s="2" t="n">
        <v>0.097578</v>
      </c>
      <c r="AE58" s="0" t="n">
        <v>0.100026</v>
      </c>
      <c r="AF58" s="2" t="n">
        <v>3.37879E-008</v>
      </c>
      <c r="AG58" s="2" t="n">
        <v>0.00261788</v>
      </c>
      <c r="AH58" s="2" t="n">
        <v>0.0032927</v>
      </c>
      <c r="AI58" s="2" t="n">
        <v>0.00337531</v>
      </c>
      <c r="AJ58" s="2" t="n">
        <v>0.022</v>
      </c>
      <c r="AK58" s="2" t="n">
        <v>0.0219987</v>
      </c>
      <c r="AL58" s="2" t="n">
        <v>0.0219985</v>
      </c>
      <c r="AM58" s="2" t="n">
        <v>0.0219984</v>
      </c>
      <c r="AN58" s="0" t="n">
        <v>0</v>
      </c>
      <c r="AO58" s="2" t="n">
        <v>1.16642E-009</v>
      </c>
      <c r="AP58" s="2" t="n">
        <v>1.30771E-009</v>
      </c>
      <c r="AQ58" s="2" t="n">
        <v>1.32396E-009</v>
      </c>
      <c r="AR58" s="0" t="n">
        <v>8.842</v>
      </c>
      <c r="AS58" s="0" t="n">
        <v>6.39696</v>
      </c>
      <c r="AT58" s="0" t="n">
        <v>6.34717</v>
      </c>
      <c r="AU58" s="0" t="n">
        <v>6.34178</v>
      </c>
      <c r="AV58" s="0" t="n">
        <v>0.24</v>
      </c>
      <c r="AW58" s="0" t="n">
        <v>0.240001</v>
      </c>
      <c r="AX58" s="0" t="n">
        <v>0.240003</v>
      </c>
      <c r="AY58" s="0" t="n">
        <v>0.29038</v>
      </c>
      <c r="AZ58" s="0" t="n">
        <v>0.31153</v>
      </c>
      <c r="BA58" s="0" t="n">
        <v>0.35264</v>
      </c>
      <c r="BB58" s="0" t="n">
        <v>0.377034</v>
      </c>
      <c r="BC58" s="2" t="n">
        <v>1.00129E-006</v>
      </c>
      <c r="BD58" s="2" t="n">
        <v>0.00576935</v>
      </c>
      <c r="BE58" s="2" t="n">
        <v>0.0202339</v>
      </c>
      <c r="BF58" s="0" t="n">
        <v>0.100013</v>
      </c>
      <c r="BG58" s="0" t="n">
        <v>0.100027</v>
      </c>
      <c r="BH58" s="0" t="n">
        <v>0.100027</v>
      </c>
      <c r="BI58" s="0" t="n">
        <v>0.100027</v>
      </c>
      <c r="BJ58" s="2" t="n">
        <v>3.37879E-008</v>
      </c>
      <c r="BK58" s="2" t="n">
        <v>0.000194682</v>
      </c>
      <c r="BL58" s="2" t="n">
        <v>0.00068278</v>
      </c>
      <c r="BM58" s="2" t="n">
        <v>0.00337488</v>
      </c>
      <c r="BN58" s="2" t="n">
        <v>0.00337535</v>
      </c>
      <c r="BO58" s="2" t="n">
        <v>0.00337535</v>
      </c>
      <c r="BP58" s="2" t="n">
        <v>0.00337534</v>
      </c>
      <c r="BQ58" s="2" t="n">
        <v>0.022</v>
      </c>
      <c r="BR58" s="2" t="n">
        <v>0.0219999</v>
      </c>
      <c r="BS58" s="2" t="n">
        <v>0.0219996</v>
      </c>
      <c r="BT58" s="2" t="n">
        <v>0.0219272</v>
      </c>
      <c r="BU58" s="2" t="n">
        <v>0.020903</v>
      </c>
      <c r="BV58" s="2" t="n">
        <v>0.00678981</v>
      </c>
      <c r="BW58" s="2" t="n">
        <v>0.00405385</v>
      </c>
      <c r="BX58" s="0" t="n">
        <v>0</v>
      </c>
      <c r="BY58" s="2" t="n">
        <v>3.20668E-010</v>
      </c>
      <c r="BZ58" s="2" t="n">
        <v>5.97458E-010</v>
      </c>
      <c r="CA58" s="2" t="n">
        <v>1.60865E-009</v>
      </c>
      <c r="CB58" s="2" t="n">
        <v>1.7372E-009</v>
      </c>
      <c r="CC58" s="2" t="n">
        <v>1.21142E-008</v>
      </c>
      <c r="CD58" s="2" t="n">
        <v>1.06164E-007</v>
      </c>
      <c r="CE58" s="0" t="n">
        <v>8.842</v>
      </c>
      <c r="CF58" s="0" t="n">
        <v>6.96127</v>
      </c>
      <c r="CG58" s="0" t="n">
        <v>6.68879</v>
      </c>
      <c r="CH58" s="0" t="n">
        <v>6.34251</v>
      </c>
      <c r="CI58" s="0" t="n">
        <v>6.35288</v>
      </c>
      <c r="CJ58" s="0" t="n">
        <v>6.5975</v>
      </c>
      <c r="CK58" s="0" t="n">
        <v>6.70928</v>
      </c>
      <c r="CL58" s="0" t="n">
        <v>0.24</v>
      </c>
      <c r="CM58" s="0" t="n">
        <v>0.24</v>
      </c>
      <c r="CN58" s="0" t="n">
        <v>0.240002</v>
      </c>
      <c r="CO58" s="0" t="n">
        <v>0.290384</v>
      </c>
      <c r="CP58" s="0" t="n">
        <v>0.311534</v>
      </c>
      <c r="CQ58" s="0" t="n">
        <v>0.352644</v>
      </c>
      <c r="CR58" s="0" t="n">
        <v>0.377038</v>
      </c>
      <c r="CS58" s="2" t="n">
        <v>9.99281E-007</v>
      </c>
      <c r="CT58" s="0" t="n">
        <v>0.00493038</v>
      </c>
      <c r="CU58" s="0" t="n">
        <v>0.0169653</v>
      </c>
      <c r="CV58" s="0" t="n">
        <v>0.0998943</v>
      </c>
      <c r="CW58" s="0" t="n">
        <v>0.0999627</v>
      </c>
      <c r="CX58" s="0" t="n">
        <v>0.099963</v>
      </c>
      <c r="CY58" s="0" t="n">
        <v>0.0999628</v>
      </c>
      <c r="CZ58" s="0" t="n">
        <v>3.372E-005</v>
      </c>
      <c r="DA58" s="0" t="n">
        <v>0.000166372</v>
      </c>
      <c r="DB58" s="0" t="n">
        <v>0.000572483</v>
      </c>
      <c r="DC58" s="0" t="n">
        <v>0.00337086</v>
      </c>
      <c r="DD58" s="0" t="n">
        <v>0.00337317</v>
      </c>
      <c r="DE58" s="0" t="n">
        <v>0.00337318</v>
      </c>
      <c r="DF58" s="0" t="n">
        <v>0.00337317</v>
      </c>
      <c r="DG58" s="0" t="n">
        <v>0.007838</v>
      </c>
      <c r="DH58" s="0" t="n">
        <v>0.00782367</v>
      </c>
      <c r="DI58" s="0" t="n">
        <v>0.00782369</v>
      </c>
      <c r="DJ58" s="0" t="n">
        <v>0.00783382</v>
      </c>
      <c r="DK58" s="0" t="n">
        <v>0.00797973</v>
      </c>
      <c r="DL58" s="0" t="n">
        <v>0.0104031</v>
      </c>
      <c r="DM58" s="0" t="n">
        <v>0.0109696</v>
      </c>
      <c r="DN58" s="0" t="n">
        <v>0.0179</v>
      </c>
      <c r="DO58" s="0" t="n">
        <v>0.0178848</v>
      </c>
      <c r="DP58" s="0" t="n">
        <v>0.0178848</v>
      </c>
      <c r="DQ58" s="0" t="n">
        <v>0.0178617</v>
      </c>
      <c r="DR58" s="0" t="n">
        <v>0.0175353</v>
      </c>
      <c r="DS58" s="0" t="n">
        <v>0.0134514</v>
      </c>
      <c r="DT58" s="0" t="n">
        <v>0.0127559</v>
      </c>
      <c r="DV58" s="2" t="n">
        <v>1.84321E-008</v>
      </c>
      <c r="DW58" s="2" t="n">
        <v>7.82101E-008</v>
      </c>
      <c r="DX58" s="0" t="n">
        <v>0.0020993</v>
      </c>
      <c r="DY58" s="0" t="n">
        <v>0.0029806</v>
      </c>
      <c r="DZ58" s="0" t="n">
        <v>0.0046935</v>
      </c>
      <c r="EA58" s="0" t="n">
        <v>0.00570991</v>
      </c>
      <c r="EC58" s="2" t="n">
        <v>6.07491E-008</v>
      </c>
      <c r="ED58" s="2" t="n">
        <v>6.93274E-008</v>
      </c>
      <c r="EE58" s="0" t="n">
        <v>0.000314962</v>
      </c>
      <c r="EF58" s="0" t="n">
        <v>0.000447171</v>
      </c>
      <c r="EG58" s="0" t="n">
        <v>0.000705149</v>
      </c>
      <c r="EH58" s="0" t="n">
        <v>0.000858534</v>
      </c>
      <c r="EI58" s="0" t="n">
        <v>8.98332</v>
      </c>
      <c r="EJ58" s="0" t="n">
        <v>7.23317</v>
      </c>
      <c r="EK58" s="0" t="n">
        <v>6.96481</v>
      </c>
      <c r="EL58" s="0" t="n">
        <v>6.57954</v>
      </c>
      <c r="EM58" s="0" t="n">
        <v>6.57538</v>
      </c>
      <c r="EN58" s="0" t="n">
        <v>6.51781</v>
      </c>
      <c r="EO58" s="0" t="n">
        <v>6.50628</v>
      </c>
    </row>
    <row r="59" customFormat="false" ht="14.45" hidden="false" customHeight="false" outlineLevel="0" collapsed="false">
      <c r="A59" s="0" t="n">
        <v>0.987794</v>
      </c>
      <c r="B59" s="0" t="n">
        <v>0.24</v>
      </c>
      <c r="C59" s="0" t="n">
        <v>0.32125</v>
      </c>
      <c r="D59" s="0" t="n">
        <v>0.359425</v>
      </c>
      <c r="E59" s="0" t="n">
        <v>0.377024</v>
      </c>
      <c r="F59" s="0" t="n">
        <v>0.16</v>
      </c>
      <c r="G59" s="0" t="n">
        <v>0.144788</v>
      </c>
      <c r="H59" s="0" t="n">
        <v>0.0362347</v>
      </c>
      <c r="I59" s="0" t="n">
        <v>0.0258824</v>
      </c>
      <c r="J59" s="2" t="n">
        <v>1.00686E-006</v>
      </c>
      <c r="K59" s="0" t="n">
        <v>0.00787649</v>
      </c>
      <c r="L59" s="0" t="n">
        <v>0.0542383</v>
      </c>
      <c r="M59" s="0" t="n">
        <v>0.0783781</v>
      </c>
      <c r="N59" s="0" t="n">
        <v>0.0989901</v>
      </c>
      <c r="O59" s="0" t="n">
        <v>0.100258</v>
      </c>
      <c r="P59" s="0" t="n">
        <v>1.89537777777778E-006</v>
      </c>
      <c r="Q59" s="0" t="n">
        <v>0.000265786</v>
      </c>
      <c r="R59" s="0" t="n">
        <v>0.00183023</v>
      </c>
      <c r="S59" s="0" t="n">
        <v>0.0026558</v>
      </c>
      <c r="T59" s="0" t="n">
        <v>0.00335422</v>
      </c>
      <c r="U59" s="0" t="n">
        <v>0.00339719</v>
      </c>
      <c r="V59" s="0" t="n">
        <v>9.74473</v>
      </c>
      <c r="W59" s="0" t="n">
        <v>7.80012</v>
      </c>
      <c r="X59" s="0" t="n">
        <v>7.38021</v>
      </c>
      <c r="Y59" s="0" t="n">
        <v>7.29935</v>
      </c>
      <c r="Z59" s="0" t="n">
        <v>7.2535</v>
      </c>
      <c r="AA59" s="0" t="n">
        <v>7.24592</v>
      </c>
      <c r="AB59" s="2" t="n">
        <v>1.00129E-006</v>
      </c>
      <c r="AC59" s="2" t="n">
        <v>0.0789161</v>
      </c>
      <c r="AD59" s="2" t="n">
        <v>0.0977247</v>
      </c>
      <c r="AE59" s="0" t="n">
        <v>0.100026</v>
      </c>
      <c r="AF59" s="2" t="n">
        <v>3.37879E-008</v>
      </c>
      <c r="AG59" s="2" t="n">
        <v>0.00266296</v>
      </c>
      <c r="AH59" s="2" t="n">
        <v>0.00329765</v>
      </c>
      <c r="AI59" s="2" t="n">
        <v>0.00337531</v>
      </c>
      <c r="AJ59" s="2" t="n">
        <v>0.022</v>
      </c>
      <c r="AK59" s="2" t="n">
        <v>0.0219987</v>
      </c>
      <c r="AL59" s="2" t="n">
        <v>0.0219985</v>
      </c>
      <c r="AM59" s="2" t="n">
        <v>0.0219984</v>
      </c>
      <c r="AN59" s="0" t="n">
        <v>0</v>
      </c>
      <c r="AO59" s="2" t="n">
        <v>1.17639E-009</v>
      </c>
      <c r="AP59" s="2" t="n">
        <v>1.30869E-009</v>
      </c>
      <c r="AQ59" s="2" t="n">
        <v>1.3241E-009</v>
      </c>
      <c r="AR59" s="0" t="n">
        <v>8.842</v>
      </c>
      <c r="AS59" s="0" t="n">
        <v>6.39326</v>
      </c>
      <c r="AT59" s="0" t="n">
        <v>6.34683</v>
      </c>
      <c r="AU59" s="0" t="n">
        <v>6.34178</v>
      </c>
      <c r="AV59" s="0" t="n">
        <v>0.24</v>
      </c>
      <c r="AW59" s="0" t="n">
        <v>0.240001</v>
      </c>
      <c r="AX59" s="0" t="n">
        <v>0.240003</v>
      </c>
      <c r="AY59" s="0" t="n">
        <v>0.294425</v>
      </c>
      <c r="AZ59" s="0" t="n">
        <v>0.315184</v>
      </c>
      <c r="BA59" s="0" t="n">
        <v>0.354326</v>
      </c>
      <c r="BB59" s="0" t="n">
        <v>0.377214</v>
      </c>
      <c r="BC59" s="2" t="n">
        <v>1.00129E-006</v>
      </c>
      <c r="BD59" s="2" t="n">
        <v>0.0059097</v>
      </c>
      <c r="BE59" s="2" t="n">
        <v>0.0203558</v>
      </c>
      <c r="BF59" s="0" t="n">
        <v>0.100013</v>
      </c>
      <c r="BG59" s="0" t="n">
        <v>0.100027</v>
      </c>
      <c r="BH59" s="0" t="n">
        <v>0.100027</v>
      </c>
      <c r="BI59" s="0" t="n">
        <v>0.100027</v>
      </c>
      <c r="BJ59" s="2" t="n">
        <v>3.37879E-008</v>
      </c>
      <c r="BK59" s="2" t="n">
        <v>0.000199419</v>
      </c>
      <c r="BL59" s="2" t="n">
        <v>0.000686891</v>
      </c>
      <c r="BM59" s="2" t="n">
        <v>0.00337488</v>
      </c>
      <c r="BN59" s="2" t="n">
        <v>0.00337535</v>
      </c>
      <c r="BO59" s="2" t="n">
        <v>0.00337535</v>
      </c>
      <c r="BP59" s="2" t="n">
        <v>0.00337534</v>
      </c>
      <c r="BQ59" s="2" t="n">
        <v>0.022</v>
      </c>
      <c r="BR59" s="2" t="n">
        <v>0.0219999</v>
      </c>
      <c r="BS59" s="2" t="n">
        <v>0.0219996</v>
      </c>
      <c r="BT59" s="2" t="n">
        <v>0.0218386</v>
      </c>
      <c r="BU59" s="2" t="n">
        <v>0.0202443</v>
      </c>
      <c r="BV59" s="2" t="n">
        <v>0.00578004</v>
      </c>
      <c r="BW59" s="2" t="n">
        <v>0.00361257</v>
      </c>
      <c r="BX59" s="0" t="n">
        <v>0</v>
      </c>
      <c r="BY59" s="2" t="n">
        <v>3.24502E-010</v>
      </c>
      <c r="BZ59" s="2" t="n">
        <v>5.99243E-010</v>
      </c>
      <c r="CA59" s="2" t="n">
        <v>1.63293E-009</v>
      </c>
      <c r="CB59" s="2" t="n">
        <v>1.77697E-009</v>
      </c>
      <c r="CC59" s="2" t="n">
        <v>1.67833E-008</v>
      </c>
      <c r="CD59" s="2" t="n">
        <v>1.34439E-007</v>
      </c>
      <c r="CE59" s="0" t="n">
        <v>8.842</v>
      </c>
      <c r="CF59" s="0" t="n">
        <v>6.95605</v>
      </c>
      <c r="CG59" s="0" t="n">
        <v>6.68748</v>
      </c>
      <c r="CH59" s="0" t="n">
        <v>6.34339</v>
      </c>
      <c r="CI59" s="0" t="n">
        <v>6.35985</v>
      </c>
      <c r="CJ59" s="0" t="n">
        <v>6.63251</v>
      </c>
      <c r="CK59" s="0" t="n">
        <v>6.73432</v>
      </c>
      <c r="CL59" s="0" t="n">
        <v>0.24</v>
      </c>
      <c r="CM59" s="0" t="n">
        <v>0.240001</v>
      </c>
      <c r="CN59" s="0" t="n">
        <v>0.240002</v>
      </c>
      <c r="CO59" s="0" t="n">
        <v>0.294428</v>
      </c>
      <c r="CP59" s="0" t="n">
        <v>0.315188</v>
      </c>
      <c r="CQ59" s="0" t="n">
        <v>0.354331</v>
      </c>
      <c r="CR59" s="0" t="n">
        <v>0.377218</v>
      </c>
      <c r="CS59" s="2" t="n">
        <v>9.99281E-007</v>
      </c>
      <c r="CT59" s="0" t="n">
        <v>0.00507176</v>
      </c>
      <c r="CU59" s="0" t="n">
        <v>0.0170942</v>
      </c>
      <c r="CV59" s="0" t="n">
        <v>0.0998944</v>
      </c>
      <c r="CW59" s="0" t="n">
        <v>0.0999627</v>
      </c>
      <c r="CX59" s="0" t="n">
        <v>0.099963</v>
      </c>
      <c r="CY59" s="0" t="n">
        <v>0.0999628</v>
      </c>
      <c r="CZ59" s="0" t="n">
        <v>3.372E-005</v>
      </c>
      <c r="DA59" s="0" t="n">
        <v>0.000171143</v>
      </c>
      <c r="DB59" s="0" t="n">
        <v>0.000576831</v>
      </c>
      <c r="DC59" s="0" t="n">
        <v>0.00337086</v>
      </c>
      <c r="DD59" s="0" t="n">
        <v>0.00337317</v>
      </c>
      <c r="DE59" s="0" t="n">
        <v>0.00337318</v>
      </c>
      <c r="DF59" s="0" t="n">
        <v>0.00337317</v>
      </c>
      <c r="DG59" s="0" t="n">
        <v>0.007838</v>
      </c>
      <c r="DH59" s="0" t="n">
        <v>0.00782367</v>
      </c>
      <c r="DI59" s="0" t="n">
        <v>0.00782369</v>
      </c>
      <c r="DJ59" s="0" t="n">
        <v>0.00784629</v>
      </c>
      <c r="DK59" s="0" t="n">
        <v>0.00807558</v>
      </c>
      <c r="DL59" s="0" t="n">
        <v>0.0106083</v>
      </c>
      <c r="DM59" s="0" t="n">
        <v>0.0110643</v>
      </c>
      <c r="DN59" s="0" t="n">
        <v>0.0179</v>
      </c>
      <c r="DO59" s="0" t="n">
        <v>0.0178848</v>
      </c>
      <c r="DP59" s="0" t="n">
        <v>0.0178848</v>
      </c>
      <c r="DQ59" s="0" t="n">
        <v>0.0178333</v>
      </c>
      <c r="DR59" s="0" t="n">
        <v>0.0173274</v>
      </c>
      <c r="DS59" s="0" t="n">
        <v>0.0131909</v>
      </c>
      <c r="DT59" s="0" t="n">
        <v>0.0126467</v>
      </c>
      <c r="DV59" s="2" t="n">
        <v>1.94384E-008</v>
      </c>
      <c r="DW59" s="2" t="n">
        <v>8.24488E-008</v>
      </c>
      <c r="DX59" s="0" t="n">
        <v>0.00226784</v>
      </c>
      <c r="DY59" s="0" t="n">
        <v>0.00313286</v>
      </c>
      <c r="DZ59" s="0" t="n">
        <v>0.00476378</v>
      </c>
      <c r="EA59" s="0" t="n">
        <v>0.00571741</v>
      </c>
      <c r="EC59" s="2" t="n">
        <v>6.08951E-008</v>
      </c>
      <c r="ED59" s="2" t="n">
        <v>6.99593E-008</v>
      </c>
      <c r="EE59" s="0" t="n">
        <v>0.000340244</v>
      </c>
      <c r="EF59" s="0" t="n">
        <v>0.000470022</v>
      </c>
      <c r="EG59" s="0" t="n">
        <v>0.000715793</v>
      </c>
      <c r="EH59" s="0" t="n">
        <v>0.000859613</v>
      </c>
      <c r="EI59" s="0" t="n">
        <v>8.98332</v>
      </c>
      <c r="EJ59" s="0" t="n">
        <v>7.22702</v>
      </c>
      <c r="EK59" s="0" t="n">
        <v>6.96317</v>
      </c>
      <c r="EL59" s="0" t="n">
        <v>6.5792</v>
      </c>
      <c r="EM59" s="0" t="n">
        <v>6.5728</v>
      </c>
      <c r="EN59" s="0" t="n">
        <v>6.51356</v>
      </c>
      <c r="EO59" s="0" t="n">
        <v>6.50442</v>
      </c>
    </row>
    <row r="60" customFormat="false" ht="14.45" hidden="false" customHeight="false" outlineLevel="0" collapsed="false">
      <c r="A60" s="0" t="n">
        <v>0.997941</v>
      </c>
      <c r="B60" s="0" t="n">
        <v>0.24</v>
      </c>
      <c r="C60" s="0" t="n">
        <v>0.325033</v>
      </c>
      <c r="D60" s="0" t="n">
        <v>0.36093</v>
      </c>
      <c r="E60" s="0" t="n">
        <v>0.377463</v>
      </c>
      <c r="F60" s="0" t="n">
        <v>0.16</v>
      </c>
      <c r="G60" s="0" t="n">
        <v>0.137619</v>
      </c>
      <c r="H60" s="0" t="n">
        <v>0.030068</v>
      </c>
      <c r="I60" s="0" t="n">
        <v>0.0227955</v>
      </c>
      <c r="J60" s="2" t="n">
        <v>1.00686E-006</v>
      </c>
      <c r="K60" s="0" t="n">
        <v>0.00960674</v>
      </c>
      <c r="L60" s="0" t="n">
        <v>0.0567326</v>
      </c>
      <c r="M60" s="0" t="n">
        <v>0.0797214</v>
      </c>
      <c r="N60" s="0" t="n">
        <v>0.0990687</v>
      </c>
      <c r="O60" s="0" t="n">
        <v>0.100258</v>
      </c>
      <c r="P60" s="0" t="n">
        <v>1.89537777777778E-006</v>
      </c>
      <c r="Q60" s="0" t="n">
        <v>0.000324173</v>
      </c>
      <c r="R60" s="0" t="n">
        <v>0.0019144</v>
      </c>
      <c r="S60" s="0" t="n">
        <v>0.00270131</v>
      </c>
      <c r="T60" s="0" t="n">
        <v>0.00335689</v>
      </c>
      <c r="U60" s="0" t="n">
        <v>0.00339719</v>
      </c>
      <c r="V60" s="0" t="n">
        <v>9.74473</v>
      </c>
      <c r="W60" s="0" t="n">
        <v>7.75696</v>
      </c>
      <c r="X60" s="0" t="n">
        <v>7.37045</v>
      </c>
      <c r="Y60" s="0" t="n">
        <v>7.29566</v>
      </c>
      <c r="Z60" s="0" t="n">
        <v>7.25356</v>
      </c>
      <c r="AA60" s="0" t="n">
        <v>7.24592</v>
      </c>
      <c r="AB60" s="2" t="n">
        <v>1.00129E-006</v>
      </c>
      <c r="AC60" s="2" t="n">
        <v>0.0802655</v>
      </c>
      <c r="AD60" s="2" t="n">
        <v>0.0978726</v>
      </c>
      <c r="AE60" s="0" t="n">
        <v>0.100026</v>
      </c>
      <c r="AF60" s="2" t="n">
        <v>3.37879E-008</v>
      </c>
      <c r="AG60" s="2" t="n">
        <v>0.0027085</v>
      </c>
      <c r="AH60" s="2" t="n">
        <v>0.00330264</v>
      </c>
      <c r="AI60" s="2" t="n">
        <v>0.00337531</v>
      </c>
      <c r="AJ60" s="2" t="n">
        <v>0.022</v>
      </c>
      <c r="AK60" s="2" t="n">
        <v>0.0219987</v>
      </c>
      <c r="AL60" s="2" t="n">
        <v>0.0219985</v>
      </c>
      <c r="AM60" s="2" t="n">
        <v>0.0219984</v>
      </c>
      <c r="AN60" s="0" t="n">
        <v>0</v>
      </c>
      <c r="AO60" s="2" t="n">
        <v>1.18638E-009</v>
      </c>
      <c r="AP60" s="2" t="n">
        <v>1.30968E-009</v>
      </c>
      <c r="AQ60" s="2" t="n">
        <v>1.32411E-009</v>
      </c>
      <c r="AR60" s="0" t="n">
        <v>8.842</v>
      </c>
      <c r="AS60" s="0" t="n">
        <v>6.38958</v>
      </c>
      <c r="AT60" s="0" t="n">
        <v>6.34651</v>
      </c>
      <c r="AU60" s="0" t="n">
        <v>6.34178</v>
      </c>
      <c r="AV60" s="0" t="n">
        <v>0.24</v>
      </c>
      <c r="AW60" s="0" t="n">
        <v>0.240001</v>
      </c>
      <c r="AX60" s="0" t="n">
        <v>0.240003</v>
      </c>
      <c r="AY60" s="0" t="n">
        <v>0.298711</v>
      </c>
      <c r="AZ60" s="0" t="n">
        <v>0.318959</v>
      </c>
      <c r="BA60" s="0" t="n">
        <v>0.356027</v>
      </c>
      <c r="BB60" s="0" t="n">
        <v>0.377395</v>
      </c>
      <c r="BC60" s="2" t="n">
        <v>1.00129E-006</v>
      </c>
      <c r="BD60" s="2" t="n">
        <v>0.00605322</v>
      </c>
      <c r="BE60" s="2" t="n">
        <v>0.0204798</v>
      </c>
      <c r="BF60" s="0" t="n">
        <v>0.100013</v>
      </c>
      <c r="BG60" s="0" t="n">
        <v>0.100027</v>
      </c>
      <c r="BH60" s="0" t="n">
        <v>0.100027</v>
      </c>
      <c r="BI60" s="0" t="n">
        <v>0.100027</v>
      </c>
      <c r="BJ60" s="2" t="n">
        <v>3.37879E-008</v>
      </c>
      <c r="BK60" s="2" t="n">
        <v>0.000204262</v>
      </c>
      <c r="BL60" s="2" t="n">
        <v>0.000691078</v>
      </c>
      <c r="BM60" s="2" t="n">
        <v>0.00337488</v>
      </c>
      <c r="BN60" s="2" t="n">
        <v>0.00337535</v>
      </c>
      <c r="BO60" s="2" t="n">
        <v>0.00337535</v>
      </c>
      <c r="BP60" s="2" t="n">
        <v>0.00337534</v>
      </c>
      <c r="BQ60" s="2" t="n">
        <v>0.022</v>
      </c>
      <c r="BR60" s="2" t="n">
        <v>0.0219999</v>
      </c>
      <c r="BS60" s="2" t="n">
        <v>0.0219996</v>
      </c>
      <c r="BT60" s="2" t="n">
        <v>0.0216631</v>
      </c>
      <c r="BU60" s="2" t="n">
        <v>0.0193184</v>
      </c>
      <c r="BV60" s="2" t="n">
        <v>0.0048648</v>
      </c>
      <c r="BW60" s="2" t="n">
        <v>0.00320809</v>
      </c>
      <c r="BX60" s="0" t="n">
        <v>0</v>
      </c>
      <c r="BY60" s="2" t="n">
        <v>3.28377E-010</v>
      </c>
      <c r="BZ60" s="2" t="n">
        <v>6.01057E-010</v>
      </c>
      <c r="CA60" s="2" t="n">
        <v>1.65979E-009</v>
      </c>
      <c r="CB60" s="2" t="n">
        <v>1.84122E-009</v>
      </c>
      <c r="CC60" s="2" t="n">
        <v>2.35645E-008</v>
      </c>
      <c r="CD60" s="2" t="n">
        <v>1.70197E-007</v>
      </c>
      <c r="CE60" s="0" t="n">
        <v>8.842</v>
      </c>
      <c r="CF60" s="0" t="n">
        <v>6.95084</v>
      </c>
      <c r="CG60" s="0" t="n">
        <v>6.68616</v>
      </c>
      <c r="CH60" s="0" t="n">
        <v>6.34514</v>
      </c>
      <c r="CI60" s="0" t="n">
        <v>6.37003</v>
      </c>
      <c r="CJ60" s="0" t="n">
        <v>6.66999</v>
      </c>
      <c r="CK60" s="0" t="n">
        <v>6.76011</v>
      </c>
      <c r="CL60" s="0" t="n">
        <v>0.24</v>
      </c>
      <c r="CM60" s="0" t="n">
        <v>0.240001</v>
      </c>
      <c r="CN60" s="0" t="n">
        <v>0.240002</v>
      </c>
      <c r="CO60" s="0" t="n">
        <v>0.298715</v>
      </c>
      <c r="CP60" s="0" t="n">
        <v>0.318964</v>
      </c>
      <c r="CQ60" s="0" t="n">
        <v>0.356031</v>
      </c>
      <c r="CR60" s="0" t="n">
        <v>0.377399</v>
      </c>
      <c r="CS60" s="2" t="n">
        <v>9.99281E-007</v>
      </c>
      <c r="CT60" s="0" t="n">
        <v>0.00521664</v>
      </c>
      <c r="CU60" s="0" t="n">
        <v>0.0172255</v>
      </c>
      <c r="CV60" s="0" t="n">
        <v>0.0998946</v>
      </c>
      <c r="CW60" s="0" t="n">
        <v>0.0999627</v>
      </c>
      <c r="CX60" s="0" t="n">
        <v>0.099963</v>
      </c>
      <c r="CY60" s="0" t="n">
        <v>0.0999628</v>
      </c>
      <c r="CZ60" s="0" t="n">
        <v>3.372E-005</v>
      </c>
      <c r="DA60" s="0" t="n">
        <v>0.000176032</v>
      </c>
      <c r="DB60" s="0" t="n">
        <v>0.00058126</v>
      </c>
      <c r="DC60" s="0" t="n">
        <v>0.00337087</v>
      </c>
      <c r="DD60" s="0" t="n">
        <v>0.00337317</v>
      </c>
      <c r="DE60" s="0" t="n">
        <v>0.00337318</v>
      </c>
      <c r="DF60" s="0" t="n">
        <v>0.00337317</v>
      </c>
      <c r="DG60" s="0" t="n">
        <v>0.007838</v>
      </c>
      <c r="DH60" s="0" t="n">
        <v>0.00782367</v>
      </c>
      <c r="DI60" s="0" t="n">
        <v>0.00782369</v>
      </c>
      <c r="DJ60" s="0" t="n">
        <v>0.00787107</v>
      </c>
      <c r="DK60" s="0" t="n">
        <v>0.008213</v>
      </c>
      <c r="DL60" s="0" t="n">
        <v>0.0107983</v>
      </c>
      <c r="DM60" s="0" t="n">
        <v>0.0111518</v>
      </c>
      <c r="DN60" s="0" t="n">
        <v>0.0179</v>
      </c>
      <c r="DO60" s="0" t="n">
        <v>0.0178848</v>
      </c>
      <c r="DP60" s="0" t="n">
        <v>0.0178848</v>
      </c>
      <c r="DQ60" s="0" t="n">
        <v>0.0177771</v>
      </c>
      <c r="DR60" s="0" t="n">
        <v>0.0170379</v>
      </c>
      <c r="DS60" s="0" t="n">
        <v>0.0129587</v>
      </c>
      <c r="DT60" s="0" t="n">
        <v>0.0125475</v>
      </c>
      <c r="DV60" s="2" t="n">
        <v>2.04714E-008</v>
      </c>
      <c r="DW60" s="2" t="n">
        <v>9.35253E-008</v>
      </c>
      <c r="DX60" s="0" t="n">
        <v>0.00244643</v>
      </c>
      <c r="DY60" s="0" t="n">
        <v>0.00329015</v>
      </c>
      <c r="DZ60" s="0" t="n">
        <v>0.00483468</v>
      </c>
      <c r="EA60" s="0" t="n">
        <v>0.00572496</v>
      </c>
      <c r="EC60" s="2" t="n">
        <v>6.10448E-008</v>
      </c>
      <c r="ED60" s="2" t="n">
        <v>7.16168E-008</v>
      </c>
      <c r="EE60" s="0" t="n">
        <v>0.000367035</v>
      </c>
      <c r="EF60" s="0" t="n">
        <v>0.000493642</v>
      </c>
      <c r="EG60" s="0" t="n">
        <v>0.000726518</v>
      </c>
      <c r="EH60" s="0" t="n">
        <v>0.000860701</v>
      </c>
      <c r="EI60" s="0" t="n">
        <v>8.98332</v>
      </c>
      <c r="EJ60" s="0" t="n">
        <v>7.22091</v>
      </c>
      <c r="EK60" s="0" t="n">
        <v>6.96151</v>
      </c>
      <c r="EL60" s="0" t="n">
        <v>6.57851</v>
      </c>
      <c r="EM60" s="0" t="n">
        <v>6.56913</v>
      </c>
      <c r="EN60" s="0" t="n">
        <v>6.50971</v>
      </c>
      <c r="EO60" s="0" t="n">
        <v>6.50271</v>
      </c>
    </row>
    <row r="61" customFormat="false" ht="14.45" hidden="false" customHeight="false" outlineLevel="0" collapsed="false">
      <c r="A61" s="0" t="n">
        <v>1.00809</v>
      </c>
      <c r="B61" s="0" t="n">
        <v>0.24</v>
      </c>
      <c r="C61" s="0" t="n">
        <v>0.328895</v>
      </c>
      <c r="D61" s="0" t="n">
        <v>0.362462</v>
      </c>
      <c r="E61" s="0" t="n">
        <v>0.377954</v>
      </c>
      <c r="F61" s="0" t="n">
        <v>0.16</v>
      </c>
      <c r="G61" s="0" t="n">
        <v>0.1284</v>
      </c>
      <c r="H61" s="0" t="n">
        <v>0.0246019</v>
      </c>
      <c r="I61" s="0" t="n">
        <v>0.0199594</v>
      </c>
      <c r="J61" s="2" t="n">
        <v>1.00686E-006</v>
      </c>
      <c r="K61" s="0" t="n">
        <v>0.0116707</v>
      </c>
      <c r="L61" s="0" t="n">
        <v>0.0592955</v>
      </c>
      <c r="M61" s="0" t="n">
        <v>0.0810775</v>
      </c>
      <c r="N61" s="0" t="n">
        <v>0.099148</v>
      </c>
      <c r="O61" s="0" t="n">
        <v>0.100258</v>
      </c>
      <c r="P61" s="0" t="n">
        <v>1.89537777777778E-006</v>
      </c>
      <c r="Q61" s="0" t="n">
        <v>0.00039382</v>
      </c>
      <c r="R61" s="0" t="n">
        <v>0.00200089</v>
      </c>
      <c r="S61" s="0" t="n">
        <v>0.00274726</v>
      </c>
      <c r="T61" s="0" t="n">
        <v>0.00335957</v>
      </c>
      <c r="U61" s="0" t="n">
        <v>0.00339719</v>
      </c>
      <c r="V61" s="0" t="n">
        <v>9.74473</v>
      </c>
      <c r="W61" s="0" t="n">
        <v>7.71466</v>
      </c>
      <c r="X61" s="0" t="n">
        <v>7.36086</v>
      </c>
      <c r="Y61" s="0" t="n">
        <v>7.292</v>
      </c>
      <c r="Z61" s="0" t="n">
        <v>7.25362</v>
      </c>
      <c r="AA61" s="0" t="n">
        <v>7.24592</v>
      </c>
      <c r="AB61" s="2" t="n">
        <v>1.00129E-006</v>
      </c>
      <c r="AC61" s="2" t="n">
        <v>0.0816272</v>
      </c>
      <c r="AD61" s="2" t="n">
        <v>0.0980217</v>
      </c>
      <c r="AE61" s="0" t="n">
        <v>0.100026</v>
      </c>
      <c r="AF61" s="2" t="n">
        <v>3.37879E-008</v>
      </c>
      <c r="AG61" s="2" t="n">
        <v>0.00275445</v>
      </c>
      <c r="AH61" s="2" t="n">
        <v>0.00330767</v>
      </c>
      <c r="AI61" s="2" t="n">
        <v>0.00337531</v>
      </c>
      <c r="AJ61" s="2" t="n">
        <v>0.022</v>
      </c>
      <c r="AK61" s="2" t="n">
        <v>0.0219987</v>
      </c>
      <c r="AL61" s="2" t="n">
        <v>0.0219985</v>
      </c>
      <c r="AM61" s="2" t="n">
        <v>0.0219984</v>
      </c>
      <c r="AN61" s="0" t="n">
        <v>0</v>
      </c>
      <c r="AO61" s="2" t="n">
        <v>1.19637E-009</v>
      </c>
      <c r="AP61" s="2" t="n">
        <v>1.31067E-009</v>
      </c>
      <c r="AQ61" s="2" t="n">
        <v>1.32412E-009</v>
      </c>
      <c r="AR61" s="0" t="n">
        <v>8.842</v>
      </c>
      <c r="AS61" s="0" t="n">
        <v>6.38592</v>
      </c>
      <c r="AT61" s="0" t="n">
        <v>6.34617</v>
      </c>
      <c r="AU61" s="0" t="n">
        <v>6.34178</v>
      </c>
      <c r="AV61" s="0" t="n">
        <v>0.24</v>
      </c>
      <c r="AW61" s="0" t="n">
        <v>0.240001</v>
      </c>
      <c r="AX61" s="0" t="n">
        <v>0.240004</v>
      </c>
      <c r="AY61" s="0" t="n">
        <v>0.303242</v>
      </c>
      <c r="AZ61" s="0" t="n">
        <v>0.322852</v>
      </c>
      <c r="BA61" s="0" t="n">
        <v>0.357742</v>
      </c>
      <c r="BB61" s="0" t="n">
        <v>0.377578</v>
      </c>
      <c r="BC61" s="2" t="n">
        <v>1.00129E-006</v>
      </c>
      <c r="BD61" s="2" t="n">
        <v>0.00619992</v>
      </c>
      <c r="BE61" s="2" t="n">
        <v>0.0206061</v>
      </c>
      <c r="BF61" s="0" t="n">
        <v>0.100014</v>
      </c>
      <c r="BG61" s="0" t="n">
        <v>0.100027</v>
      </c>
      <c r="BH61" s="0" t="n">
        <v>0.100027</v>
      </c>
      <c r="BI61" s="0" t="n">
        <v>0.100027</v>
      </c>
      <c r="BJ61" s="2" t="n">
        <v>3.37879E-008</v>
      </c>
      <c r="BK61" s="2" t="n">
        <v>0.000209212</v>
      </c>
      <c r="BL61" s="2" t="n">
        <v>0.00069534</v>
      </c>
      <c r="BM61" s="2" t="n">
        <v>0.00337488</v>
      </c>
      <c r="BN61" s="2" t="n">
        <v>0.00337535</v>
      </c>
      <c r="BO61" s="2" t="n">
        <v>0.00337535</v>
      </c>
      <c r="BP61" s="2" t="n">
        <v>0.00337534</v>
      </c>
      <c r="BQ61" s="2" t="n">
        <v>0.022</v>
      </c>
      <c r="BR61" s="2" t="n">
        <v>0.0219998</v>
      </c>
      <c r="BS61" s="2" t="n">
        <v>0.0219996</v>
      </c>
      <c r="BT61" s="2" t="n">
        <v>0.0213403</v>
      </c>
      <c r="BU61" s="2" t="n">
        <v>0.0180878</v>
      </c>
      <c r="BV61" s="2" t="n">
        <v>0.0040507</v>
      </c>
      <c r="BW61" s="2" t="n">
        <v>0.00283957</v>
      </c>
      <c r="BX61" s="0" t="n">
        <v>0</v>
      </c>
      <c r="BY61" s="2" t="n">
        <v>3.3229E-010</v>
      </c>
      <c r="BZ61" s="2" t="n">
        <v>6.02899E-010</v>
      </c>
      <c r="CA61" s="2" t="n">
        <v>1.69117E-009</v>
      </c>
      <c r="CB61" s="2" t="n">
        <v>1.95589E-009</v>
      </c>
      <c r="CC61" s="2" t="n">
        <v>3.34112E-008</v>
      </c>
      <c r="CD61" s="2" t="n">
        <v>2.15161E-007</v>
      </c>
      <c r="CE61" s="0" t="n">
        <v>8.842</v>
      </c>
      <c r="CF61" s="0" t="n">
        <v>6.94564</v>
      </c>
      <c r="CG61" s="0" t="n">
        <v>6.68483</v>
      </c>
      <c r="CH61" s="0" t="n">
        <v>6.34841</v>
      </c>
      <c r="CI61" s="0" t="n">
        <v>6.38436</v>
      </c>
      <c r="CJ61" s="0" t="n">
        <v>6.70979</v>
      </c>
      <c r="CK61" s="0" t="n">
        <v>6.7866</v>
      </c>
      <c r="CL61" s="0" t="n">
        <v>0.24</v>
      </c>
      <c r="CM61" s="0" t="n">
        <v>0.240001</v>
      </c>
      <c r="CN61" s="0" t="n">
        <v>0.240003</v>
      </c>
      <c r="CO61" s="0" t="n">
        <v>0.303247</v>
      </c>
      <c r="CP61" s="0" t="n">
        <v>0.322857</v>
      </c>
      <c r="CQ61" s="0" t="n">
        <v>0.357746</v>
      </c>
      <c r="CR61" s="0" t="n">
        <v>0.377581</v>
      </c>
      <c r="CS61" s="2" t="n">
        <v>9.99281E-007</v>
      </c>
      <c r="CT61" s="0" t="n">
        <v>0.00536505</v>
      </c>
      <c r="CU61" s="0" t="n">
        <v>0.017359</v>
      </c>
      <c r="CV61" s="0" t="n">
        <v>0.0998948</v>
      </c>
      <c r="CW61" s="0" t="n">
        <v>0.0999627</v>
      </c>
      <c r="CX61" s="0" t="n">
        <v>0.099963</v>
      </c>
      <c r="CY61" s="0" t="n">
        <v>0.0999628</v>
      </c>
      <c r="CZ61" s="0" t="n">
        <v>3.372E-005</v>
      </c>
      <c r="DA61" s="0" t="n">
        <v>0.00018104</v>
      </c>
      <c r="DB61" s="0" t="n">
        <v>0.000585769</v>
      </c>
      <c r="DC61" s="0" t="n">
        <v>0.00337088</v>
      </c>
      <c r="DD61" s="0" t="n">
        <v>0.00337317</v>
      </c>
      <c r="DE61" s="0" t="n">
        <v>0.00337318</v>
      </c>
      <c r="DF61" s="0" t="n">
        <v>0.00337317</v>
      </c>
      <c r="DG61" s="0" t="n">
        <v>0.007838</v>
      </c>
      <c r="DH61" s="0" t="n">
        <v>0.00782367</v>
      </c>
      <c r="DI61" s="0" t="n">
        <v>0.00782369</v>
      </c>
      <c r="DJ61" s="0" t="n">
        <v>0.00791697</v>
      </c>
      <c r="DK61" s="0" t="n">
        <v>0.00840055</v>
      </c>
      <c r="DL61" s="0" t="n">
        <v>0.0109705</v>
      </c>
      <c r="DM61" s="0" t="n">
        <v>0.0112321</v>
      </c>
      <c r="DN61" s="0" t="n">
        <v>0.0179</v>
      </c>
      <c r="DO61" s="0" t="n">
        <v>0.0178848</v>
      </c>
      <c r="DP61" s="0" t="n">
        <v>0.0178848</v>
      </c>
      <c r="DQ61" s="0" t="n">
        <v>0.0176741</v>
      </c>
      <c r="DR61" s="0" t="n">
        <v>0.0166581</v>
      </c>
      <c r="DS61" s="0" t="n">
        <v>0.0127552</v>
      </c>
      <c r="DT61" s="0" t="n">
        <v>0.0124577</v>
      </c>
      <c r="DV61" s="2" t="n">
        <v>2.15297E-008</v>
      </c>
      <c r="DW61" s="2" t="n">
        <v>1.24383E-007</v>
      </c>
      <c r="DX61" s="0" t="n">
        <v>0.00263527</v>
      </c>
      <c r="DY61" s="0" t="n">
        <v>0.00345239</v>
      </c>
      <c r="DZ61" s="0" t="n">
        <v>0.00490612</v>
      </c>
      <c r="EA61" s="0" t="n">
        <v>0.00573255</v>
      </c>
      <c r="EC61" s="2" t="n">
        <v>6.11984E-008</v>
      </c>
      <c r="ED61" s="2" t="n">
        <v>7.62416E-008</v>
      </c>
      <c r="EE61" s="0" t="n">
        <v>0.000395364</v>
      </c>
      <c r="EF61" s="0" t="n">
        <v>0.000518025</v>
      </c>
      <c r="EG61" s="0" t="n">
        <v>0.000737315</v>
      </c>
      <c r="EH61" s="0" t="n">
        <v>0.000861799</v>
      </c>
      <c r="EI61" s="0" t="n">
        <v>8.98332</v>
      </c>
      <c r="EJ61" s="0" t="n">
        <v>7.21482</v>
      </c>
      <c r="EK61" s="0" t="n">
        <v>6.95983</v>
      </c>
      <c r="EL61" s="0" t="n">
        <v>6.57725</v>
      </c>
      <c r="EM61" s="0" t="n">
        <v>6.56423</v>
      </c>
      <c r="EN61" s="0" t="n">
        <v>6.50627</v>
      </c>
      <c r="EO61" s="0" t="n">
        <v>6.50115</v>
      </c>
    </row>
    <row r="62" customFormat="false" ht="14.45" hidden="false" customHeight="false" outlineLevel="0" collapsed="false">
      <c r="A62" s="0" t="n">
        <v>1.01824</v>
      </c>
      <c r="B62" s="0" t="n">
        <v>0.24</v>
      </c>
      <c r="C62" s="0" t="n">
        <v>0.332825</v>
      </c>
      <c r="D62" s="0" t="n">
        <v>0.364029</v>
      </c>
      <c r="E62" s="0" t="n">
        <v>0.378506</v>
      </c>
      <c r="F62" s="0" t="n">
        <v>0.16</v>
      </c>
      <c r="G62" s="0" t="n">
        <v>0.11713</v>
      </c>
      <c r="H62" s="0" t="n">
        <v>0.0198394</v>
      </c>
      <c r="I62" s="0" t="n">
        <v>0.0173675</v>
      </c>
      <c r="J62" s="2" t="n">
        <v>1.00686E-006</v>
      </c>
      <c r="K62" s="0" t="n">
        <v>0.0141208</v>
      </c>
      <c r="L62" s="0" t="n">
        <v>0.0619253</v>
      </c>
      <c r="M62" s="0" t="n">
        <v>0.0824458</v>
      </c>
      <c r="N62" s="0" t="n">
        <v>0.0992279</v>
      </c>
      <c r="O62" s="0" t="n">
        <v>0.100258</v>
      </c>
      <c r="P62" s="0" t="n">
        <v>1.89537777777778E-006</v>
      </c>
      <c r="Q62" s="0" t="n">
        <v>0.000476496</v>
      </c>
      <c r="R62" s="0" t="n">
        <v>0.00208962</v>
      </c>
      <c r="S62" s="0" t="n">
        <v>0.00279363</v>
      </c>
      <c r="T62" s="0" t="n">
        <v>0.00336228</v>
      </c>
      <c r="U62" s="0" t="n">
        <v>0.00339719</v>
      </c>
      <c r="V62" s="0" t="n">
        <v>9.74473</v>
      </c>
      <c r="W62" s="0" t="n">
        <v>7.67325</v>
      </c>
      <c r="X62" s="0" t="n">
        <v>7.35144</v>
      </c>
      <c r="Y62" s="0" t="n">
        <v>7.28837</v>
      </c>
      <c r="Z62" s="0" t="n">
        <v>7.25367</v>
      </c>
      <c r="AA62" s="0" t="n">
        <v>7.24592</v>
      </c>
      <c r="AB62" s="2" t="n">
        <v>1.00129E-006</v>
      </c>
      <c r="AC62" s="2" t="n">
        <v>0.0830003</v>
      </c>
      <c r="AD62" s="2" t="n">
        <v>0.0981718</v>
      </c>
      <c r="AE62" s="0" t="n">
        <v>0.100026</v>
      </c>
      <c r="AF62" s="2" t="n">
        <v>3.37879E-008</v>
      </c>
      <c r="AG62" s="2" t="n">
        <v>0.00280079</v>
      </c>
      <c r="AH62" s="2" t="n">
        <v>0.00331274</v>
      </c>
      <c r="AI62" s="2" t="n">
        <v>0.00337531</v>
      </c>
      <c r="AJ62" s="2" t="n">
        <v>0.022</v>
      </c>
      <c r="AK62" s="2" t="n">
        <v>0.0219987</v>
      </c>
      <c r="AL62" s="2" t="n">
        <v>0.0219985</v>
      </c>
      <c r="AM62" s="2" t="n">
        <v>0.0219984</v>
      </c>
      <c r="AN62" s="0" t="n">
        <v>0</v>
      </c>
      <c r="AO62" s="2" t="n">
        <v>1.20636E-009</v>
      </c>
      <c r="AP62" s="2" t="n">
        <v>1.31168E-009</v>
      </c>
      <c r="AQ62" s="2" t="n">
        <v>1.32373E-009</v>
      </c>
      <c r="AR62" s="0" t="n">
        <v>8.842</v>
      </c>
      <c r="AS62" s="0" t="n">
        <v>6.3823</v>
      </c>
      <c r="AT62" s="0" t="n">
        <v>6.34585</v>
      </c>
      <c r="AU62" s="0" t="n">
        <v>6.34178</v>
      </c>
      <c r="AV62" s="0" t="n">
        <v>0.24</v>
      </c>
      <c r="AW62" s="0" t="n">
        <v>0.240001</v>
      </c>
      <c r="AX62" s="0" t="n">
        <v>0.240006</v>
      </c>
      <c r="AY62" s="0" t="n">
        <v>0.308022</v>
      </c>
      <c r="AZ62" s="0" t="n">
        <v>0.326861</v>
      </c>
      <c r="BA62" s="0" t="n">
        <v>0.359468</v>
      </c>
      <c r="BB62" s="0" t="n">
        <v>0.377761</v>
      </c>
      <c r="BC62" s="2" t="n">
        <v>1.00129E-006</v>
      </c>
      <c r="BD62" s="2" t="n">
        <v>0.00634981</v>
      </c>
      <c r="BE62" s="2" t="n">
        <v>0.0207347</v>
      </c>
      <c r="BF62" s="0" t="n">
        <v>0.100014</v>
      </c>
      <c r="BG62" s="0" t="n">
        <v>0.100027</v>
      </c>
      <c r="BH62" s="0" t="n">
        <v>0.100027</v>
      </c>
      <c r="BI62" s="0" t="n">
        <v>0.100027</v>
      </c>
      <c r="BJ62" s="2" t="n">
        <v>3.37879E-008</v>
      </c>
      <c r="BK62" s="2" t="n">
        <v>0.00021427</v>
      </c>
      <c r="BL62" s="2" t="n">
        <v>0.000699677</v>
      </c>
      <c r="BM62" s="2" t="n">
        <v>0.00337489</v>
      </c>
      <c r="BN62" s="2" t="n">
        <v>0.00337535</v>
      </c>
      <c r="BO62" s="2" t="n">
        <v>0.00337535</v>
      </c>
      <c r="BP62" s="2" t="n">
        <v>0.00337534</v>
      </c>
      <c r="BQ62" s="2" t="n">
        <v>0.022</v>
      </c>
      <c r="BR62" s="2" t="n">
        <v>0.0219998</v>
      </c>
      <c r="BS62" s="2" t="n">
        <v>0.0219996</v>
      </c>
      <c r="BT62" s="2" t="n">
        <v>0.0207884</v>
      </c>
      <c r="BU62" s="2" t="n">
        <v>0.0165424</v>
      </c>
      <c r="BV62" s="2" t="n">
        <v>0.00333995</v>
      </c>
      <c r="BW62" s="2" t="n">
        <v>0.00250573</v>
      </c>
      <c r="BX62" s="0" t="n">
        <v>0</v>
      </c>
      <c r="BY62" s="2" t="n">
        <v>3.36241E-010</v>
      </c>
      <c r="BZ62" s="2" t="n">
        <v>6.04771E-010</v>
      </c>
      <c r="CA62" s="2" t="n">
        <v>1.73239E-009</v>
      </c>
      <c r="CB62" s="2" t="n">
        <v>2.17205E-009</v>
      </c>
      <c r="CC62" s="2" t="n">
        <v>4.76835E-008</v>
      </c>
      <c r="CD62" s="2" t="n">
        <v>2.71224E-007</v>
      </c>
      <c r="CE62" s="0" t="n">
        <v>8.842</v>
      </c>
      <c r="CF62" s="0" t="n">
        <v>6.94045</v>
      </c>
      <c r="CG62" s="0" t="n">
        <v>6.68348</v>
      </c>
      <c r="CH62" s="0" t="n">
        <v>6.3541</v>
      </c>
      <c r="CI62" s="0" t="n">
        <v>6.40381</v>
      </c>
      <c r="CJ62" s="0" t="n">
        <v>6.75171</v>
      </c>
      <c r="CK62" s="0" t="n">
        <v>6.81376</v>
      </c>
      <c r="CL62" s="0" t="n">
        <v>0.24</v>
      </c>
      <c r="CM62" s="0" t="n">
        <v>0.240001</v>
      </c>
      <c r="CN62" s="0" t="n">
        <v>0.240005</v>
      </c>
      <c r="CO62" s="0" t="n">
        <v>0.308027</v>
      </c>
      <c r="CP62" s="0" t="n">
        <v>0.326866</v>
      </c>
      <c r="CQ62" s="0" t="n">
        <v>0.359472</v>
      </c>
      <c r="CR62" s="0" t="n">
        <v>0.377764</v>
      </c>
      <c r="CS62" s="2" t="n">
        <v>9.99281E-007</v>
      </c>
      <c r="CT62" s="0" t="n">
        <v>0.00551699</v>
      </c>
      <c r="CU62" s="0" t="n">
        <v>0.017495</v>
      </c>
      <c r="CV62" s="0" t="n">
        <v>0.099895</v>
      </c>
      <c r="CW62" s="0" t="n">
        <v>0.0999627</v>
      </c>
      <c r="CX62" s="0" t="n">
        <v>0.099963</v>
      </c>
      <c r="CY62" s="0" t="n">
        <v>0.0999628</v>
      </c>
      <c r="CZ62" s="0" t="n">
        <v>3.372E-005</v>
      </c>
      <c r="DA62" s="0" t="n">
        <v>0.000186167</v>
      </c>
      <c r="DB62" s="0" t="n">
        <v>0.000590357</v>
      </c>
      <c r="DC62" s="0" t="n">
        <v>0.00337089</v>
      </c>
      <c r="DD62" s="0" t="n">
        <v>0.00337317</v>
      </c>
      <c r="DE62" s="0" t="n">
        <v>0.00337318</v>
      </c>
      <c r="DF62" s="0" t="n">
        <v>0.00337317</v>
      </c>
      <c r="DG62" s="0" t="n">
        <v>0.007838</v>
      </c>
      <c r="DH62" s="0" t="n">
        <v>0.00782367</v>
      </c>
      <c r="DI62" s="0" t="n">
        <v>0.00782369</v>
      </c>
      <c r="DJ62" s="0" t="n">
        <v>0.0079963</v>
      </c>
      <c r="DK62" s="0" t="n">
        <v>0.0086442</v>
      </c>
      <c r="DL62" s="0" t="n">
        <v>0.0111233</v>
      </c>
      <c r="DM62" s="0" t="n">
        <v>0.0113055</v>
      </c>
      <c r="DN62" s="0" t="n">
        <v>0.0179</v>
      </c>
      <c r="DO62" s="0" t="n">
        <v>0.0178848</v>
      </c>
      <c r="DP62" s="0" t="n">
        <v>0.0178848</v>
      </c>
      <c r="DQ62" s="0" t="n">
        <v>0.017499</v>
      </c>
      <c r="DR62" s="0" t="n">
        <v>0.0161892</v>
      </c>
      <c r="DS62" s="0" t="n">
        <v>0.0125799</v>
      </c>
      <c r="DT62" s="0" t="n">
        <v>0.0123768</v>
      </c>
      <c r="DV62" s="2" t="n">
        <v>2.2613E-008</v>
      </c>
      <c r="DW62" s="2" t="n">
        <v>2.12148E-007</v>
      </c>
      <c r="DX62" s="0" t="n">
        <v>0.00283445</v>
      </c>
      <c r="DY62" s="0" t="n">
        <v>0.00361941</v>
      </c>
      <c r="DZ62" s="0" t="n">
        <v>0.00497805</v>
      </c>
      <c r="EA62" s="0" t="n">
        <v>0.00574019</v>
      </c>
      <c r="EC62" s="2" t="n">
        <v>6.13556E-008</v>
      </c>
      <c r="ED62" s="2" t="n">
        <v>8.94027E-008</v>
      </c>
      <c r="EE62" s="0" t="n">
        <v>0.00042525</v>
      </c>
      <c r="EF62" s="0" t="n">
        <v>0.000543161</v>
      </c>
      <c r="EG62" s="0" t="n">
        <v>0.000748175</v>
      </c>
      <c r="EH62" s="0" t="n">
        <v>0.000862909</v>
      </c>
      <c r="EI62" s="0" t="n">
        <v>8.98332</v>
      </c>
      <c r="EJ62" s="0" t="n">
        <v>7.20875</v>
      </c>
      <c r="EK62" s="0" t="n">
        <v>6.95813</v>
      </c>
      <c r="EL62" s="0" t="n">
        <v>6.57509</v>
      </c>
      <c r="EM62" s="0" t="n">
        <v>6.55803</v>
      </c>
      <c r="EN62" s="0" t="n">
        <v>6.50327</v>
      </c>
      <c r="EO62" s="0" t="n">
        <v>6.49973</v>
      </c>
    </row>
    <row r="63" customFormat="false" ht="14.45" hidden="false" customHeight="false" outlineLevel="0" collapsed="false">
      <c r="A63" s="0" t="n">
        <v>1.02838</v>
      </c>
      <c r="B63" s="0" t="n">
        <v>0.24</v>
      </c>
      <c r="C63" s="0" t="n">
        <v>0.336814</v>
      </c>
      <c r="D63" s="0" t="n">
        <v>0.365638</v>
      </c>
      <c r="E63" s="0" t="n">
        <v>0.379132</v>
      </c>
      <c r="F63" s="0" t="n">
        <v>0.16</v>
      </c>
      <c r="G63" s="0" t="n">
        <v>0.104042</v>
      </c>
      <c r="H63" s="0" t="n">
        <v>0.0157596</v>
      </c>
      <c r="I63" s="0" t="n">
        <v>0.0150107</v>
      </c>
      <c r="J63" s="2" t="n">
        <v>1.00686E-006</v>
      </c>
      <c r="K63" s="0" t="n">
        <v>0.0170137</v>
      </c>
      <c r="L63" s="0" t="n">
        <v>0.0646194</v>
      </c>
      <c r="M63" s="0" t="n">
        <v>0.0838256</v>
      </c>
      <c r="N63" s="0" t="n">
        <v>0.0993083</v>
      </c>
      <c r="O63" s="0" t="n">
        <v>0.100258</v>
      </c>
      <c r="P63" s="0" t="n">
        <v>1.89537777777778E-006</v>
      </c>
      <c r="Q63" s="0" t="n">
        <v>0.000574114</v>
      </c>
      <c r="R63" s="0" t="n">
        <v>0.00218053</v>
      </c>
      <c r="S63" s="0" t="n">
        <v>0.00284038</v>
      </c>
      <c r="T63" s="0" t="n">
        <v>0.003365</v>
      </c>
      <c r="U63" s="0" t="n">
        <v>0.00339719</v>
      </c>
      <c r="V63" s="0" t="n">
        <v>9.74473</v>
      </c>
      <c r="W63" s="0" t="n">
        <v>7.63275</v>
      </c>
      <c r="X63" s="0" t="n">
        <v>7.34219</v>
      </c>
      <c r="Y63" s="0" t="n">
        <v>7.28477</v>
      </c>
      <c r="Z63" s="0" t="n">
        <v>7.25372</v>
      </c>
      <c r="AA63" s="0" t="n">
        <v>7.24592</v>
      </c>
      <c r="AB63" s="2" t="n">
        <v>1.00129E-006</v>
      </c>
      <c r="AC63" s="2" t="n">
        <v>0.084384</v>
      </c>
      <c r="AD63" s="2" t="n">
        <v>0.098323</v>
      </c>
      <c r="AE63" s="0" t="n">
        <v>0.100026</v>
      </c>
      <c r="AF63" s="2" t="n">
        <v>3.37879E-008</v>
      </c>
      <c r="AG63" s="2" t="n">
        <v>0.00284748</v>
      </c>
      <c r="AH63" s="2" t="n">
        <v>0.00331784</v>
      </c>
      <c r="AI63" s="2" t="n">
        <v>0.00337531</v>
      </c>
      <c r="AJ63" s="2" t="n">
        <v>0.022</v>
      </c>
      <c r="AK63" s="2" t="n">
        <v>0.0219986</v>
      </c>
      <c r="AL63" s="2" t="n">
        <v>0.0219984</v>
      </c>
      <c r="AM63" s="2" t="n">
        <v>0.0219984</v>
      </c>
      <c r="AN63" s="0" t="n">
        <v>0</v>
      </c>
      <c r="AO63" s="2" t="n">
        <v>1.21635E-009</v>
      </c>
      <c r="AP63" s="2" t="n">
        <v>1.31268E-009</v>
      </c>
      <c r="AQ63" s="2" t="n">
        <v>1.32359E-009</v>
      </c>
      <c r="AR63" s="0" t="n">
        <v>8.842</v>
      </c>
      <c r="AS63" s="0" t="n">
        <v>6.37871</v>
      </c>
      <c r="AT63" s="0" t="n">
        <v>6.34551</v>
      </c>
      <c r="AU63" s="0" t="n">
        <v>6.34178</v>
      </c>
      <c r="AV63" s="0" t="n">
        <v>0.24</v>
      </c>
      <c r="AW63" s="0" t="n">
        <v>0.240001</v>
      </c>
      <c r="AX63" s="0" t="n">
        <v>0.240012</v>
      </c>
      <c r="AY63" s="0" t="n">
        <v>0.31305</v>
      </c>
      <c r="AZ63" s="0" t="n">
        <v>0.330979</v>
      </c>
      <c r="BA63" s="0" t="n">
        <v>0.361204</v>
      </c>
      <c r="BB63" s="0" t="n">
        <v>0.377945</v>
      </c>
      <c r="BC63" s="2" t="n">
        <v>1.00129E-006</v>
      </c>
      <c r="BD63" s="2" t="n">
        <v>0.0065029</v>
      </c>
      <c r="BE63" s="2" t="n">
        <v>0.0208655</v>
      </c>
      <c r="BF63" s="0" t="n">
        <v>0.100014</v>
      </c>
      <c r="BG63" s="0" t="n">
        <v>0.100027</v>
      </c>
      <c r="BH63" s="0" t="n">
        <v>0.100027</v>
      </c>
      <c r="BI63" s="0" t="n">
        <v>0.100027</v>
      </c>
      <c r="BJ63" s="2" t="n">
        <v>3.37879E-008</v>
      </c>
      <c r="BK63" s="2" t="n">
        <v>0.000219436</v>
      </c>
      <c r="BL63" s="2" t="n">
        <v>0.000704091</v>
      </c>
      <c r="BM63" s="2" t="n">
        <v>0.00337489</v>
      </c>
      <c r="BN63" s="2" t="n">
        <v>0.00337535</v>
      </c>
      <c r="BO63" s="2" t="n">
        <v>0.00337535</v>
      </c>
      <c r="BP63" s="2" t="n">
        <v>0.00337534</v>
      </c>
      <c r="BQ63" s="2" t="n">
        <v>0.022</v>
      </c>
      <c r="BR63" s="2" t="n">
        <v>0.0219998</v>
      </c>
      <c r="BS63" s="2" t="n">
        <v>0.0219996</v>
      </c>
      <c r="BT63" s="2" t="n">
        <v>0.0199126</v>
      </c>
      <c r="BU63" s="2" t="n">
        <v>0.0147097</v>
      </c>
      <c r="BV63" s="2" t="n">
        <v>0.00273076</v>
      </c>
      <c r="BW63" s="2" t="n">
        <v>0.00220495</v>
      </c>
      <c r="BX63" s="0" t="n">
        <v>0</v>
      </c>
      <c r="BY63" s="2" t="n">
        <v>3.40228E-010</v>
      </c>
      <c r="BZ63" s="2" t="n">
        <v>6.0668E-010</v>
      </c>
      <c r="CA63" s="2" t="n">
        <v>1.7971E-009</v>
      </c>
      <c r="CB63" s="2" t="n">
        <v>2.59007E-009</v>
      </c>
      <c r="CC63" s="2" t="n">
        <v>6.82778E-008</v>
      </c>
      <c r="CD63" s="2" t="n">
        <v>3.40294E-007</v>
      </c>
      <c r="CE63" s="0" t="n">
        <v>8.842</v>
      </c>
      <c r="CF63" s="0" t="n">
        <v>6.93528</v>
      </c>
      <c r="CG63" s="0" t="n">
        <v>6.68211</v>
      </c>
      <c r="CH63" s="0" t="n">
        <v>6.36347</v>
      </c>
      <c r="CI63" s="0" t="n">
        <v>6.42939</v>
      </c>
      <c r="CJ63" s="0" t="n">
        <v>6.79545</v>
      </c>
      <c r="CK63" s="0" t="n">
        <v>6.84152</v>
      </c>
      <c r="CL63" s="0" t="n">
        <v>0.24</v>
      </c>
      <c r="CM63" s="0" t="n">
        <v>0.240001</v>
      </c>
      <c r="CN63" s="0" t="n">
        <v>0.240011</v>
      </c>
      <c r="CO63" s="0" t="n">
        <v>0.313055</v>
      </c>
      <c r="CP63" s="0" t="n">
        <v>0.330984</v>
      </c>
      <c r="CQ63" s="0" t="n">
        <v>0.361209</v>
      </c>
      <c r="CR63" s="0" t="n">
        <v>0.377949</v>
      </c>
      <c r="CS63" s="2" t="n">
        <v>9.99281E-007</v>
      </c>
      <c r="CT63" s="0" t="n">
        <v>0.00567248</v>
      </c>
      <c r="CU63" s="0" t="n">
        <v>0.0176333</v>
      </c>
      <c r="CV63" s="0" t="n">
        <v>0.0998953</v>
      </c>
      <c r="CW63" s="0" t="n">
        <v>0.0999627</v>
      </c>
      <c r="CX63" s="0" t="n">
        <v>0.099963</v>
      </c>
      <c r="CY63" s="0" t="n">
        <v>0.0999628</v>
      </c>
      <c r="CZ63" s="0" t="n">
        <v>3.372E-005</v>
      </c>
      <c r="DA63" s="0" t="n">
        <v>0.000191414</v>
      </c>
      <c r="DB63" s="0" t="n">
        <v>0.000595024</v>
      </c>
      <c r="DC63" s="0" t="n">
        <v>0.00337089</v>
      </c>
      <c r="DD63" s="0" t="n">
        <v>0.00337317</v>
      </c>
      <c r="DE63" s="0" t="n">
        <v>0.00337318</v>
      </c>
      <c r="DF63" s="0" t="n">
        <v>0.00337317</v>
      </c>
      <c r="DG63" s="0" t="n">
        <v>0.007838</v>
      </c>
      <c r="DH63" s="0" t="n">
        <v>0.00782367</v>
      </c>
      <c r="DI63" s="0" t="n">
        <v>0.00782369</v>
      </c>
      <c r="DJ63" s="0" t="n">
        <v>0.00812446</v>
      </c>
      <c r="DK63" s="0" t="n">
        <v>0.00894515</v>
      </c>
      <c r="DL63" s="0" t="n">
        <v>0.0112561</v>
      </c>
      <c r="DM63" s="0" t="n">
        <v>0.0113721</v>
      </c>
      <c r="DN63" s="0" t="n">
        <v>0.0179</v>
      </c>
      <c r="DO63" s="0" t="n">
        <v>0.0178848</v>
      </c>
      <c r="DP63" s="0" t="n">
        <v>0.0178848</v>
      </c>
      <c r="DQ63" s="0" t="n">
        <v>0.0172233</v>
      </c>
      <c r="DR63" s="0" t="n">
        <v>0.0156451</v>
      </c>
      <c r="DS63" s="0" t="n">
        <v>0.0124314</v>
      </c>
      <c r="DT63" s="0" t="n">
        <v>0.0123043</v>
      </c>
      <c r="DV63" s="2" t="n">
        <v>2.37305E-008</v>
      </c>
      <c r="DW63" s="2" t="n">
        <v>4.62351E-007</v>
      </c>
      <c r="DX63" s="0" t="n">
        <v>0.00304399</v>
      </c>
      <c r="DY63" s="0" t="n">
        <v>0.00379103</v>
      </c>
      <c r="DZ63" s="0" t="n">
        <v>0.00505039</v>
      </c>
      <c r="EA63" s="0" t="n">
        <v>0.00574786</v>
      </c>
      <c r="EC63" s="2" t="n">
        <v>6.15178E-008</v>
      </c>
      <c r="ED63" s="2" t="n">
        <v>1.26931E-007</v>
      </c>
      <c r="EE63" s="0" t="n">
        <v>0.000456704</v>
      </c>
      <c r="EF63" s="0" t="n">
        <v>0.000569027</v>
      </c>
      <c r="EG63" s="0" t="n">
        <v>0.000759089</v>
      </c>
      <c r="EH63" s="0" t="n">
        <v>0.000864035</v>
      </c>
      <c r="EI63" s="0" t="n">
        <v>8.98332</v>
      </c>
      <c r="EJ63" s="0" t="n">
        <v>7.20272</v>
      </c>
      <c r="EK63" s="0" t="n">
        <v>6.95642</v>
      </c>
      <c r="EL63" s="0" t="n">
        <v>6.57163</v>
      </c>
      <c r="EM63" s="0" t="n">
        <v>6.55061</v>
      </c>
      <c r="EN63" s="0" t="n">
        <v>6.50069</v>
      </c>
      <c r="EO63" s="0" t="n">
        <v>6.49846</v>
      </c>
    </row>
    <row r="64" customFormat="false" ht="14.45" hidden="false" customHeight="false" outlineLevel="0" collapsed="false">
      <c r="A64" s="0" t="n">
        <v>1.03853</v>
      </c>
      <c r="B64" s="0" t="n">
        <v>0.24</v>
      </c>
      <c r="C64" s="0" t="n">
        <v>0.34085</v>
      </c>
      <c r="D64" s="0" t="n">
        <v>0.367306</v>
      </c>
      <c r="E64" s="0" t="n">
        <v>0.379848</v>
      </c>
      <c r="F64" s="0" t="n">
        <v>0.16</v>
      </c>
      <c r="G64" s="0" t="n">
        <v>0.0896089</v>
      </c>
      <c r="H64" s="0" t="n">
        <v>0.0123232</v>
      </c>
      <c r="I64" s="0" t="n">
        <v>0.0128773</v>
      </c>
      <c r="J64" s="2" t="n">
        <v>1.00686E-006</v>
      </c>
      <c r="K64" s="0" t="n">
        <v>0.020409</v>
      </c>
      <c r="L64" s="0" t="n">
        <v>0.0673754</v>
      </c>
      <c r="M64" s="0" t="n">
        <v>0.0852159</v>
      </c>
      <c r="N64" s="0" t="n">
        <v>0.0993892</v>
      </c>
      <c r="O64" s="0" t="n">
        <v>0.100258</v>
      </c>
      <c r="P64" s="0" t="n">
        <v>1.89537777777778E-006</v>
      </c>
      <c r="Q64" s="0" t="n">
        <v>0.000688688</v>
      </c>
      <c r="R64" s="0" t="n">
        <v>0.00227353</v>
      </c>
      <c r="S64" s="0" t="n">
        <v>0.00288749</v>
      </c>
      <c r="T64" s="0" t="n">
        <v>0.00336775</v>
      </c>
      <c r="U64" s="0" t="n">
        <v>0.00339719</v>
      </c>
      <c r="V64" s="0" t="n">
        <v>9.74473</v>
      </c>
      <c r="W64" s="0" t="n">
        <v>7.5932</v>
      </c>
      <c r="X64" s="0" t="n">
        <v>7.33313</v>
      </c>
      <c r="Y64" s="0" t="n">
        <v>7.2812</v>
      </c>
      <c r="Z64" s="0" t="n">
        <v>7.25377</v>
      </c>
      <c r="AA64" s="0" t="n">
        <v>7.24592</v>
      </c>
      <c r="AB64" s="2" t="n">
        <v>1.00129E-006</v>
      </c>
      <c r="AC64" s="2" t="n">
        <v>0.0857772</v>
      </c>
      <c r="AD64" s="2" t="n">
        <v>0.098475</v>
      </c>
      <c r="AE64" s="0" t="n">
        <v>0.100026</v>
      </c>
      <c r="AF64" s="2" t="n">
        <v>3.37879E-008</v>
      </c>
      <c r="AG64" s="2" t="n">
        <v>0.00289449</v>
      </c>
      <c r="AH64" s="2" t="n">
        <v>0.00332297</v>
      </c>
      <c r="AI64" s="2" t="n">
        <v>0.00337531</v>
      </c>
      <c r="AJ64" s="2" t="n">
        <v>0.022</v>
      </c>
      <c r="AK64" s="2" t="n">
        <v>0.0219986</v>
      </c>
      <c r="AL64" s="2" t="n">
        <v>0.0219984</v>
      </c>
      <c r="AM64" s="2" t="n">
        <v>0.0219984</v>
      </c>
      <c r="AN64" s="0" t="n">
        <v>0</v>
      </c>
      <c r="AO64" s="2" t="n">
        <v>1.22632E-009</v>
      </c>
      <c r="AP64" s="2" t="n">
        <v>1.31369E-009</v>
      </c>
      <c r="AQ64" s="2" t="n">
        <v>1.32371E-009</v>
      </c>
      <c r="AR64" s="0" t="n">
        <v>8.842</v>
      </c>
      <c r="AS64" s="0" t="n">
        <v>6.37515</v>
      </c>
      <c r="AT64" s="0" t="n">
        <v>6.34518</v>
      </c>
      <c r="AU64" s="0" t="n">
        <v>6.34178</v>
      </c>
      <c r="AV64" s="0" t="n">
        <v>0.24</v>
      </c>
      <c r="AW64" s="0" t="n">
        <v>0.240001</v>
      </c>
      <c r="AX64" s="0" t="n">
        <v>0.240029</v>
      </c>
      <c r="AY64" s="0" t="n">
        <v>0.318325</v>
      </c>
      <c r="AZ64" s="0" t="n">
        <v>0.335203</v>
      </c>
      <c r="BA64" s="0" t="n">
        <v>0.362947</v>
      </c>
      <c r="BB64" s="0" t="n">
        <v>0.37813</v>
      </c>
      <c r="BC64" s="2" t="n">
        <v>1.00129E-006</v>
      </c>
      <c r="BD64" s="2" t="n">
        <v>0.00665919</v>
      </c>
      <c r="BE64" s="2" t="n">
        <v>0.0209986</v>
      </c>
      <c r="BF64" s="0" t="n">
        <v>0.100014</v>
      </c>
      <c r="BG64" s="0" t="n">
        <v>0.100027</v>
      </c>
      <c r="BH64" s="0" t="n">
        <v>0.100027</v>
      </c>
      <c r="BI64" s="0" t="n">
        <v>0.100027</v>
      </c>
      <c r="BJ64" s="2" t="n">
        <v>3.37879E-008</v>
      </c>
      <c r="BK64" s="2" t="n">
        <v>0.000224709</v>
      </c>
      <c r="BL64" s="2" t="n">
        <v>0.000708581</v>
      </c>
      <c r="BM64" s="2" t="n">
        <v>0.00337489</v>
      </c>
      <c r="BN64" s="2" t="n">
        <v>0.00337535</v>
      </c>
      <c r="BO64" s="2" t="n">
        <v>0.00337535</v>
      </c>
      <c r="BP64" s="2" t="n">
        <v>0.00337534</v>
      </c>
      <c r="BQ64" s="2" t="n">
        <v>0.022</v>
      </c>
      <c r="BR64" s="2" t="n">
        <v>0.0219998</v>
      </c>
      <c r="BS64" s="2" t="n">
        <v>0.0219996</v>
      </c>
      <c r="BT64" s="2" t="n">
        <v>0.0186238</v>
      </c>
      <c r="BU64" s="2" t="n">
        <v>0.0126595</v>
      </c>
      <c r="BV64" s="2" t="n">
        <v>0.00221807</v>
      </c>
      <c r="BW64" s="2" t="n">
        <v>0.0019353</v>
      </c>
      <c r="BX64" s="0" t="n">
        <v>0</v>
      </c>
      <c r="BY64" s="2" t="n">
        <v>3.44251E-010</v>
      </c>
      <c r="BZ64" s="2" t="n">
        <v>6.08645E-010</v>
      </c>
      <c r="CA64" s="2" t="n">
        <v>1.91855E-009</v>
      </c>
      <c r="CB64" s="2" t="n">
        <v>3.40913E-009</v>
      </c>
      <c r="CC64" s="2" t="n">
        <v>9.77451E-008</v>
      </c>
      <c r="CD64" s="2" t="n">
        <v>4.24001E-007</v>
      </c>
      <c r="CE64" s="0" t="n">
        <v>8.842</v>
      </c>
      <c r="CF64" s="0" t="n">
        <v>6.93012</v>
      </c>
      <c r="CG64" s="0" t="n">
        <v>6.68073</v>
      </c>
      <c r="CH64" s="0" t="n">
        <v>6.37803</v>
      </c>
      <c r="CI64" s="0" t="n">
        <v>6.4621</v>
      </c>
      <c r="CJ64" s="0" t="n">
        <v>6.84059</v>
      </c>
      <c r="CK64" s="0" t="n">
        <v>6.86983</v>
      </c>
      <c r="CL64" s="0" t="n">
        <v>0.24</v>
      </c>
      <c r="CM64" s="0" t="n">
        <v>0.240001</v>
      </c>
      <c r="CN64" s="0" t="n">
        <v>0.240028</v>
      </c>
      <c r="CO64" s="0" t="n">
        <v>0.318331</v>
      </c>
      <c r="CP64" s="0" t="n">
        <v>0.335208</v>
      </c>
      <c r="CQ64" s="0" t="n">
        <v>0.362952</v>
      </c>
      <c r="CR64" s="0" t="n">
        <v>0.378133</v>
      </c>
      <c r="CS64" s="2" t="n">
        <v>9.99281E-007</v>
      </c>
      <c r="CT64" s="0" t="n">
        <v>0.00583155</v>
      </c>
      <c r="CU64" s="0" t="n">
        <v>0.017774</v>
      </c>
      <c r="CV64" s="0" t="n">
        <v>0.0998956</v>
      </c>
      <c r="CW64" s="0" t="n">
        <v>0.0999627</v>
      </c>
      <c r="CX64" s="0" t="n">
        <v>0.099963</v>
      </c>
      <c r="CY64" s="0" t="n">
        <v>0.0999628</v>
      </c>
      <c r="CZ64" s="0" t="n">
        <v>3.372E-005</v>
      </c>
      <c r="DA64" s="0" t="n">
        <v>0.000196781</v>
      </c>
      <c r="DB64" s="0" t="n">
        <v>0.000599772</v>
      </c>
      <c r="DC64" s="0" t="n">
        <v>0.00337091</v>
      </c>
      <c r="DD64" s="0" t="n">
        <v>0.00337317</v>
      </c>
      <c r="DE64" s="0" t="n">
        <v>0.00337318</v>
      </c>
      <c r="DF64" s="0" t="n">
        <v>0.00337317</v>
      </c>
      <c r="DG64" s="0" t="n">
        <v>0.007838</v>
      </c>
      <c r="DH64" s="0" t="n">
        <v>0.00782367</v>
      </c>
      <c r="DI64" s="0" t="n">
        <v>0.00782369</v>
      </c>
      <c r="DJ64" s="0" t="n">
        <v>0.0083182</v>
      </c>
      <c r="DK64" s="0" t="n">
        <v>0.00929766</v>
      </c>
      <c r="DL64" s="0" t="n">
        <v>0.0113692</v>
      </c>
      <c r="DM64" s="0" t="n">
        <v>0.0114322</v>
      </c>
      <c r="DN64" s="0" t="n">
        <v>0.0179</v>
      </c>
      <c r="DO64" s="0" t="n">
        <v>0.0178848</v>
      </c>
      <c r="DP64" s="0" t="n">
        <v>0.0178848</v>
      </c>
      <c r="DQ64" s="0" t="n">
        <v>0.0168228</v>
      </c>
      <c r="DR64" s="0" t="n">
        <v>0.0150523</v>
      </c>
      <c r="DS64" s="0" t="n">
        <v>0.0123075</v>
      </c>
      <c r="DT64" s="0" t="n">
        <v>0.0122396</v>
      </c>
      <c r="DV64" s="2" t="n">
        <v>2.49611E-008</v>
      </c>
      <c r="DW64" s="2" t="n">
        <v>1.17142E-006</v>
      </c>
      <c r="DX64" s="0" t="n">
        <v>0.00326379</v>
      </c>
      <c r="DY64" s="0" t="n">
        <v>0.00396699</v>
      </c>
      <c r="DZ64" s="0" t="n">
        <v>0.00512304</v>
      </c>
      <c r="EA64" s="0" t="n">
        <v>0.00575556</v>
      </c>
      <c r="EC64" s="2" t="n">
        <v>6.16968E-008</v>
      </c>
      <c r="ED64" s="2" t="n">
        <v>2.3329E-007</v>
      </c>
      <c r="EE64" s="0" t="n">
        <v>0.000489723</v>
      </c>
      <c r="EF64" s="0" t="n">
        <v>0.000595591</v>
      </c>
      <c r="EG64" s="0" t="n">
        <v>0.000770044</v>
      </c>
      <c r="EH64" s="0" t="n">
        <v>0.000865178</v>
      </c>
      <c r="EI64" s="0" t="n">
        <v>8.98332</v>
      </c>
      <c r="EJ64" s="0" t="n">
        <v>7.19671</v>
      </c>
      <c r="EK64" s="0" t="n">
        <v>6.9547</v>
      </c>
      <c r="EL64" s="0" t="n">
        <v>6.56652</v>
      </c>
      <c r="EM64" s="0" t="n">
        <v>6.54222</v>
      </c>
      <c r="EN64" s="0" t="n">
        <v>6.49852</v>
      </c>
      <c r="EO64" s="0" t="n">
        <v>6.49731</v>
      </c>
    </row>
    <row r="65" customFormat="false" ht="14.45" hidden="false" customHeight="false" outlineLevel="0" collapsed="false">
      <c r="A65" s="0" t="n">
        <v>1.04868</v>
      </c>
      <c r="B65" s="0" t="n">
        <v>0.24</v>
      </c>
      <c r="C65" s="0" t="n">
        <v>0.344924</v>
      </c>
      <c r="D65" s="0" t="n">
        <v>0.369054</v>
      </c>
      <c r="E65" s="0" t="n">
        <v>0.380675</v>
      </c>
      <c r="F65" s="0" t="n">
        <v>0.16</v>
      </c>
      <c r="G65" s="0" t="n">
        <v>0.0745072</v>
      </c>
      <c r="H65" s="0" t="n">
        <v>0.00947678</v>
      </c>
      <c r="I65" s="0" t="n">
        <v>0.0109539</v>
      </c>
      <c r="J65" s="2" t="n">
        <v>1.00686E-006</v>
      </c>
      <c r="K65" s="0" t="n">
        <v>0.0243675</v>
      </c>
      <c r="L65" s="0" t="n">
        <v>0.0701902</v>
      </c>
      <c r="M65" s="0" t="n">
        <v>0.0866162</v>
      </c>
      <c r="N65" s="0" t="n">
        <v>0.0994706</v>
      </c>
      <c r="O65" s="0" t="n">
        <v>0.100258</v>
      </c>
      <c r="P65" s="0" t="n">
        <v>1.89537777777778E-006</v>
      </c>
      <c r="Q65" s="0" t="n">
        <v>0.000822264</v>
      </c>
      <c r="R65" s="0" t="n">
        <v>0.00236851</v>
      </c>
      <c r="S65" s="0" t="n">
        <v>0.00293494</v>
      </c>
      <c r="T65" s="0" t="n">
        <v>0.0033705</v>
      </c>
      <c r="U65" s="0" t="n">
        <v>0.00339719</v>
      </c>
      <c r="V65" s="0" t="n">
        <v>9.74473</v>
      </c>
      <c r="W65" s="0" t="n">
        <v>7.55467</v>
      </c>
      <c r="X65" s="0" t="n">
        <v>7.32424</v>
      </c>
      <c r="Y65" s="0" t="n">
        <v>7.27766</v>
      </c>
      <c r="Z65" s="0" t="n">
        <v>7.25381</v>
      </c>
      <c r="AA65" s="0" t="n">
        <v>7.24592</v>
      </c>
      <c r="AB65" s="2" t="n">
        <v>1.00129E-006</v>
      </c>
      <c r="AC65" s="2" t="n">
        <v>0.0871791</v>
      </c>
      <c r="AD65" s="2" t="n">
        <v>0.0986278</v>
      </c>
      <c r="AE65" s="0" t="n">
        <v>0.100026</v>
      </c>
      <c r="AF65" s="2" t="n">
        <v>3.37879E-008</v>
      </c>
      <c r="AG65" s="2" t="n">
        <v>0.00294179</v>
      </c>
      <c r="AH65" s="2" t="n">
        <v>0.00332813</v>
      </c>
      <c r="AI65" s="2" t="n">
        <v>0.00337531</v>
      </c>
      <c r="AJ65" s="2" t="n">
        <v>0.022</v>
      </c>
      <c r="AK65" s="2" t="n">
        <v>0.0219986</v>
      </c>
      <c r="AL65" s="2" t="n">
        <v>0.0219984</v>
      </c>
      <c r="AM65" s="2" t="n">
        <v>0.0219984</v>
      </c>
      <c r="AN65" s="0" t="n">
        <v>0</v>
      </c>
      <c r="AO65" s="2" t="n">
        <v>1.23626E-009</v>
      </c>
      <c r="AP65" s="2" t="n">
        <v>1.31471E-009</v>
      </c>
      <c r="AQ65" s="2" t="n">
        <v>1.32389E-009</v>
      </c>
      <c r="AR65" s="0" t="n">
        <v>8.842</v>
      </c>
      <c r="AS65" s="0" t="n">
        <v>6.37163</v>
      </c>
      <c r="AT65" s="0" t="n">
        <v>6.34483</v>
      </c>
      <c r="AU65" s="0" t="n">
        <v>6.34178</v>
      </c>
      <c r="AV65" s="0" t="n">
        <v>0.24</v>
      </c>
      <c r="AW65" s="0" t="n">
        <v>0.240001</v>
      </c>
      <c r="AX65" s="0" t="n">
        <v>0.240076</v>
      </c>
      <c r="AY65" s="0" t="n">
        <v>0.32384</v>
      </c>
      <c r="AZ65" s="0" t="n">
        <v>0.339522</v>
      </c>
      <c r="BA65" s="0" t="n">
        <v>0.364694</v>
      </c>
      <c r="BB65" s="0" t="n">
        <v>0.378316</v>
      </c>
      <c r="BC65" s="2" t="n">
        <v>1.00129E-006</v>
      </c>
      <c r="BD65" s="2" t="n">
        <v>0.00681868</v>
      </c>
      <c r="BE65" s="2" t="n">
        <v>0.0211339</v>
      </c>
      <c r="BF65" s="0" t="n">
        <v>0.100014</v>
      </c>
      <c r="BG65" s="0" t="n">
        <v>0.100027</v>
      </c>
      <c r="BH65" s="0" t="n">
        <v>0.100027</v>
      </c>
      <c r="BI65" s="0" t="n">
        <v>0.100027</v>
      </c>
      <c r="BJ65" s="2" t="n">
        <v>3.37879E-008</v>
      </c>
      <c r="BK65" s="2" t="n">
        <v>0.000230091</v>
      </c>
      <c r="BL65" s="2" t="n">
        <v>0.000713148</v>
      </c>
      <c r="BM65" s="2" t="n">
        <v>0.00337489</v>
      </c>
      <c r="BN65" s="2" t="n">
        <v>0.00337535</v>
      </c>
      <c r="BO65" s="2" t="n">
        <v>0.00337535</v>
      </c>
      <c r="BP65" s="2" t="n">
        <v>0.00337534</v>
      </c>
      <c r="BQ65" s="2" t="n">
        <v>0.022</v>
      </c>
      <c r="BR65" s="2" t="n">
        <v>0.0219998</v>
      </c>
      <c r="BS65" s="2" t="n">
        <v>0.0219996</v>
      </c>
      <c r="BT65" s="2" t="n">
        <v>0.0168679</v>
      </c>
      <c r="BU65" s="2" t="n">
        <v>0.0104986</v>
      </c>
      <c r="BV65" s="2" t="n">
        <v>0.00179443</v>
      </c>
      <c r="BW65" s="2" t="n">
        <v>0.00169465</v>
      </c>
      <c r="BX65" s="0" t="n">
        <v>0</v>
      </c>
      <c r="BY65" s="2" t="n">
        <v>3.48307E-010</v>
      </c>
      <c r="BZ65" s="2" t="n">
        <v>6.1072E-010</v>
      </c>
      <c r="CA65" s="2" t="n">
        <v>2.17547E-009</v>
      </c>
      <c r="CB65" s="2" t="n">
        <v>5.03292E-009</v>
      </c>
      <c r="CC65" s="2" t="n">
        <v>1.39325E-007</v>
      </c>
      <c r="CD65" s="2" t="n">
        <v>5.23275E-007</v>
      </c>
      <c r="CE65" s="0" t="n">
        <v>8.842</v>
      </c>
      <c r="CF65" s="0" t="n">
        <v>6.92498</v>
      </c>
      <c r="CG65" s="0" t="n">
        <v>6.67933</v>
      </c>
      <c r="CH65" s="0" t="n">
        <v>6.39961</v>
      </c>
      <c r="CI65" s="0" t="n">
        <v>6.50288</v>
      </c>
      <c r="CJ65" s="0" t="n">
        <v>6.88659</v>
      </c>
      <c r="CK65" s="0" t="n">
        <v>6.89865</v>
      </c>
      <c r="CL65" s="0" t="n">
        <v>0.24</v>
      </c>
      <c r="CM65" s="0" t="n">
        <v>0.240001</v>
      </c>
      <c r="CN65" s="0" t="n">
        <v>0.240076</v>
      </c>
      <c r="CO65" s="0" t="n">
        <v>0.323846</v>
      </c>
      <c r="CP65" s="0" t="n">
        <v>0.339528</v>
      </c>
      <c r="CQ65" s="0" t="n">
        <v>0.364699</v>
      </c>
      <c r="CR65" s="0" t="n">
        <v>0.378319</v>
      </c>
      <c r="CS65" s="2" t="n">
        <v>9.99281E-007</v>
      </c>
      <c r="CT65" s="0" t="n">
        <v>0.00599418</v>
      </c>
      <c r="CU65" s="0" t="n">
        <v>0.0179172</v>
      </c>
      <c r="CV65" s="0" t="n">
        <v>0.0998961</v>
      </c>
      <c r="CW65" s="0" t="n">
        <v>0.0999627</v>
      </c>
      <c r="CX65" s="0" t="n">
        <v>0.099963</v>
      </c>
      <c r="CY65" s="0" t="n">
        <v>0.0999628</v>
      </c>
      <c r="CZ65" s="0" t="n">
        <v>3.372E-005</v>
      </c>
      <c r="DA65" s="0" t="n">
        <v>0.000202269</v>
      </c>
      <c r="DB65" s="0" t="n">
        <v>0.000604602</v>
      </c>
      <c r="DC65" s="0" t="n">
        <v>0.00337092</v>
      </c>
      <c r="DD65" s="0" t="n">
        <v>0.00337317</v>
      </c>
      <c r="DE65" s="0" t="n">
        <v>0.00337318</v>
      </c>
      <c r="DF65" s="0" t="n">
        <v>0.00337317</v>
      </c>
      <c r="DG65" s="0" t="n">
        <v>0.007838</v>
      </c>
      <c r="DH65" s="0" t="n">
        <v>0.00782367</v>
      </c>
      <c r="DI65" s="0" t="n">
        <v>0.00782369</v>
      </c>
      <c r="DJ65" s="0" t="n">
        <v>0.0085922</v>
      </c>
      <c r="DK65" s="0" t="n">
        <v>0.00968781</v>
      </c>
      <c r="DL65" s="0" t="n">
        <v>0.0114638</v>
      </c>
      <c r="DM65" s="0" t="n">
        <v>0.0114862</v>
      </c>
      <c r="DN65" s="0" t="n">
        <v>0.0179</v>
      </c>
      <c r="DO65" s="0" t="n">
        <v>0.0178848</v>
      </c>
      <c r="DP65" s="0" t="n">
        <v>0.0178848</v>
      </c>
      <c r="DQ65" s="0" t="n">
        <v>0.0162872</v>
      </c>
      <c r="DR65" s="0" t="n">
        <v>0.0144462</v>
      </c>
      <c r="DS65" s="0" t="n">
        <v>0.0122059</v>
      </c>
      <c r="DT65" s="0" t="n">
        <v>0.0121821</v>
      </c>
      <c r="DV65" s="2" t="n">
        <v>2.68691E-008</v>
      </c>
      <c r="DW65" s="2" t="n">
        <v>3.15883E-006</v>
      </c>
      <c r="DX65" s="0" t="n">
        <v>0.00349361</v>
      </c>
      <c r="DY65" s="0" t="n">
        <v>0.00414698</v>
      </c>
      <c r="DZ65" s="0" t="n">
        <v>0.00519582</v>
      </c>
      <c r="EA65" s="0" t="n">
        <v>0.0057633</v>
      </c>
      <c r="EC65" s="2" t="n">
        <v>6.19774E-008</v>
      </c>
      <c r="ED65" s="2" t="n">
        <v>5.31409E-007</v>
      </c>
      <c r="EE65" s="0" t="n">
        <v>0.000524292</v>
      </c>
      <c r="EF65" s="0" t="n">
        <v>0.000622801</v>
      </c>
      <c r="EG65" s="0" t="n">
        <v>0.000781018</v>
      </c>
      <c r="EH65" s="0" t="n">
        <v>0.000866339</v>
      </c>
      <c r="EI65" s="0" t="n">
        <v>8.98332</v>
      </c>
      <c r="EJ65" s="0" t="n">
        <v>7.19074</v>
      </c>
      <c r="EK65" s="0" t="n">
        <v>6.95296</v>
      </c>
      <c r="EL65" s="0" t="n">
        <v>6.55948</v>
      </c>
      <c r="EM65" s="0" t="n">
        <v>6.53328</v>
      </c>
      <c r="EN65" s="0" t="n">
        <v>6.49672</v>
      </c>
      <c r="EO65" s="0" t="n">
        <v>6.49629</v>
      </c>
    </row>
    <row r="66" customFormat="false" ht="14.45" hidden="false" customHeight="false" outlineLevel="0" collapsed="false">
      <c r="A66" s="0" t="n">
        <v>1.05882</v>
      </c>
      <c r="B66" s="0" t="n">
        <v>0.24</v>
      </c>
      <c r="C66" s="0" t="n">
        <v>0.349029</v>
      </c>
      <c r="D66" s="0" t="n">
        <v>0.370901</v>
      </c>
      <c r="E66" s="0" t="n">
        <v>0.381643</v>
      </c>
      <c r="F66" s="0" t="n">
        <v>0.16</v>
      </c>
      <c r="G66" s="0" t="n">
        <v>0.0595336</v>
      </c>
      <c r="H66" s="0" t="n">
        <v>0.00715812</v>
      </c>
      <c r="I66" s="0" t="n">
        <v>0.00922548</v>
      </c>
      <c r="J66" s="2" t="n">
        <v>1.00686E-006</v>
      </c>
      <c r="K66" s="0" t="n">
        <v>0.0289479</v>
      </c>
      <c r="L66" s="0" t="n">
        <v>0.0730605</v>
      </c>
      <c r="M66" s="0" t="n">
        <v>0.0880256</v>
      </c>
      <c r="N66" s="0" t="n">
        <v>0.0995524</v>
      </c>
      <c r="O66" s="0" t="n">
        <v>0.100258</v>
      </c>
      <c r="P66" s="0" t="n">
        <v>1.89537777777778E-006</v>
      </c>
      <c r="Q66" s="0" t="n">
        <v>0.00097683</v>
      </c>
      <c r="R66" s="0" t="n">
        <v>0.00246537</v>
      </c>
      <c r="S66" s="0" t="n">
        <v>0.00298269</v>
      </c>
      <c r="T66" s="0" t="n">
        <v>0.00337327</v>
      </c>
      <c r="U66" s="0" t="n">
        <v>0.00339719</v>
      </c>
      <c r="V66" s="0" t="n">
        <v>9.74473</v>
      </c>
      <c r="W66" s="0" t="n">
        <v>7.51723</v>
      </c>
      <c r="X66" s="0" t="n">
        <v>7.31554</v>
      </c>
      <c r="Y66" s="0" t="n">
        <v>7.27416</v>
      </c>
      <c r="Z66" s="0" t="n">
        <v>7.25385</v>
      </c>
      <c r="AA66" s="0" t="n">
        <v>7.24592</v>
      </c>
      <c r="AB66" s="2" t="n">
        <v>1.00129E-006</v>
      </c>
      <c r="AC66" s="2" t="n">
        <v>0.0885887</v>
      </c>
      <c r="AD66" s="2" t="n">
        <v>0.0987814</v>
      </c>
      <c r="AE66" s="0" t="n">
        <v>0.100026</v>
      </c>
      <c r="AF66" s="2" t="n">
        <v>3.37879E-008</v>
      </c>
      <c r="AG66" s="2" t="n">
        <v>0.00298936</v>
      </c>
      <c r="AH66" s="2" t="n">
        <v>0.00333331</v>
      </c>
      <c r="AI66" s="2" t="n">
        <v>0.00337531</v>
      </c>
      <c r="AJ66" s="2" t="n">
        <v>0.022</v>
      </c>
      <c r="AK66" s="2" t="n">
        <v>0.0219986</v>
      </c>
      <c r="AL66" s="2" t="n">
        <v>0.0219984</v>
      </c>
      <c r="AM66" s="2" t="n">
        <v>0.0219984</v>
      </c>
      <c r="AN66" s="0" t="n">
        <v>0</v>
      </c>
      <c r="AO66" s="2" t="n">
        <v>1.24619E-009</v>
      </c>
      <c r="AP66" s="2" t="n">
        <v>1.31572E-009</v>
      </c>
      <c r="AQ66" s="2" t="n">
        <v>1.32411E-009</v>
      </c>
      <c r="AR66" s="0" t="n">
        <v>8.842</v>
      </c>
      <c r="AS66" s="0" t="n">
        <v>6.36815</v>
      </c>
      <c r="AT66" s="0" t="n">
        <v>6.3445</v>
      </c>
      <c r="AU66" s="0" t="n">
        <v>6.34178</v>
      </c>
      <c r="AV66" s="0" t="n">
        <v>0.24</v>
      </c>
      <c r="AW66" s="0" t="n">
        <v>0.240001</v>
      </c>
      <c r="AX66" s="0" t="n">
        <v>0.240208</v>
      </c>
      <c r="AY66" s="0" t="n">
        <v>0.329586</v>
      </c>
      <c r="AZ66" s="0" t="n">
        <v>0.343928</v>
      </c>
      <c r="BA66" s="0" t="n">
        <v>0.36644</v>
      </c>
      <c r="BB66" s="0" t="n">
        <v>0.378501</v>
      </c>
      <c r="BC66" s="2" t="n">
        <v>1.00129E-006</v>
      </c>
      <c r="BD66" s="2" t="n">
        <v>0.00698138</v>
      </c>
      <c r="BE66" s="2" t="n">
        <v>0.0212717</v>
      </c>
      <c r="BF66" s="0" t="n">
        <v>0.100014</v>
      </c>
      <c r="BG66" s="0" t="n">
        <v>0.100027</v>
      </c>
      <c r="BH66" s="0" t="n">
        <v>0.100027</v>
      </c>
      <c r="BI66" s="0" t="n">
        <v>0.100027</v>
      </c>
      <c r="BJ66" s="2" t="n">
        <v>3.37879E-008</v>
      </c>
      <c r="BK66" s="2" t="n">
        <v>0.000235582</v>
      </c>
      <c r="BL66" s="2" t="n">
        <v>0.000717799</v>
      </c>
      <c r="BM66" s="2" t="n">
        <v>0.0033749</v>
      </c>
      <c r="BN66" s="2" t="n">
        <v>0.00337535</v>
      </c>
      <c r="BO66" s="2" t="n">
        <v>0.00337535</v>
      </c>
      <c r="BP66" s="2" t="n">
        <v>0.00337534</v>
      </c>
      <c r="BQ66" s="2" t="n">
        <v>0.022</v>
      </c>
      <c r="BR66" s="2" t="n">
        <v>0.0219998</v>
      </c>
      <c r="BS66" s="2" t="n">
        <v>0.0219996</v>
      </c>
      <c r="BT66" s="2" t="n">
        <v>0.0146582</v>
      </c>
      <c r="BU66" s="2" t="n">
        <v>0.00835615</v>
      </c>
      <c r="BV66" s="2" t="n">
        <v>0.00145071</v>
      </c>
      <c r="BW66" s="2" t="n">
        <v>0.0014807</v>
      </c>
      <c r="BX66" s="0" t="n">
        <v>0</v>
      </c>
      <c r="BY66" s="2" t="n">
        <v>3.52397E-010</v>
      </c>
      <c r="BZ66" s="2" t="n">
        <v>6.13052E-010</v>
      </c>
      <c r="CA66" s="2" t="n">
        <v>2.75475E-009</v>
      </c>
      <c r="CB66" s="2" t="n">
        <v>8.30405E-009</v>
      </c>
      <c r="CC66" s="2" t="n">
        <v>1.9679E-007</v>
      </c>
      <c r="CD66" s="2" t="n">
        <v>6.3784E-007</v>
      </c>
      <c r="CE66" s="0" t="n">
        <v>8.842</v>
      </c>
      <c r="CF66" s="0" t="n">
        <v>6.91986</v>
      </c>
      <c r="CG66" s="0" t="n">
        <v>6.67792</v>
      </c>
      <c r="CH66" s="0" t="n">
        <v>6.4302</v>
      </c>
      <c r="CI66" s="0" t="n">
        <v>6.55261</v>
      </c>
      <c r="CJ66" s="0" t="n">
        <v>6.9327</v>
      </c>
      <c r="CK66" s="0" t="n">
        <v>6.92795</v>
      </c>
      <c r="CL66" s="0" t="n">
        <v>0.24</v>
      </c>
      <c r="CM66" s="0" t="n">
        <v>0.240001</v>
      </c>
      <c r="CN66" s="0" t="n">
        <v>0.240207</v>
      </c>
      <c r="CO66" s="0" t="n">
        <v>0.329592</v>
      </c>
      <c r="CP66" s="0" t="n">
        <v>0.343934</v>
      </c>
      <c r="CQ66" s="0" t="n">
        <v>0.366445</v>
      </c>
      <c r="CR66" s="0" t="n">
        <v>0.378505</v>
      </c>
      <c r="CS66" s="2" t="n">
        <v>9.99281E-007</v>
      </c>
      <c r="CT66" s="0" t="n">
        <v>0.0061604</v>
      </c>
      <c r="CU66" s="0" t="n">
        <v>0.018063</v>
      </c>
      <c r="CV66" s="0" t="n">
        <v>0.0998966</v>
      </c>
      <c r="CW66" s="0" t="n">
        <v>0.0999628</v>
      </c>
      <c r="CX66" s="0" t="n">
        <v>0.099963</v>
      </c>
      <c r="CY66" s="0" t="n">
        <v>0.0999628</v>
      </c>
      <c r="CZ66" s="0" t="n">
        <v>3.372E-005</v>
      </c>
      <c r="DA66" s="0" t="n">
        <v>0.000207878</v>
      </c>
      <c r="DB66" s="0" t="n">
        <v>0.000609521</v>
      </c>
      <c r="DC66" s="0" t="n">
        <v>0.00337094</v>
      </c>
      <c r="DD66" s="0" t="n">
        <v>0.00337317</v>
      </c>
      <c r="DE66" s="0" t="n">
        <v>0.00337318</v>
      </c>
      <c r="DF66" s="0" t="n">
        <v>0.00337317</v>
      </c>
      <c r="DG66" s="0" t="n">
        <v>0.007838</v>
      </c>
      <c r="DH66" s="0" t="n">
        <v>0.00782367</v>
      </c>
      <c r="DI66" s="0" t="n">
        <v>0.00782369</v>
      </c>
      <c r="DJ66" s="0" t="n">
        <v>0.0089539</v>
      </c>
      <c r="DK66" s="0" t="n">
        <v>0.010094</v>
      </c>
      <c r="DL66" s="0" t="n">
        <v>0.0115413</v>
      </c>
      <c r="DM66" s="0" t="n">
        <v>0.0115345</v>
      </c>
      <c r="DN66" s="0" t="n">
        <v>0.0179</v>
      </c>
      <c r="DO66" s="0" t="n">
        <v>0.0178848</v>
      </c>
      <c r="DP66" s="0" t="n">
        <v>0.0178848</v>
      </c>
      <c r="DQ66" s="0" t="n">
        <v>0.0156301</v>
      </c>
      <c r="DR66" s="0" t="n">
        <v>0.0138645</v>
      </c>
      <c r="DS66" s="0" t="n">
        <v>0.0121239</v>
      </c>
      <c r="DT66" s="0" t="n">
        <v>0.012131</v>
      </c>
      <c r="DV66" s="2" t="n">
        <v>3.33821E-008</v>
      </c>
      <c r="DW66" s="2" t="n">
        <v>8.64209E-006</v>
      </c>
      <c r="DX66" s="0" t="n">
        <v>0.00373302</v>
      </c>
      <c r="DY66" s="0" t="n">
        <v>0.00433059</v>
      </c>
      <c r="DZ66" s="0" t="n">
        <v>0.00526856</v>
      </c>
      <c r="EA66" s="0" t="n">
        <v>0.00577106</v>
      </c>
      <c r="EC66" s="2" t="n">
        <v>6.29487E-008</v>
      </c>
      <c r="ED66" s="2" t="n">
        <v>1.35392E-006</v>
      </c>
      <c r="EE66" s="0" t="n">
        <v>0.000560371</v>
      </c>
      <c r="EF66" s="0" t="n">
        <v>0.000650585</v>
      </c>
      <c r="EG66" s="0" t="n">
        <v>0.000791993</v>
      </c>
      <c r="EH66" s="0" t="n">
        <v>0.000867522</v>
      </c>
      <c r="EI66" s="0" t="n">
        <v>8.98332</v>
      </c>
      <c r="EJ66" s="0" t="n">
        <v>7.1848</v>
      </c>
      <c r="EK66" s="0" t="n">
        <v>6.95119</v>
      </c>
      <c r="EL66" s="0" t="n">
        <v>6.55054</v>
      </c>
      <c r="EM66" s="0" t="n">
        <v>6.52436</v>
      </c>
      <c r="EN66" s="0" t="n">
        <v>6.49525</v>
      </c>
      <c r="EO66" s="0" t="n">
        <v>6.49538</v>
      </c>
    </row>
    <row r="67" customFormat="false" ht="14.45" hidden="false" customHeight="false" outlineLevel="0" collapsed="false">
      <c r="A67" s="0" t="n">
        <v>1.06897</v>
      </c>
      <c r="B67" s="0" t="n">
        <v>0.24</v>
      </c>
      <c r="C67" s="0" t="n">
        <v>0.353167</v>
      </c>
      <c r="D67" s="0" t="n">
        <v>0.372884</v>
      </c>
      <c r="E67" s="0" t="n">
        <v>0.382792</v>
      </c>
      <c r="F67" s="0" t="n">
        <v>0.16</v>
      </c>
      <c r="G67" s="0" t="n">
        <v>0.0454867</v>
      </c>
      <c r="H67" s="0" t="n">
        <v>0.00530044</v>
      </c>
      <c r="I67" s="0" t="n">
        <v>0.00767586</v>
      </c>
      <c r="J67" s="2" t="n">
        <v>1.00686E-006</v>
      </c>
      <c r="K67" s="0" t="n">
        <v>0.0342034</v>
      </c>
      <c r="L67" s="0" t="n">
        <v>0.0759825</v>
      </c>
      <c r="M67" s="0" t="n">
        <v>0.0894432</v>
      </c>
      <c r="N67" s="0" t="n">
        <v>0.0996345</v>
      </c>
      <c r="O67" s="0" t="n">
        <v>0.100258</v>
      </c>
      <c r="P67" s="0" t="n">
        <v>1.89537777777778E-006</v>
      </c>
      <c r="Q67" s="0" t="n">
        <v>0.00115417</v>
      </c>
      <c r="R67" s="0" t="n">
        <v>0.00256398</v>
      </c>
      <c r="S67" s="0" t="n">
        <v>0.00303073</v>
      </c>
      <c r="T67" s="0" t="n">
        <v>0.00337606</v>
      </c>
      <c r="U67" s="0" t="n">
        <v>0.00339719</v>
      </c>
      <c r="V67" s="0" t="n">
        <v>9.74473</v>
      </c>
      <c r="W67" s="0" t="n">
        <v>7.48096</v>
      </c>
      <c r="X67" s="0" t="n">
        <v>7.30703</v>
      </c>
      <c r="Y67" s="0" t="n">
        <v>7.27069</v>
      </c>
      <c r="Z67" s="0" t="n">
        <v>7.25388</v>
      </c>
      <c r="AA67" s="0" t="n">
        <v>7.24592</v>
      </c>
      <c r="AB67" s="2" t="n">
        <v>1.00129E-006</v>
      </c>
      <c r="AC67" s="2" t="n">
        <v>0.090005</v>
      </c>
      <c r="AD67" s="2" t="n">
        <v>0.0989356</v>
      </c>
      <c r="AE67" s="0" t="n">
        <v>0.100026</v>
      </c>
      <c r="AF67" s="2" t="n">
        <v>3.37879E-008</v>
      </c>
      <c r="AG67" s="2" t="n">
        <v>0.00303715</v>
      </c>
      <c r="AH67" s="2" t="n">
        <v>0.00333851</v>
      </c>
      <c r="AI67" s="2" t="n">
        <v>0.00337531</v>
      </c>
      <c r="AJ67" s="2" t="n">
        <v>0.022</v>
      </c>
      <c r="AK67" s="2" t="n">
        <v>0.0219986</v>
      </c>
      <c r="AL67" s="2" t="n">
        <v>0.0219984</v>
      </c>
      <c r="AM67" s="2" t="n">
        <v>0.0219982</v>
      </c>
      <c r="AN67" s="0" t="n">
        <v>0</v>
      </c>
      <c r="AO67" s="2" t="n">
        <v>1.25609E-009</v>
      </c>
      <c r="AP67" s="2" t="n">
        <v>1.31675E-009</v>
      </c>
      <c r="AQ67" s="2" t="n">
        <v>1.32431E-009</v>
      </c>
      <c r="AR67" s="0" t="n">
        <v>8.842</v>
      </c>
      <c r="AS67" s="0" t="n">
        <v>6.36471</v>
      </c>
      <c r="AT67" s="0" t="n">
        <v>6.34416</v>
      </c>
      <c r="AU67" s="0" t="n">
        <v>6.34178</v>
      </c>
      <c r="AV67" s="0" t="n">
        <v>0.24</v>
      </c>
      <c r="AW67" s="0" t="n">
        <v>0.240002</v>
      </c>
      <c r="AX67" s="0" t="n">
        <v>0.240563</v>
      </c>
      <c r="AY67" s="0" t="n">
        <v>0.335547</v>
      </c>
      <c r="AZ67" s="0" t="n">
        <v>0.34841</v>
      </c>
      <c r="BA67" s="0" t="n">
        <v>0.36818</v>
      </c>
      <c r="BB67" s="0" t="n">
        <v>0.378688</v>
      </c>
      <c r="BC67" s="2" t="n">
        <v>1.00129E-006</v>
      </c>
      <c r="BD67" s="2" t="n">
        <v>0.00714729</v>
      </c>
      <c r="BE67" s="2" t="n">
        <v>0.0214125</v>
      </c>
      <c r="BF67" s="0" t="n">
        <v>0.100014</v>
      </c>
      <c r="BG67" s="0" t="n">
        <v>0.100027</v>
      </c>
      <c r="BH67" s="0" t="n">
        <v>0.100027</v>
      </c>
      <c r="BI67" s="0" t="n">
        <v>0.100027</v>
      </c>
      <c r="BJ67" s="2" t="n">
        <v>3.37879E-008</v>
      </c>
      <c r="BK67" s="2" t="n">
        <v>0.000241181</v>
      </c>
      <c r="BL67" s="2" t="n">
        <v>0.000722548</v>
      </c>
      <c r="BM67" s="2" t="n">
        <v>0.0033749</v>
      </c>
      <c r="BN67" s="2" t="n">
        <v>0.00337535</v>
      </c>
      <c r="BO67" s="2" t="n">
        <v>0.00337535</v>
      </c>
      <c r="BP67" s="2" t="n">
        <v>0.00337534</v>
      </c>
      <c r="BQ67" s="2" t="n">
        <v>0.022</v>
      </c>
      <c r="BR67" s="2" t="n">
        <v>0.0219998</v>
      </c>
      <c r="BS67" s="2" t="n">
        <v>0.0219996</v>
      </c>
      <c r="BT67" s="2" t="n">
        <v>0.0120988</v>
      </c>
      <c r="BU67" s="2" t="n">
        <v>0.00636143</v>
      </c>
      <c r="BV67" s="2" t="n">
        <v>0.00117696</v>
      </c>
      <c r="BW67" s="2" t="n">
        <v>0.00129104</v>
      </c>
      <c r="BX67" s="0" t="n">
        <v>0</v>
      </c>
      <c r="BY67" s="2" t="n">
        <v>3.5652E-010</v>
      </c>
      <c r="BZ67" s="2" t="n">
        <v>6.16035E-010</v>
      </c>
      <c r="CA67" s="2" t="n">
        <v>4.11387E-009</v>
      </c>
      <c r="CB67" s="2" t="n">
        <v>1.50409E-008</v>
      </c>
      <c r="CC67" s="2" t="n">
        <v>2.73976E-007</v>
      </c>
      <c r="CD67" s="2" t="n">
        <v>7.65921E-007</v>
      </c>
      <c r="CE67" s="0" t="n">
        <v>8.842</v>
      </c>
      <c r="CF67" s="0" t="n">
        <v>6.91476</v>
      </c>
      <c r="CG67" s="0" t="n">
        <v>6.6765</v>
      </c>
      <c r="CH67" s="0" t="n">
        <v>6.47203</v>
      </c>
      <c r="CI67" s="0" t="n">
        <v>6.61201</v>
      </c>
      <c r="CJ67" s="0" t="n">
        <v>6.97804</v>
      </c>
      <c r="CK67" s="0" t="n">
        <v>6.9577</v>
      </c>
      <c r="CL67" s="0" t="n">
        <v>0.24</v>
      </c>
      <c r="CM67" s="0" t="n">
        <v>0.240002</v>
      </c>
      <c r="CN67" s="0" t="n">
        <v>0.240563</v>
      </c>
      <c r="CO67" s="0" t="n">
        <v>0.335554</v>
      </c>
      <c r="CP67" s="0" t="n">
        <v>0.348416</v>
      </c>
      <c r="CQ67" s="0" t="n">
        <v>0.368185</v>
      </c>
      <c r="CR67" s="0" t="n">
        <v>0.378692</v>
      </c>
      <c r="CS67" s="2" t="n">
        <v>9.99281E-007</v>
      </c>
      <c r="CT67" s="0" t="n">
        <v>0.00633021</v>
      </c>
      <c r="CU67" s="0" t="n">
        <v>0.0182118</v>
      </c>
      <c r="CV67" s="0" t="n">
        <v>0.0998974</v>
      </c>
      <c r="CW67" s="0" t="n">
        <v>0.0999628</v>
      </c>
      <c r="CX67" s="0" t="n">
        <v>0.099963</v>
      </c>
      <c r="CY67" s="0" t="n">
        <v>0.0999628</v>
      </c>
      <c r="CZ67" s="0" t="n">
        <v>3.372E-005</v>
      </c>
      <c r="DA67" s="0" t="n">
        <v>0.000213608</v>
      </c>
      <c r="DB67" s="0" t="n">
        <v>0.000614543</v>
      </c>
      <c r="DC67" s="0" t="n">
        <v>0.00337097</v>
      </c>
      <c r="DD67" s="0" t="n">
        <v>0.00337317</v>
      </c>
      <c r="DE67" s="0" t="n">
        <v>0.00337318</v>
      </c>
      <c r="DF67" s="0" t="n">
        <v>0.00337317</v>
      </c>
      <c r="DG67" s="0" t="n">
        <v>0.007838</v>
      </c>
      <c r="DH67" s="0" t="n">
        <v>0.00782368</v>
      </c>
      <c r="DI67" s="0" t="n">
        <v>0.00782369</v>
      </c>
      <c r="DJ67" s="0" t="n">
        <v>0.00939719</v>
      </c>
      <c r="DK67" s="0" t="n">
        <v>0.01049</v>
      </c>
      <c r="DL67" s="0" t="n">
        <v>0.0116036</v>
      </c>
      <c r="DM67" s="0" t="n">
        <v>0.0115776</v>
      </c>
      <c r="DN67" s="0" t="n">
        <v>0.0179</v>
      </c>
      <c r="DO67" s="0" t="n">
        <v>0.0178848</v>
      </c>
      <c r="DP67" s="0" t="n">
        <v>0.0178848</v>
      </c>
      <c r="DQ67" s="0" t="n">
        <v>0.0148933</v>
      </c>
      <c r="DR67" s="0" t="n">
        <v>0.0133406</v>
      </c>
      <c r="DS67" s="0" t="n">
        <v>0.0120588</v>
      </c>
      <c r="DT67" s="0" t="n">
        <v>0.0120859</v>
      </c>
      <c r="DV67" s="2" t="n">
        <v>7.15409E-008</v>
      </c>
      <c r="DW67" s="2" t="n">
        <v>2.34473E-005</v>
      </c>
      <c r="DX67" s="0" t="n">
        <v>0.00398141</v>
      </c>
      <c r="DY67" s="0" t="n">
        <v>0.00451735</v>
      </c>
      <c r="DZ67" s="0" t="n">
        <v>0.00534109</v>
      </c>
      <c r="EA67" s="0" t="n">
        <v>0.00577884</v>
      </c>
      <c r="EC67" s="2" t="n">
        <v>6.86669E-008</v>
      </c>
      <c r="ED67" s="2" t="n">
        <v>3.57479E-006</v>
      </c>
      <c r="EE67" s="0" t="n">
        <v>0.00059788</v>
      </c>
      <c r="EF67" s="0" t="n">
        <v>0.000678857</v>
      </c>
      <c r="EG67" s="0" t="n">
        <v>0.000802951</v>
      </c>
      <c r="EH67" s="0" t="n">
        <v>0.000868733</v>
      </c>
      <c r="EI67" s="0" t="n">
        <v>8.98332</v>
      </c>
      <c r="EJ67" s="0" t="n">
        <v>7.17889</v>
      </c>
      <c r="EK67" s="0" t="n">
        <v>6.94942</v>
      </c>
      <c r="EL67" s="0" t="n">
        <v>6.54004</v>
      </c>
      <c r="EM67" s="0" t="n">
        <v>6.516</v>
      </c>
      <c r="EN67" s="0" t="n">
        <v>6.49409</v>
      </c>
      <c r="EO67" s="0" t="n">
        <v>6.49457</v>
      </c>
    </row>
    <row r="68" customFormat="false" ht="14.45" hidden="false" customHeight="false" outlineLevel="0" collapsed="false">
      <c r="A68" s="0" t="n">
        <v>1.07912</v>
      </c>
      <c r="B68" s="0" t="n">
        <v>0.24</v>
      </c>
      <c r="C68" s="0" t="n">
        <v>0.357355</v>
      </c>
      <c r="D68" s="0" t="n">
        <v>0.375062</v>
      </c>
      <c r="E68" s="0" t="n">
        <v>0.384181</v>
      </c>
      <c r="F68" s="0" t="n">
        <v>0.16</v>
      </c>
      <c r="G68" s="0" t="n">
        <v>0.0330443</v>
      </c>
      <c r="H68" s="0" t="n">
        <v>0.00383659</v>
      </c>
      <c r="I68" s="0" t="n">
        <v>0.00628824</v>
      </c>
      <c r="J68" s="2" t="n">
        <v>1.00686E-006</v>
      </c>
      <c r="K68" s="0" t="n">
        <v>0.0401763</v>
      </c>
      <c r="L68" s="0" t="n">
        <v>0.0789523</v>
      </c>
      <c r="M68" s="0" t="n">
        <v>0.0908684</v>
      </c>
      <c r="N68" s="0" t="n">
        <v>0.099717</v>
      </c>
      <c r="O68" s="0" t="n">
        <v>0.100258</v>
      </c>
      <c r="P68" s="0" t="n">
        <v>1.89537777777778E-006</v>
      </c>
      <c r="Q68" s="0" t="n">
        <v>0.00135572</v>
      </c>
      <c r="R68" s="0" t="n">
        <v>0.00266419</v>
      </c>
      <c r="S68" s="0" t="n">
        <v>0.00307902</v>
      </c>
      <c r="T68" s="0" t="n">
        <v>0.00337885</v>
      </c>
      <c r="U68" s="0" t="n">
        <v>0.00339719</v>
      </c>
      <c r="V68" s="0" t="n">
        <v>9.74473</v>
      </c>
      <c r="W68" s="0" t="n">
        <v>7.44598</v>
      </c>
      <c r="X68" s="0" t="n">
        <v>7.29871</v>
      </c>
      <c r="Y68" s="0" t="n">
        <v>7.26726</v>
      </c>
      <c r="Z68" s="0" t="n">
        <v>7.25391</v>
      </c>
      <c r="AA68" s="0" t="n">
        <v>7.24592</v>
      </c>
      <c r="AB68" s="2" t="n">
        <v>1.00129E-006</v>
      </c>
      <c r="AC68" s="2" t="n">
        <v>0.0914271</v>
      </c>
      <c r="AD68" s="2" t="n">
        <v>0.0990903</v>
      </c>
      <c r="AE68" s="0" t="n">
        <v>0.100026</v>
      </c>
      <c r="AF68" s="2" t="n">
        <v>3.37879E-008</v>
      </c>
      <c r="AG68" s="2" t="n">
        <v>0.00308514</v>
      </c>
      <c r="AH68" s="2" t="n">
        <v>0.00334374</v>
      </c>
      <c r="AI68" s="2" t="n">
        <v>0.00337531</v>
      </c>
      <c r="AJ68" s="2" t="n">
        <v>0.022</v>
      </c>
      <c r="AK68" s="2" t="n">
        <v>0.0219985</v>
      </c>
      <c r="AL68" s="2" t="n">
        <v>0.0219984</v>
      </c>
      <c r="AM68" s="2" t="n">
        <v>0.0219967</v>
      </c>
      <c r="AN68" s="0" t="n">
        <v>0</v>
      </c>
      <c r="AO68" s="2" t="n">
        <v>1.26594E-009</v>
      </c>
      <c r="AP68" s="2" t="n">
        <v>1.31777E-009</v>
      </c>
      <c r="AQ68" s="2" t="n">
        <v>1.32372E-009</v>
      </c>
      <c r="AR68" s="0" t="n">
        <v>8.842</v>
      </c>
      <c r="AS68" s="0" t="n">
        <v>6.36131</v>
      </c>
      <c r="AT68" s="0" t="n">
        <v>6.34382</v>
      </c>
      <c r="AU68" s="0" t="n">
        <v>6.3418</v>
      </c>
      <c r="AV68" s="0" t="n">
        <v>0.24</v>
      </c>
      <c r="AW68" s="0" t="n">
        <v>0.240008</v>
      </c>
      <c r="AX68" s="0" t="n">
        <v>0.241495</v>
      </c>
      <c r="AY68" s="0" t="n">
        <v>0.341702</v>
      </c>
      <c r="AZ68" s="0" t="n">
        <v>0.352954</v>
      </c>
      <c r="BA68" s="0" t="n">
        <v>0.369913</v>
      </c>
      <c r="BB68" s="0" t="n">
        <v>0.378876</v>
      </c>
      <c r="BC68" s="2" t="n">
        <v>1.00129E-006</v>
      </c>
      <c r="BD68" s="2" t="n">
        <v>0.00731643</v>
      </c>
      <c r="BE68" s="2" t="n">
        <v>0.0215574</v>
      </c>
      <c r="BF68" s="0" t="n">
        <v>0.100014</v>
      </c>
      <c r="BG68" s="0" t="n">
        <v>0.100027</v>
      </c>
      <c r="BH68" s="0" t="n">
        <v>0.100027</v>
      </c>
      <c r="BI68" s="0" t="n">
        <v>0.100027</v>
      </c>
      <c r="BJ68" s="2" t="n">
        <v>3.37879E-008</v>
      </c>
      <c r="BK68" s="2" t="n">
        <v>0.000246888</v>
      </c>
      <c r="BL68" s="2" t="n">
        <v>0.000727438</v>
      </c>
      <c r="BM68" s="2" t="n">
        <v>0.00337491</v>
      </c>
      <c r="BN68" s="2" t="n">
        <v>0.00337535</v>
      </c>
      <c r="BO68" s="2" t="n">
        <v>0.00337535</v>
      </c>
      <c r="BP68" s="2" t="n">
        <v>0.00337534</v>
      </c>
      <c r="BQ68" s="2" t="n">
        <v>0.022</v>
      </c>
      <c r="BR68" s="2" t="n">
        <v>0.0219998</v>
      </c>
      <c r="BS68" s="2" t="n">
        <v>0.0219996</v>
      </c>
      <c r="BT68" s="2" t="n">
        <v>0.00938298</v>
      </c>
      <c r="BU68" s="2" t="n">
        <v>0.00462129</v>
      </c>
      <c r="BV68" s="2" t="n">
        <v>0.000962989</v>
      </c>
      <c r="BW68" s="2" t="n">
        <v>0.00112315</v>
      </c>
      <c r="BX68" s="0" t="n">
        <v>0</v>
      </c>
      <c r="BY68" s="2" t="n">
        <v>3.60682E-010</v>
      </c>
      <c r="BZ68" s="2" t="n">
        <v>6.20683E-010</v>
      </c>
      <c r="CA68" s="2" t="n">
        <v>7.43524E-009</v>
      </c>
      <c r="CB68" s="2" t="n">
        <v>2.93039E-008</v>
      </c>
      <c r="CC68" s="2" t="n">
        <v>3.74135E-007</v>
      </c>
      <c r="CD68" s="2" t="n">
        <v>9.04685E-007</v>
      </c>
      <c r="CE68" s="0" t="n">
        <v>8.842</v>
      </c>
      <c r="CF68" s="0" t="n">
        <v>6.90968</v>
      </c>
      <c r="CG68" s="0" t="n">
        <v>6.67503</v>
      </c>
      <c r="CH68" s="0" t="n">
        <v>6.52745</v>
      </c>
      <c r="CI68" s="0" t="n">
        <v>6.68157</v>
      </c>
      <c r="CJ68" s="0" t="n">
        <v>7.02152</v>
      </c>
      <c r="CK68" s="0" t="n">
        <v>6.98793</v>
      </c>
      <c r="CL68" s="0" t="n">
        <v>0.24</v>
      </c>
      <c r="CM68" s="0" t="n">
        <v>0.240007</v>
      </c>
      <c r="CN68" s="0" t="n">
        <v>0.241494</v>
      </c>
      <c r="CO68" s="0" t="n">
        <v>0.341709</v>
      </c>
      <c r="CP68" s="0" t="n">
        <v>0.352961</v>
      </c>
      <c r="CQ68" s="0" t="n">
        <v>0.369918</v>
      </c>
      <c r="CR68" s="0" t="n">
        <v>0.378879</v>
      </c>
      <c r="CS68" s="2" t="n">
        <v>9.99281E-007</v>
      </c>
      <c r="CT68" s="0" t="n">
        <v>0.00650362</v>
      </c>
      <c r="CU68" s="0" t="n">
        <v>0.018365</v>
      </c>
      <c r="CV68" s="0" t="n">
        <v>0.0998986</v>
      </c>
      <c r="CW68" s="0" t="n">
        <v>0.0999628</v>
      </c>
      <c r="CX68" s="0" t="n">
        <v>0.099963</v>
      </c>
      <c r="CY68" s="0" t="n">
        <v>0.0999628</v>
      </c>
      <c r="CZ68" s="0" t="n">
        <v>3.372E-005</v>
      </c>
      <c r="DA68" s="0" t="n">
        <v>0.00021946</v>
      </c>
      <c r="DB68" s="0" t="n">
        <v>0.000619714</v>
      </c>
      <c r="DC68" s="0" t="n">
        <v>0.00337101</v>
      </c>
      <c r="DD68" s="0" t="n">
        <v>0.00337317</v>
      </c>
      <c r="DE68" s="0" t="n">
        <v>0.00337318</v>
      </c>
      <c r="DF68" s="0" t="n">
        <v>0.00337317</v>
      </c>
      <c r="DG68" s="0" t="n">
        <v>0.007838</v>
      </c>
      <c r="DH68" s="0" t="n">
        <v>0.00782368</v>
      </c>
      <c r="DI68" s="0" t="n">
        <v>0.00782369</v>
      </c>
      <c r="DJ68" s="0" t="n">
        <v>0.00989709</v>
      </c>
      <c r="DK68" s="0" t="n">
        <v>0.0108498</v>
      </c>
      <c r="DL68" s="0" t="n">
        <v>0.0116528</v>
      </c>
      <c r="DM68" s="0" t="n">
        <v>0.0116159</v>
      </c>
      <c r="DN68" s="0" t="n">
        <v>0.0179</v>
      </c>
      <c r="DO68" s="0" t="n">
        <v>0.0178848</v>
      </c>
      <c r="DP68" s="0" t="n">
        <v>0.0178848</v>
      </c>
      <c r="DQ68" s="0" t="n">
        <v>0.014141</v>
      </c>
      <c r="DR68" s="0" t="n">
        <v>0.0128977</v>
      </c>
      <c r="DS68" s="0" t="n">
        <v>0.0120079</v>
      </c>
      <c r="DT68" s="0" t="n">
        <v>0.012046</v>
      </c>
      <c r="DV68" s="2" t="n">
        <v>3.25264E-007</v>
      </c>
      <c r="DW68" s="2" t="n">
        <v>6.2252E-005</v>
      </c>
      <c r="DX68" s="0" t="n">
        <v>0.00423789</v>
      </c>
      <c r="DY68" s="0" t="n">
        <v>0.0047067</v>
      </c>
      <c r="DZ68" s="0" t="n">
        <v>0.00541329</v>
      </c>
      <c r="EA68" s="0" t="n">
        <v>0.00578663</v>
      </c>
      <c r="EC68" s="2" t="n">
        <v>1.06721E-007</v>
      </c>
      <c r="ED68" s="2" t="n">
        <v>9.39571E-006</v>
      </c>
      <c r="EE68" s="0" t="n">
        <v>0.000636689</v>
      </c>
      <c r="EF68" s="0" t="n">
        <v>0.000707525</v>
      </c>
      <c r="EG68" s="0" t="n">
        <v>0.000813887</v>
      </c>
      <c r="EH68" s="0" t="n">
        <v>0.000869982</v>
      </c>
      <c r="EI68" s="0" t="n">
        <v>8.98332</v>
      </c>
      <c r="EJ68" s="0" t="n">
        <v>7.17302</v>
      </c>
      <c r="EK68" s="0" t="n">
        <v>6.9476</v>
      </c>
      <c r="EL68" s="0" t="n">
        <v>6.52878</v>
      </c>
      <c r="EM68" s="0" t="n">
        <v>6.50868</v>
      </c>
      <c r="EN68" s="0" t="n">
        <v>6.49317</v>
      </c>
      <c r="EO68" s="0" t="n">
        <v>6.49385</v>
      </c>
    </row>
    <row r="69" customFormat="false" ht="14.45" hidden="false" customHeight="false" outlineLevel="0" collapsed="false">
      <c r="A69" s="0" t="n">
        <v>1.08926</v>
      </c>
      <c r="B69" s="0" t="n">
        <v>0.24</v>
      </c>
      <c r="C69" s="0" t="n">
        <v>0.361646</v>
      </c>
      <c r="D69" s="0" t="n">
        <v>0.377532</v>
      </c>
      <c r="E69" s="0" t="n">
        <v>0.38589</v>
      </c>
      <c r="F69" s="0" t="n">
        <v>0.16</v>
      </c>
      <c r="G69" s="0" t="n">
        <v>0.022665</v>
      </c>
      <c r="H69" s="0" t="n">
        <v>0.00270216</v>
      </c>
      <c r="I69" s="0" t="n">
        <v>0.0050455</v>
      </c>
      <c r="J69" s="2" t="n">
        <v>1.00686E-006</v>
      </c>
      <c r="K69" s="0" t="n">
        <v>0.0468928</v>
      </c>
      <c r="L69" s="0" t="n">
        <v>0.0819654</v>
      </c>
      <c r="M69" s="0" t="n">
        <v>0.0923003</v>
      </c>
      <c r="N69" s="0" t="n">
        <v>0.0997998</v>
      </c>
      <c r="O69" s="0" t="n">
        <v>0.100258</v>
      </c>
      <c r="P69" s="0" t="n">
        <v>1.89537777777778E-006</v>
      </c>
      <c r="Q69" s="0" t="n">
        <v>0.00158237</v>
      </c>
      <c r="R69" s="0" t="n">
        <v>0.00276587</v>
      </c>
      <c r="S69" s="0" t="n">
        <v>0.00312754</v>
      </c>
      <c r="T69" s="0" t="n">
        <v>0.00338166</v>
      </c>
      <c r="U69" s="0" t="n">
        <v>0.00339719</v>
      </c>
      <c r="V69" s="0" t="n">
        <v>9.74473</v>
      </c>
      <c r="W69" s="0" t="n">
        <v>7.41236</v>
      </c>
      <c r="X69" s="0" t="n">
        <v>7.29058</v>
      </c>
      <c r="Y69" s="0" t="n">
        <v>7.26387</v>
      </c>
      <c r="Z69" s="0" t="n">
        <v>7.25394</v>
      </c>
      <c r="AA69" s="0" t="n">
        <v>7.24592</v>
      </c>
      <c r="AB69" s="2" t="n">
        <v>1.00129E-006</v>
      </c>
      <c r="AC69" s="2" t="n">
        <v>0.0928541</v>
      </c>
      <c r="AD69" s="2" t="n">
        <v>0.0992455</v>
      </c>
      <c r="AE69" s="0" t="n">
        <v>0.100026</v>
      </c>
      <c r="AF69" s="2" t="n">
        <v>3.37879E-008</v>
      </c>
      <c r="AG69" s="2" t="n">
        <v>0.00313329</v>
      </c>
      <c r="AH69" s="2" t="n">
        <v>0.00334897</v>
      </c>
      <c r="AI69" s="2" t="n">
        <v>0.00337531</v>
      </c>
      <c r="AJ69" s="2" t="n">
        <v>0.022</v>
      </c>
      <c r="AK69" s="2" t="n">
        <v>0.0219985</v>
      </c>
      <c r="AL69" s="2" t="n">
        <v>0.0219984</v>
      </c>
      <c r="AM69" s="2" t="n">
        <v>0.0219853</v>
      </c>
      <c r="AN69" s="0" t="n">
        <v>0</v>
      </c>
      <c r="AO69" s="2" t="n">
        <v>1.27575E-009</v>
      </c>
      <c r="AP69" s="2" t="n">
        <v>1.3188E-009</v>
      </c>
      <c r="AQ69" s="2" t="n">
        <v>1.32364E-009</v>
      </c>
      <c r="AR69" s="0" t="n">
        <v>8.842</v>
      </c>
      <c r="AS69" s="0" t="n">
        <v>6.35793</v>
      </c>
      <c r="AT69" s="0" t="n">
        <v>6.34348</v>
      </c>
      <c r="AU69" s="0" t="n">
        <v>6.34191</v>
      </c>
      <c r="AV69" s="0" t="n">
        <v>0.24</v>
      </c>
      <c r="AW69" s="0" t="n">
        <v>0.240049</v>
      </c>
      <c r="AX69" s="0" t="n">
        <v>0.243835</v>
      </c>
      <c r="AY69" s="0" t="n">
        <v>0.348023</v>
      </c>
      <c r="AZ69" s="0" t="n">
        <v>0.357545</v>
      </c>
      <c r="BA69" s="0" t="n">
        <v>0.371635</v>
      </c>
      <c r="BB69" s="0" t="n">
        <v>0.379062</v>
      </c>
      <c r="BC69" s="2" t="n">
        <v>1.00129E-006</v>
      </c>
      <c r="BD69" s="2" t="n">
        <v>0.00748886</v>
      </c>
      <c r="BE69" s="2" t="n">
        <v>0.0217097</v>
      </c>
      <c r="BF69" s="0" t="n">
        <v>0.100015</v>
      </c>
      <c r="BG69" s="0" t="n">
        <v>0.100027</v>
      </c>
      <c r="BH69" s="0" t="n">
        <v>0.100027</v>
      </c>
      <c r="BI69" s="0" t="n">
        <v>0.100027</v>
      </c>
      <c r="BJ69" s="2" t="n">
        <v>3.37879E-008</v>
      </c>
      <c r="BK69" s="2" t="n">
        <v>0.000252706</v>
      </c>
      <c r="BL69" s="2" t="n">
        <v>0.000732579</v>
      </c>
      <c r="BM69" s="2" t="n">
        <v>0.00337492</v>
      </c>
      <c r="BN69" s="2" t="n">
        <v>0.00337535</v>
      </c>
      <c r="BO69" s="2" t="n">
        <v>0.00337535</v>
      </c>
      <c r="BP69" s="2" t="n">
        <v>0.00337534</v>
      </c>
      <c r="BQ69" s="2" t="n">
        <v>0.022</v>
      </c>
      <c r="BR69" s="2" t="n">
        <v>0.0219998</v>
      </c>
      <c r="BS69" s="2" t="n">
        <v>0.0219991</v>
      </c>
      <c r="BT69" s="2" t="n">
        <v>0.00675987</v>
      </c>
      <c r="BU69" s="2" t="n">
        <v>0.00320269</v>
      </c>
      <c r="BV69" s="2" t="n">
        <v>0.000798907</v>
      </c>
      <c r="BW69" s="2" t="n">
        <v>0.000974575</v>
      </c>
      <c r="BX69" s="0" t="n">
        <v>0</v>
      </c>
      <c r="BY69" s="2" t="n">
        <v>3.64929E-010</v>
      </c>
      <c r="BZ69" s="2" t="n">
        <v>6.29485E-010</v>
      </c>
      <c r="CA69" s="2" t="n">
        <v>1.60112E-008</v>
      </c>
      <c r="CB69" s="2" t="n">
        <v>6.04292E-008</v>
      </c>
      <c r="CC69" s="2" t="n">
        <v>4.99874E-007</v>
      </c>
      <c r="CD69" s="2" t="n">
        <v>1.05242E-006</v>
      </c>
      <c r="CE69" s="0" t="n">
        <v>8.842</v>
      </c>
      <c r="CF69" s="0" t="n">
        <v>6.90462</v>
      </c>
      <c r="CG69" s="0" t="n">
        <v>6.6735</v>
      </c>
      <c r="CH69" s="0" t="n">
        <v>6.59892</v>
      </c>
      <c r="CI69" s="0" t="n">
        <v>6.76132</v>
      </c>
      <c r="CJ69" s="0" t="n">
        <v>7.06199</v>
      </c>
      <c r="CK69" s="0" t="n">
        <v>7.01872</v>
      </c>
      <c r="CL69" s="0" t="n">
        <v>0.24</v>
      </c>
      <c r="CM69" s="0" t="n">
        <v>0.240049</v>
      </c>
      <c r="CN69" s="0" t="n">
        <v>0.243836</v>
      </c>
      <c r="CO69" s="0" t="n">
        <v>0.348031</v>
      </c>
      <c r="CP69" s="0" t="n">
        <v>0.357551</v>
      </c>
      <c r="CQ69" s="0" t="n">
        <v>0.37164</v>
      </c>
      <c r="CR69" s="0" t="n">
        <v>0.379066</v>
      </c>
      <c r="CS69" s="2" t="n">
        <v>9.99281E-007</v>
      </c>
      <c r="CT69" s="0" t="n">
        <v>0.00668071</v>
      </c>
      <c r="CU69" s="0" t="n">
        <v>0.0185261</v>
      </c>
      <c r="CV69" s="0" t="n">
        <v>0.0999002</v>
      </c>
      <c r="CW69" s="0" t="n">
        <v>0.0999628</v>
      </c>
      <c r="CX69" s="0" t="n">
        <v>0.099963</v>
      </c>
      <c r="CY69" s="0" t="n">
        <v>0.0999628</v>
      </c>
      <c r="CZ69" s="0" t="n">
        <v>3.372E-005</v>
      </c>
      <c r="DA69" s="0" t="n">
        <v>0.000225436</v>
      </c>
      <c r="DB69" s="0" t="n">
        <v>0.00062515</v>
      </c>
      <c r="DC69" s="0" t="n">
        <v>0.00337106</v>
      </c>
      <c r="DD69" s="0" t="n">
        <v>0.00337317</v>
      </c>
      <c r="DE69" s="0" t="n">
        <v>0.00337318</v>
      </c>
      <c r="DF69" s="0" t="n">
        <v>0.00337317</v>
      </c>
      <c r="DG69" s="0" t="n">
        <v>0.007838</v>
      </c>
      <c r="DH69" s="0" t="n">
        <v>0.00782368</v>
      </c>
      <c r="DI69" s="0" t="n">
        <v>0.00782375</v>
      </c>
      <c r="DJ69" s="0" t="n">
        <v>0.0104097</v>
      </c>
      <c r="DK69" s="0" t="n">
        <v>0.0111532</v>
      </c>
      <c r="DL69" s="0" t="n">
        <v>0.0116909</v>
      </c>
      <c r="DM69" s="0" t="n">
        <v>0.0116501</v>
      </c>
      <c r="DN69" s="0" t="n">
        <v>0.0179</v>
      </c>
      <c r="DO69" s="0" t="n">
        <v>0.0178848</v>
      </c>
      <c r="DP69" s="0" t="n">
        <v>0.0178847</v>
      </c>
      <c r="DQ69" s="0" t="n">
        <v>0.013444</v>
      </c>
      <c r="DR69" s="0" t="n">
        <v>0.0125464</v>
      </c>
      <c r="DS69" s="0" t="n">
        <v>0.0119687</v>
      </c>
      <c r="DT69" s="0" t="n">
        <v>0.0120106</v>
      </c>
      <c r="DV69" s="2" t="n">
        <v>2.02123E-006</v>
      </c>
      <c r="DW69" s="0" t="n">
        <v>0.000159813</v>
      </c>
      <c r="DX69" s="0" t="n">
        <v>0.00450129</v>
      </c>
      <c r="DY69" s="0" t="n">
        <v>0.00489797</v>
      </c>
      <c r="DZ69" s="0" t="n">
        <v>0.00548503</v>
      </c>
      <c r="EA69" s="0" t="n">
        <v>0.00579443</v>
      </c>
      <c r="EC69" s="2" t="n">
        <v>3.61118E-007</v>
      </c>
      <c r="ED69" s="2" t="n">
        <v>2.40304E-005</v>
      </c>
      <c r="EE69" s="0" t="n">
        <v>0.000676607</v>
      </c>
      <c r="EF69" s="0" t="n">
        <v>0.0007365</v>
      </c>
      <c r="EG69" s="0" t="n">
        <v>0.000824807</v>
      </c>
      <c r="EH69" s="0" t="n">
        <v>0.000871292</v>
      </c>
      <c r="EI69" s="0" t="n">
        <v>8.98332</v>
      </c>
      <c r="EJ69" s="0" t="n">
        <v>7.16718</v>
      </c>
      <c r="EK69" s="0" t="n">
        <v>6.9457</v>
      </c>
      <c r="EL69" s="0" t="n">
        <v>6.51781</v>
      </c>
      <c r="EM69" s="0" t="n">
        <v>6.50269</v>
      </c>
      <c r="EN69" s="0" t="n">
        <v>6.49245</v>
      </c>
      <c r="EO69" s="0" t="n">
        <v>6.49322</v>
      </c>
    </row>
    <row r="70" customFormat="false" ht="14.45" hidden="false" customHeight="false" outlineLevel="0" collapsed="false">
      <c r="A70" s="0" t="n">
        <v>1.09941</v>
      </c>
      <c r="B70" s="0" t="n">
        <v>0.24</v>
      </c>
      <c r="C70" s="0" t="n">
        <v>0.366157</v>
      </c>
      <c r="D70" s="0" t="n">
        <v>0.380453</v>
      </c>
      <c r="E70" s="0" t="n">
        <v>0.388014</v>
      </c>
      <c r="F70" s="0" t="n">
        <v>0.16</v>
      </c>
      <c r="G70" s="0" t="n">
        <v>0.0145379</v>
      </c>
      <c r="H70" s="0" t="n">
        <v>0.0018377</v>
      </c>
      <c r="I70" s="0" t="n">
        <v>0.00393049</v>
      </c>
      <c r="J70" s="2" t="n">
        <v>1.00686E-006</v>
      </c>
      <c r="K70" s="0" t="n">
        <v>0.0543557</v>
      </c>
      <c r="L70" s="0" t="n">
        <v>0.0850173</v>
      </c>
      <c r="M70" s="0" t="n">
        <v>0.0937381</v>
      </c>
      <c r="N70" s="0" t="n">
        <v>0.0998828</v>
      </c>
      <c r="O70" s="0" t="n">
        <v>0.100258</v>
      </c>
      <c r="P70" s="0" t="n">
        <v>1.89537777777778E-006</v>
      </c>
      <c r="Q70" s="0" t="n">
        <v>0.0018342</v>
      </c>
      <c r="R70" s="0" t="n">
        <v>0.00286885</v>
      </c>
      <c r="S70" s="0" t="n">
        <v>0.00317626</v>
      </c>
      <c r="T70" s="0" t="n">
        <v>0.00338447</v>
      </c>
      <c r="U70" s="0" t="n">
        <v>0.00339719</v>
      </c>
      <c r="V70" s="0" t="n">
        <v>9.74473</v>
      </c>
      <c r="W70" s="0" t="n">
        <v>7.38025</v>
      </c>
      <c r="X70" s="0" t="n">
        <v>7.28264</v>
      </c>
      <c r="Y70" s="0" t="n">
        <v>7.26051</v>
      </c>
      <c r="Z70" s="0" t="n">
        <v>7.25396</v>
      </c>
      <c r="AA70" s="0" t="n">
        <v>7.24592</v>
      </c>
      <c r="AB70" s="2" t="n">
        <v>1.00129E-006</v>
      </c>
      <c r="AC70" s="2" t="n">
        <v>0.0942848</v>
      </c>
      <c r="AD70" s="2" t="n">
        <v>0.0994013</v>
      </c>
      <c r="AE70" s="0" t="n">
        <v>0.100026</v>
      </c>
      <c r="AF70" s="2" t="n">
        <v>3.37879E-008</v>
      </c>
      <c r="AG70" s="2" t="n">
        <v>0.00318157</v>
      </c>
      <c r="AH70" s="2" t="n">
        <v>0.00335423</v>
      </c>
      <c r="AI70" s="2" t="n">
        <v>0.00337531</v>
      </c>
      <c r="AJ70" s="2" t="n">
        <v>0.022</v>
      </c>
      <c r="AK70" s="2" t="n">
        <v>0.0219985</v>
      </c>
      <c r="AL70" s="2" t="n">
        <v>0.0219984</v>
      </c>
      <c r="AM70" s="2" t="n">
        <v>0.0219116</v>
      </c>
      <c r="AN70" s="0" t="n">
        <v>0</v>
      </c>
      <c r="AO70" s="2" t="n">
        <v>1.28551E-009</v>
      </c>
      <c r="AP70" s="2" t="n">
        <v>1.31983E-009</v>
      </c>
      <c r="AQ70" s="2" t="n">
        <v>1.32407E-009</v>
      </c>
      <c r="AR70" s="0" t="n">
        <v>8.842</v>
      </c>
      <c r="AS70" s="0" t="n">
        <v>6.35461</v>
      </c>
      <c r="AT70" s="0" t="n">
        <v>6.34314</v>
      </c>
      <c r="AU70" s="0" t="n">
        <v>6.34264</v>
      </c>
      <c r="AV70" s="0" t="n">
        <v>0.24</v>
      </c>
      <c r="AW70" s="0" t="n">
        <v>0.240314</v>
      </c>
      <c r="AX70" s="0" t="n">
        <v>0.249382</v>
      </c>
      <c r="AY70" s="0" t="n">
        <v>0.354474</v>
      </c>
      <c r="AZ70" s="0" t="n">
        <v>0.362162</v>
      </c>
      <c r="BA70" s="0" t="n">
        <v>0.373343</v>
      </c>
      <c r="BB70" s="0" t="n">
        <v>0.37925</v>
      </c>
      <c r="BC70" s="2" t="n">
        <v>1.00129E-006</v>
      </c>
      <c r="BD70" s="2" t="n">
        <v>0.00766505</v>
      </c>
      <c r="BE70" s="2" t="n">
        <v>0.0218784</v>
      </c>
      <c r="BF70" s="0" t="n">
        <v>0.100015</v>
      </c>
      <c r="BG70" s="0" t="n">
        <v>0.100027</v>
      </c>
      <c r="BH70" s="0" t="n">
        <v>0.100027</v>
      </c>
      <c r="BI70" s="0" t="n">
        <v>0.100027</v>
      </c>
      <c r="BJ70" s="2" t="n">
        <v>3.37879E-008</v>
      </c>
      <c r="BK70" s="2" t="n">
        <v>0.000258652</v>
      </c>
      <c r="BL70" s="2" t="n">
        <v>0.000738269</v>
      </c>
      <c r="BM70" s="2" t="n">
        <v>0.00337494</v>
      </c>
      <c r="BN70" s="2" t="n">
        <v>0.00337535</v>
      </c>
      <c r="BO70" s="2" t="n">
        <v>0.00337535</v>
      </c>
      <c r="BP70" s="2" t="n">
        <v>0.00337534</v>
      </c>
      <c r="BQ70" s="2" t="n">
        <v>0.022</v>
      </c>
      <c r="BR70" s="2" t="n">
        <v>0.0219998</v>
      </c>
      <c r="BS70" s="2" t="n">
        <v>0.0219824</v>
      </c>
      <c r="BT70" s="2" t="n">
        <v>0.00447365</v>
      </c>
      <c r="BU70" s="2" t="n">
        <v>0.00212569</v>
      </c>
      <c r="BV70" s="2" t="n">
        <v>0.000675473</v>
      </c>
      <c r="BW70" s="2" t="n">
        <v>0.000842828</v>
      </c>
      <c r="BX70" s="0" t="n">
        <v>0</v>
      </c>
      <c r="BY70" s="2" t="n">
        <v>3.6957E-010</v>
      </c>
      <c r="BZ70" s="2" t="n">
        <v>6.48199E-010</v>
      </c>
      <c r="CA70" s="2" t="n">
        <v>3.98911E-008</v>
      </c>
      <c r="CB70" s="2" t="n">
        <v>1.30255E-007</v>
      </c>
      <c r="CC70" s="2" t="n">
        <v>6.56065E-007</v>
      </c>
      <c r="CD70" s="2" t="n">
        <v>1.21412E-006</v>
      </c>
      <c r="CE70" s="0" t="n">
        <v>8.842</v>
      </c>
      <c r="CF70" s="0" t="n">
        <v>6.89957</v>
      </c>
      <c r="CG70" s="0" t="n">
        <v>6.67199</v>
      </c>
      <c r="CH70" s="0" t="n">
        <v>6.68884</v>
      </c>
      <c r="CI70" s="0" t="n">
        <v>6.85035</v>
      </c>
      <c r="CJ70" s="0" t="n">
        <v>7.09834</v>
      </c>
      <c r="CK70" s="0" t="n">
        <v>7.05023</v>
      </c>
      <c r="CL70" s="0" t="n">
        <v>0.24</v>
      </c>
      <c r="CM70" s="0" t="n">
        <v>0.240314</v>
      </c>
      <c r="CN70" s="0" t="n">
        <v>0.249384</v>
      </c>
      <c r="CO70" s="0" t="n">
        <v>0.354481</v>
      </c>
      <c r="CP70" s="0" t="n">
        <v>0.362168</v>
      </c>
      <c r="CQ70" s="0" t="n">
        <v>0.373348</v>
      </c>
      <c r="CR70" s="0" t="n">
        <v>0.379254</v>
      </c>
      <c r="CS70" s="2" t="n">
        <v>9.99281E-007</v>
      </c>
      <c r="CT70" s="0" t="n">
        <v>0.00686197</v>
      </c>
      <c r="CU70" s="0" t="n">
        <v>0.0187045</v>
      </c>
      <c r="CV70" s="0" t="n">
        <v>0.0999027</v>
      </c>
      <c r="CW70" s="0" t="n">
        <v>0.0999628</v>
      </c>
      <c r="CX70" s="0" t="n">
        <v>0.099963</v>
      </c>
      <c r="CY70" s="0" t="n">
        <v>0.0999628</v>
      </c>
      <c r="CZ70" s="0" t="n">
        <v>3.372E-005</v>
      </c>
      <c r="DA70" s="0" t="n">
        <v>0.000231553</v>
      </c>
      <c r="DB70" s="0" t="n">
        <v>0.000631168</v>
      </c>
      <c r="DC70" s="0" t="n">
        <v>0.00337114</v>
      </c>
      <c r="DD70" s="0" t="n">
        <v>0.00337317</v>
      </c>
      <c r="DE70" s="0" t="n">
        <v>0.00337318</v>
      </c>
      <c r="DF70" s="0" t="n">
        <v>0.00337317</v>
      </c>
      <c r="DG70" s="0" t="n">
        <v>0.007838</v>
      </c>
      <c r="DH70" s="0" t="n">
        <v>0.00782368</v>
      </c>
      <c r="DI70" s="0" t="n">
        <v>0.00782609</v>
      </c>
      <c r="DJ70" s="0" t="n">
        <v>0.0108811</v>
      </c>
      <c r="DK70" s="0" t="n">
        <v>0.0113899</v>
      </c>
      <c r="DL70" s="0" t="n">
        <v>0.01172</v>
      </c>
      <c r="DM70" s="0" t="n">
        <v>0.0116806</v>
      </c>
      <c r="DN70" s="0" t="n">
        <v>0.0179</v>
      </c>
      <c r="DO70" s="0" t="n">
        <v>0.0178848</v>
      </c>
      <c r="DP70" s="0" t="n">
        <v>0.0178793</v>
      </c>
      <c r="DQ70" s="0" t="n">
        <v>0.0128608</v>
      </c>
      <c r="DR70" s="0" t="n">
        <v>0.0122854</v>
      </c>
      <c r="DS70" s="0" t="n">
        <v>0.0119391</v>
      </c>
      <c r="DT70" s="0" t="n">
        <v>0.0119792</v>
      </c>
      <c r="DV70" s="2" t="n">
        <v>1.30638E-005</v>
      </c>
      <c r="DW70" s="0" t="n">
        <v>0.000391032</v>
      </c>
      <c r="DX70" s="0" t="n">
        <v>0.00477007</v>
      </c>
      <c r="DY70" s="0" t="n">
        <v>0.00509036</v>
      </c>
      <c r="DZ70" s="0" t="n">
        <v>0.00555621</v>
      </c>
      <c r="EA70" s="0" t="n">
        <v>0.00580225</v>
      </c>
      <c r="EC70" s="2" t="n">
        <v>2.01756E-006</v>
      </c>
      <c r="ED70" s="2" t="n">
        <v>5.87146E-005</v>
      </c>
      <c r="EE70" s="0" t="n">
        <v>0.000717395</v>
      </c>
      <c r="EF70" s="0" t="n">
        <v>0.000765693</v>
      </c>
      <c r="EG70" s="0" t="n">
        <v>0.000835732</v>
      </c>
      <c r="EH70" s="0" t="n">
        <v>0.000872697</v>
      </c>
      <c r="EI70" s="0" t="n">
        <v>8.98332</v>
      </c>
      <c r="EJ70" s="0" t="n">
        <v>7.16138</v>
      </c>
      <c r="EK70" s="0" t="n">
        <v>6.94356</v>
      </c>
      <c r="EL70" s="0" t="n">
        <v>6.50818</v>
      </c>
      <c r="EM70" s="0" t="n">
        <v>6.49812</v>
      </c>
      <c r="EN70" s="0" t="n">
        <v>6.49191</v>
      </c>
      <c r="EO70" s="0" t="n">
        <v>6.49264</v>
      </c>
    </row>
    <row r="71" customFormat="false" ht="14.45" hidden="false" customHeight="false" outlineLevel="0" collapsed="false">
      <c r="A71" s="0" t="n">
        <v>1.10956</v>
      </c>
      <c r="B71" s="0" t="n">
        <v>0.24</v>
      </c>
      <c r="C71" s="0" t="n">
        <v>0.37111</v>
      </c>
      <c r="D71" s="0" t="n">
        <v>0.384086</v>
      </c>
      <c r="E71" s="0" t="n">
        <v>0.390622</v>
      </c>
      <c r="F71" s="0" t="n">
        <v>0.16</v>
      </c>
      <c r="G71" s="0" t="n">
        <v>0.00858926</v>
      </c>
      <c r="H71" s="0" t="n">
        <v>0.00119017</v>
      </c>
      <c r="I71" s="0" t="n">
        <v>0.00292614</v>
      </c>
      <c r="J71" s="2" t="n">
        <v>1.00686E-006</v>
      </c>
      <c r="K71" s="0" t="n">
        <v>0.0625388</v>
      </c>
      <c r="L71" s="0" t="n">
        <v>0.0881028</v>
      </c>
      <c r="M71" s="0" t="n">
        <v>0.0951809</v>
      </c>
      <c r="N71" s="0" t="n">
        <v>0.099966</v>
      </c>
      <c r="O71" s="0" t="n">
        <v>0.100258</v>
      </c>
      <c r="P71" s="0" t="n">
        <v>1.89537777777778E-006</v>
      </c>
      <c r="Q71" s="0" t="n">
        <v>0.00211033</v>
      </c>
      <c r="R71" s="0" t="n">
        <v>0.00297297</v>
      </c>
      <c r="S71" s="0" t="n">
        <v>0.00322515</v>
      </c>
      <c r="T71" s="0" t="n">
        <v>0.00338729</v>
      </c>
      <c r="U71" s="0" t="n">
        <v>0.00339719</v>
      </c>
      <c r="V71" s="0" t="n">
        <v>9.74473</v>
      </c>
      <c r="W71" s="0" t="n">
        <v>7.34976</v>
      </c>
      <c r="X71" s="0" t="n">
        <v>7.2749</v>
      </c>
      <c r="Y71" s="0" t="n">
        <v>7.2572</v>
      </c>
      <c r="Z71" s="0" t="n">
        <v>7.25398</v>
      </c>
      <c r="AA71" s="0" t="n">
        <v>7.24592</v>
      </c>
      <c r="AB71" s="2" t="n">
        <v>1.00129E-006</v>
      </c>
      <c r="AC71" s="2" t="n">
        <v>0.0957185</v>
      </c>
      <c r="AD71" s="2" t="n">
        <v>0.0995572</v>
      </c>
      <c r="AE71" s="0" t="n">
        <v>0.100026</v>
      </c>
      <c r="AF71" s="2" t="n">
        <v>3.37879E-008</v>
      </c>
      <c r="AG71" s="2" t="n">
        <v>0.00322995</v>
      </c>
      <c r="AH71" s="2" t="n">
        <v>0.00335949</v>
      </c>
      <c r="AI71" s="2" t="n">
        <v>0.00337531</v>
      </c>
      <c r="AJ71" s="2" t="n">
        <v>0.022</v>
      </c>
      <c r="AK71" s="2" t="n">
        <v>0.0219985</v>
      </c>
      <c r="AL71" s="2" t="n">
        <v>0.0219984</v>
      </c>
      <c r="AM71" s="2" t="n">
        <v>0.021505</v>
      </c>
      <c r="AN71" s="0" t="n">
        <v>0</v>
      </c>
      <c r="AO71" s="2" t="n">
        <v>1.29522E-009</v>
      </c>
      <c r="AP71" s="2" t="n">
        <v>1.32086E-009</v>
      </c>
      <c r="AQ71" s="2" t="n">
        <v>1.33106E-009</v>
      </c>
      <c r="AR71" s="0" t="n">
        <v>8.842</v>
      </c>
      <c r="AS71" s="0" t="n">
        <v>6.35134</v>
      </c>
      <c r="AT71" s="0" t="n">
        <v>6.3428</v>
      </c>
      <c r="AU71" s="0" t="n">
        <v>6.3467</v>
      </c>
      <c r="AV71" s="0" t="n">
        <v>0.24</v>
      </c>
      <c r="AW71" s="0" t="n">
        <v>0.241945</v>
      </c>
      <c r="AX71" s="0" t="n">
        <v>0.26149</v>
      </c>
      <c r="AY71" s="0" t="n">
        <v>0.361007</v>
      </c>
      <c r="AZ71" s="0" t="n">
        <v>0.366759</v>
      </c>
      <c r="BA71" s="0" t="n">
        <v>0.375035</v>
      </c>
      <c r="BB71" s="0" t="n">
        <v>0.379438</v>
      </c>
      <c r="BC71" s="2" t="n">
        <v>1.00129E-006</v>
      </c>
      <c r="BD71" s="2" t="n">
        <v>0.00784805</v>
      </c>
      <c r="BE71" s="2" t="n">
        <v>0.022089</v>
      </c>
      <c r="BF71" s="0" t="n">
        <v>0.100016</v>
      </c>
      <c r="BG71" s="0" t="n">
        <v>0.100027</v>
      </c>
      <c r="BH71" s="0" t="n">
        <v>0.100027</v>
      </c>
      <c r="BI71" s="0" t="n">
        <v>0.100027</v>
      </c>
      <c r="BJ71" s="2" t="n">
        <v>3.37879E-008</v>
      </c>
      <c r="BK71" s="2" t="n">
        <v>0.000264827</v>
      </c>
      <c r="BL71" s="2" t="n">
        <v>0.000745379</v>
      </c>
      <c r="BM71" s="2" t="n">
        <v>0.00337497</v>
      </c>
      <c r="BN71" s="2" t="n">
        <v>0.00337536</v>
      </c>
      <c r="BO71" s="2" t="n">
        <v>0.00337535</v>
      </c>
      <c r="BP71" s="2" t="n">
        <v>0.00337534</v>
      </c>
      <c r="BQ71" s="2" t="n">
        <v>0.022</v>
      </c>
      <c r="BR71" s="2" t="n">
        <v>0.0219967</v>
      </c>
      <c r="BS71" s="2" t="n">
        <v>0.0216874</v>
      </c>
      <c r="BT71" s="2" t="n">
        <v>0.00269623</v>
      </c>
      <c r="BU71" s="2" t="n">
        <v>0.00136782</v>
      </c>
      <c r="BV71" s="2" t="n">
        <v>0.000584344</v>
      </c>
      <c r="BW71" s="2" t="n">
        <v>0.000725501</v>
      </c>
      <c r="BX71" s="0" t="n">
        <v>0</v>
      </c>
      <c r="BY71" s="2" t="n">
        <v>3.7656E-010</v>
      </c>
      <c r="BZ71" s="2" t="n">
        <v>6.9511E-010</v>
      </c>
      <c r="CA71" s="2" t="n">
        <v>1.13293E-007</v>
      </c>
      <c r="CB71" s="2" t="n">
        <v>2.90181E-007</v>
      </c>
      <c r="CC71" s="2" t="n">
        <v>8.62443E-007</v>
      </c>
      <c r="CD71" s="2" t="n">
        <v>1.41583E-006</v>
      </c>
      <c r="CE71" s="0" t="n">
        <v>8.842</v>
      </c>
      <c r="CF71" s="0" t="n">
        <v>6.89447</v>
      </c>
      <c r="CG71" s="0" t="n">
        <v>6.67285</v>
      </c>
      <c r="CH71" s="0" t="n">
        <v>6.79899</v>
      </c>
      <c r="CI71" s="0" t="n">
        <v>6.94596</v>
      </c>
      <c r="CJ71" s="0" t="n">
        <v>7.12974</v>
      </c>
      <c r="CK71" s="0" t="n">
        <v>7.08276</v>
      </c>
      <c r="CL71" s="0" t="n">
        <v>0.24</v>
      </c>
      <c r="CM71" s="0" t="n">
        <v>0.241946</v>
      </c>
      <c r="CN71" s="0" t="n">
        <v>0.261496</v>
      </c>
      <c r="CO71" s="0" t="n">
        <v>0.361016</v>
      </c>
      <c r="CP71" s="0" t="n">
        <v>0.366766</v>
      </c>
      <c r="CQ71" s="0" t="n">
        <v>0.37504</v>
      </c>
      <c r="CR71" s="0" t="n">
        <v>0.379442</v>
      </c>
      <c r="CS71" s="2" t="n">
        <v>9.99281E-007</v>
      </c>
      <c r="CT71" s="0" t="n">
        <v>0.00705055</v>
      </c>
      <c r="CU71" s="0" t="n">
        <v>0.0189273</v>
      </c>
      <c r="CV71" s="0" t="n">
        <v>0.0999068</v>
      </c>
      <c r="CW71" s="0" t="n">
        <v>0.0999629</v>
      </c>
      <c r="CX71" s="0" t="n">
        <v>0.099963</v>
      </c>
      <c r="CY71" s="0" t="n">
        <v>0.0999628</v>
      </c>
      <c r="CZ71" s="0" t="n">
        <v>3.372E-005</v>
      </c>
      <c r="DA71" s="0" t="n">
        <v>0.000237916</v>
      </c>
      <c r="DB71" s="0" t="n">
        <v>0.000638687</v>
      </c>
      <c r="DC71" s="0" t="n">
        <v>0.00337128</v>
      </c>
      <c r="DD71" s="0" t="n">
        <v>0.00337318</v>
      </c>
      <c r="DE71" s="0" t="n">
        <v>0.00337318</v>
      </c>
      <c r="DF71" s="0" t="n">
        <v>0.00337317</v>
      </c>
      <c r="DG71" s="0" t="n">
        <v>0.007838</v>
      </c>
      <c r="DH71" s="0" t="n">
        <v>0.0078241</v>
      </c>
      <c r="DI71" s="0" t="n">
        <v>0.00786771</v>
      </c>
      <c r="DJ71" s="0" t="n">
        <v>0.0112639</v>
      </c>
      <c r="DK71" s="0" t="n">
        <v>0.0115602</v>
      </c>
      <c r="DL71" s="0" t="n">
        <v>0.0117417</v>
      </c>
      <c r="DM71" s="0" t="n">
        <v>0.0117081</v>
      </c>
      <c r="DN71" s="0" t="n">
        <v>0.0179</v>
      </c>
      <c r="DO71" s="0" t="n">
        <v>0.0178838</v>
      </c>
      <c r="DP71" s="0" t="n">
        <v>0.0177848</v>
      </c>
      <c r="DQ71" s="0" t="n">
        <v>0.0124231</v>
      </c>
      <c r="DR71" s="0" t="n">
        <v>0.0121042</v>
      </c>
      <c r="DS71" s="0" t="n">
        <v>0.0119169</v>
      </c>
      <c r="DT71" s="0" t="n">
        <v>0.0119511</v>
      </c>
      <c r="DV71" s="2" t="n">
        <v>8.10968E-005</v>
      </c>
      <c r="DW71" s="0" t="n">
        <v>0.000895688</v>
      </c>
      <c r="DX71" s="0" t="n">
        <v>0.00504231</v>
      </c>
      <c r="DY71" s="0" t="n">
        <v>0.00528193</v>
      </c>
      <c r="DZ71" s="0" t="n">
        <v>0.00562673</v>
      </c>
      <c r="EA71" s="0" t="n">
        <v>0.00581027</v>
      </c>
      <c r="EC71" s="2" t="n">
        <v>1.22229E-005</v>
      </c>
      <c r="ED71" s="0" t="n">
        <v>0.000134421</v>
      </c>
      <c r="EE71" s="0" t="n">
        <v>0.000758765</v>
      </c>
      <c r="EF71" s="0" t="n">
        <v>0.000794855</v>
      </c>
      <c r="EG71" s="0" t="n">
        <v>0.000846678</v>
      </c>
      <c r="EH71" s="0" t="n">
        <v>-0.000948306</v>
      </c>
      <c r="EI71" s="0" t="n">
        <v>8.98332</v>
      </c>
      <c r="EJ71" s="0" t="n">
        <v>7.15548</v>
      </c>
      <c r="EK71" s="0" t="n">
        <v>6.93983</v>
      </c>
      <c r="EL71" s="0" t="n">
        <v>6.50066</v>
      </c>
      <c r="EM71" s="0" t="n">
        <v>6.4949</v>
      </c>
      <c r="EN71" s="0" t="n">
        <v>6.49152</v>
      </c>
      <c r="EO71" s="0" t="n">
        <v>6.49213</v>
      </c>
    </row>
    <row r="72" customFormat="false" ht="14.45" hidden="false" customHeight="false" outlineLevel="0" collapsed="false">
      <c r="A72" s="0" t="n">
        <v>1.11971</v>
      </c>
      <c r="B72" s="0" t="n">
        <v>0.24</v>
      </c>
      <c r="C72" s="0" t="n">
        <v>0.376844</v>
      </c>
      <c r="D72" s="0" t="n">
        <v>0.388754</v>
      </c>
      <c r="E72" s="0" t="n">
        <v>0.393611</v>
      </c>
      <c r="F72" s="0" t="n">
        <v>0.16</v>
      </c>
      <c r="G72" s="0" t="n">
        <v>0.00453907</v>
      </c>
      <c r="H72" s="0" t="n">
        <v>0.000713441</v>
      </c>
      <c r="I72" s="0" t="n">
        <v>0.00201486</v>
      </c>
      <c r="J72" s="2" t="n">
        <v>1.00686E-006</v>
      </c>
      <c r="K72" s="0" t="n">
        <v>0.0713806</v>
      </c>
      <c r="L72" s="0" t="n">
        <v>0.0912169</v>
      </c>
      <c r="M72" s="0" t="n">
        <v>0.0966279</v>
      </c>
      <c r="N72" s="0" t="n">
        <v>0.100049</v>
      </c>
      <c r="O72" s="0" t="n">
        <v>0.100258</v>
      </c>
      <c r="P72" s="0" t="n">
        <v>1.89537777777778E-006</v>
      </c>
      <c r="Q72" s="0" t="n">
        <v>0.00240869</v>
      </c>
      <c r="R72" s="0" t="n">
        <v>0.00307805</v>
      </c>
      <c r="S72" s="0" t="n">
        <v>0.00327418</v>
      </c>
      <c r="T72" s="0" t="n">
        <v>0.00339011</v>
      </c>
      <c r="U72" s="0" t="n">
        <v>0.00339719</v>
      </c>
      <c r="V72" s="0" t="n">
        <v>9.74473</v>
      </c>
      <c r="W72" s="0" t="n">
        <v>7.32099</v>
      </c>
      <c r="X72" s="0" t="n">
        <v>7.26736</v>
      </c>
      <c r="Y72" s="0" t="n">
        <v>7.25392</v>
      </c>
      <c r="Z72" s="0" t="n">
        <v>7.25399</v>
      </c>
      <c r="AA72" s="0" t="n">
        <v>7.24591</v>
      </c>
      <c r="AB72" s="2" t="n">
        <v>1.00129E-006</v>
      </c>
      <c r="AC72" s="2" t="n">
        <v>0.0971539</v>
      </c>
      <c r="AD72" s="2" t="n">
        <v>0.0997135</v>
      </c>
      <c r="AE72" s="0" t="n">
        <v>0.100026</v>
      </c>
      <c r="AF72" s="2" t="n">
        <v>3.37879E-008</v>
      </c>
      <c r="AG72" s="2" t="n">
        <v>0.00327839</v>
      </c>
      <c r="AH72" s="2" t="n">
        <v>0.00336476</v>
      </c>
      <c r="AI72" s="2" t="n">
        <v>0.00337531</v>
      </c>
      <c r="AJ72" s="2" t="n">
        <v>0.022</v>
      </c>
      <c r="AK72" s="2" t="n">
        <v>0.0219984</v>
      </c>
      <c r="AL72" s="2" t="n">
        <v>0.0219978</v>
      </c>
      <c r="AM72" s="2" t="n">
        <v>0.0196835</v>
      </c>
      <c r="AN72" s="0" t="n">
        <v>0</v>
      </c>
      <c r="AO72" s="2" t="n">
        <v>1.30487E-009</v>
      </c>
      <c r="AP72" s="2" t="n">
        <v>1.32188E-009</v>
      </c>
      <c r="AQ72" s="2" t="n">
        <v>1.51914E-009</v>
      </c>
      <c r="AR72" s="0" t="n">
        <v>8.842</v>
      </c>
      <c r="AS72" s="0" t="n">
        <v>6.3481</v>
      </c>
      <c r="AT72" s="0" t="n">
        <v>6.34247</v>
      </c>
      <c r="AU72" s="0" t="n">
        <v>6.36595</v>
      </c>
      <c r="AV72" s="0" t="n">
        <v>0.24</v>
      </c>
      <c r="AW72" s="0" t="n">
        <v>0.250862</v>
      </c>
      <c r="AX72" s="0" t="n">
        <v>0.285198</v>
      </c>
      <c r="AY72" s="0" t="n">
        <v>0.367519</v>
      </c>
      <c r="AZ72" s="0" t="n">
        <v>0.371286</v>
      </c>
      <c r="BA72" s="0" t="n">
        <v>0.37671</v>
      </c>
      <c r="BB72" s="0" t="n">
        <v>0.379626</v>
      </c>
      <c r="BC72" s="2" t="n">
        <v>1.00129E-006</v>
      </c>
      <c r="BD72" s="2" t="n">
        <v>0.00805759</v>
      </c>
      <c r="BE72" s="2" t="n">
        <v>0.0224388</v>
      </c>
      <c r="BF72" s="0" t="n">
        <v>0.100018</v>
      </c>
      <c r="BG72" s="0" t="n">
        <v>0.100028</v>
      </c>
      <c r="BH72" s="0" t="n">
        <v>0.100027</v>
      </c>
      <c r="BI72" s="0" t="n">
        <v>0.100027</v>
      </c>
      <c r="BJ72" s="2" t="n">
        <v>3.37879E-008</v>
      </c>
      <c r="BK72" s="2" t="n">
        <v>0.000271898</v>
      </c>
      <c r="BL72" s="2" t="n">
        <v>0.000757182</v>
      </c>
      <c r="BM72" s="2" t="n">
        <v>0.00337502</v>
      </c>
      <c r="BN72" s="2" t="n">
        <v>0.00337536</v>
      </c>
      <c r="BO72" s="2" t="n">
        <v>0.00337535</v>
      </c>
      <c r="BP72" s="2" t="n">
        <v>0.00337534</v>
      </c>
      <c r="BQ72" s="2" t="n">
        <v>0.022</v>
      </c>
      <c r="BR72" s="2" t="n">
        <v>0.0217175</v>
      </c>
      <c r="BS72" s="2" t="n">
        <v>0.0194203</v>
      </c>
      <c r="BT72" s="2" t="n">
        <v>0.00148337</v>
      </c>
      <c r="BU72" s="2" t="n">
        <v>0.000877326</v>
      </c>
      <c r="BV72" s="2" t="n">
        <v>0.000518248</v>
      </c>
      <c r="BW72" s="2" t="n">
        <v>0.000620283</v>
      </c>
      <c r="BX72" s="0" t="n">
        <v>0</v>
      </c>
      <c r="BY72" s="2" t="n">
        <v>4.10357E-010</v>
      </c>
      <c r="BZ72" s="2" t="n">
        <v>1.17547E-009</v>
      </c>
      <c r="CA72" s="2" t="n">
        <v>3.71451E-007</v>
      </c>
      <c r="CB72" s="2" t="n">
        <v>6.73913E-007</v>
      </c>
      <c r="CC72" s="2" t="n">
        <v>1.2106E-006</v>
      </c>
      <c r="CD72" s="2" t="n">
        <v>1.76146E-006</v>
      </c>
      <c r="CE72" s="0" t="n">
        <v>8.842</v>
      </c>
      <c r="CF72" s="0" t="n">
        <v>6.89153</v>
      </c>
      <c r="CG72" s="0" t="n">
        <v>6.69345</v>
      </c>
      <c r="CH72" s="0" t="n">
        <v>6.92869</v>
      </c>
      <c r="CI72" s="0" t="n">
        <v>7.04207</v>
      </c>
      <c r="CJ72" s="0" t="n">
        <v>7.15575</v>
      </c>
      <c r="CK72" s="0" t="n">
        <v>7.11675</v>
      </c>
      <c r="CL72" s="0" t="n">
        <v>0.24</v>
      </c>
      <c r="CM72" s="0" t="n">
        <v>0.250867</v>
      </c>
      <c r="CN72" s="0" t="n">
        <v>0.285214</v>
      </c>
      <c r="CO72" s="0" t="n">
        <v>0.367527</v>
      </c>
      <c r="CP72" s="0" t="n">
        <v>0.371293</v>
      </c>
      <c r="CQ72" s="0" t="n">
        <v>0.376715</v>
      </c>
      <c r="CR72" s="0" t="n">
        <v>0.379629</v>
      </c>
      <c r="CS72" s="2" t="n">
        <v>9.99281E-007</v>
      </c>
      <c r="CT72" s="0" t="n">
        <v>0.00726683</v>
      </c>
      <c r="CU72" s="0" t="n">
        <v>0.0192974</v>
      </c>
      <c r="CV72" s="0" t="n">
        <v>0.0999143</v>
      </c>
      <c r="CW72" s="0" t="n">
        <v>0.099963</v>
      </c>
      <c r="CX72" s="0" t="n">
        <v>0.099963</v>
      </c>
      <c r="CY72" s="0" t="n">
        <v>0.0999628</v>
      </c>
      <c r="CZ72" s="0" t="n">
        <v>3.372E-005</v>
      </c>
      <c r="DA72" s="0" t="n">
        <v>0.000245214</v>
      </c>
      <c r="DB72" s="0" t="n">
        <v>0.000651175</v>
      </c>
      <c r="DC72" s="0" t="n">
        <v>0.00337153</v>
      </c>
      <c r="DD72" s="0" t="n">
        <v>0.00337318</v>
      </c>
      <c r="DE72" s="0" t="n">
        <v>0.00337318</v>
      </c>
      <c r="DF72" s="0" t="n">
        <v>0.00337317</v>
      </c>
      <c r="DG72" s="0" t="n">
        <v>0.007838</v>
      </c>
      <c r="DH72" s="0" t="n">
        <v>0.00786348</v>
      </c>
      <c r="DI72" s="0" t="n">
        <v>0.00819788</v>
      </c>
      <c r="DJ72" s="0" t="n">
        <v>0.011534</v>
      </c>
      <c r="DK72" s="0" t="n">
        <v>0.0116727</v>
      </c>
      <c r="DL72" s="0" t="n">
        <v>0.0117576</v>
      </c>
      <c r="DM72" s="0" t="n">
        <v>0.0117331</v>
      </c>
      <c r="DN72" s="0" t="n">
        <v>0.0179</v>
      </c>
      <c r="DO72" s="0" t="n">
        <v>0.0177943</v>
      </c>
      <c r="DP72" s="0" t="n">
        <v>0.0170693</v>
      </c>
      <c r="DQ72" s="0" t="n">
        <v>0.0121318</v>
      </c>
      <c r="DR72" s="0" t="n">
        <v>0.0119874</v>
      </c>
      <c r="DS72" s="0" t="n">
        <v>0.0119008</v>
      </c>
      <c r="DT72" s="0" t="n">
        <v>0.0119257</v>
      </c>
      <c r="DV72" s="0" t="n">
        <v>0.000452802</v>
      </c>
      <c r="DW72" s="0" t="n">
        <v>0.00188389</v>
      </c>
      <c r="DX72" s="0" t="n">
        <v>0.00531364</v>
      </c>
      <c r="DY72" s="0" t="n">
        <v>0.00547053</v>
      </c>
      <c r="DZ72" s="0" t="n">
        <v>0.00569672</v>
      </c>
      <c r="EA72" s="0" t="n">
        <v>0.00581865</v>
      </c>
      <c r="EC72" s="2" t="n">
        <v>6.79903E-005</v>
      </c>
      <c r="ED72" s="0" t="n">
        <v>0.000282846</v>
      </c>
      <c r="EE72" s="0" t="n">
        <v>0.000800102</v>
      </c>
      <c r="EF72" s="0" t="n">
        <v>0.000823711</v>
      </c>
      <c r="EG72" s="0" t="n">
        <v>-0.000383399</v>
      </c>
      <c r="EH72" s="0" t="n">
        <v>-0.00148625</v>
      </c>
      <c r="EI72" s="0" t="n">
        <v>8.98332</v>
      </c>
      <c r="EJ72" s="0" t="n">
        <v>7.14782</v>
      </c>
      <c r="EK72" s="0" t="n">
        <v>6.9267</v>
      </c>
      <c r="EL72" s="0" t="n">
        <v>6.4955</v>
      </c>
      <c r="EM72" s="0" t="n">
        <v>6.49279</v>
      </c>
      <c r="EN72" s="0" t="n">
        <v>6.49122</v>
      </c>
      <c r="EO72" s="0" t="n">
        <v>6.49167</v>
      </c>
    </row>
    <row r="73" customFormat="false" ht="14.45" hidden="false" customHeight="false" outlineLevel="0" collapsed="false">
      <c r="A73" s="0" t="n">
        <v>1.12985</v>
      </c>
      <c r="B73" s="0" t="n">
        <v>0.24</v>
      </c>
      <c r="C73" s="0" t="n">
        <v>0.38438</v>
      </c>
      <c r="D73" s="0" t="n">
        <v>0.394193</v>
      </c>
      <c r="E73" s="0" t="n">
        <v>0.396642</v>
      </c>
      <c r="F73" s="0" t="n">
        <v>0.16</v>
      </c>
      <c r="G73" s="0" t="n">
        <v>0.00199288</v>
      </c>
      <c r="H73" s="0" t="n">
        <v>0.00036756</v>
      </c>
      <c r="I73" s="0" t="n">
        <v>0.00117768</v>
      </c>
      <c r="J73" s="2" t="n">
        <v>1.00686E-006</v>
      </c>
      <c r="K73" s="0" t="n">
        <v>0.0807812</v>
      </c>
      <c r="L73" s="0" t="n">
        <v>0.094354</v>
      </c>
      <c r="M73" s="0" t="n">
        <v>0.0980782</v>
      </c>
      <c r="N73" s="0" t="n">
        <v>0.100133</v>
      </c>
      <c r="O73" s="0" t="n">
        <v>0.100258</v>
      </c>
      <c r="P73" s="0" t="n">
        <v>1.89537777777778E-006</v>
      </c>
      <c r="Q73" s="0" t="n">
        <v>0.0027259</v>
      </c>
      <c r="R73" s="0" t="n">
        <v>0.00318391</v>
      </c>
      <c r="S73" s="0" t="n">
        <v>0.00332332</v>
      </c>
      <c r="T73" s="0" t="n">
        <v>0.00339294</v>
      </c>
      <c r="U73" s="0" t="n">
        <v>0.00339719</v>
      </c>
      <c r="V73" s="0" t="n">
        <v>9.74473</v>
      </c>
      <c r="W73" s="0" t="n">
        <v>7.29408</v>
      </c>
      <c r="X73" s="0" t="n">
        <v>7.26002</v>
      </c>
      <c r="Y73" s="0" t="n">
        <v>7.25069</v>
      </c>
      <c r="Z73" s="0" t="n">
        <v>7.254</v>
      </c>
      <c r="AA73" s="0" t="n">
        <v>7.24587</v>
      </c>
      <c r="AB73" s="2" t="n">
        <v>1.00129E-006</v>
      </c>
      <c r="AC73" s="2" t="n">
        <v>0.0985902</v>
      </c>
      <c r="AD73" s="2" t="n">
        <v>0.0998698</v>
      </c>
      <c r="AE73" s="0" t="n">
        <v>0.100026</v>
      </c>
      <c r="AF73" s="2" t="n">
        <v>3.37879E-008</v>
      </c>
      <c r="AG73" s="2" t="n">
        <v>0.00332686</v>
      </c>
      <c r="AH73" s="2" t="n">
        <v>0.00337003</v>
      </c>
      <c r="AI73" s="2" t="n">
        <v>0.00337532</v>
      </c>
      <c r="AJ73" s="2" t="n">
        <v>0.022</v>
      </c>
      <c r="AK73" s="2" t="n">
        <v>0.0219684</v>
      </c>
      <c r="AL73" s="2" t="n">
        <v>0.0218496</v>
      </c>
      <c r="AM73" s="2" t="n">
        <v>0.0135795</v>
      </c>
      <c r="AN73" s="0" t="n">
        <v>0</v>
      </c>
      <c r="AO73" s="2" t="n">
        <v>1.82826E-009</v>
      </c>
      <c r="AP73" s="2" t="n">
        <v>3.89177E-009</v>
      </c>
      <c r="AQ73" s="2" t="n">
        <v>2.56793E-007</v>
      </c>
      <c r="AR73" s="0" t="n">
        <v>8.842</v>
      </c>
      <c r="AS73" s="0" t="n">
        <v>6.34522</v>
      </c>
      <c r="AT73" s="0" t="n">
        <v>6.34359</v>
      </c>
      <c r="AU73" s="0" t="n">
        <v>6.44678</v>
      </c>
      <c r="AV73" s="0" t="n">
        <v>0.24</v>
      </c>
      <c r="AW73" s="0" t="n">
        <v>0.288047</v>
      </c>
      <c r="AX73" s="0" t="n">
        <v>0.325707</v>
      </c>
      <c r="AY73" s="0" t="n">
        <v>0.373875</v>
      </c>
      <c r="AZ73" s="0" t="n">
        <v>0.375707</v>
      </c>
      <c r="BA73" s="0" t="n">
        <v>0.378366</v>
      </c>
      <c r="BB73" s="0" t="n">
        <v>0.379812</v>
      </c>
      <c r="BC73" s="2" t="n">
        <v>1.00129E-006</v>
      </c>
      <c r="BD73" s="2" t="n">
        <v>0.00847861</v>
      </c>
      <c r="BE73" s="2" t="n">
        <v>0.0236606</v>
      </c>
      <c r="BF73" s="0" t="n">
        <v>0.100021</v>
      </c>
      <c r="BG73" s="0" t="n">
        <v>0.100028</v>
      </c>
      <c r="BH73" s="0" t="n">
        <v>0.100027</v>
      </c>
      <c r="BI73" s="0" t="n">
        <v>0.100027</v>
      </c>
      <c r="BJ73" s="2" t="n">
        <v>3.37879E-008</v>
      </c>
      <c r="BK73" s="2" t="n">
        <v>0.000286105</v>
      </c>
      <c r="BL73" s="2" t="n">
        <v>0.00079841</v>
      </c>
      <c r="BM73" s="2" t="n">
        <v>0.00337513</v>
      </c>
      <c r="BN73" s="2" t="n">
        <v>0.00337536</v>
      </c>
      <c r="BO73" s="2" t="n">
        <v>0.00337535</v>
      </c>
      <c r="BP73" s="2" t="n">
        <v>0.00337534</v>
      </c>
      <c r="BQ73" s="2" t="n">
        <v>0.022</v>
      </c>
      <c r="BR73" s="2" t="n">
        <v>0.0168689</v>
      </c>
      <c r="BS73" s="2" t="n">
        <v>0.0116301</v>
      </c>
      <c r="BT73" s="2" t="n">
        <v>0.000775221</v>
      </c>
      <c r="BU73" s="2" t="n">
        <v>0.000589027</v>
      </c>
      <c r="BV73" s="2" t="n">
        <v>0.000471059</v>
      </c>
      <c r="BW73" s="2" t="n">
        <v>0.000525019</v>
      </c>
      <c r="BX73" s="0" t="n">
        <v>0</v>
      </c>
      <c r="BY73" s="2" t="n">
        <v>1.37409E-007</v>
      </c>
      <c r="BZ73" s="2" t="n">
        <v>4.26105E-007</v>
      </c>
      <c r="CA73" s="2" t="n">
        <v>6.03536E-006</v>
      </c>
      <c r="CB73" s="2" t="n">
        <v>8.67639E-006</v>
      </c>
      <c r="CC73" s="2" t="n">
        <v>2.23921E-005</v>
      </c>
      <c r="CD73" s="2" t="n">
        <v>5.36338E-005</v>
      </c>
      <c r="CE73" s="0" t="n">
        <v>8.842</v>
      </c>
      <c r="CF73" s="0" t="n">
        <v>6.93544</v>
      </c>
      <c r="CG73" s="0" t="n">
        <v>6.79374</v>
      </c>
      <c r="CH73" s="0" t="n">
        <v>7.06907</v>
      </c>
      <c r="CI73" s="0" t="n">
        <v>7.12818</v>
      </c>
      <c r="CJ73" s="0" t="n">
        <v>7.17645</v>
      </c>
      <c r="CK73" s="0" t="n">
        <v>7.15293</v>
      </c>
      <c r="CL73" s="0" t="n">
        <v>0.24</v>
      </c>
      <c r="CM73" s="0" t="n">
        <v>0.288071</v>
      </c>
      <c r="CN73" s="0" t="n">
        <v>0.325734</v>
      </c>
      <c r="CO73" s="0" t="n">
        <v>0.373883</v>
      </c>
      <c r="CP73" s="0" t="n">
        <v>0.375713</v>
      </c>
      <c r="CQ73" s="0" t="n">
        <v>0.378371</v>
      </c>
      <c r="CR73" s="0" t="n">
        <v>0.379816</v>
      </c>
      <c r="CS73" s="2" t="n">
        <v>9.99281E-007</v>
      </c>
      <c r="CT73" s="0" t="n">
        <v>0.00770228</v>
      </c>
      <c r="CU73" s="0" t="n">
        <v>0.0205915</v>
      </c>
      <c r="CV73" s="0" t="n">
        <v>0.0999292</v>
      </c>
      <c r="CW73" s="0" t="n">
        <v>0.0999631</v>
      </c>
      <c r="CX73" s="0" t="n">
        <v>0.099963</v>
      </c>
      <c r="CY73" s="0" t="n">
        <v>0.0999628</v>
      </c>
      <c r="CZ73" s="0" t="n">
        <v>3.372E-005</v>
      </c>
      <c r="DA73" s="0" t="n">
        <v>0.000259908</v>
      </c>
      <c r="DB73" s="0" t="n">
        <v>0.000694847</v>
      </c>
      <c r="DC73" s="0" t="n">
        <v>0.00337203</v>
      </c>
      <c r="DD73" s="0" t="n">
        <v>0.00337318</v>
      </c>
      <c r="DE73" s="0" t="n">
        <v>0.00337318</v>
      </c>
      <c r="DF73" s="0" t="n">
        <v>0.00337317</v>
      </c>
      <c r="DG73" s="0" t="n">
        <v>0.007838</v>
      </c>
      <c r="DH73" s="0" t="n">
        <v>0.00859225</v>
      </c>
      <c r="DI73" s="0" t="n">
        <v>0.00948206</v>
      </c>
      <c r="DJ73" s="0" t="n">
        <v>0.0116965</v>
      </c>
      <c r="DK73" s="0" t="n">
        <v>0.0117405</v>
      </c>
      <c r="DL73" s="0" t="n">
        <v>0.0117692</v>
      </c>
      <c r="DM73" s="0" t="n">
        <v>0.011756</v>
      </c>
      <c r="DN73" s="0" t="n">
        <v>0.0179</v>
      </c>
      <c r="DO73" s="0" t="n">
        <v>0.016287</v>
      </c>
      <c r="DP73" s="0" t="n">
        <v>0.0147614</v>
      </c>
      <c r="DQ73" s="0" t="n">
        <v>0.011963</v>
      </c>
      <c r="DR73" s="0" t="n">
        <v>0.0119181</v>
      </c>
      <c r="DS73" s="0" t="n">
        <v>0.0118891</v>
      </c>
      <c r="DT73" s="0" t="n">
        <v>0.0119024</v>
      </c>
      <c r="DV73" s="0" t="n">
        <v>0.00200298</v>
      </c>
      <c r="DW73" s="0" t="n">
        <v>0.00357241</v>
      </c>
      <c r="DX73" s="0" t="n">
        <v>0.00558121</v>
      </c>
      <c r="DY73" s="0" t="n">
        <v>0.00565909</v>
      </c>
      <c r="DZ73" s="0" t="n">
        <v>0.0057788</v>
      </c>
      <c r="EA73" s="0" t="n">
        <v>0.00585914</v>
      </c>
      <c r="EC73" s="0" t="n">
        <v>0.00028477</v>
      </c>
      <c r="ED73" s="0" t="n">
        <v>0.000485871</v>
      </c>
      <c r="EE73" s="2" t="n">
        <v>-5.70194E-005</v>
      </c>
      <c r="EF73" s="0" t="n">
        <v>-0.000570415</v>
      </c>
      <c r="EG73" s="0" t="n">
        <v>-0.00148412</v>
      </c>
      <c r="EH73" s="0" t="n">
        <v>-0.0015</v>
      </c>
      <c r="EI73" s="0" t="n">
        <v>8.98332</v>
      </c>
      <c r="EJ73" s="0" t="n">
        <v>7.11595</v>
      </c>
      <c r="EK73" s="0" t="n">
        <v>6.88105</v>
      </c>
      <c r="EL73" s="0" t="n">
        <v>6.49242</v>
      </c>
      <c r="EM73" s="0" t="n">
        <v>6.49154</v>
      </c>
      <c r="EN73" s="0" t="n">
        <v>6.491</v>
      </c>
      <c r="EO73" s="0" t="n">
        <v>6.49125</v>
      </c>
    </row>
    <row r="74" customFormat="false" ht="14.45" hidden="false" customHeight="false" outlineLevel="0" collapsed="false">
      <c r="A74" s="0" t="n">
        <v>1.14</v>
      </c>
      <c r="B74" s="0" t="n">
        <v>0.4</v>
      </c>
      <c r="C74" s="0" t="n">
        <v>0.395128</v>
      </c>
      <c r="D74" s="0" t="n">
        <v>0.398895</v>
      </c>
      <c r="E74" s="0" t="n">
        <v>0.399291</v>
      </c>
      <c r="F74" s="2" t="n">
        <v>1.3E-005</v>
      </c>
      <c r="G74" s="0" t="n">
        <v>0.000530799</v>
      </c>
      <c r="H74" s="0" t="n">
        <v>0.000117931</v>
      </c>
      <c r="I74" s="0" t="n">
        <v>0.000394078</v>
      </c>
      <c r="J74" s="0" t="n">
        <v>0.100046</v>
      </c>
      <c r="K74" s="0" t="n">
        <v>0.0906027</v>
      </c>
      <c r="L74" s="0" t="n">
        <v>0.0975085</v>
      </c>
      <c r="M74" s="0" t="n">
        <v>0.0995309</v>
      </c>
      <c r="N74" s="0" t="n">
        <v>0.100216</v>
      </c>
      <c r="O74" s="0" t="n">
        <v>0.100258</v>
      </c>
      <c r="P74" s="0" t="n">
        <v>1.89537777777778E-006</v>
      </c>
      <c r="Q74" s="0" t="n">
        <v>0.00305733</v>
      </c>
      <c r="R74" s="0" t="n">
        <v>0.00329035</v>
      </c>
      <c r="S74" s="0" t="n">
        <v>0.00337255</v>
      </c>
      <c r="T74" s="0" t="n">
        <v>0.00339577</v>
      </c>
      <c r="U74" s="0" t="n">
        <v>0.00339719</v>
      </c>
      <c r="V74" s="0" t="n">
        <v>9.74473</v>
      </c>
      <c r="W74" s="0" t="n">
        <v>7.26912</v>
      </c>
      <c r="X74" s="0" t="n">
        <v>7.25288</v>
      </c>
      <c r="Y74" s="0" t="n">
        <v>7.2475</v>
      </c>
      <c r="Z74" s="0" t="n">
        <v>7.254</v>
      </c>
      <c r="AA74" s="0" t="n">
        <v>7.24575</v>
      </c>
      <c r="AB74" s="2" t="n">
        <v>3.06789E-006</v>
      </c>
      <c r="AC74" s="0" t="n">
        <v>0.100398</v>
      </c>
      <c r="AD74" s="0" t="n">
        <v>0.100398</v>
      </c>
      <c r="AE74" s="0" t="n">
        <v>0.100398</v>
      </c>
      <c r="AF74" s="2" t="n">
        <v>1.03524E-007</v>
      </c>
      <c r="AG74" s="2" t="n">
        <v>0.00338786</v>
      </c>
      <c r="AH74" s="2" t="n">
        <v>0.00338786</v>
      </c>
      <c r="AI74" s="2" t="n">
        <v>0.00338786</v>
      </c>
      <c r="AJ74" s="2" t="n">
        <v>0.022</v>
      </c>
      <c r="AK74" s="2" t="n">
        <v>0.000479</v>
      </c>
      <c r="AL74" s="2" t="n">
        <v>0.000479</v>
      </c>
      <c r="AM74" s="2" t="n">
        <v>0.000479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8.842</v>
      </c>
      <c r="AS74" s="0" t="n">
        <v>7.59228</v>
      </c>
      <c r="AT74" s="0" t="n">
        <v>7.59228</v>
      </c>
      <c r="AU74" s="0" t="n">
        <v>7.59228</v>
      </c>
      <c r="AV74" s="0" t="n">
        <v>0.24</v>
      </c>
      <c r="AW74" s="0" t="n">
        <v>0.38</v>
      </c>
      <c r="AX74" s="0" t="n">
        <v>0.38</v>
      </c>
      <c r="AY74" s="0" t="n">
        <v>0.38</v>
      </c>
      <c r="AZ74" s="0" t="n">
        <v>0.38</v>
      </c>
      <c r="BA74" s="0" t="n">
        <v>0.38</v>
      </c>
      <c r="BB74" s="0" t="n">
        <v>0.38</v>
      </c>
      <c r="BC74" s="2" t="n">
        <v>3.06789E-006</v>
      </c>
      <c r="BD74" s="0" t="n">
        <v>0.100398</v>
      </c>
      <c r="BE74" s="0" t="n">
        <v>0.100398</v>
      </c>
      <c r="BF74" s="0" t="n">
        <v>0.100398</v>
      </c>
      <c r="BG74" s="0" t="n">
        <v>0.100398</v>
      </c>
      <c r="BH74" s="0" t="n">
        <v>0.100398</v>
      </c>
      <c r="BI74" s="0" t="n">
        <v>0.100398</v>
      </c>
      <c r="BJ74" s="2" t="n">
        <v>1.03524E-007</v>
      </c>
      <c r="BK74" s="2" t="n">
        <v>0.00338786</v>
      </c>
      <c r="BL74" s="2" t="n">
        <v>0.00338786</v>
      </c>
      <c r="BM74" s="2" t="n">
        <v>0.00338786</v>
      </c>
      <c r="BN74" s="2" t="n">
        <v>0.00338786</v>
      </c>
      <c r="BO74" s="2" t="n">
        <v>0.00338786</v>
      </c>
      <c r="BP74" s="2" t="n">
        <v>0.00338786</v>
      </c>
      <c r="BQ74" s="2" t="n">
        <v>0.022</v>
      </c>
      <c r="BR74" s="2" t="n">
        <v>0.000479</v>
      </c>
      <c r="BS74" s="2" t="n">
        <v>0.000479</v>
      </c>
      <c r="BT74" s="2" t="n">
        <v>0.000479</v>
      </c>
      <c r="BU74" s="2" t="n">
        <v>0.000479</v>
      </c>
      <c r="BV74" s="2" t="n">
        <v>0.000479</v>
      </c>
      <c r="BW74" s="2" t="n">
        <v>0.000479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8.842</v>
      </c>
      <c r="CF74" s="0" t="n">
        <v>7.59228</v>
      </c>
      <c r="CG74" s="0" t="n">
        <v>7.59228</v>
      </c>
      <c r="CH74" s="0" t="n">
        <v>7.59228</v>
      </c>
      <c r="CI74" s="0" t="n">
        <v>7.59228</v>
      </c>
      <c r="CJ74" s="0" t="n">
        <v>7.59228</v>
      </c>
      <c r="CK74" s="0" t="n">
        <v>7.59228</v>
      </c>
      <c r="CL74" s="0" t="n">
        <v>0.24</v>
      </c>
      <c r="CM74" s="0" t="n">
        <v>0.38</v>
      </c>
      <c r="CN74" s="0" t="n">
        <v>0.38</v>
      </c>
      <c r="CO74" s="0" t="n">
        <v>0.38</v>
      </c>
      <c r="CP74" s="0" t="n">
        <v>0.38</v>
      </c>
      <c r="CQ74" s="0" t="n">
        <v>0.38</v>
      </c>
      <c r="CR74" s="0" t="n">
        <v>0.38</v>
      </c>
      <c r="CS74" s="2" t="n">
        <v>3.23338E-006</v>
      </c>
      <c r="CT74" s="0" t="n">
        <v>0.100402</v>
      </c>
      <c r="CU74" s="0" t="n">
        <v>0.100402</v>
      </c>
      <c r="CV74" s="0" t="n">
        <v>0.100402</v>
      </c>
      <c r="CW74" s="0" t="n">
        <v>0.100402</v>
      </c>
      <c r="CX74" s="0" t="n">
        <v>0.100402</v>
      </c>
      <c r="CY74" s="0" t="n">
        <v>0.100402</v>
      </c>
      <c r="CZ74" s="2" t="n">
        <v>1.09108E-007</v>
      </c>
      <c r="DA74" s="0" t="n">
        <v>0.003388</v>
      </c>
      <c r="DB74" s="0" t="n">
        <v>0.003388</v>
      </c>
      <c r="DC74" s="0" t="n">
        <v>0.003388</v>
      </c>
      <c r="DD74" s="0" t="n">
        <v>0.003388</v>
      </c>
      <c r="DE74" s="0" t="n">
        <v>0.003388</v>
      </c>
      <c r="DF74" s="0" t="n">
        <v>0.003388</v>
      </c>
      <c r="DG74" s="0" t="n">
        <v>0.007838</v>
      </c>
      <c r="DH74" s="0" t="n">
        <v>4.879E-005</v>
      </c>
      <c r="DI74" s="0" t="n">
        <v>4.879E-005</v>
      </c>
      <c r="DJ74" s="0" t="n">
        <v>4.879E-005</v>
      </c>
      <c r="DK74" s="0" t="n">
        <v>4.879E-005</v>
      </c>
      <c r="DL74" s="0" t="n">
        <v>4.879E-005</v>
      </c>
      <c r="DM74" s="0" t="n">
        <v>4.879E-005</v>
      </c>
      <c r="DN74" s="0" t="n">
        <v>0.0179</v>
      </c>
      <c r="DO74" s="2" t="n">
        <v>7.9E-005</v>
      </c>
      <c r="DP74" s="2" t="n">
        <v>7.9E-005</v>
      </c>
      <c r="DQ74" s="2" t="n">
        <v>7.9E-005</v>
      </c>
      <c r="DR74" s="2" t="n">
        <v>7.9E-005</v>
      </c>
      <c r="DS74" s="2" t="n">
        <v>7.9E-005</v>
      </c>
      <c r="DT74" s="2" t="n">
        <v>7.9E-005</v>
      </c>
      <c r="DV74" s="0" t="n">
        <v>0</v>
      </c>
      <c r="DW74" s="0" t="n">
        <v>0</v>
      </c>
      <c r="DX74" s="0" t="n">
        <v>0</v>
      </c>
      <c r="DY74" s="0" t="n">
        <v>0</v>
      </c>
      <c r="DZ74" s="0" t="n">
        <v>0</v>
      </c>
      <c r="EA74" s="0" t="n">
        <v>0</v>
      </c>
      <c r="EC74" s="0" t="n">
        <v>0</v>
      </c>
      <c r="ED74" s="0" t="n">
        <v>0</v>
      </c>
      <c r="EE74" s="0" t="n">
        <v>0</v>
      </c>
      <c r="EF74" s="0" t="n">
        <v>0</v>
      </c>
      <c r="EG74" s="0" t="n">
        <v>0</v>
      </c>
      <c r="EH74" s="0" t="n">
        <v>0</v>
      </c>
      <c r="EI74" s="0" t="n">
        <v>8.98332</v>
      </c>
      <c r="EJ74" s="0" t="n">
        <v>7.5787</v>
      </c>
      <c r="EK74" s="0" t="n">
        <v>7.5787</v>
      </c>
      <c r="EL74" s="0" t="n">
        <v>7.5787</v>
      </c>
      <c r="EM74" s="0" t="n">
        <v>7.5787</v>
      </c>
      <c r="EN74" s="0" t="n">
        <v>7.5787</v>
      </c>
      <c r="EO74" s="0" t="n">
        <v>7.5787</v>
      </c>
    </row>
    <row r="75" customFormat="false" ht="14.45" hidden="false" customHeight="false" outlineLevel="0" collapsed="false">
      <c r="K75" s="0" t="n">
        <v>0.0955992</v>
      </c>
      <c r="L75" s="0" t="n">
        <v>0.0990893</v>
      </c>
      <c r="Q75" s="0" t="n">
        <v>0.00322593</v>
      </c>
      <c r="R75" s="0" t="n">
        <v>0.0033437</v>
      </c>
      <c r="V75" s="0" t="n">
        <v>9.74473</v>
      </c>
      <c r="W75" s="0" t="n">
        <v>7.25715</v>
      </c>
      <c r="X75" s="0" t="n">
        <v>7.24936</v>
      </c>
      <c r="CZ75" s="2"/>
    </row>
  </sheetData>
  <mergeCells count="50">
    <mergeCell ref="B3:I3"/>
    <mergeCell ref="J3:AA3"/>
    <mergeCell ref="AB3:AU3"/>
    <mergeCell ref="AV3:CK3"/>
    <mergeCell ref="CL3:EO3"/>
    <mergeCell ref="EP3:IP3"/>
    <mergeCell ref="IQ3:JF3"/>
    <mergeCell ref="B4:E4"/>
    <mergeCell ref="F4:I4"/>
    <mergeCell ref="J4:O4"/>
    <mergeCell ref="P4:U4"/>
    <mergeCell ref="V4:AA4"/>
    <mergeCell ref="AB4:AE4"/>
    <mergeCell ref="AF4:AI4"/>
    <mergeCell ref="AJ4:AM4"/>
    <mergeCell ref="AN4:AQ4"/>
    <mergeCell ref="AR4:AU4"/>
    <mergeCell ref="AV4:BB4"/>
    <mergeCell ref="BC4:BI4"/>
    <mergeCell ref="BJ4:BP4"/>
    <mergeCell ref="BQ4:BW4"/>
    <mergeCell ref="BX4:CD4"/>
    <mergeCell ref="CE4:CK4"/>
    <mergeCell ref="CL4:CR4"/>
    <mergeCell ref="CS4:CY4"/>
    <mergeCell ref="CZ4:DF4"/>
    <mergeCell ref="DG4:DM4"/>
    <mergeCell ref="DN4:DT4"/>
    <mergeCell ref="DU4:EA4"/>
    <mergeCell ref="EB4:EH4"/>
    <mergeCell ref="EI4:EO4"/>
    <mergeCell ref="EP4:EV4"/>
    <mergeCell ref="EW4:FC4"/>
    <mergeCell ref="FD4:FJ4"/>
    <mergeCell ref="FK4:FQ4"/>
    <mergeCell ref="FR4:FX4"/>
    <mergeCell ref="FY4:GE4"/>
    <mergeCell ref="GF4:GL4"/>
    <mergeCell ref="GM4:GS4"/>
    <mergeCell ref="GT4:GZ4"/>
    <mergeCell ref="HA4:HG4"/>
    <mergeCell ref="HH4:HN4"/>
    <mergeCell ref="HO4:HU4"/>
    <mergeCell ref="HV4:IB4"/>
    <mergeCell ref="IC4:II4"/>
    <mergeCell ref="IJ4:IP4"/>
    <mergeCell ref="IQ4:IT4"/>
    <mergeCell ref="IU4:IX4"/>
    <mergeCell ref="IY4:JB4"/>
    <mergeCell ref="JC4:JF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F162"/>
  <sheetViews>
    <sheetView showFormulas="false" showGridLines="true" showRowColHeaders="true" showZeros="true" rightToLeft="false" tabSelected="false" showOutlineSymbols="true" defaultGridColor="true" view="normal" topLeftCell="HO6" colorId="64" zoomScale="65" zoomScaleNormal="65" zoomScalePageLayoutView="100" workbookViewId="0">
      <selection pane="topLeft" activeCell="IQ3" activeCellId="1" sqref="Y6:Y74 IQ3"/>
    </sheetView>
  </sheetViews>
  <sheetFormatPr defaultColWidth="10.58984375" defaultRowHeight="14.45" zeroHeight="false" outlineLevelRow="0" outlineLevelCol="0"/>
  <cols>
    <col collapsed="false" customWidth="true" hidden="false" outlineLevel="0" max="41" min="40" style="0" width="13.7"/>
    <col collapsed="false" customWidth="true" hidden="false" outlineLevel="0" max="43" min="42" style="0" width="12.14"/>
  </cols>
  <sheetData>
    <row r="1" customFormat="false" ht="14.45" hidden="false" customHeight="false" outlineLevel="0" collapsed="false">
      <c r="A1" s="1" t="s">
        <v>0</v>
      </c>
      <c r="B1" s="1" t="s">
        <v>46</v>
      </c>
    </row>
    <row r="2" customFormat="false" ht="15" hidden="false" customHeight="false" outlineLevel="0" collapsed="false"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</row>
    <row r="3" customFormat="false" ht="15" hidden="false" customHeight="false" outlineLevel="0" collapsed="false">
      <c r="B3" s="5" t="s">
        <v>2</v>
      </c>
      <c r="C3" s="5"/>
      <c r="D3" s="5"/>
      <c r="E3" s="5"/>
      <c r="F3" s="5"/>
      <c r="G3" s="5"/>
      <c r="H3" s="5"/>
      <c r="I3" s="5"/>
      <c r="J3" s="5" t="s">
        <v>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 t="s">
        <v>4</v>
      </c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 t="s">
        <v>5</v>
      </c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 t="s">
        <v>6</v>
      </c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 t="s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 t="s">
        <v>8</v>
      </c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customFormat="false" ht="14.45" hidden="false" customHeight="false" outlineLevel="0" collapsed="false">
      <c r="B4" s="6" t="s">
        <v>9</v>
      </c>
      <c r="C4" s="6"/>
      <c r="D4" s="6"/>
      <c r="E4" s="6"/>
      <c r="F4" s="6" t="s">
        <v>10</v>
      </c>
      <c r="G4" s="6"/>
      <c r="H4" s="6"/>
      <c r="I4" s="6"/>
      <c r="J4" s="7" t="s">
        <v>11</v>
      </c>
      <c r="K4" s="7"/>
      <c r="L4" s="7"/>
      <c r="M4" s="7"/>
      <c r="N4" s="7"/>
      <c r="O4" s="7"/>
      <c r="P4" s="7" t="s">
        <v>12</v>
      </c>
      <c r="Q4" s="7"/>
      <c r="R4" s="7"/>
      <c r="S4" s="7"/>
      <c r="T4" s="7"/>
      <c r="U4" s="7"/>
      <c r="V4" s="7" t="s">
        <v>13</v>
      </c>
      <c r="W4" s="7"/>
      <c r="X4" s="7"/>
      <c r="Y4" s="7"/>
      <c r="Z4" s="7"/>
      <c r="AA4" s="7"/>
      <c r="AB4" s="8" t="s">
        <v>14</v>
      </c>
      <c r="AC4" s="8"/>
      <c r="AD4" s="8"/>
      <c r="AE4" s="8"/>
      <c r="AF4" s="8" t="s">
        <v>15</v>
      </c>
      <c r="AG4" s="8"/>
      <c r="AH4" s="8"/>
      <c r="AI4" s="8"/>
      <c r="AJ4" s="8" t="s">
        <v>16</v>
      </c>
      <c r="AK4" s="8"/>
      <c r="AL4" s="8"/>
      <c r="AM4" s="8"/>
      <c r="AN4" s="8" t="s">
        <v>17</v>
      </c>
      <c r="AO4" s="8"/>
      <c r="AP4" s="8"/>
      <c r="AQ4" s="8"/>
      <c r="AR4" s="8" t="s">
        <v>13</v>
      </c>
      <c r="AS4" s="8"/>
      <c r="AT4" s="8"/>
      <c r="AU4" s="8"/>
      <c r="AV4" s="9" t="s">
        <v>9</v>
      </c>
      <c r="AW4" s="9"/>
      <c r="AX4" s="9"/>
      <c r="AY4" s="9"/>
      <c r="AZ4" s="9"/>
      <c r="BA4" s="9"/>
      <c r="BB4" s="9"/>
      <c r="BC4" s="9" t="s">
        <v>14</v>
      </c>
      <c r="BD4" s="9"/>
      <c r="BE4" s="9"/>
      <c r="BF4" s="9"/>
      <c r="BG4" s="9"/>
      <c r="BH4" s="9"/>
      <c r="BI4" s="9"/>
      <c r="BJ4" s="9" t="s">
        <v>15</v>
      </c>
      <c r="BK4" s="9"/>
      <c r="BL4" s="9"/>
      <c r="BM4" s="9"/>
      <c r="BN4" s="9"/>
      <c r="BO4" s="9"/>
      <c r="BP4" s="9"/>
      <c r="BQ4" s="9" t="s">
        <v>16</v>
      </c>
      <c r="BR4" s="9"/>
      <c r="BS4" s="9"/>
      <c r="BT4" s="9"/>
      <c r="BU4" s="9"/>
      <c r="BV4" s="9"/>
      <c r="BW4" s="9"/>
      <c r="BX4" s="9" t="s">
        <v>18</v>
      </c>
      <c r="BY4" s="9"/>
      <c r="BZ4" s="9"/>
      <c r="CA4" s="9"/>
      <c r="CB4" s="9"/>
      <c r="CC4" s="9"/>
      <c r="CD4" s="9"/>
      <c r="CE4" s="9" t="s">
        <v>13</v>
      </c>
      <c r="CF4" s="9"/>
      <c r="CG4" s="9"/>
      <c r="CH4" s="9"/>
      <c r="CI4" s="9"/>
      <c r="CJ4" s="9"/>
      <c r="CK4" s="9"/>
      <c r="CL4" s="10" t="s">
        <v>9</v>
      </c>
      <c r="CM4" s="10"/>
      <c r="CN4" s="10"/>
      <c r="CO4" s="10"/>
      <c r="CP4" s="10"/>
      <c r="CQ4" s="10"/>
      <c r="CR4" s="10"/>
      <c r="CS4" s="10" t="s">
        <v>14</v>
      </c>
      <c r="CT4" s="10"/>
      <c r="CU4" s="10"/>
      <c r="CV4" s="10"/>
      <c r="CW4" s="10"/>
      <c r="CX4" s="10"/>
      <c r="CY4" s="10"/>
      <c r="CZ4" s="10" t="s">
        <v>15</v>
      </c>
      <c r="DA4" s="10"/>
      <c r="DB4" s="10"/>
      <c r="DC4" s="10"/>
      <c r="DD4" s="10"/>
      <c r="DE4" s="10"/>
      <c r="DF4" s="10"/>
      <c r="DG4" s="10" t="s">
        <v>16</v>
      </c>
      <c r="DH4" s="10"/>
      <c r="DI4" s="10"/>
      <c r="DJ4" s="10"/>
      <c r="DK4" s="10"/>
      <c r="DL4" s="10"/>
      <c r="DM4" s="10"/>
      <c r="DN4" s="10" t="s">
        <v>19</v>
      </c>
      <c r="DO4" s="10"/>
      <c r="DP4" s="10"/>
      <c r="DQ4" s="10"/>
      <c r="DR4" s="10"/>
      <c r="DS4" s="10"/>
      <c r="DT4" s="10"/>
      <c r="DU4" s="10" t="s">
        <v>18</v>
      </c>
      <c r="DV4" s="10"/>
      <c r="DW4" s="10"/>
      <c r="DX4" s="10"/>
      <c r="DY4" s="10"/>
      <c r="DZ4" s="10"/>
      <c r="EA4" s="10"/>
      <c r="EB4" s="11" t="s">
        <v>20</v>
      </c>
      <c r="EC4" s="11"/>
      <c r="ED4" s="11"/>
      <c r="EE4" s="11"/>
      <c r="EF4" s="11"/>
      <c r="EG4" s="11"/>
      <c r="EH4" s="11"/>
      <c r="EI4" s="10" t="s">
        <v>13</v>
      </c>
      <c r="EJ4" s="10"/>
      <c r="EK4" s="10"/>
      <c r="EL4" s="10"/>
      <c r="EM4" s="10"/>
      <c r="EN4" s="10"/>
      <c r="EO4" s="10"/>
      <c r="EP4" s="12" t="s">
        <v>9</v>
      </c>
      <c r="EQ4" s="12"/>
      <c r="ER4" s="12"/>
      <c r="ES4" s="12"/>
      <c r="ET4" s="12"/>
      <c r="EU4" s="12"/>
      <c r="EV4" s="12"/>
      <c r="EW4" s="12" t="s">
        <v>14</v>
      </c>
      <c r="EX4" s="12"/>
      <c r="EY4" s="12"/>
      <c r="EZ4" s="12"/>
      <c r="FA4" s="12"/>
      <c r="FB4" s="12"/>
      <c r="FC4" s="12"/>
      <c r="FD4" s="12" t="s">
        <v>15</v>
      </c>
      <c r="FE4" s="12"/>
      <c r="FF4" s="12"/>
      <c r="FG4" s="12"/>
      <c r="FH4" s="12"/>
      <c r="FI4" s="12"/>
      <c r="FJ4" s="12"/>
      <c r="FK4" s="12" t="s">
        <v>16</v>
      </c>
      <c r="FL4" s="12"/>
      <c r="FM4" s="12"/>
      <c r="FN4" s="12"/>
      <c r="FO4" s="12"/>
      <c r="FP4" s="12"/>
      <c r="FQ4" s="12"/>
      <c r="FR4" s="12" t="s">
        <v>19</v>
      </c>
      <c r="FS4" s="12"/>
      <c r="FT4" s="12"/>
      <c r="FU4" s="12"/>
      <c r="FV4" s="12"/>
      <c r="FW4" s="12"/>
      <c r="FX4" s="12"/>
      <c r="FY4" s="12" t="s">
        <v>21</v>
      </c>
      <c r="FZ4" s="12"/>
      <c r="GA4" s="12"/>
      <c r="GB4" s="12"/>
      <c r="GC4" s="12"/>
      <c r="GD4" s="12"/>
      <c r="GE4" s="12"/>
      <c r="GF4" s="12" t="s">
        <v>22</v>
      </c>
      <c r="GG4" s="12"/>
      <c r="GH4" s="12"/>
      <c r="GI4" s="12"/>
      <c r="GJ4" s="12"/>
      <c r="GK4" s="12"/>
      <c r="GL4" s="12"/>
      <c r="GM4" s="12" t="s">
        <v>23</v>
      </c>
      <c r="GN4" s="12"/>
      <c r="GO4" s="12"/>
      <c r="GP4" s="12"/>
      <c r="GQ4" s="12"/>
      <c r="GR4" s="12"/>
      <c r="GS4" s="12"/>
      <c r="GT4" s="12" t="s">
        <v>18</v>
      </c>
      <c r="GU4" s="12"/>
      <c r="GV4" s="12"/>
      <c r="GW4" s="12"/>
      <c r="GX4" s="12"/>
      <c r="GY4" s="12"/>
      <c r="GZ4" s="12"/>
      <c r="HA4" s="13" t="s">
        <v>20</v>
      </c>
      <c r="HB4" s="13"/>
      <c r="HC4" s="13"/>
      <c r="HD4" s="13"/>
      <c r="HE4" s="13"/>
      <c r="HF4" s="13"/>
      <c r="HG4" s="13"/>
      <c r="HH4" s="12" t="s">
        <v>13</v>
      </c>
      <c r="HI4" s="12"/>
      <c r="HJ4" s="12"/>
      <c r="HK4" s="12"/>
      <c r="HL4" s="12"/>
      <c r="HM4" s="12"/>
      <c r="HN4" s="12"/>
      <c r="HO4" s="12" t="s">
        <v>24</v>
      </c>
      <c r="HP4" s="12"/>
      <c r="HQ4" s="12"/>
      <c r="HR4" s="12"/>
      <c r="HS4" s="12"/>
      <c r="HT4" s="12"/>
      <c r="HU4" s="12"/>
      <c r="HV4" s="12" t="s">
        <v>25</v>
      </c>
      <c r="HW4" s="12"/>
      <c r="HX4" s="12"/>
      <c r="HY4" s="12"/>
      <c r="HZ4" s="12"/>
      <c r="IA4" s="12"/>
      <c r="IB4" s="12"/>
      <c r="IC4" s="12" t="s">
        <v>26</v>
      </c>
      <c r="ID4" s="12"/>
      <c r="IE4" s="12"/>
      <c r="IF4" s="12"/>
      <c r="IG4" s="12"/>
      <c r="IH4" s="12"/>
      <c r="II4" s="12"/>
      <c r="IJ4" s="12" t="s">
        <v>27</v>
      </c>
      <c r="IK4" s="12"/>
      <c r="IL4" s="12"/>
      <c r="IM4" s="12"/>
      <c r="IN4" s="12"/>
      <c r="IO4" s="12"/>
      <c r="IP4" s="12"/>
      <c r="IQ4" s="14" t="s">
        <v>9</v>
      </c>
      <c r="IR4" s="14"/>
      <c r="IS4" s="14"/>
      <c r="IT4" s="14"/>
      <c r="IU4" s="14" t="s">
        <v>10</v>
      </c>
      <c r="IV4" s="14"/>
      <c r="IW4" s="14"/>
      <c r="IX4" s="14"/>
      <c r="IY4" s="14" t="s">
        <v>28</v>
      </c>
      <c r="IZ4" s="14"/>
      <c r="JA4" s="14"/>
      <c r="JB4" s="14"/>
      <c r="JC4" s="14" t="s">
        <v>29</v>
      </c>
      <c r="JD4" s="14"/>
      <c r="JE4" s="14"/>
      <c r="JF4" s="14"/>
    </row>
    <row r="5" customFormat="false" ht="14.45" hidden="false" customHeight="false" outlineLevel="0" collapsed="false">
      <c r="A5" s="0" t="s">
        <v>30</v>
      </c>
      <c r="B5" s="15" t="s">
        <v>31</v>
      </c>
      <c r="C5" s="15" t="s">
        <v>32</v>
      </c>
      <c r="D5" s="15" t="s">
        <v>33</v>
      </c>
      <c r="E5" s="15" t="s">
        <v>34</v>
      </c>
      <c r="F5" s="15" t="s">
        <v>31</v>
      </c>
      <c r="G5" s="15" t="s">
        <v>32</v>
      </c>
      <c r="H5" s="15" t="s">
        <v>33</v>
      </c>
      <c r="I5" s="15" t="s">
        <v>34</v>
      </c>
      <c r="J5" s="16" t="s">
        <v>31</v>
      </c>
      <c r="K5" s="16" t="s">
        <v>35</v>
      </c>
      <c r="L5" s="16" t="s">
        <v>36</v>
      </c>
      <c r="M5" s="16" t="s">
        <v>37</v>
      </c>
      <c r="N5" s="16" t="s">
        <v>38</v>
      </c>
      <c r="O5" s="16" t="s">
        <v>39</v>
      </c>
      <c r="P5" s="16" t="s">
        <v>31</v>
      </c>
      <c r="Q5" s="16" t="s">
        <v>35</v>
      </c>
      <c r="R5" s="16" t="s">
        <v>36</v>
      </c>
      <c r="S5" s="16" t="s">
        <v>37</v>
      </c>
      <c r="T5" s="16" t="s">
        <v>38</v>
      </c>
      <c r="U5" s="16" t="s">
        <v>39</v>
      </c>
      <c r="V5" s="16" t="s">
        <v>31</v>
      </c>
      <c r="W5" s="16" t="s">
        <v>35</v>
      </c>
      <c r="X5" s="16" t="s">
        <v>36</v>
      </c>
      <c r="Y5" s="16" t="s">
        <v>37</v>
      </c>
      <c r="Z5" s="16" t="s">
        <v>38</v>
      </c>
      <c r="AA5" s="16" t="s">
        <v>39</v>
      </c>
      <c r="AB5" s="17" t="s">
        <v>31</v>
      </c>
      <c r="AC5" s="17" t="s">
        <v>37</v>
      </c>
      <c r="AD5" s="17" t="s">
        <v>38</v>
      </c>
      <c r="AE5" s="17" t="s">
        <v>39</v>
      </c>
      <c r="AF5" s="17" t="s">
        <v>31</v>
      </c>
      <c r="AG5" s="17" t="s">
        <v>37</v>
      </c>
      <c r="AH5" s="17" t="s">
        <v>38</v>
      </c>
      <c r="AI5" s="17" t="s">
        <v>39</v>
      </c>
      <c r="AJ5" s="17" t="s">
        <v>31</v>
      </c>
      <c r="AK5" s="17" t="s">
        <v>37</v>
      </c>
      <c r="AL5" s="17" t="s">
        <v>38</v>
      </c>
      <c r="AM5" s="17" t="s">
        <v>39</v>
      </c>
      <c r="AN5" s="17" t="s">
        <v>31</v>
      </c>
      <c r="AO5" s="17" t="s">
        <v>37</v>
      </c>
      <c r="AP5" s="17" t="s">
        <v>38</v>
      </c>
      <c r="AQ5" s="17" t="s">
        <v>39</v>
      </c>
      <c r="AR5" s="17" t="s">
        <v>31</v>
      </c>
      <c r="AS5" s="17" t="s">
        <v>37</v>
      </c>
      <c r="AT5" s="17" t="s">
        <v>38</v>
      </c>
      <c r="AU5" s="17" t="s">
        <v>39</v>
      </c>
      <c r="AV5" s="18" t="s">
        <v>31</v>
      </c>
      <c r="AW5" s="18" t="s">
        <v>37</v>
      </c>
      <c r="AX5" s="18" t="s">
        <v>38</v>
      </c>
      <c r="AY5" s="18" t="s">
        <v>39</v>
      </c>
      <c r="AZ5" s="18" t="s">
        <v>32</v>
      </c>
      <c r="BA5" s="18" t="s">
        <v>33</v>
      </c>
      <c r="BB5" s="18" t="s">
        <v>34</v>
      </c>
      <c r="BC5" s="18" t="s">
        <v>31</v>
      </c>
      <c r="BD5" s="18" t="s">
        <v>37</v>
      </c>
      <c r="BE5" s="18" t="s">
        <v>38</v>
      </c>
      <c r="BF5" s="18" t="s">
        <v>39</v>
      </c>
      <c r="BG5" s="18" t="s">
        <v>32</v>
      </c>
      <c r="BH5" s="18" t="s">
        <v>33</v>
      </c>
      <c r="BI5" s="18" t="s">
        <v>34</v>
      </c>
      <c r="BJ5" s="18" t="s">
        <v>31</v>
      </c>
      <c r="BK5" s="18" t="s">
        <v>37</v>
      </c>
      <c r="BL5" s="18" t="s">
        <v>38</v>
      </c>
      <c r="BM5" s="18" t="s">
        <v>39</v>
      </c>
      <c r="BN5" s="18" t="s">
        <v>32</v>
      </c>
      <c r="BO5" s="18" t="s">
        <v>33</v>
      </c>
      <c r="BP5" s="18" t="s">
        <v>34</v>
      </c>
      <c r="BQ5" s="18" t="s">
        <v>31</v>
      </c>
      <c r="BR5" s="18" t="s">
        <v>37</v>
      </c>
      <c r="BS5" s="18" t="s">
        <v>38</v>
      </c>
      <c r="BT5" s="18" t="s">
        <v>39</v>
      </c>
      <c r="BU5" s="18" t="s">
        <v>32</v>
      </c>
      <c r="BV5" s="18" t="s">
        <v>33</v>
      </c>
      <c r="BW5" s="18" t="s">
        <v>34</v>
      </c>
      <c r="BX5" s="18" t="s">
        <v>31</v>
      </c>
      <c r="BY5" s="18" t="s">
        <v>37</v>
      </c>
      <c r="BZ5" s="18" t="s">
        <v>38</v>
      </c>
      <c r="CA5" s="18" t="s">
        <v>39</v>
      </c>
      <c r="CB5" s="18" t="s">
        <v>32</v>
      </c>
      <c r="CC5" s="18" t="s">
        <v>33</v>
      </c>
      <c r="CD5" s="18" t="s">
        <v>34</v>
      </c>
      <c r="CE5" s="18" t="s">
        <v>31</v>
      </c>
      <c r="CF5" s="18" t="s">
        <v>37</v>
      </c>
      <c r="CG5" s="18" t="s">
        <v>38</v>
      </c>
      <c r="CH5" s="18" t="s">
        <v>39</v>
      </c>
      <c r="CI5" s="18" t="s">
        <v>32</v>
      </c>
      <c r="CJ5" s="18" t="s">
        <v>33</v>
      </c>
      <c r="CK5" s="18" t="s">
        <v>34</v>
      </c>
      <c r="CL5" s="19" t="s">
        <v>31</v>
      </c>
      <c r="CM5" s="19" t="s">
        <v>37</v>
      </c>
      <c r="CN5" s="19" t="s">
        <v>38</v>
      </c>
      <c r="CO5" s="19" t="s">
        <v>39</v>
      </c>
      <c r="CP5" s="19" t="s">
        <v>32</v>
      </c>
      <c r="CQ5" s="19" t="s">
        <v>33</v>
      </c>
      <c r="CR5" s="19" t="s">
        <v>34</v>
      </c>
      <c r="CS5" s="19" t="s">
        <v>31</v>
      </c>
      <c r="CT5" s="19" t="s">
        <v>37</v>
      </c>
      <c r="CU5" s="19" t="s">
        <v>38</v>
      </c>
      <c r="CV5" s="19" t="s">
        <v>39</v>
      </c>
      <c r="CW5" s="19" t="s">
        <v>32</v>
      </c>
      <c r="CX5" s="19" t="s">
        <v>33</v>
      </c>
      <c r="CY5" s="19" t="s">
        <v>34</v>
      </c>
      <c r="CZ5" s="19" t="s">
        <v>31</v>
      </c>
      <c r="DA5" s="19" t="s">
        <v>37</v>
      </c>
      <c r="DB5" s="19" t="s">
        <v>38</v>
      </c>
      <c r="DC5" s="19" t="s">
        <v>39</v>
      </c>
      <c r="DD5" s="19" t="s">
        <v>32</v>
      </c>
      <c r="DE5" s="19" t="s">
        <v>33</v>
      </c>
      <c r="DF5" s="19" t="s">
        <v>34</v>
      </c>
      <c r="DG5" s="19" t="s">
        <v>31</v>
      </c>
      <c r="DH5" s="19" t="s">
        <v>37</v>
      </c>
      <c r="DI5" s="19" t="s">
        <v>38</v>
      </c>
      <c r="DJ5" s="19" t="s">
        <v>39</v>
      </c>
      <c r="DK5" s="19" t="s">
        <v>32</v>
      </c>
      <c r="DL5" s="19" t="s">
        <v>33</v>
      </c>
      <c r="DM5" s="19" t="s">
        <v>34</v>
      </c>
      <c r="DN5" s="19" t="s">
        <v>31</v>
      </c>
      <c r="DO5" s="19" t="s">
        <v>37</v>
      </c>
      <c r="DP5" s="19" t="s">
        <v>38</v>
      </c>
      <c r="DQ5" s="19" t="s">
        <v>39</v>
      </c>
      <c r="DR5" s="19" t="s">
        <v>32</v>
      </c>
      <c r="DS5" s="19" t="s">
        <v>33</v>
      </c>
      <c r="DT5" s="19" t="s">
        <v>34</v>
      </c>
      <c r="DU5" s="19" t="s">
        <v>31</v>
      </c>
      <c r="DV5" s="19" t="s">
        <v>37</v>
      </c>
      <c r="DW5" s="19" t="s">
        <v>38</v>
      </c>
      <c r="DX5" s="19" t="s">
        <v>39</v>
      </c>
      <c r="DY5" s="19" t="s">
        <v>32</v>
      </c>
      <c r="DZ5" s="19" t="s">
        <v>33</v>
      </c>
      <c r="EA5" s="19" t="s">
        <v>34</v>
      </c>
      <c r="EB5" s="19" t="s">
        <v>31</v>
      </c>
      <c r="EC5" s="19" t="s">
        <v>37</v>
      </c>
      <c r="ED5" s="19" t="s">
        <v>38</v>
      </c>
      <c r="EE5" s="19" t="s">
        <v>39</v>
      </c>
      <c r="EF5" s="19" t="s">
        <v>32</v>
      </c>
      <c r="EG5" s="19" t="s">
        <v>33</v>
      </c>
      <c r="EH5" s="19" t="s">
        <v>34</v>
      </c>
      <c r="EI5" s="19" t="s">
        <v>31</v>
      </c>
      <c r="EJ5" s="19" t="s">
        <v>37</v>
      </c>
      <c r="EK5" s="19" t="s">
        <v>38</v>
      </c>
      <c r="EL5" s="19" t="s">
        <v>39</v>
      </c>
      <c r="EM5" s="19" t="s">
        <v>32</v>
      </c>
      <c r="EN5" s="19" t="s">
        <v>33</v>
      </c>
      <c r="EO5" s="19" t="s">
        <v>34</v>
      </c>
      <c r="EP5" s="20" t="s">
        <v>31</v>
      </c>
      <c r="EQ5" s="20" t="s">
        <v>37</v>
      </c>
      <c r="ER5" s="20" t="s">
        <v>38</v>
      </c>
      <c r="ES5" s="20" t="s">
        <v>39</v>
      </c>
      <c r="ET5" s="20" t="s">
        <v>32</v>
      </c>
      <c r="EU5" s="20" t="s">
        <v>33</v>
      </c>
      <c r="EV5" s="20" t="s">
        <v>34</v>
      </c>
      <c r="EW5" s="20" t="s">
        <v>31</v>
      </c>
      <c r="EX5" s="20" t="s">
        <v>37</v>
      </c>
      <c r="EY5" s="20" t="s">
        <v>38</v>
      </c>
      <c r="EZ5" s="20" t="s">
        <v>39</v>
      </c>
      <c r="FA5" s="20" t="s">
        <v>32</v>
      </c>
      <c r="FB5" s="20" t="s">
        <v>33</v>
      </c>
      <c r="FC5" s="20" t="s">
        <v>34</v>
      </c>
      <c r="FD5" s="20" t="s">
        <v>31</v>
      </c>
      <c r="FE5" s="20" t="s">
        <v>37</v>
      </c>
      <c r="FF5" s="20" t="s">
        <v>38</v>
      </c>
      <c r="FG5" s="20" t="s">
        <v>39</v>
      </c>
      <c r="FH5" s="20" t="s">
        <v>32</v>
      </c>
      <c r="FI5" s="20" t="s">
        <v>33</v>
      </c>
      <c r="FJ5" s="20" t="s">
        <v>34</v>
      </c>
      <c r="FK5" s="20" t="s">
        <v>31</v>
      </c>
      <c r="FL5" s="20" t="s">
        <v>37</v>
      </c>
      <c r="FM5" s="20" t="s">
        <v>38</v>
      </c>
      <c r="FN5" s="20" t="s">
        <v>39</v>
      </c>
      <c r="FO5" s="20" t="s">
        <v>32</v>
      </c>
      <c r="FP5" s="20" t="s">
        <v>33</v>
      </c>
      <c r="FQ5" s="20" t="s">
        <v>34</v>
      </c>
      <c r="FR5" s="20" t="s">
        <v>31</v>
      </c>
      <c r="FS5" s="20" t="s">
        <v>37</v>
      </c>
      <c r="FT5" s="20" t="s">
        <v>38</v>
      </c>
      <c r="FU5" s="20" t="s">
        <v>39</v>
      </c>
      <c r="FV5" s="20" t="s">
        <v>32</v>
      </c>
      <c r="FW5" s="20" t="s">
        <v>33</v>
      </c>
      <c r="FX5" s="20" t="s">
        <v>34</v>
      </c>
      <c r="FY5" s="20" t="s">
        <v>31</v>
      </c>
      <c r="FZ5" s="20" t="s">
        <v>37</v>
      </c>
      <c r="GA5" s="20" t="s">
        <v>38</v>
      </c>
      <c r="GB5" s="20" t="s">
        <v>39</v>
      </c>
      <c r="GC5" s="20" t="s">
        <v>32</v>
      </c>
      <c r="GD5" s="20" t="s">
        <v>33</v>
      </c>
      <c r="GE5" s="20" t="s">
        <v>34</v>
      </c>
      <c r="GF5" s="20" t="s">
        <v>31</v>
      </c>
      <c r="GG5" s="20" t="s">
        <v>37</v>
      </c>
      <c r="GH5" s="20" t="s">
        <v>38</v>
      </c>
      <c r="GI5" s="20" t="s">
        <v>39</v>
      </c>
      <c r="GJ5" s="20" t="s">
        <v>32</v>
      </c>
      <c r="GK5" s="20" t="s">
        <v>33</v>
      </c>
      <c r="GL5" s="20" t="s">
        <v>34</v>
      </c>
      <c r="GM5" s="20" t="s">
        <v>31</v>
      </c>
      <c r="GN5" s="20" t="s">
        <v>37</v>
      </c>
      <c r="GO5" s="20" t="s">
        <v>38</v>
      </c>
      <c r="GP5" s="20" t="s">
        <v>39</v>
      </c>
      <c r="GQ5" s="20" t="s">
        <v>32</v>
      </c>
      <c r="GR5" s="20" t="s">
        <v>33</v>
      </c>
      <c r="GS5" s="20" t="s">
        <v>34</v>
      </c>
      <c r="GT5" s="20" t="s">
        <v>31</v>
      </c>
      <c r="GU5" s="20" t="s">
        <v>37</v>
      </c>
      <c r="GV5" s="20" t="s">
        <v>38</v>
      </c>
      <c r="GW5" s="20" t="s">
        <v>39</v>
      </c>
      <c r="GX5" s="20" t="s">
        <v>32</v>
      </c>
      <c r="GY5" s="20" t="s">
        <v>33</v>
      </c>
      <c r="GZ5" s="20" t="s">
        <v>34</v>
      </c>
      <c r="HA5" s="20" t="s">
        <v>31</v>
      </c>
      <c r="HB5" s="20" t="s">
        <v>37</v>
      </c>
      <c r="HC5" s="20" t="s">
        <v>38</v>
      </c>
      <c r="HD5" s="20" t="s">
        <v>39</v>
      </c>
      <c r="HE5" s="20" t="s">
        <v>32</v>
      </c>
      <c r="HF5" s="20" t="s">
        <v>33</v>
      </c>
      <c r="HG5" s="20" t="s">
        <v>34</v>
      </c>
      <c r="HH5" s="20" t="s">
        <v>31</v>
      </c>
      <c r="HI5" s="20" t="s">
        <v>37</v>
      </c>
      <c r="HJ5" s="20" t="s">
        <v>38</v>
      </c>
      <c r="HK5" s="20" t="s">
        <v>39</v>
      </c>
      <c r="HL5" s="20" t="s">
        <v>32</v>
      </c>
      <c r="HM5" s="20" t="s">
        <v>33</v>
      </c>
      <c r="HN5" s="20" t="s">
        <v>34</v>
      </c>
      <c r="HO5" s="20" t="s">
        <v>31</v>
      </c>
      <c r="HP5" s="20" t="s">
        <v>37</v>
      </c>
      <c r="HQ5" s="20" t="s">
        <v>38</v>
      </c>
      <c r="HR5" s="20" t="s">
        <v>39</v>
      </c>
      <c r="HS5" s="20" t="s">
        <v>32</v>
      </c>
      <c r="HT5" s="20" t="s">
        <v>33</v>
      </c>
      <c r="HU5" s="20" t="s">
        <v>34</v>
      </c>
      <c r="HV5" s="20" t="s">
        <v>31</v>
      </c>
      <c r="HW5" s="20" t="s">
        <v>37</v>
      </c>
      <c r="HX5" s="20" t="s">
        <v>38</v>
      </c>
      <c r="HY5" s="20" t="s">
        <v>39</v>
      </c>
      <c r="HZ5" s="20" t="s">
        <v>32</v>
      </c>
      <c r="IA5" s="20" t="s">
        <v>33</v>
      </c>
      <c r="IB5" s="20" t="s">
        <v>34</v>
      </c>
      <c r="IC5" s="20" t="s">
        <v>31</v>
      </c>
      <c r="ID5" s="20" t="s">
        <v>37</v>
      </c>
      <c r="IE5" s="20" t="s">
        <v>38</v>
      </c>
      <c r="IF5" s="20" t="s">
        <v>39</v>
      </c>
      <c r="IG5" s="20" t="s">
        <v>32</v>
      </c>
      <c r="IH5" s="20" t="s">
        <v>33</v>
      </c>
      <c r="II5" s="20" t="s">
        <v>34</v>
      </c>
      <c r="IJ5" s="20" t="s">
        <v>31</v>
      </c>
      <c r="IK5" s="20" t="s">
        <v>37</v>
      </c>
      <c r="IL5" s="20" t="s">
        <v>38</v>
      </c>
      <c r="IM5" s="20" t="s">
        <v>39</v>
      </c>
      <c r="IN5" s="20" t="s">
        <v>32</v>
      </c>
      <c r="IO5" s="20" t="s">
        <v>33</v>
      </c>
      <c r="IP5" s="20" t="s">
        <v>34</v>
      </c>
      <c r="IQ5" s="15" t="s">
        <v>31</v>
      </c>
      <c r="IR5" s="15" t="s">
        <v>32</v>
      </c>
      <c r="IS5" s="15" t="s">
        <v>33</v>
      </c>
      <c r="IT5" s="15" t="s">
        <v>34</v>
      </c>
      <c r="IU5" s="15" t="s">
        <v>31</v>
      </c>
      <c r="IV5" s="15" t="s">
        <v>32</v>
      </c>
      <c r="IW5" s="15" t="s">
        <v>33</v>
      </c>
      <c r="IX5" s="15" t="s">
        <v>34</v>
      </c>
      <c r="IY5" s="15" t="s">
        <v>31</v>
      </c>
      <c r="IZ5" s="15" t="s">
        <v>32</v>
      </c>
      <c r="JA5" s="15" t="s">
        <v>33</v>
      </c>
      <c r="JB5" s="15" t="s">
        <v>34</v>
      </c>
      <c r="JC5" s="15" t="s">
        <v>31</v>
      </c>
      <c r="JD5" s="15" t="s">
        <v>32</v>
      </c>
      <c r="JE5" s="15" t="s">
        <v>33</v>
      </c>
      <c r="JF5" s="15" t="s">
        <v>34</v>
      </c>
    </row>
    <row r="6" customFormat="false" ht="14.45" hidden="false" customHeight="false" outlineLevel="0" collapsed="false">
      <c r="A6" s="4" t="n">
        <v>0.451</v>
      </c>
      <c r="B6" s="4" t="n">
        <v>0.24</v>
      </c>
      <c r="C6" s="4" t="n">
        <v>0.24896</v>
      </c>
      <c r="D6" s="4" t="n">
        <v>0.31456</v>
      </c>
      <c r="E6" s="4" t="n">
        <v>0.37188</v>
      </c>
      <c r="F6" s="4" t="n">
        <v>0.16</v>
      </c>
      <c r="G6" s="4" t="n">
        <v>0.1595</v>
      </c>
      <c r="H6" s="4" t="n">
        <v>0.1596</v>
      </c>
      <c r="I6" s="4" t="n">
        <v>0.1598</v>
      </c>
      <c r="J6" s="2" t="n">
        <v>1E-006</v>
      </c>
      <c r="K6" s="2" t="n">
        <v>3.313E-006</v>
      </c>
      <c r="L6" s="2" t="n">
        <v>0.004694</v>
      </c>
      <c r="M6" s="22" t="n">
        <v>0.03841</v>
      </c>
      <c r="N6" s="2" t="n">
        <v>0.09651</v>
      </c>
      <c r="O6" s="22" t="n">
        <v>0.1</v>
      </c>
      <c r="P6" s="2" t="n">
        <v>1.495E-008</v>
      </c>
      <c r="Q6" s="2" t="n">
        <v>1.112E-007</v>
      </c>
      <c r="R6" s="2" t="n">
        <v>0.0001576</v>
      </c>
      <c r="S6" s="2" t="n">
        <v>0.00129</v>
      </c>
      <c r="T6" s="2" t="n">
        <v>0.00324</v>
      </c>
      <c r="U6" s="2" t="n">
        <v>0.003358</v>
      </c>
      <c r="V6" s="2" t="n">
        <v>9.9257</v>
      </c>
      <c r="W6" s="2" t="n">
        <v>9.4898</v>
      </c>
      <c r="X6" s="2" t="n">
        <v>7.9142</v>
      </c>
      <c r="Y6" s="2" t="n">
        <v>7.4579</v>
      </c>
      <c r="Z6" s="2" t="n">
        <v>7.2579</v>
      </c>
      <c r="AA6" s="2" t="n">
        <v>7.2502</v>
      </c>
      <c r="AB6" s="2" t="n">
        <v>1E-006</v>
      </c>
      <c r="AC6" s="2" t="n">
        <v>0.03837</v>
      </c>
      <c r="AD6" s="2" t="n">
        <v>0.0965</v>
      </c>
      <c r="AE6" s="2" t="n">
        <v>0.1</v>
      </c>
      <c r="AF6" s="2" t="n">
        <v>7.336E-009</v>
      </c>
      <c r="AG6" s="2" t="n">
        <v>0.001288</v>
      </c>
      <c r="AH6" s="2" t="n">
        <v>0.00324</v>
      </c>
      <c r="AI6" s="2" t="n">
        <v>0.003358</v>
      </c>
      <c r="AJ6" s="2" t="n">
        <v>0.02189</v>
      </c>
      <c r="AK6" s="2" t="n">
        <v>0.02189</v>
      </c>
      <c r="AL6" s="2" t="n">
        <v>0.02189</v>
      </c>
      <c r="AM6" s="2" t="n">
        <v>0.02189</v>
      </c>
      <c r="AN6" s="2" t="n">
        <v>0</v>
      </c>
      <c r="AO6" s="2" t="n">
        <v>2.513E-009</v>
      </c>
      <c r="AP6" s="2" t="n">
        <v>3.424E-009</v>
      </c>
      <c r="AQ6" s="2" t="n">
        <v>3.468E-009</v>
      </c>
      <c r="AR6" s="0" t="n">
        <v>9.1572</v>
      </c>
      <c r="AS6" s="0" t="n">
        <v>6.535</v>
      </c>
      <c r="AT6" s="0" t="n">
        <v>6.3347</v>
      </c>
      <c r="AU6" s="0" t="n">
        <v>6.327</v>
      </c>
      <c r="AV6" s="0" t="n">
        <v>0.24</v>
      </c>
      <c r="AW6" s="0" t="n">
        <v>0.24</v>
      </c>
      <c r="AX6" s="0" t="n">
        <v>0.24</v>
      </c>
      <c r="AY6" s="0" t="n">
        <v>0.24104</v>
      </c>
      <c r="AZ6" s="23" t="n">
        <v>0.24848</v>
      </c>
      <c r="BA6" s="0" t="n">
        <v>0.3138</v>
      </c>
      <c r="BB6" s="0" t="n">
        <v>0.37176</v>
      </c>
      <c r="BC6" s="2" t="n">
        <v>1E-006</v>
      </c>
      <c r="BD6" s="2" t="n">
        <v>0.001979</v>
      </c>
      <c r="BE6" s="2" t="n">
        <v>0.01575</v>
      </c>
      <c r="BF6" s="2" t="n">
        <v>0.1005</v>
      </c>
      <c r="BG6" s="2" t="n">
        <v>0.1009</v>
      </c>
      <c r="BH6" s="2" t="n">
        <v>0.1009</v>
      </c>
      <c r="BI6" s="2" t="n">
        <v>0.1009</v>
      </c>
      <c r="BJ6" s="2" t="n">
        <v>1.866E-009</v>
      </c>
      <c r="BK6" s="2" t="n">
        <v>6.645E-005</v>
      </c>
      <c r="BL6" s="2" t="n">
        <v>0.0005288</v>
      </c>
      <c r="BM6" s="2" t="n">
        <v>0.003373</v>
      </c>
      <c r="BN6" s="2" t="n">
        <v>0.003385</v>
      </c>
      <c r="BO6" s="2" t="n">
        <v>0.003384</v>
      </c>
      <c r="BP6" s="2" t="n">
        <v>0.003325</v>
      </c>
      <c r="BQ6" s="2" t="n">
        <v>0.02189</v>
      </c>
      <c r="BR6" s="2" t="n">
        <v>0.02189</v>
      </c>
      <c r="BS6" s="2" t="n">
        <v>0.02189</v>
      </c>
      <c r="BT6" s="2" t="n">
        <v>0.02189</v>
      </c>
      <c r="BU6" s="2" t="n">
        <v>0.02189</v>
      </c>
      <c r="BV6" s="2" t="n">
        <v>0.02189</v>
      </c>
      <c r="BW6" s="2" t="n">
        <v>0.02188</v>
      </c>
      <c r="BX6" s="2" t="n">
        <v>0</v>
      </c>
      <c r="BY6" s="2" t="n">
        <v>1.311E-009</v>
      </c>
      <c r="BZ6" s="2" t="n">
        <v>1.954E-009</v>
      </c>
      <c r="CA6" s="2" t="n">
        <v>3.474E-009</v>
      </c>
      <c r="CB6" s="2" t="n">
        <v>3.478E-009</v>
      </c>
      <c r="CC6" s="2" t="n">
        <v>3.478E-009</v>
      </c>
      <c r="CD6" s="2" t="n">
        <v>3.445E-009</v>
      </c>
      <c r="CE6" s="0" t="n">
        <v>9.4545</v>
      </c>
      <c r="CF6" s="0" t="n">
        <v>7.1787</v>
      </c>
      <c r="CG6" s="0" t="n">
        <v>6.7283</v>
      </c>
      <c r="CH6" s="0" t="n">
        <v>6.326</v>
      </c>
      <c r="CI6" s="0" t="n">
        <v>6.3252</v>
      </c>
      <c r="CJ6" s="0" t="n">
        <v>6.3253</v>
      </c>
      <c r="CK6" s="0" t="n">
        <v>6.3291</v>
      </c>
      <c r="CL6" s="0" t="n">
        <v>0.24</v>
      </c>
      <c r="CM6" s="0" t="n">
        <v>0.24</v>
      </c>
      <c r="CN6" s="0" t="n">
        <v>0.24</v>
      </c>
      <c r="CO6" s="0" t="n">
        <v>0.24104</v>
      </c>
      <c r="CP6" s="0" t="n">
        <v>0.24848</v>
      </c>
      <c r="CQ6" s="2" t="n">
        <v>0.3138</v>
      </c>
      <c r="CR6" s="0" t="n">
        <v>0.37176</v>
      </c>
      <c r="CS6" s="2" t="n">
        <v>1E-006</v>
      </c>
      <c r="CT6" s="2" t="n">
        <v>0.00198</v>
      </c>
      <c r="CU6" s="2" t="n">
        <v>0.01575</v>
      </c>
      <c r="CV6" s="2" t="n">
        <v>0.1005</v>
      </c>
      <c r="CW6" s="2" t="n">
        <v>0.1009</v>
      </c>
      <c r="CX6" s="2" t="n">
        <v>0.1009</v>
      </c>
      <c r="CY6" s="2" t="n">
        <v>0.1009</v>
      </c>
      <c r="CZ6" s="2" t="n">
        <v>1.504E-008</v>
      </c>
      <c r="DA6" s="2" t="n">
        <v>6.648E-005</v>
      </c>
      <c r="DB6" s="2" t="n">
        <v>0.0005288</v>
      </c>
      <c r="DC6" s="2" t="n">
        <v>0.003375</v>
      </c>
      <c r="DD6" s="2" t="n">
        <v>0.003388</v>
      </c>
      <c r="DE6" s="2" t="n">
        <v>0.003396</v>
      </c>
      <c r="DF6" s="2" t="n">
        <v>0.003399</v>
      </c>
      <c r="DG6" s="2" t="n">
        <v>0.006645</v>
      </c>
      <c r="DH6" s="2" t="n">
        <v>0.006645</v>
      </c>
      <c r="DI6" s="2" t="n">
        <v>0.006646</v>
      </c>
      <c r="DJ6" s="2" t="n">
        <v>0.006646</v>
      </c>
      <c r="DK6" s="2" t="n">
        <v>0.006646</v>
      </c>
      <c r="DL6" s="2" t="n">
        <v>0.006647</v>
      </c>
      <c r="DM6" s="2" t="n">
        <v>0.006648</v>
      </c>
      <c r="DN6" s="2" t="n">
        <v>0.01668</v>
      </c>
      <c r="DO6" s="2" t="n">
        <v>0.01668</v>
      </c>
      <c r="DP6" s="2" t="n">
        <v>0.01668</v>
      </c>
      <c r="DQ6" s="2" t="n">
        <v>0.01668</v>
      </c>
      <c r="DR6" s="2" t="n">
        <v>0.01668</v>
      </c>
      <c r="DS6" s="2" t="n">
        <v>0.01668</v>
      </c>
      <c r="DT6" s="2" t="n">
        <v>0.01668</v>
      </c>
      <c r="DU6" s="2" t="n">
        <v>0</v>
      </c>
      <c r="DV6" s="2" t="n">
        <v>1.543E-009</v>
      </c>
      <c r="DW6" s="2" t="n">
        <v>1.895E-009</v>
      </c>
      <c r="DX6" s="2" t="n">
        <v>2.729E-009</v>
      </c>
      <c r="DY6" s="2" t="n">
        <v>2.731E-009</v>
      </c>
      <c r="DZ6" s="2" t="n">
        <v>2.733E-009</v>
      </c>
      <c r="EA6" s="2" t="n">
        <v>2.732E-009</v>
      </c>
      <c r="EB6" s="2" t="n">
        <v>0</v>
      </c>
      <c r="EC6" s="2" t="n">
        <v>2.097E-005</v>
      </c>
      <c r="ED6" s="2" t="n">
        <v>2.097E-005</v>
      </c>
      <c r="EE6" s="2" t="n">
        <v>2.095E-005</v>
      </c>
      <c r="EF6" s="2" t="n">
        <v>2.095E-005</v>
      </c>
      <c r="EG6" s="2" t="n">
        <v>2.094E-005</v>
      </c>
      <c r="EH6" s="2" t="n">
        <v>2.091E-005</v>
      </c>
      <c r="EI6" s="0" t="n">
        <v>9.2641</v>
      </c>
      <c r="EJ6" s="0" t="n">
        <v>7.4413</v>
      </c>
      <c r="EK6" s="0" t="n">
        <v>6.991</v>
      </c>
      <c r="EL6" s="0" t="n">
        <v>6.5885</v>
      </c>
      <c r="EM6" s="0" t="n">
        <v>6.5877</v>
      </c>
      <c r="EN6" s="0" t="n">
        <v>6.5872</v>
      </c>
      <c r="EO6" s="0" t="n">
        <v>6.587</v>
      </c>
      <c r="IQ6" s="0" t="n">
        <v>0.24</v>
      </c>
      <c r="IR6" s="0" t="n">
        <v>0.26504</v>
      </c>
      <c r="IS6" s="2" t="n">
        <v>0.33848</v>
      </c>
      <c r="IT6" s="0" t="n">
        <v>0.3762</v>
      </c>
      <c r="IU6" s="4" t="n">
        <v>0.1578</v>
      </c>
      <c r="IV6" s="2" t="n">
        <v>0.1538</v>
      </c>
      <c r="IW6" s="2" t="n">
        <v>0.1542</v>
      </c>
      <c r="IX6" s="2" t="n">
        <v>0.1549</v>
      </c>
    </row>
    <row r="7" customFormat="false" ht="14.45" hidden="false" customHeight="false" outlineLevel="0" collapsed="false">
      <c r="A7" s="4" t="n">
        <v>0.452</v>
      </c>
      <c r="B7" s="4" t="n">
        <v>0.24</v>
      </c>
      <c r="C7" s="4" t="n">
        <v>0.24896</v>
      </c>
      <c r="D7" s="4" t="n">
        <v>0.31456</v>
      </c>
      <c r="E7" s="4" t="n">
        <v>0.37188</v>
      </c>
      <c r="F7" s="4" t="n">
        <v>0.16</v>
      </c>
      <c r="G7" s="4" t="n">
        <v>0.1595</v>
      </c>
      <c r="H7" s="4" t="n">
        <v>0.1596</v>
      </c>
      <c r="I7" s="4" t="n">
        <v>0.1598</v>
      </c>
      <c r="J7" s="2" t="n">
        <v>1E-006</v>
      </c>
      <c r="K7" s="2" t="n">
        <v>3.314E-006</v>
      </c>
      <c r="L7" s="2" t="n">
        <v>0.004695</v>
      </c>
      <c r="M7" s="22" t="n">
        <v>0.03841</v>
      </c>
      <c r="N7" s="2" t="n">
        <v>0.09651</v>
      </c>
      <c r="O7" s="22" t="n">
        <v>0.1</v>
      </c>
      <c r="P7" s="2" t="n">
        <v>1.495E-008</v>
      </c>
      <c r="Q7" s="2" t="n">
        <v>1.113E-007</v>
      </c>
      <c r="R7" s="2" t="n">
        <v>0.0001576</v>
      </c>
      <c r="S7" s="2" t="n">
        <v>0.00129</v>
      </c>
      <c r="T7" s="2" t="n">
        <v>0.00324</v>
      </c>
      <c r="U7" s="2" t="n">
        <v>0.003358</v>
      </c>
      <c r="V7" s="2" t="n">
        <v>9.9257</v>
      </c>
      <c r="W7" s="2" t="n">
        <v>9.4898</v>
      </c>
      <c r="X7" s="2" t="n">
        <v>7.9142</v>
      </c>
      <c r="Y7" s="2" t="n">
        <v>7.4579</v>
      </c>
      <c r="Z7" s="2" t="n">
        <v>7.2579</v>
      </c>
      <c r="AA7" s="2" t="n">
        <v>7.2502</v>
      </c>
      <c r="AB7" s="2" t="n">
        <v>1E-006</v>
      </c>
      <c r="AC7" s="2" t="n">
        <v>0.03837</v>
      </c>
      <c r="AD7" s="2" t="n">
        <v>0.0965</v>
      </c>
      <c r="AE7" s="2" t="n">
        <v>0.1</v>
      </c>
      <c r="AF7" s="2" t="n">
        <v>7.336E-009</v>
      </c>
      <c r="AG7" s="2" t="n">
        <v>0.001288</v>
      </c>
      <c r="AH7" s="2" t="n">
        <v>0.00324</v>
      </c>
      <c r="AI7" s="2" t="n">
        <v>0.003358</v>
      </c>
      <c r="AJ7" s="2" t="n">
        <v>0.02189</v>
      </c>
      <c r="AK7" s="2" t="n">
        <v>0.02189</v>
      </c>
      <c r="AL7" s="2" t="n">
        <v>0.02189</v>
      </c>
      <c r="AM7" s="2" t="n">
        <v>0.02189</v>
      </c>
      <c r="AN7" s="2" t="n">
        <v>0</v>
      </c>
      <c r="AO7" s="2" t="n">
        <v>2.513E-009</v>
      </c>
      <c r="AP7" s="2" t="n">
        <v>3.424E-009</v>
      </c>
      <c r="AQ7" s="2" t="n">
        <v>3.468E-009</v>
      </c>
      <c r="AR7" s="0" t="n">
        <v>9.1572</v>
      </c>
      <c r="AS7" s="0" t="n">
        <v>6.535</v>
      </c>
      <c r="AT7" s="0" t="n">
        <v>6.3347</v>
      </c>
      <c r="AU7" s="0" t="n">
        <v>6.327</v>
      </c>
      <c r="AV7" s="0" t="n">
        <v>0.24</v>
      </c>
      <c r="AW7" s="0" t="n">
        <v>0.24</v>
      </c>
      <c r="AX7" s="0" t="n">
        <v>0.24</v>
      </c>
      <c r="AY7" s="0" t="n">
        <v>0.24104</v>
      </c>
      <c r="AZ7" s="23" t="n">
        <v>0.24848</v>
      </c>
      <c r="BA7" s="0" t="n">
        <v>0.3138</v>
      </c>
      <c r="BB7" s="0" t="n">
        <v>0.37176</v>
      </c>
      <c r="BC7" s="2" t="n">
        <v>1E-006</v>
      </c>
      <c r="BD7" s="2" t="n">
        <v>0.001979</v>
      </c>
      <c r="BE7" s="2" t="n">
        <v>0.01575</v>
      </c>
      <c r="BF7" s="2" t="n">
        <v>0.1005</v>
      </c>
      <c r="BG7" s="2" t="n">
        <v>0.1009</v>
      </c>
      <c r="BH7" s="2" t="n">
        <v>0.1009</v>
      </c>
      <c r="BI7" s="2" t="n">
        <v>0.1009</v>
      </c>
      <c r="BJ7" s="2" t="n">
        <v>1.866E-009</v>
      </c>
      <c r="BK7" s="2" t="n">
        <v>6.645E-005</v>
      </c>
      <c r="BL7" s="2" t="n">
        <v>0.0005288</v>
      </c>
      <c r="BM7" s="2" t="n">
        <v>0.003373</v>
      </c>
      <c r="BN7" s="2" t="n">
        <v>0.003385</v>
      </c>
      <c r="BO7" s="2" t="n">
        <v>0.003384</v>
      </c>
      <c r="BP7" s="2" t="n">
        <v>0.003325</v>
      </c>
      <c r="BQ7" s="2" t="n">
        <v>0.02189</v>
      </c>
      <c r="BR7" s="2" t="n">
        <v>0.02189</v>
      </c>
      <c r="BS7" s="2" t="n">
        <v>0.02189</v>
      </c>
      <c r="BT7" s="2" t="n">
        <v>0.02189</v>
      </c>
      <c r="BU7" s="2" t="n">
        <v>0.02189</v>
      </c>
      <c r="BV7" s="2" t="n">
        <v>0.02189</v>
      </c>
      <c r="BW7" s="2" t="n">
        <v>0.02188</v>
      </c>
      <c r="BX7" s="2" t="n">
        <v>0</v>
      </c>
      <c r="BY7" s="2" t="n">
        <v>1.311E-009</v>
      </c>
      <c r="BZ7" s="2" t="n">
        <v>1.954E-009</v>
      </c>
      <c r="CA7" s="2" t="n">
        <v>3.474E-009</v>
      </c>
      <c r="CB7" s="2" t="n">
        <v>3.478E-009</v>
      </c>
      <c r="CC7" s="2" t="n">
        <v>3.478E-009</v>
      </c>
      <c r="CD7" s="2" t="n">
        <v>3.445E-009</v>
      </c>
      <c r="CE7" s="0" t="n">
        <v>9.4545</v>
      </c>
      <c r="CF7" s="0" t="n">
        <v>7.1787</v>
      </c>
      <c r="CG7" s="0" t="n">
        <v>6.7283</v>
      </c>
      <c r="CH7" s="0" t="n">
        <v>6.326</v>
      </c>
      <c r="CI7" s="0" t="n">
        <v>6.3252</v>
      </c>
      <c r="CJ7" s="0" t="n">
        <v>6.3253</v>
      </c>
      <c r="CK7" s="0" t="n">
        <v>6.3291</v>
      </c>
      <c r="CL7" s="0" t="n">
        <v>0.24</v>
      </c>
      <c r="CM7" s="0" t="n">
        <v>0.24</v>
      </c>
      <c r="CN7" s="0" t="n">
        <v>0.24</v>
      </c>
      <c r="CO7" s="0" t="n">
        <v>0.24104</v>
      </c>
      <c r="CP7" s="0" t="n">
        <v>0.24848</v>
      </c>
      <c r="CQ7" s="2" t="n">
        <v>0.3138</v>
      </c>
      <c r="CR7" s="0" t="n">
        <v>0.37176</v>
      </c>
      <c r="CS7" s="2" t="n">
        <v>1E-006</v>
      </c>
      <c r="CT7" s="2" t="n">
        <v>0.00198</v>
      </c>
      <c r="CU7" s="2" t="n">
        <v>0.01575</v>
      </c>
      <c r="CV7" s="2" t="n">
        <v>0.1005</v>
      </c>
      <c r="CW7" s="2" t="n">
        <v>0.1009</v>
      </c>
      <c r="CX7" s="2" t="n">
        <v>0.1009</v>
      </c>
      <c r="CY7" s="2" t="n">
        <v>0.1009</v>
      </c>
      <c r="CZ7" s="2" t="n">
        <v>1.504E-008</v>
      </c>
      <c r="DA7" s="2" t="n">
        <v>6.648E-005</v>
      </c>
      <c r="DB7" s="2" t="n">
        <v>0.0005288</v>
      </c>
      <c r="DC7" s="2" t="n">
        <v>0.003375</v>
      </c>
      <c r="DD7" s="2" t="n">
        <v>0.003388</v>
      </c>
      <c r="DE7" s="2" t="n">
        <v>0.003396</v>
      </c>
      <c r="DF7" s="2" t="n">
        <v>0.003399</v>
      </c>
      <c r="DG7" s="2" t="n">
        <v>0.006645</v>
      </c>
      <c r="DH7" s="2" t="n">
        <v>0.006645</v>
      </c>
      <c r="DI7" s="2" t="n">
        <v>0.006646</v>
      </c>
      <c r="DJ7" s="2" t="n">
        <v>0.006646</v>
      </c>
      <c r="DK7" s="2" t="n">
        <v>0.006646</v>
      </c>
      <c r="DL7" s="2" t="n">
        <v>0.006647</v>
      </c>
      <c r="DM7" s="2" t="n">
        <v>0.006648</v>
      </c>
      <c r="DN7" s="2" t="n">
        <v>0.01668</v>
      </c>
      <c r="DO7" s="2" t="n">
        <v>0.01668</v>
      </c>
      <c r="DP7" s="2" t="n">
        <v>0.01668</v>
      </c>
      <c r="DQ7" s="2" t="n">
        <v>0.01668</v>
      </c>
      <c r="DR7" s="2" t="n">
        <v>0.01668</v>
      </c>
      <c r="DS7" s="2" t="n">
        <v>0.01668</v>
      </c>
      <c r="DT7" s="2" t="n">
        <v>0.01668</v>
      </c>
      <c r="DU7" s="2" t="n">
        <v>0</v>
      </c>
      <c r="DV7" s="2" t="n">
        <v>1.543E-009</v>
      </c>
      <c r="DW7" s="2" t="n">
        <v>1.895E-009</v>
      </c>
      <c r="DX7" s="2" t="n">
        <v>2.729E-009</v>
      </c>
      <c r="DY7" s="2" t="n">
        <v>2.731E-009</v>
      </c>
      <c r="DZ7" s="2" t="n">
        <v>2.733E-009</v>
      </c>
      <c r="EA7" s="2" t="n">
        <v>2.732E-009</v>
      </c>
      <c r="EB7" s="2" t="n">
        <v>0</v>
      </c>
      <c r="EC7" s="2" t="n">
        <v>2.097E-005</v>
      </c>
      <c r="ED7" s="2" t="n">
        <v>2.097E-005</v>
      </c>
      <c r="EE7" s="2" t="n">
        <v>2.095E-005</v>
      </c>
      <c r="EF7" s="2" t="n">
        <v>2.095E-005</v>
      </c>
      <c r="EG7" s="2" t="n">
        <v>2.094E-005</v>
      </c>
      <c r="EH7" s="2" t="n">
        <v>2.091E-005</v>
      </c>
      <c r="EI7" s="0" t="n">
        <v>9.2641</v>
      </c>
      <c r="EJ7" s="0" t="n">
        <v>7.4413</v>
      </c>
      <c r="EK7" s="0" t="n">
        <v>6.991</v>
      </c>
      <c r="EL7" s="0" t="n">
        <v>6.5885</v>
      </c>
      <c r="EM7" s="0" t="n">
        <v>6.5877</v>
      </c>
      <c r="EN7" s="0" t="n">
        <v>6.5872</v>
      </c>
      <c r="EO7" s="0" t="n">
        <v>6.587</v>
      </c>
      <c r="IQ7" s="0" t="n">
        <v>0.24</v>
      </c>
      <c r="IR7" s="0" t="n">
        <v>0.26504</v>
      </c>
      <c r="IS7" s="2" t="n">
        <v>0.33848</v>
      </c>
      <c r="IT7" s="0" t="n">
        <v>0.3762</v>
      </c>
      <c r="IU7" s="4" t="n">
        <v>0.1578</v>
      </c>
      <c r="IV7" s="2" t="n">
        <v>0.1538</v>
      </c>
      <c r="IW7" s="2" t="n">
        <v>0.1542</v>
      </c>
      <c r="IX7" s="2" t="n">
        <v>0.1549</v>
      </c>
    </row>
    <row r="8" customFormat="false" ht="14.45" hidden="false" customHeight="false" outlineLevel="0" collapsed="false">
      <c r="A8" s="4" t="n">
        <v>0.453</v>
      </c>
      <c r="B8" s="4" t="n">
        <v>0.24</v>
      </c>
      <c r="C8" s="4" t="n">
        <v>0.24896</v>
      </c>
      <c r="D8" s="4" t="n">
        <v>0.31456</v>
      </c>
      <c r="E8" s="4" t="n">
        <v>0.37188</v>
      </c>
      <c r="F8" s="4" t="n">
        <v>0.16</v>
      </c>
      <c r="G8" s="4" t="n">
        <v>0.1595</v>
      </c>
      <c r="H8" s="4" t="n">
        <v>0.1596</v>
      </c>
      <c r="I8" s="4" t="n">
        <v>0.1598</v>
      </c>
      <c r="J8" s="2" t="n">
        <v>1E-006</v>
      </c>
      <c r="K8" s="2" t="n">
        <v>3.316E-006</v>
      </c>
      <c r="L8" s="2" t="n">
        <v>0.004695</v>
      </c>
      <c r="M8" s="22" t="n">
        <v>0.03841</v>
      </c>
      <c r="N8" s="2" t="n">
        <v>0.09651</v>
      </c>
      <c r="O8" s="22" t="n">
        <v>0.1</v>
      </c>
      <c r="P8" s="2" t="n">
        <v>1.495E-008</v>
      </c>
      <c r="Q8" s="2" t="n">
        <v>1.113E-007</v>
      </c>
      <c r="R8" s="2" t="n">
        <v>0.0001576</v>
      </c>
      <c r="S8" s="2" t="n">
        <v>0.00129</v>
      </c>
      <c r="T8" s="2" t="n">
        <v>0.00324</v>
      </c>
      <c r="U8" s="2" t="n">
        <v>0.003358</v>
      </c>
      <c r="V8" s="2" t="n">
        <v>9.9257</v>
      </c>
      <c r="W8" s="2" t="n">
        <v>9.4897</v>
      </c>
      <c r="X8" s="2" t="n">
        <v>7.9142</v>
      </c>
      <c r="Y8" s="2" t="n">
        <v>7.4579</v>
      </c>
      <c r="Z8" s="2" t="n">
        <v>7.2579</v>
      </c>
      <c r="AA8" s="2" t="n">
        <v>7.2502</v>
      </c>
      <c r="AB8" s="2" t="n">
        <v>1E-006</v>
      </c>
      <c r="AC8" s="2" t="n">
        <v>0.03837</v>
      </c>
      <c r="AD8" s="2" t="n">
        <v>0.0965</v>
      </c>
      <c r="AE8" s="2" t="n">
        <v>0.1</v>
      </c>
      <c r="AF8" s="2" t="n">
        <v>7.336E-009</v>
      </c>
      <c r="AG8" s="2" t="n">
        <v>0.001288</v>
      </c>
      <c r="AH8" s="2" t="n">
        <v>0.00324</v>
      </c>
      <c r="AI8" s="2" t="n">
        <v>0.003358</v>
      </c>
      <c r="AJ8" s="2" t="n">
        <v>0.02189</v>
      </c>
      <c r="AK8" s="2" t="n">
        <v>0.02189</v>
      </c>
      <c r="AL8" s="2" t="n">
        <v>0.02189</v>
      </c>
      <c r="AM8" s="2" t="n">
        <v>0.02189</v>
      </c>
      <c r="AN8" s="2" t="n">
        <v>0</v>
      </c>
      <c r="AO8" s="2" t="n">
        <v>2.513E-009</v>
      </c>
      <c r="AP8" s="2" t="n">
        <v>3.424E-009</v>
      </c>
      <c r="AQ8" s="2" t="n">
        <v>3.468E-009</v>
      </c>
      <c r="AR8" s="0" t="n">
        <v>9.1572</v>
      </c>
      <c r="AS8" s="0" t="n">
        <v>6.535</v>
      </c>
      <c r="AT8" s="0" t="n">
        <v>6.3347</v>
      </c>
      <c r="AU8" s="0" t="n">
        <v>6.327</v>
      </c>
      <c r="AV8" s="0" t="n">
        <v>0.24</v>
      </c>
      <c r="AW8" s="0" t="n">
        <v>0.24</v>
      </c>
      <c r="AX8" s="0" t="n">
        <v>0.24</v>
      </c>
      <c r="AY8" s="0" t="n">
        <v>0.24104</v>
      </c>
      <c r="AZ8" s="23" t="n">
        <v>0.24848</v>
      </c>
      <c r="BA8" s="0" t="n">
        <v>0.3138</v>
      </c>
      <c r="BB8" s="0" t="n">
        <v>0.37176</v>
      </c>
      <c r="BC8" s="2" t="n">
        <v>1E-006</v>
      </c>
      <c r="BD8" s="2" t="n">
        <v>0.001979</v>
      </c>
      <c r="BE8" s="2" t="n">
        <v>0.01575</v>
      </c>
      <c r="BF8" s="2" t="n">
        <v>0.1005</v>
      </c>
      <c r="BG8" s="2" t="n">
        <v>0.1009</v>
      </c>
      <c r="BH8" s="2" t="n">
        <v>0.1009</v>
      </c>
      <c r="BI8" s="2" t="n">
        <v>0.1009</v>
      </c>
      <c r="BJ8" s="2" t="n">
        <v>1.866E-009</v>
      </c>
      <c r="BK8" s="2" t="n">
        <v>6.645E-005</v>
      </c>
      <c r="BL8" s="2" t="n">
        <v>0.0005288</v>
      </c>
      <c r="BM8" s="2" t="n">
        <v>0.003373</v>
      </c>
      <c r="BN8" s="2" t="n">
        <v>0.003385</v>
      </c>
      <c r="BO8" s="2" t="n">
        <v>0.003384</v>
      </c>
      <c r="BP8" s="2" t="n">
        <v>0.003325</v>
      </c>
      <c r="BQ8" s="2" t="n">
        <v>0.02189</v>
      </c>
      <c r="BR8" s="2" t="n">
        <v>0.02189</v>
      </c>
      <c r="BS8" s="2" t="n">
        <v>0.02189</v>
      </c>
      <c r="BT8" s="2" t="n">
        <v>0.02189</v>
      </c>
      <c r="BU8" s="2" t="n">
        <v>0.02189</v>
      </c>
      <c r="BV8" s="2" t="n">
        <v>0.02189</v>
      </c>
      <c r="BW8" s="2" t="n">
        <v>0.02188</v>
      </c>
      <c r="BX8" s="2" t="n">
        <v>0</v>
      </c>
      <c r="BY8" s="2" t="n">
        <v>1.311E-009</v>
      </c>
      <c r="BZ8" s="2" t="n">
        <v>1.954E-009</v>
      </c>
      <c r="CA8" s="2" t="n">
        <v>3.474E-009</v>
      </c>
      <c r="CB8" s="2" t="n">
        <v>3.478E-009</v>
      </c>
      <c r="CC8" s="2" t="n">
        <v>3.478E-009</v>
      </c>
      <c r="CD8" s="2" t="n">
        <v>3.445E-009</v>
      </c>
      <c r="CE8" s="0" t="n">
        <v>9.4545</v>
      </c>
      <c r="CF8" s="0" t="n">
        <v>7.1787</v>
      </c>
      <c r="CG8" s="0" t="n">
        <v>6.7283</v>
      </c>
      <c r="CH8" s="0" t="n">
        <v>6.326</v>
      </c>
      <c r="CI8" s="0" t="n">
        <v>6.3252</v>
      </c>
      <c r="CJ8" s="0" t="n">
        <v>6.3253</v>
      </c>
      <c r="CK8" s="0" t="n">
        <v>6.3291</v>
      </c>
      <c r="CL8" s="0" t="n">
        <v>0.24</v>
      </c>
      <c r="CM8" s="0" t="n">
        <v>0.24</v>
      </c>
      <c r="CN8" s="0" t="n">
        <v>0.24</v>
      </c>
      <c r="CO8" s="0" t="n">
        <v>0.24104</v>
      </c>
      <c r="CP8" s="0" t="n">
        <v>0.24848</v>
      </c>
      <c r="CQ8" s="2" t="n">
        <v>0.3138</v>
      </c>
      <c r="CR8" s="0" t="n">
        <v>0.37176</v>
      </c>
      <c r="CS8" s="2" t="n">
        <v>1E-006</v>
      </c>
      <c r="CT8" s="2" t="n">
        <v>0.00198</v>
      </c>
      <c r="CU8" s="2" t="n">
        <v>0.01575</v>
      </c>
      <c r="CV8" s="2" t="n">
        <v>0.1005</v>
      </c>
      <c r="CW8" s="2" t="n">
        <v>0.1009</v>
      </c>
      <c r="CX8" s="2" t="n">
        <v>0.1009</v>
      </c>
      <c r="CY8" s="2" t="n">
        <v>0.1009</v>
      </c>
      <c r="CZ8" s="2" t="n">
        <v>1.504E-008</v>
      </c>
      <c r="DA8" s="2" t="n">
        <v>6.648E-005</v>
      </c>
      <c r="DB8" s="2" t="n">
        <v>0.0005288</v>
      </c>
      <c r="DC8" s="2" t="n">
        <v>0.003375</v>
      </c>
      <c r="DD8" s="2" t="n">
        <v>0.003388</v>
      </c>
      <c r="DE8" s="2" t="n">
        <v>0.003396</v>
      </c>
      <c r="DF8" s="2" t="n">
        <v>0.003399</v>
      </c>
      <c r="DG8" s="2" t="n">
        <v>0.006645</v>
      </c>
      <c r="DH8" s="2" t="n">
        <v>0.006645</v>
      </c>
      <c r="DI8" s="2" t="n">
        <v>0.006646</v>
      </c>
      <c r="DJ8" s="2" t="n">
        <v>0.006646</v>
      </c>
      <c r="DK8" s="2" t="n">
        <v>0.006646</v>
      </c>
      <c r="DL8" s="2" t="n">
        <v>0.006647</v>
      </c>
      <c r="DM8" s="2" t="n">
        <v>0.006648</v>
      </c>
      <c r="DN8" s="2" t="n">
        <v>0.01668</v>
      </c>
      <c r="DO8" s="2" t="n">
        <v>0.01668</v>
      </c>
      <c r="DP8" s="2" t="n">
        <v>0.01668</v>
      </c>
      <c r="DQ8" s="2" t="n">
        <v>0.01668</v>
      </c>
      <c r="DR8" s="2" t="n">
        <v>0.01668</v>
      </c>
      <c r="DS8" s="2" t="n">
        <v>0.01668</v>
      </c>
      <c r="DT8" s="2" t="n">
        <v>0.01668</v>
      </c>
      <c r="DU8" s="2" t="n">
        <v>0</v>
      </c>
      <c r="DV8" s="2" t="n">
        <v>1.543E-009</v>
      </c>
      <c r="DW8" s="2" t="n">
        <v>1.895E-009</v>
      </c>
      <c r="DX8" s="2" t="n">
        <v>2.729E-009</v>
      </c>
      <c r="DY8" s="2" t="n">
        <v>2.731E-009</v>
      </c>
      <c r="DZ8" s="2" t="n">
        <v>2.733E-009</v>
      </c>
      <c r="EA8" s="2" t="n">
        <v>2.732E-009</v>
      </c>
      <c r="EB8" s="2" t="n">
        <v>0</v>
      </c>
      <c r="EC8" s="2" t="n">
        <v>2.097E-005</v>
      </c>
      <c r="ED8" s="2" t="n">
        <v>2.097E-005</v>
      </c>
      <c r="EE8" s="2" t="n">
        <v>2.095E-005</v>
      </c>
      <c r="EF8" s="2" t="n">
        <v>2.095E-005</v>
      </c>
      <c r="EG8" s="2" t="n">
        <v>2.094E-005</v>
      </c>
      <c r="EH8" s="2" t="n">
        <v>2.091E-005</v>
      </c>
      <c r="EI8" s="0" t="n">
        <v>9.2641</v>
      </c>
      <c r="EJ8" s="0" t="n">
        <v>7.4413</v>
      </c>
      <c r="EK8" s="0" t="n">
        <v>6.991</v>
      </c>
      <c r="EL8" s="0" t="n">
        <v>6.5885</v>
      </c>
      <c r="EM8" s="0" t="n">
        <v>6.5877</v>
      </c>
      <c r="EN8" s="0" t="n">
        <v>6.5872</v>
      </c>
      <c r="EO8" s="0" t="n">
        <v>6.587</v>
      </c>
      <c r="IQ8" s="0" t="n">
        <v>0.24</v>
      </c>
      <c r="IR8" s="0" t="n">
        <v>0.26504</v>
      </c>
      <c r="IS8" s="2" t="n">
        <v>0.33848</v>
      </c>
      <c r="IT8" s="0" t="n">
        <v>0.3762</v>
      </c>
      <c r="IU8" s="4" t="n">
        <v>0.1578</v>
      </c>
      <c r="IV8" s="2" t="n">
        <v>0.1538</v>
      </c>
      <c r="IW8" s="2" t="n">
        <v>0.1542</v>
      </c>
      <c r="IX8" s="2" t="n">
        <v>0.1549</v>
      </c>
    </row>
    <row r="9" customFormat="false" ht="14.45" hidden="false" customHeight="false" outlineLevel="0" collapsed="false">
      <c r="A9" s="4" t="n">
        <v>0.454</v>
      </c>
      <c r="B9" s="4" t="n">
        <v>0.24</v>
      </c>
      <c r="C9" s="4" t="n">
        <v>0.24896</v>
      </c>
      <c r="D9" s="4" t="n">
        <v>0.31456</v>
      </c>
      <c r="E9" s="4" t="n">
        <v>0.37188</v>
      </c>
      <c r="F9" s="4" t="n">
        <v>0.16</v>
      </c>
      <c r="G9" s="4" t="n">
        <v>0.1595</v>
      </c>
      <c r="H9" s="4" t="n">
        <v>0.1596</v>
      </c>
      <c r="I9" s="4" t="n">
        <v>0.1598</v>
      </c>
      <c r="J9" s="2" t="n">
        <v>1E-006</v>
      </c>
      <c r="K9" s="2" t="n">
        <v>3.318E-006</v>
      </c>
      <c r="L9" s="2" t="n">
        <v>0.004696</v>
      </c>
      <c r="M9" s="22" t="n">
        <v>0.03842</v>
      </c>
      <c r="N9" s="2" t="n">
        <v>0.09651</v>
      </c>
      <c r="O9" s="22" t="n">
        <v>0.1</v>
      </c>
      <c r="P9" s="2" t="n">
        <v>1.495E-008</v>
      </c>
      <c r="Q9" s="2" t="n">
        <v>1.114E-007</v>
      </c>
      <c r="R9" s="2" t="n">
        <v>0.0001577</v>
      </c>
      <c r="S9" s="2" t="n">
        <v>0.00129</v>
      </c>
      <c r="T9" s="2" t="n">
        <v>0.00324</v>
      </c>
      <c r="U9" s="2" t="n">
        <v>0.003358</v>
      </c>
      <c r="V9" s="2" t="n">
        <v>9.9257</v>
      </c>
      <c r="W9" s="2" t="n">
        <v>9.4895</v>
      </c>
      <c r="X9" s="2" t="n">
        <v>7.9142</v>
      </c>
      <c r="Y9" s="2" t="n">
        <v>7.4579</v>
      </c>
      <c r="Z9" s="2" t="n">
        <v>7.2579</v>
      </c>
      <c r="AA9" s="2" t="n">
        <v>7.2502</v>
      </c>
      <c r="AB9" s="2" t="n">
        <v>1E-006</v>
      </c>
      <c r="AC9" s="2" t="n">
        <v>0.03837</v>
      </c>
      <c r="AD9" s="2" t="n">
        <v>0.0965</v>
      </c>
      <c r="AE9" s="2" t="n">
        <v>0.1</v>
      </c>
      <c r="AF9" s="2" t="n">
        <v>7.336E-009</v>
      </c>
      <c r="AG9" s="2" t="n">
        <v>0.001288</v>
      </c>
      <c r="AH9" s="2" t="n">
        <v>0.00324</v>
      </c>
      <c r="AI9" s="2" t="n">
        <v>0.003358</v>
      </c>
      <c r="AJ9" s="2" t="n">
        <v>0.02189</v>
      </c>
      <c r="AK9" s="2" t="n">
        <v>0.02189</v>
      </c>
      <c r="AL9" s="2" t="n">
        <v>0.02189</v>
      </c>
      <c r="AM9" s="2" t="n">
        <v>0.02189</v>
      </c>
      <c r="AN9" s="2" t="n">
        <v>0</v>
      </c>
      <c r="AO9" s="2" t="n">
        <v>2.513E-009</v>
      </c>
      <c r="AP9" s="2" t="n">
        <v>3.424E-009</v>
      </c>
      <c r="AQ9" s="2" t="n">
        <v>3.468E-009</v>
      </c>
      <c r="AR9" s="0" t="n">
        <v>9.1572</v>
      </c>
      <c r="AS9" s="0" t="n">
        <v>6.5349</v>
      </c>
      <c r="AT9" s="0" t="n">
        <v>6.3347</v>
      </c>
      <c r="AU9" s="0" t="n">
        <v>6.327</v>
      </c>
      <c r="AV9" s="0" t="n">
        <v>0.24</v>
      </c>
      <c r="AW9" s="0" t="n">
        <v>0.24</v>
      </c>
      <c r="AX9" s="0" t="n">
        <v>0.24</v>
      </c>
      <c r="AY9" s="0" t="n">
        <v>0.24104</v>
      </c>
      <c r="AZ9" s="23" t="n">
        <v>0.24848</v>
      </c>
      <c r="BA9" s="0" t="n">
        <v>0.3138</v>
      </c>
      <c r="BB9" s="0" t="n">
        <v>0.37176</v>
      </c>
      <c r="BC9" s="2" t="n">
        <v>1E-006</v>
      </c>
      <c r="BD9" s="2" t="n">
        <v>0.001979</v>
      </c>
      <c r="BE9" s="2" t="n">
        <v>0.01575</v>
      </c>
      <c r="BF9" s="2" t="n">
        <v>0.1005</v>
      </c>
      <c r="BG9" s="2" t="n">
        <v>0.1009</v>
      </c>
      <c r="BH9" s="2" t="n">
        <v>0.1009</v>
      </c>
      <c r="BI9" s="2" t="n">
        <v>0.1009</v>
      </c>
      <c r="BJ9" s="2" t="n">
        <v>1.866E-009</v>
      </c>
      <c r="BK9" s="2" t="n">
        <v>6.646E-005</v>
      </c>
      <c r="BL9" s="2" t="n">
        <v>0.0005288</v>
      </c>
      <c r="BM9" s="2" t="n">
        <v>0.003373</v>
      </c>
      <c r="BN9" s="2" t="n">
        <v>0.003385</v>
      </c>
      <c r="BO9" s="2" t="n">
        <v>0.003384</v>
      </c>
      <c r="BP9" s="2" t="n">
        <v>0.003325</v>
      </c>
      <c r="BQ9" s="2" t="n">
        <v>0.02189</v>
      </c>
      <c r="BR9" s="2" t="n">
        <v>0.02189</v>
      </c>
      <c r="BS9" s="2" t="n">
        <v>0.02189</v>
      </c>
      <c r="BT9" s="2" t="n">
        <v>0.02189</v>
      </c>
      <c r="BU9" s="2" t="n">
        <v>0.02189</v>
      </c>
      <c r="BV9" s="2" t="n">
        <v>0.02189</v>
      </c>
      <c r="BW9" s="2" t="n">
        <v>0.02188</v>
      </c>
      <c r="BX9" s="2" t="n">
        <v>0</v>
      </c>
      <c r="BY9" s="2" t="n">
        <v>1.311E-009</v>
      </c>
      <c r="BZ9" s="2" t="n">
        <v>1.954E-009</v>
      </c>
      <c r="CA9" s="2" t="n">
        <v>3.474E-009</v>
      </c>
      <c r="CB9" s="2" t="n">
        <v>3.478E-009</v>
      </c>
      <c r="CC9" s="2" t="n">
        <v>3.478E-009</v>
      </c>
      <c r="CD9" s="2" t="n">
        <v>3.445E-009</v>
      </c>
      <c r="CE9" s="0" t="n">
        <v>9.4545</v>
      </c>
      <c r="CF9" s="0" t="n">
        <v>7.1787</v>
      </c>
      <c r="CG9" s="0" t="n">
        <v>6.7283</v>
      </c>
      <c r="CH9" s="0" t="n">
        <v>6.326</v>
      </c>
      <c r="CI9" s="0" t="n">
        <v>6.3252</v>
      </c>
      <c r="CJ9" s="0" t="n">
        <v>6.3253</v>
      </c>
      <c r="CK9" s="0" t="n">
        <v>6.3292</v>
      </c>
      <c r="CL9" s="0" t="n">
        <v>0.24</v>
      </c>
      <c r="CM9" s="0" t="n">
        <v>0.24</v>
      </c>
      <c r="CN9" s="0" t="n">
        <v>0.24</v>
      </c>
      <c r="CO9" s="0" t="n">
        <v>0.24104</v>
      </c>
      <c r="CP9" s="0" t="n">
        <v>0.24848</v>
      </c>
      <c r="CQ9" s="2" t="n">
        <v>0.3138</v>
      </c>
      <c r="CR9" s="0" t="n">
        <v>0.37176</v>
      </c>
      <c r="CS9" s="2" t="n">
        <v>1E-006</v>
      </c>
      <c r="CT9" s="2" t="n">
        <v>0.00198</v>
      </c>
      <c r="CU9" s="2" t="n">
        <v>0.01575</v>
      </c>
      <c r="CV9" s="2" t="n">
        <v>0.1005</v>
      </c>
      <c r="CW9" s="2" t="n">
        <v>0.1009</v>
      </c>
      <c r="CX9" s="2" t="n">
        <v>0.1009</v>
      </c>
      <c r="CY9" s="2" t="n">
        <v>0.1009</v>
      </c>
      <c r="CZ9" s="2" t="n">
        <v>1.504E-008</v>
      </c>
      <c r="DA9" s="2" t="n">
        <v>6.648E-005</v>
      </c>
      <c r="DB9" s="2" t="n">
        <v>0.0005288</v>
      </c>
      <c r="DC9" s="2" t="n">
        <v>0.003375</v>
      </c>
      <c r="DD9" s="2" t="n">
        <v>0.003388</v>
      </c>
      <c r="DE9" s="2" t="n">
        <v>0.003396</v>
      </c>
      <c r="DF9" s="2" t="n">
        <v>0.003399</v>
      </c>
      <c r="DG9" s="2" t="n">
        <v>0.006645</v>
      </c>
      <c r="DH9" s="2" t="n">
        <v>0.006645</v>
      </c>
      <c r="DI9" s="2" t="n">
        <v>0.006646</v>
      </c>
      <c r="DJ9" s="2" t="n">
        <v>0.006646</v>
      </c>
      <c r="DK9" s="2" t="n">
        <v>0.006646</v>
      </c>
      <c r="DL9" s="2" t="n">
        <v>0.006647</v>
      </c>
      <c r="DM9" s="2" t="n">
        <v>0.006648</v>
      </c>
      <c r="DN9" s="2" t="n">
        <v>0.01668</v>
      </c>
      <c r="DO9" s="2" t="n">
        <v>0.01668</v>
      </c>
      <c r="DP9" s="2" t="n">
        <v>0.01668</v>
      </c>
      <c r="DQ9" s="2" t="n">
        <v>0.01668</v>
      </c>
      <c r="DR9" s="2" t="n">
        <v>0.01668</v>
      </c>
      <c r="DS9" s="2" t="n">
        <v>0.01668</v>
      </c>
      <c r="DT9" s="2" t="n">
        <v>0.01668</v>
      </c>
      <c r="DU9" s="2" t="n">
        <v>0</v>
      </c>
      <c r="DV9" s="2" t="n">
        <v>1.543E-009</v>
      </c>
      <c r="DW9" s="2" t="n">
        <v>1.895E-009</v>
      </c>
      <c r="DX9" s="2" t="n">
        <v>2.729E-009</v>
      </c>
      <c r="DY9" s="2" t="n">
        <v>2.731E-009</v>
      </c>
      <c r="DZ9" s="2" t="n">
        <v>2.733E-009</v>
      </c>
      <c r="EA9" s="2" t="n">
        <v>2.732E-009</v>
      </c>
      <c r="EB9" s="2" t="n">
        <v>0</v>
      </c>
      <c r="EC9" s="2" t="n">
        <v>2.097E-005</v>
      </c>
      <c r="ED9" s="2" t="n">
        <v>2.097E-005</v>
      </c>
      <c r="EE9" s="2" t="n">
        <v>2.095E-005</v>
      </c>
      <c r="EF9" s="2" t="n">
        <v>2.095E-005</v>
      </c>
      <c r="EG9" s="2" t="n">
        <v>2.094E-005</v>
      </c>
      <c r="EH9" s="2" t="n">
        <v>2.091E-005</v>
      </c>
      <c r="EI9" s="0" t="n">
        <v>9.2641</v>
      </c>
      <c r="EJ9" s="0" t="n">
        <v>7.4413</v>
      </c>
      <c r="EK9" s="0" t="n">
        <v>6.991</v>
      </c>
      <c r="EL9" s="0" t="n">
        <v>6.5885</v>
      </c>
      <c r="EM9" s="0" t="n">
        <v>6.5877</v>
      </c>
      <c r="EN9" s="0" t="n">
        <v>6.5872</v>
      </c>
      <c r="EO9" s="0" t="n">
        <v>6.587</v>
      </c>
      <c r="IQ9" s="0" t="n">
        <v>0.24</v>
      </c>
      <c r="IR9" s="0" t="n">
        <v>0.26504</v>
      </c>
      <c r="IS9" s="2" t="n">
        <v>0.33848</v>
      </c>
      <c r="IT9" s="0" t="n">
        <v>0.3762</v>
      </c>
      <c r="IU9" s="4" t="n">
        <v>0.1578</v>
      </c>
      <c r="IV9" s="2" t="n">
        <v>0.1538</v>
      </c>
      <c r="IW9" s="2" t="n">
        <v>0.1542</v>
      </c>
      <c r="IX9" s="2" t="n">
        <v>0.1549</v>
      </c>
    </row>
    <row r="10" customFormat="false" ht="14.45" hidden="false" customHeight="false" outlineLevel="0" collapsed="false">
      <c r="A10" s="4" t="n">
        <v>0.454</v>
      </c>
      <c r="B10" s="4" t="n">
        <v>0.24</v>
      </c>
      <c r="C10" s="4" t="n">
        <v>0.24896</v>
      </c>
      <c r="D10" s="4" t="n">
        <v>0.31456</v>
      </c>
      <c r="E10" s="4" t="n">
        <v>0.37188</v>
      </c>
      <c r="F10" s="4" t="n">
        <v>0.16</v>
      </c>
      <c r="G10" s="4" t="n">
        <v>0.1595</v>
      </c>
      <c r="H10" s="4" t="n">
        <v>0.1596</v>
      </c>
      <c r="I10" s="4" t="n">
        <v>0.1598</v>
      </c>
      <c r="J10" s="2" t="n">
        <v>1E-006</v>
      </c>
      <c r="K10" s="2" t="n">
        <v>3.321E-006</v>
      </c>
      <c r="L10" s="2" t="n">
        <v>0.004696</v>
      </c>
      <c r="M10" s="22" t="n">
        <v>0.03842</v>
      </c>
      <c r="N10" s="2" t="n">
        <v>0.09651</v>
      </c>
      <c r="O10" s="22" t="n">
        <v>0.1</v>
      </c>
      <c r="P10" s="2" t="n">
        <v>1.495E-008</v>
      </c>
      <c r="Q10" s="2" t="n">
        <v>1.115E-007</v>
      </c>
      <c r="R10" s="2" t="n">
        <v>0.0001577</v>
      </c>
      <c r="S10" s="2" t="n">
        <v>0.00129</v>
      </c>
      <c r="T10" s="2" t="n">
        <v>0.00324</v>
      </c>
      <c r="U10" s="2" t="n">
        <v>0.003358</v>
      </c>
      <c r="V10" s="2" t="n">
        <v>9.9257</v>
      </c>
      <c r="W10" s="2" t="n">
        <v>9.4893</v>
      </c>
      <c r="X10" s="2" t="n">
        <v>7.9141</v>
      </c>
      <c r="Y10" s="2" t="n">
        <v>7.4578</v>
      </c>
      <c r="Z10" s="2" t="n">
        <v>7.2579</v>
      </c>
      <c r="AA10" s="2" t="n">
        <v>7.2502</v>
      </c>
      <c r="AB10" s="2" t="n">
        <v>1E-006</v>
      </c>
      <c r="AC10" s="2" t="n">
        <v>0.03837</v>
      </c>
      <c r="AD10" s="2" t="n">
        <v>0.0965</v>
      </c>
      <c r="AE10" s="2" t="n">
        <v>0.1</v>
      </c>
      <c r="AF10" s="2" t="n">
        <v>7.336E-009</v>
      </c>
      <c r="AG10" s="2" t="n">
        <v>0.001288</v>
      </c>
      <c r="AH10" s="2" t="n">
        <v>0.00324</v>
      </c>
      <c r="AI10" s="2" t="n">
        <v>0.003358</v>
      </c>
      <c r="AJ10" s="2" t="n">
        <v>0.02189</v>
      </c>
      <c r="AK10" s="2" t="n">
        <v>0.02189</v>
      </c>
      <c r="AL10" s="2" t="n">
        <v>0.02189</v>
      </c>
      <c r="AM10" s="2" t="n">
        <v>0.02189</v>
      </c>
      <c r="AN10" s="2" t="n">
        <v>0</v>
      </c>
      <c r="AO10" s="2" t="n">
        <v>2.513E-009</v>
      </c>
      <c r="AP10" s="2" t="n">
        <v>3.424E-009</v>
      </c>
      <c r="AQ10" s="2" t="n">
        <v>3.468E-009</v>
      </c>
      <c r="AR10" s="0" t="n">
        <v>9.1572</v>
      </c>
      <c r="AS10" s="0" t="n">
        <v>6.5349</v>
      </c>
      <c r="AT10" s="0" t="n">
        <v>6.3347</v>
      </c>
      <c r="AU10" s="0" t="n">
        <v>6.327</v>
      </c>
      <c r="AV10" s="0" t="n">
        <v>0.24</v>
      </c>
      <c r="AW10" s="0" t="n">
        <v>0.24</v>
      </c>
      <c r="AX10" s="0" t="n">
        <v>0.24</v>
      </c>
      <c r="AY10" s="0" t="n">
        <v>0.24104</v>
      </c>
      <c r="AZ10" s="23" t="n">
        <v>0.24848</v>
      </c>
      <c r="BA10" s="0" t="n">
        <v>0.3138</v>
      </c>
      <c r="BB10" s="0" t="n">
        <v>0.37176</v>
      </c>
      <c r="BC10" s="2" t="n">
        <v>1E-006</v>
      </c>
      <c r="BD10" s="2" t="n">
        <v>0.001979</v>
      </c>
      <c r="BE10" s="2" t="n">
        <v>0.01575</v>
      </c>
      <c r="BF10" s="2" t="n">
        <v>0.1005</v>
      </c>
      <c r="BG10" s="2" t="n">
        <v>0.1009</v>
      </c>
      <c r="BH10" s="2" t="n">
        <v>0.1009</v>
      </c>
      <c r="BI10" s="2" t="n">
        <v>0.1009</v>
      </c>
      <c r="BJ10" s="2" t="n">
        <v>1.866E-009</v>
      </c>
      <c r="BK10" s="2" t="n">
        <v>6.646E-005</v>
      </c>
      <c r="BL10" s="2" t="n">
        <v>0.0005288</v>
      </c>
      <c r="BM10" s="2" t="n">
        <v>0.003373</v>
      </c>
      <c r="BN10" s="2" t="n">
        <v>0.003385</v>
      </c>
      <c r="BO10" s="2" t="n">
        <v>0.003384</v>
      </c>
      <c r="BP10" s="2" t="n">
        <v>0.003325</v>
      </c>
      <c r="BQ10" s="2" t="n">
        <v>0.02189</v>
      </c>
      <c r="BR10" s="2" t="n">
        <v>0.02189</v>
      </c>
      <c r="BS10" s="2" t="n">
        <v>0.02189</v>
      </c>
      <c r="BT10" s="2" t="n">
        <v>0.02189</v>
      </c>
      <c r="BU10" s="2" t="n">
        <v>0.02189</v>
      </c>
      <c r="BV10" s="2" t="n">
        <v>0.02189</v>
      </c>
      <c r="BW10" s="2" t="n">
        <v>0.02188</v>
      </c>
      <c r="BX10" s="2" t="n">
        <v>0</v>
      </c>
      <c r="BY10" s="2" t="n">
        <v>1.311E-009</v>
      </c>
      <c r="BZ10" s="2" t="n">
        <v>1.954E-009</v>
      </c>
      <c r="CA10" s="2" t="n">
        <v>3.474E-009</v>
      </c>
      <c r="CB10" s="2" t="n">
        <v>3.478E-009</v>
      </c>
      <c r="CC10" s="2" t="n">
        <v>3.478E-009</v>
      </c>
      <c r="CD10" s="2" t="n">
        <v>3.445E-009</v>
      </c>
      <c r="CE10" s="0" t="n">
        <v>9.4545</v>
      </c>
      <c r="CF10" s="0" t="n">
        <v>7.1787</v>
      </c>
      <c r="CG10" s="0" t="n">
        <v>6.7283</v>
      </c>
      <c r="CH10" s="0" t="n">
        <v>6.326</v>
      </c>
      <c r="CI10" s="0" t="n">
        <v>6.3252</v>
      </c>
      <c r="CJ10" s="0" t="n">
        <v>6.3253</v>
      </c>
      <c r="CK10" s="0" t="n">
        <v>6.3292</v>
      </c>
      <c r="CL10" s="0" t="n">
        <v>0.24</v>
      </c>
      <c r="CM10" s="0" t="n">
        <v>0.24</v>
      </c>
      <c r="CN10" s="0" t="n">
        <v>0.24</v>
      </c>
      <c r="CO10" s="0" t="n">
        <v>0.24104</v>
      </c>
      <c r="CP10" s="0" t="n">
        <v>0.24848</v>
      </c>
      <c r="CQ10" s="2" t="n">
        <v>0.3138</v>
      </c>
      <c r="CR10" s="0" t="n">
        <v>0.37176</v>
      </c>
      <c r="CS10" s="2" t="n">
        <v>1E-006</v>
      </c>
      <c r="CT10" s="2" t="n">
        <v>0.00198</v>
      </c>
      <c r="CU10" s="2" t="n">
        <v>0.01575</v>
      </c>
      <c r="CV10" s="2" t="n">
        <v>0.1005</v>
      </c>
      <c r="CW10" s="2" t="n">
        <v>0.1009</v>
      </c>
      <c r="CX10" s="2" t="n">
        <v>0.1009</v>
      </c>
      <c r="CY10" s="2" t="n">
        <v>0.1009</v>
      </c>
      <c r="CZ10" s="2" t="n">
        <v>1.504E-008</v>
      </c>
      <c r="DA10" s="2" t="n">
        <v>6.649E-005</v>
      </c>
      <c r="DB10" s="2" t="n">
        <v>0.0005288</v>
      </c>
      <c r="DC10" s="2" t="n">
        <v>0.003375</v>
      </c>
      <c r="DD10" s="2" t="n">
        <v>0.003388</v>
      </c>
      <c r="DE10" s="2" t="n">
        <v>0.003396</v>
      </c>
      <c r="DF10" s="2" t="n">
        <v>0.003399</v>
      </c>
      <c r="DG10" s="2" t="n">
        <v>0.006645</v>
      </c>
      <c r="DH10" s="2" t="n">
        <v>0.006645</v>
      </c>
      <c r="DI10" s="2" t="n">
        <v>0.006646</v>
      </c>
      <c r="DJ10" s="2" t="n">
        <v>0.006646</v>
      </c>
      <c r="DK10" s="2" t="n">
        <v>0.006646</v>
      </c>
      <c r="DL10" s="2" t="n">
        <v>0.006647</v>
      </c>
      <c r="DM10" s="2" t="n">
        <v>0.006648</v>
      </c>
      <c r="DN10" s="2" t="n">
        <v>0.01668</v>
      </c>
      <c r="DO10" s="2" t="n">
        <v>0.01668</v>
      </c>
      <c r="DP10" s="2" t="n">
        <v>0.01668</v>
      </c>
      <c r="DQ10" s="2" t="n">
        <v>0.01668</v>
      </c>
      <c r="DR10" s="2" t="n">
        <v>0.01668</v>
      </c>
      <c r="DS10" s="2" t="n">
        <v>0.01668</v>
      </c>
      <c r="DT10" s="2" t="n">
        <v>0.01668</v>
      </c>
      <c r="DU10" s="2" t="n">
        <v>0</v>
      </c>
      <c r="DV10" s="2" t="n">
        <v>1.543E-009</v>
      </c>
      <c r="DW10" s="2" t="n">
        <v>1.895E-009</v>
      </c>
      <c r="DX10" s="2" t="n">
        <v>2.729E-009</v>
      </c>
      <c r="DY10" s="2" t="n">
        <v>2.731E-009</v>
      </c>
      <c r="DZ10" s="2" t="n">
        <v>2.733E-009</v>
      </c>
      <c r="EA10" s="2" t="n">
        <v>2.732E-009</v>
      </c>
      <c r="EB10" s="2" t="n">
        <v>0</v>
      </c>
      <c r="EC10" s="2" t="n">
        <v>2.097E-005</v>
      </c>
      <c r="ED10" s="2" t="n">
        <v>2.097E-005</v>
      </c>
      <c r="EE10" s="2" t="n">
        <v>2.095E-005</v>
      </c>
      <c r="EF10" s="2" t="n">
        <v>2.095E-005</v>
      </c>
      <c r="EG10" s="2" t="n">
        <v>2.094E-005</v>
      </c>
      <c r="EH10" s="2" t="n">
        <v>2.091E-005</v>
      </c>
      <c r="EI10" s="0" t="n">
        <v>9.2641</v>
      </c>
      <c r="EJ10" s="0" t="n">
        <v>7.4413</v>
      </c>
      <c r="EK10" s="0" t="n">
        <v>6.991</v>
      </c>
      <c r="EL10" s="0" t="n">
        <v>6.5885</v>
      </c>
      <c r="EM10" s="0" t="n">
        <v>6.5877</v>
      </c>
      <c r="EN10" s="0" t="n">
        <v>6.5872</v>
      </c>
      <c r="EO10" s="0" t="n">
        <v>6.587</v>
      </c>
      <c r="IQ10" s="0" t="n">
        <v>0.24</v>
      </c>
      <c r="IR10" s="0" t="n">
        <v>0.26504</v>
      </c>
      <c r="IS10" s="2" t="n">
        <v>0.33848</v>
      </c>
      <c r="IT10" s="0" t="n">
        <v>0.3762</v>
      </c>
      <c r="IU10" s="4" t="n">
        <v>0.1578</v>
      </c>
      <c r="IV10" s="2" t="n">
        <v>0.1538</v>
      </c>
      <c r="IW10" s="2" t="n">
        <v>0.1542</v>
      </c>
      <c r="IX10" s="2" t="n">
        <v>0.1549</v>
      </c>
    </row>
    <row r="11" customFormat="false" ht="14.45" hidden="false" customHeight="false" outlineLevel="0" collapsed="false">
      <c r="A11" s="4" t="n">
        <v>0.455</v>
      </c>
      <c r="B11" s="4" t="n">
        <v>0.24</v>
      </c>
      <c r="C11" s="4" t="n">
        <v>0.24896</v>
      </c>
      <c r="D11" s="4" t="n">
        <v>0.31456</v>
      </c>
      <c r="E11" s="4" t="n">
        <v>0.37188</v>
      </c>
      <c r="F11" s="4" t="n">
        <v>0.16</v>
      </c>
      <c r="G11" s="4" t="n">
        <v>0.1595</v>
      </c>
      <c r="H11" s="4" t="n">
        <v>0.1596</v>
      </c>
      <c r="I11" s="4" t="n">
        <v>0.1598</v>
      </c>
      <c r="J11" s="2" t="n">
        <v>1E-006</v>
      </c>
      <c r="K11" s="2" t="n">
        <v>3.325E-006</v>
      </c>
      <c r="L11" s="2" t="n">
        <v>0.004697</v>
      </c>
      <c r="M11" s="22" t="n">
        <v>0.03842</v>
      </c>
      <c r="N11" s="2" t="n">
        <v>0.09651</v>
      </c>
      <c r="O11" s="22" t="n">
        <v>0.1</v>
      </c>
      <c r="P11" s="2" t="n">
        <v>1.495E-008</v>
      </c>
      <c r="Q11" s="2" t="n">
        <v>1.116E-007</v>
      </c>
      <c r="R11" s="2" t="n">
        <v>0.0001577</v>
      </c>
      <c r="S11" s="2" t="n">
        <v>0.00129</v>
      </c>
      <c r="T11" s="2" t="n">
        <v>0.00324</v>
      </c>
      <c r="U11" s="2" t="n">
        <v>0.003358</v>
      </c>
      <c r="V11" s="2" t="n">
        <v>9.9257</v>
      </c>
      <c r="W11" s="2" t="n">
        <v>9.4891</v>
      </c>
      <c r="X11" s="2" t="n">
        <v>7.9141</v>
      </c>
      <c r="Y11" s="2" t="n">
        <v>7.4578</v>
      </c>
      <c r="Z11" s="2" t="n">
        <v>7.2579</v>
      </c>
      <c r="AA11" s="2" t="n">
        <v>7.2502</v>
      </c>
      <c r="AB11" s="2" t="n">
        <v>1E-006</v>
      </c>
      <c r="AC11" s="2" t="n">
        <v>0.03837</v>
      </c>
      <c r="AD11" s="2" t="n">
        <v>0.0965</v>
      </c>
      <c r="AE11" s="2" t="n">
        <v>0.1</v>
      </c>
      <c r="AF11" s="2" t="n">
        <v>7.336E-009</v>
      </c>
      <c r="AG11" s="2" t="n">
        <v>0.001288</v>
      </c>
      <c r="AH11" s="2" t="n">
        <v>0.00324</v>
      </c>
      <c r="AI11" s="2" t="n">
        <v>0.003358</v>
      </c>
      <c r="AJ11" s="2" t="n">
        <v>0.02189</v>
      </c>
      <c r="AK11" s="2" t="n">
        <v>0.02189</v>
      </c>
      <c r="AL11" s="2" t="n">
        <v>0.02189</v>
      </c>
      <c r="AM11" s="2" t="n">
        <v>0.02189</v>
      </c>
      <c r="AN11" s="2" t="n">
        <v>0</v>
      </c>
      <c r="AO11" s="2" t="n">
        <v>2.513E-009</v>
      </c>
      <c r="AP11" s="2" t="n">
        <v>3.424E-009</v>
      </c>
      <c r="AQ11" s="2" t="n">
        <v>3.468E-009</v>
      </c>
      <c r="AR11" s="0" t="n">
        <v>9.1572</v>
      </c>
      <c r="AS11" s="0" t="n">
        <v>6.5349</v>
      </c>
      <c r="AT11" s="0" t="n">
        <v>6.3347</v>
      </c>
      <c r="AU11" s="0" t="n">
        <v>6.327</v>
      </c>
      <c r="AV11" s="0" t="n">
        <v>0.24</v>
      </c>
      <c r="AW11" s="0" t="n">
        <v>0.24</v>
      </c>
      <c r="AX11" s="0" t="n">
        <v>0.24</v>
      </c>
      <c r="AY11" s="0" t="n">
        <v>0.24104</v>
      </c>
      <c r="AZ11" s="23" t="n">
        <v>0.24848</v>
      </c>
      <c r="BA11" s="0" t="n">
        <v>0.3138</v>
      </c>
      <c r="BB11" s="0" t="n">
        <v>0.37176</v>
      </c>
      <c r="BC11" s="2" t="n">
        <v>1E-006</v>
      </c>
      <c r="BD11" s="2" t="n">
        <v>0.001979</v>
      </c>
      <c r="BE11" s="2" t="n">
        <v>0.01575</v>
      </c>
      <c r="BF11" s="2" t="n">
        <v>0.1005</v>
      </c>
      <c r="BG11" s="2" t="n">
        <v>0.1009</v>
      </c>
      <c r="BH11" s="2" t="n">
        <v>0.1009</v>
      </c>
      <c r="BI11" s="2" t="n">
        <v>0.1009</v>
      </c>
      <c r="BJ11" s="2" t="n">
        <v>1.866E-009</v>
      </c>
      <c r="BK11" s="2" t="n">
        <v>6.646E-005</v>
      </c>
      <c r="BL11" s="2" t="n">
        <v>0.0005288</v>
      </c>
      <c r="BM11" s="2" t="n">
        <v>0.003373</v>
      </c>
      <c r="BN11" s="2" t="n">
        <v>0.003385</v>
      </c>
      <c r="BO11" s="2" t="n">
        <v>0.003384</v>
      </c>
      <c r="BP11" s="2" t="n">
        <v>0.003325</v>
      </c>
      <c r="BQ11" s="2" t="n">
        <v>0.02189</v>
      </c>
      <c r="BR11" s="2" t="n">
        <v>0.02189</v>
      </c>
      <c r="BS11" s="2" t="n">
        <v>0.02189</v>
      </c>
      <c r="BT11" s="2" t="n">
        <v>0.02189</v>
      </c>
      <c r="BU11" s="2" t="n">
        <v>0.02189</v>
      </c>
      <c r="BV11" s="2" t="n">
        <v>0.02189</v>
      </c>
      <c r="BW11" s="2" t="n">
        <v>0.02188</v>
      </c>
      <c r="BX11" s="2" t="n">
        <v>0</v>
      </c>
      <c r="BY11" s="2" t="n">
        <v>1.311E-009</v>
      </c>
      <c r="BZ11" s="2" t="n">
        <v>1.954E-009</v>
      </c>
      <c r="CA11" s="2" t="n">
        <v>3.474E-009</v>
      </c>
      <c r="CB11" s="2" t="n">
        <v>3.478E-009</v>
      </c>
      <c r="CC11" s="2" t="n">
        <v>3.478E-009</v>
      </c>
      <c r="CD11" s="2" t="n">
        <v>3.445E-009</v>
      </c>
      <c r="CE11" s="0" t="n">
        <v>9.4545</v>
      </c>
      <c r="CF11" s="0" t="n">
        <v>7.1787</v>
      </c>
      <c r="CG11" s="0" t="n">
        <v>6.7283</v>
      </c>
      <c r="CH11" s="0" t="n">
        <v>6.326</v>
      </c>
      <c r="CI11" s="0" t="n">
        <v>6.3252</v>
      </c>
      <c r="CJ11" s="0" t="n">
        <v>6.3253</v>
      </c>
      <c r="CK11" s="0" t="n">
        <v>6.3292</v>
      </c>
      <c r="CL11" s="0" t="n">
        <v>0.24</v>
      </c>
      <c r="CM11" s="0" t="n">
        <v>0.24</v>
      </c>
      <c r="CN11" s="0" t="n">
        <v>0.24</v>
      </c>
      <c r="CO11" s="0" t="n">
        <v>0.24104</v>
      </c>
      <c r="CP11" s="0" t="n">
        <v>0.24848</v>
      </c>
      <c r="CQ11" s="2" t="n">
        <v>0.3138</v>
      </c>
      <c r="CR11" s="0" t="n">
        <v>0.37176</v>
      </c>
      <c r="CS11" s="2" t="n">
        <v>1E-006</v>
      </c>
      <c r="CT11" s="2" t="n">
        <v>0.00198</v>
      </c>
      <c r="CU11" s="2" t="n">
        <v>0.01575</v>
      </c>
      <c r="CV11" s="2" t="n">
        <v>0.1005</v>
      </c>
      <c r="CW11" s="2" t="n">
        <v>0.1009</v>
      </c>
      <c r="CX11" s="2" t="n">
        <v>0.1009</v>
      </c>
      <c r="CY11" s="2" t="n">
        <v>0.1009</v>
      </c>
      <c r="CZ11" s="2" t="n">
        <v>1.504E-008</v>
      </c>
      <c r="DA11" s="2" t="n">
        <v>6.649E-005</v>
      </c>
      <c r="DB11" s="2" t="n">
        <v>0.0005288</v>
      </c>
      <c r="DC11" s="2" t="n">
        <v>0.003375</v>
      </c>
      <c r="DD11" s="2" t="n">
        <v>0.003388</v>
      </c>
      <c r="DE11" s="2" t="n">
        <v>0.003396</v>
      </c>
      <c r="DF11" s="2" t="n">
        <v>0.003399</v>
      </c>
      <c r="DG11" s="2" t="n">
        <v>0.006645</v>
      </c>
      <c r="DH11" s="2" t="n">
        <v>0.006645</v>
      </c>
      <c r="DI11" s="2" t="n">
        <v>0.006646</v>
      </c>
      <c r="DJ11" s="2" t="n">
        <v>0.006646</v>
      </c>
      <c r="DK11" s="2" t="n">
        <v>0.006646</v>
      </c>
      <c r="DL11" s="2" t="n">
        <v>0.006647</v>
      </c>
      <c r="DM11" s="2" t="n">
        <v>0.006648</v>
      </c>
      <c r="DN11" s="2" t="n">
        <v>0.01668</v>
      </c>
      <c r="DO11" s="2" t="n">
        <v>0.01668</v>
      </c>
      <c r="DP11" s="2" t="n">
        <v>0.01668</v>
      </c>
      <c r="DQ11" s="2" t="n">
        <v>0.01668</v>
      </c>
      <c r="DR11" s="2" t="n">
        <v>0.01668</v>
      </c>
      <c r="DS11" s="2" t="n">
        <v>0.01668</v>
      </c>
      <c r="DT11" s="2" t="n">
        <v>0.01668</v>
      </c>
      <c r="DU11" s="2" t="n">
        <v>0</v>
      </c>
      <c r="DV11" s="2" t="n">
        <v>1.543E-009</v>
      </c>
      <c r="DW11" s="2" t="n">
        <v>1.895E-009</v>
      </c>
      <c r="DX11" s="2" t="n">
        <v>2.729E-009</v>
      </c>
      <c r="DY11" s="2" t="n">
        <v>2.731E-009</v>
      </c>
      <c r="DZ11" s="2" t="n">
        <v>2.733E-009</v>
      </c>
      <c r="EA11" s="2" t="n">
        <v>2.732E-009</v>
      </c>
      <c r="EB11" s="2" t="n">
        <v>0</v>
      </c>
      <c r="EC11" s="2" t="n">
        <v>2.097E-005</v>
      </c>
      <c r="ED11" s="2" t="n">
        <v>2.097E-005</v>
      </c>
      <c r="EE11" s="2" t="n">
        <v>2.095E-005</v>
      </c>
      <c r="EF11" s="2" t="n">
        <v>2.095E-005</v>
      </c>
      <c r="EG11" s="2" t="n">
        <v>2.094E-005</v>
      </c>
      <c r="EH11" s="2" t="n">
        <v>2.091E-005</v>
      </c>
      <c r="EI11" s="0" t="n">
        <v>9.2641</v>
      </c>
      <c r="EJ11" s="0" t="n">
        <v>7.4413</v>
      </c>
      <c r="EK11" s="0" t="n">
        <v>6.991</v>
      </c>
      <c r="EL11" s="0" t="n">
        <v>6.5885</v>
      </c>
      <c r="EM11" s="0" t="n">
        <v>6.5877</v>
      </c>
      <c r="EN11" s="0" t="n">
        <v>6.5872</v>
      </c>
      <c r="EO11" s="0" t="n">
        <v>6.587</v>
      </c>
      <c r="IQ11" s="0" t="n">
        <v>0.24</v>
      </c>
      <c r="IR11" s="0" t="n">
        <v>0.26504</v>
      </c>
      <c r="IS11" s="2" t="n">
        <v>0.33848</v>
      </c>
      <c r="IT11" s="0" t="n">
        <v>0.3762</v>
      </c>
      <c r="IU11" s="4" t="n">
        <v>0.1578</v>
      </c>
      <c r="IV11" s="2" t="n">
        <v>0.1538</v>
      </c>
      <c r="IW11" s="2" t="n">
        <v>0.1542</v>
      </c>
      <c r="IX11" s="2" t="n">
        <v>0.1549</v>
      </c>
    </row>
    <row r="12" customFormat="false" ht="14.45" hidden="false" customHeight="false" outlineLevel="0" collapsed="false">
      <c r="A12" s="4" t="n">
        <v>0.456</v>
      </c>
      <c r="B12" s="4" t="n">
        <v>0.24</v>
      </c>
      <c r="C12" s="4" t="n">
        <v>0.24896</v>
      </c>
      <c r="D12" s="4" t="n">
        <v>0.31456</v>
      </c>
      <c r="E12" s="4" t="n">
        <v>0.37188</v>
      </c>
      <c r="F12" s="4" t="n">
        <v>0.16</v>
      </c>
      <c r="G12" s="4" t="n">
        <v>0.1595</v>
      </c>
      <c r="H12" s="4" t="n">
        <v>0.1596</v>
      </c>
      <c r="I12" s="4" t="n">
        <v>0.1598</v>
      </c>
      <c r="J12" s="2" t="n">
        <v>1E-006</v>
      </c>
      <c r="K12" s="2" t="n">
        <v>3.329E-006</v>
      </c>
      <c r="L12" s="2" t="n">
        <v>0.004699</v>
      </c>
      <c r="M12" s="22" t="n">
        <v>0.03842</v>
      </c>
      <c r="N12" s="2" t="n">
        <v>0.09651</v>
      </c>
      <c r="O12" s="22" t="n">
        <v>0.1</v>
      </c>
      <c r="P12" s="2" t="n">
        <v>1.495E-008</v>
      </c>
      <c r="Q12" s="2" t="n">
        <v>1.118E-007</v>
      </c>
      <c r="R12" s="2" t="n">
        <v>0.0001578</v>
      </c>
      <c r="S12" s="2" t="n">
        <v>0.00129</v>
      </c>
      <c r="T12" s="2" t="n">
        <v>0.00324</v>
      </c>
      <c r="U12" s="2" t="n">
        <v>0.003358</v>
      </c>
      <c r="V12" s="2" t="n">
        <v>9.9257</v>
      </c>
      <c r="W12" s="2" t="n">
        <v>9.4888</v>
      </c>
      <c r="X12" s="2" t="n">
        <v>7.914</v>
      </c>
      <c r="Y12" s="2" t="n">
        <v>7.4578</v>
      </c>
      <c r="Z12" s="2" t="n">
        <v>7.2579</v>
      </c>
      <c r="AA12" s="2" t="n">
        <v>7.2502</v>
      </c>
      <c r="AB12" s="2" t="n">
        <v>1E-006</v>
      </c>
      <c r="AC12" s="2" t="n">
        <v>0.03838</v>
      </c>
      <c r="AD12" s="2" t="n">
        <v>0.0965</v>
      </c>
      <c r="AE12" s="2" t="n">
        <v>0.1</v>
      </c>
      <c r="AF12" s="2" t="n">
        <v>7.336E-009</v>
      </c>
      <c r="AG12" s="2" t="n">
        <v>0.001289</v>
      </c>
      <c r="AH12" s="2" t="n">
        <v>0.00324</v>
      </c>
      <c r="AI12" s="2" t="n">
        <v>0.003358</v>
      </c>
      <c r="AJ12" s="2" t="n">
        <v>0.02189</v>
      </c>
      <c r="AK12" s="2" t="n">
        <v>0.02189</v>
      </c>
      <c r="AL12" s="2" t="n">
        <v>0.02189</v>
      </c>
      <c r="AM12" s="2" t="n">
        <v>0.02189</v>
      </c>
      <c r="AN12" s="2" t="n">
        <v>0</v>
      </c>
      <c r="AO12" s="2" t="n">
        <v>2.513E-009</v>
      </c>
      <c r="AP12" s="2" t="n">
        <v>3.424E-009</v>
      </c>
      <c r="AQ12" s="2" t="n">
        <v>3.468E-009</v>
      </c>
      <c r="AR12" s="0" t="n">
        <v>9.1572</v>
      </c>
      <c r="AS12" s="0" t="n">
        <v>6.5349</v>
      </c>
      <c r="AT12" s="0" t="n">
        <v>6.3347</v>
      </c>
      <c r="AU12" s="0" t="n">
        <v>6.327</v>
      </c>
      <c r="AV12" s="0" t="n">
        <v>0.24</v>
      </c>
      <c r="AW12" s="0" t="n">
        <v>0.24</v>
      </c>
      <c r="AX12" s="0" t="n">
        <v>0.24</v>
      </c>
      <c r="AY12" s="0" t="n">
        <v>0.24104</v>
      </c>
      <c r="AZ12" s="23" t="n">
        <v>0.24848</v>
      </c>
      <c r="BA12" s="0" t="n">
        <v>0.3138</v>
      </c>
      <c r="BB12" s="0" t="n">
        <v>0.37176</v>
      </c>
      <c r="BC12" s="2" t="n">
        <v>1E-006</v>
      </c>
      <c r="BD12" s="2" t="n">
        <v>0.00198</v>
      </c>
      <c r="BE12" s="2" t="n">
        <v>0.01575</v>
      </c>
      <c r="BF12" s="2" t="n">
        <v>0.1005</v>
      </c>
      <c r="BG12" s="2" t="n">
        <v>0.1009</v>
      </c>
      <c r="BH12" s="2" t="n">
        <v>0.1009</v>
      </c>
      <c r="BI12" s="2" t="n">
        <v>0.1009</v>
      </c>
      <c r="BJ12" s="2" t="n">
        <v>1.866E-009</v>
      </c>
      <c r="BK12" s="2" t="n">
        <v>6.647E-005</v>
      </c>
      <c r="BL12" s="2" t="n">
        <v>0.0005288</v>
      </c>
      <c r="BM12" s="2" t="n">
        <v>0.003373</v>
      </c>
      <c r="BN12" s="2" t="n">
        <v>0.003385</v>
      </c>
      <c r="BO12" s="2" t="n">
        <v>0.003384</v>
      </c>
      <c r="BP12" s="2" t="n">
        <v>0.003325</v>
      </c>
      <c r="BQ12" s="2" t="n">
        <v>0.02189</v>
      </c>
      <c r="BR12" s="2" t="n">
        <v>0.02189</v>
      </c>
      <c r="BS12" s="2" t="n">
        <v>0.02189</v>
      </c>
      <c r="BT12" s="2" t="n">
        <v>0.02189</v>
      </c>
      <c r="BU12" s="2" t="n">
        <v>0.02189</v>
      </c>
      <c r="BV12" s="2" t="n">
        <v>0.02189</v>
      </c>
      <c r="BW12" s="2" t="n">
        <v>0.02188</v>
      </c>
      <c r="BX12" s="2" t="n">
        <v>0</v>
      </c>
      <c r="BY12" s="2" t="n">
        <v>1.311E-009</v>
      </c>
      <c r="BZ12" s="2" t="n">
        <v>1.954E-009</v>
      </c>
      <c r="CA12" s="2" t="n">
        <v>3.474E-009</v>
      </c>
      <c r="CB12" s="2" t="n">
        <v>3.478E-009</v>
      </c>
      <c r="CC12" s="2" t="n">
        <v>3.478E-009</v>
      </c>
      <c r="CD12" s="2" t="n">
        <v>3.445E-009</v>
      </c>
      <c r="CE12" s="0" t="n">
        <v>9.4545</v>
      </c>
      <c r="CF12" s="0" t="n">
        <v>7.1786</v>
      </c>
      <c r="CG12" s="0" t="n">
        <v>6.7283</v>
      </c>
      <c r="CH12" s="0" t="n">
        <v>6.326</v>
      </c>
      <c r="CI12" s="0" t="n">
        <v>6.3252</v>
      </c>
      <c r="CJ12" s="0" t="n">
        <v>6.3253</v>
      </c>
      <c r="CK12" s="0" t="n">
        <v>6.3292</v>
      </c>
      <c r="CL12" s="0" t="n">
        <v>0.24</v>
      </c>
      <c r="CM12" s="0" t="n">
        <v>0.24</v>
      </c>
      <c r="CN12" s="0" t="n">
        <v>0.24</v>
      </c>
      <c r="CO12" s="0" t="n">
        <v>0.24104</v>
      </c>
      <c r="CP12" s="0" t="n">
        <v>0.24848</v>
      </c>
      <c r="CQ12" s="2" t="n">
        <v>0.3138</v>
      </c>
      <c r="CR12" s="0" t="n">
        <v>0.37176</v>
      </c>
      <c r="CS12" s="2" t="n">
        <v>1E-006</v>
      </c>
      <c r="CT12" s="2" t="n">
        <v>0.00198</v>
      </c>
      <c r="CU12" s="2" t="n">
        <v>0.01575</v>
      </c>
      <c r="CV12" s="2" t="n">
        <v>0.1005</v>
      </c>
      <c r="CW12" s="2" t="n">
        <v>0.1009</v>
      </c>
      <c r="CX12" s="2" t="n">
        <v>0.1009</v>
      </c>
      <c r="CY12" s="2" t="n">
        <v>0.1009</v>
      </c>
      <c r="CZ12" s="2" t="n">
        <v>1.504E-008</v>
      </c>
      <c r="DA12" s="2" t="n">
        <v>6.649E-005</v>
      </c>
      <c r="DB12" s="2" t="n">
        <v>0.0005288</v>
      </c>
      <c r="DC12" s="2" t="n">
        <v>0.003375</v>
      </c>
      <c r="DD12" s="2" t="n">
        <v>0.003388</v>
      </c>
      <c r="DE12" s="2" t="n">
        <v>0.003396</v>
      </c>
      <c r="DF12" s="2" t="n">
        <v>0.003399</v>
      </c>
      <c r="DG12" s="2" t="n">
        <v>0.006645</v>
      </c>
      <c r="DH12" s="2" t="n">
        <v>0.006645</v>
      </c>
      <c r="DI12" s="2" t="n">
        <v>0.006646</v>
      </c>
      <c r="DJ12" s="2" t="n">
        <v>0.006646</v>
      </c>
      <c r="DK12" s="2" t="n">
        <v>0.006646</v>
      </c>
      <c r="DL12" s="2" t="n">
        <v>0.006647</v>
      </c>
      <c r="DM12" s="2" t="n">
        <v>0.006648</v>
      </c>
      <c r="DN12" s="2" t="n">
        <v>0.01668</v>
      </c>
      <c r="DO12" s="2" t="n">
        <v>0.01668</v>
      </c>
      <c r="DP12" s="2" t="n">
        <v>0.01668</v>
      </c>
      <c r="DQ12" s="2" t="n">
        <v>0.01668</v>
      </c>
      <c r="DR12" s="2" t="n">
        <v>0.01668</v>
      </c>
      <c r="DS12" s="2" t="n">
        <v>0.01668</v>
      </c>
      <c r="DT12" s="2" t="n">
        <v>0.01668</v>
      </c>
      <c r="DU12" s="2" t="n">
        <v>0</v>
      </c>
      <c r="DV12" s="2" t="n">
        <v>1.543E-009</v>
      </c>
      <c r="DW12" s="2" t="n">
        <v>1.895E-009</v>
      </c>
      <c r="DX12" s="2" t="n">
        <v>2.729E-009</v>
      </c>
      <c r="DY12" s="2" t="n">
        <v>2.731E-009</v>
      </c>
      <c r="DZ12" s="2" t="n">
        <v>2.733E-009</v>
      </c>
      <c r="EA12" s="2" t="n">
        <v>2.732E-009</v>
      </c>
      <c r="EB12" s="2" t="n">
        <v>0</v>
      </c>
      <c r="EC12" s="2" t="n">
        <v>2.097E-005</v>
      </c>
      <c r="ED12" s="2" t="n">
        <v>2.097E-005</v>
      </c>
      <c r="EE12" s="2" t="n">
        <v>2.095E-005</v>
      </c>
      <c r="EF12" s="2" t="n">
        <v>2.095E-005</v>
      </c>
      <c r="EG12" s="2" t="n">
        <v>2.094E-005</v>
      </c>
      <c r="EH12" s="2" t="n">
        <v>2.091E-005</v>
      </c>
      <c r="EI12" s="0" t="n">
        <v>9.2641</v>
      </c>
      <c r="EJ12" s="0" t="n">
        <v>7.4413</v>
      </c>
      <c r="EK12" s="0" t="n">
        <v>6.991</v>
      </c>
      <c r="EL12" s="0" t="n">
        <v>6.5885</v>
      </c>
      <c r="EM12" s="0" t="n">
        <v>6.5877</v>
      </c>
      <c r="EN12" s="0" t="n">
        <v>6.5872</v>
      </c>
      <c r="EO12" s="0" t="n">
        <v>6.587</v>
      </c>
      <c r="IQ12" s="0" t="n">
        <v>0.24</v>
      </c>
      <c r="IR12" s="0" t="n">
        <v>0.26504</v>
      </c>
      <c r="IS12" s="2" t="n">
        <v>0.33848</v>
      </c>
      <c r="IT12" s="0" t="n">
        <v>0.3762</v>
      </c>
      <c r="IU12" s="4" t="n">
        <v>0.1578</v>
      </c>
      <c r="IV12" s="2" t="n">
        <v>0.1538</v>
      </c>
      <c r="IW12" s="2" t="n">
        <v>0.1542</v>
      </c>
      <c r="IX12" s="2" t="n">
        <v>0.1549</v>
      </c>
    </row>
    <row r="13" customFormat="false" ht="14.45" hidden="false" customHeight="false" outlineLevel="0" collapsed="false">
      <c r="A13" s="4" t="n">
        <v>0.457</v>
      </c>
      <c r="B13" s="4" t="n">
        <v>0.24</v>
      </c>
      <c r="C13" s="4" t="n">
        <v>0.24896</v>
      </c>
      <c r="D13" s="4" t="n">
        <v>0.31456</v>
      </c>
      <c r="E13" s="4" t="n">
        <v>0.37188</v>
      </c>
      <c r="F13" s="4" t="n">
        <v>0.16</v>
      </c>
      <c r="G13" s="4" t="n">
        <v>0.1595</v>
      </c>
      <c r="H13" s="4" t="n">
        <v>0.1596</v>
      </c>
      <c r="I13" s="4" t="n">
        <v>0.1598</v>
      </c>
      <c r="J13" s="2" t="n">
        <v>1E-006</v>
      </c>
      <c r="K13" s="2" t="n">
        <v>3.335E-006</v>
      </c>
      <c r="L13" s="2" t="n">
        <v>0.0047</v>
      </c>
      <c r="M13" s="22" t="n">
        <v>0.03842</v>
      </c>
      <c r="N13" s="2" t="n">
        <v>0.09651</v>
      </c>
      <c r="O13" s="22" t="n">
        <v>0.1</v>
      </c>
      <c r="P13" s="2" t="n">
        <v>1.495E-008</v>
      </c>
      <c r="Q13" s="2" t="n">
        <v>1.12E-007</v>
      </c>
      <c r="R13" s="2" t="n">
        <v>0.0001578</v>
      </c>
      <c r="S13" s="2" t="n">
        <v>0.00129</v>
      </c>
      <c r="T13" s="2" t="n">
        <v>0.00324</v>
      </c>
      <c r="U13" s="2" t="n">
        <v>0.003358</v>
      </c>
      <c r="V13" s="2" t="n">
        <v>9.9257</v>
      </c>
      <c r="W13" s="2" t="n">
        <v>9.4884</v>
      </c>
      <c r="X13" s="2" t="n">
        <v>7.914</v>
      </c>
      <c r="Y13" s="2" t="n">
        <v>7.4578</v>
      </c>
      <c r="Z13" s="2" t="n">
        <v>7.2579</v>
      </c>
      <c r="AA13" s="2" t="n">
        <v>7.2502</v>
      </c>
      <c r="AB13" s="2" t="n">
        <v>1E-006</v>
      </c>
      <c r="AC13" s="2" t="n">
        <v>0.03838</v>
      </c>
      <c r="AD13" s="2" t="n">
        <v>0.0965</v>
      </c>
      <c r="AE13" s="2" t="n">
        <v>0.1</v>
      </c>
      <c r="AF13" s="2" t="n">
        <v>7.336E-009</v>
      </c>
      <c r="AG13" s="2" t="n">
        <v>0.001289</v>
      </c>
      <c r="AH13" s="2" t="n">
        <v>0.00324</v>
      </c>
      <c r="AI13" s="2" t="n">
        <v>0.003358</v>
      </c>
      <c r="AJ13" s="2" t="n">
        <v>0.02189</v>
      </c>
      <c r="AK13" s="2" t="n">
        <v>0.02189</v>
      </c>
      <c r="AL13" s="2" t="n">
        <v>0.02189</v>
      </c>
      <c r="AM13" s="2" t="n">
        <v>0.02189</v>
      </c>
      <c r="AN13" s="2" t="n">
        <v>0</v>
      </c>
      <c r="AO13" s="2" t="n">
        <v>2.513E-009</v>
      </c>
      <c r="AP13" s="2" t="n">
        <v>3.424E-009</v>
      </c>
      <c r="AQ13" s="2" t="n">
        <v>3.468E-009</v>
      </c>
      <c r="AR13" s="0" t="n">
        <v>9.1572</v>
      </c>
      <c r="AS13" s="0" t="n">
        <v>6.5349</v>
      </c>
      <c r="AT13" s="0" t="n">
        <v>6.3347</v>
      </c>
      <c r="AU13" s="0" t="n">
        <v>6.327</v>
      </c>
      <c r="AV13" s="0" t="n">
        <v>0.24</v>
      </c>
      <c r="AW13" s="0" t="n">
        <v>0.24</v>
      </c>
      <c r="AX13" s="0" t="n">
        <v>0.24</v>
      </c>
      <c r="AY13" s="0" t="n">
        <v>0.24104</v>
      </c>
      <c r="AZ13" s="23" t="n">
        <v>0.24848</v>
      </c>
      <c r="BA13" s="0" t="n">
        <v>0.3138</v>
      </c>
      <c r="BB13" s="0" t="n">
        <v>0.37176</v>
      </c>
      <c r="BC13" s="2" t="n">
        <v>1E-006</v>
      </c>
      <c r="BD13" s="2" t="n">
        <v>0.00198</v>
      </c>
      <c r="BE13" s="2" t="n">
        <v>0.01575</v>
      </c>
      <c r="BF13" s="2" t="n">
        <v>0.1005</v>
      </c>
      <c r="BG13" s="2" t="n">
        <v>0.1009</v>
      </c>
      <c r="BH13" s="2" t="n">
        <v>0.1009</v>
      </c>
      <c r="BI13" s="2" t="n">
        <v>0.1009</v>
      </c>
      <c r="BJ13" s="2" t="n">
        <v>1.866E-009</v>
      </c>
      <c r="BK13" s="2" t="n">
        <v>6.647E-005</v>
      </c>
      <c r="BL13" s="2" t="n">
        <v>0.0005288</v>
      </c>
      <c r="BM13" s="2" t="n">
        <v>0.003373</v>
      </c>
      <c r="BN13" s="2" t="n">
        <v>0.003385</v>
      </c>
      <c r="BO13" s="2" t="n">
        <v>0.003384</v>
      </c>
      <c r="BP13" s="2" t="n">
        <v>0.003325</v>
      </c>
      <c r="BQ13" s="2" t="n">
        <v>0.02189</v>
      </c>
      <c r="BR13" s="2" t="n">
        <v>0.02189</v>
      </c>
      <c r="BS13" s="2" t="n">
        <v>0.02189</v>
      </c>
      <c r="BT13" s="2" t="n">
        <v>0.02189</v>
      </c>
      <c r="BU13" s="2" t="n">
        <v>0.02189</v>
      </c>
      <c r="BV13" s="2" t="n">
        <v>0.02189</v>
      </c>
      <c r="BW13" s="2" t="n">
        <v>0.02188</v>
      </c>
      <c r="BX13" s="2" t="n">
        <v>0</v>
      </c>
      <c r="BY13" s="2" t="n">
        <v>1.311E-009</v>
      </c>
      <c r="BZ13" s="2" t="n">
        <v>1.954E-009</v>
      </c>
      <c r="CA13" s="2" t="n">
        <v>3.474E-009</v>
      </c>
      <c r="CB13" s="2" t="n">
        <v>3.478E-009</v>
      </c>
      <c r="CC13" s="2" t="n">
        <v>3.478E-009</v>
      </c>
      <c r="CD13" s="2" t="n">
        <v>3.445E-009</v>
      </c>
      <c r="CE13" s="0" t="n">
        <v>9.4545</v>
      </c>
      <c r="CF13" s="0" t="n">
        <v>7.1786</v>
      </c>
      <c r="CG13" s="0" t="n">
        <v>6.7283</v>
      </c>
      <c r="CH13" s="0" t="n">
        <v>6.326</v>
      </c>
      <c r="CI13" s="0" t="n">
        <v>6.3252</v>
      </c>
      <c r="CJ13" s="0" t="n">
        <v>6.3253</v>
      </c>
      <c r="CK13" s="0" t="n">
        <v>6.3292</v>
      </c>
      <c r="CL13" s="0" t="n">
        <v>0.24</v>
      </c>
      <c r="CM13" s="0" t="n">
        <v>0.24</v>
      </c>
      <c r="CN13" s="0" t="n">
        <v>0.24</v>
      </c>
      <c r="CO13" s="0" t="n">
        <v>0.24104</v>
      </c>
      <c r="CP13" s="0" t="n">
        <v>0.24848</v>
      </c>
      <c r="CQ13" s="2" t="n">
        <v>0.3138</v>
      </c>
      <c r="CR13" s="0" t="n">
        <v>0.37176</v>
      </c>
      <c r="CS13" s="2" t="n">
        <v>1E-006</v>
      </c>
      <c r="CT13" s="2" t="n">
        <v>0.001981</v>
      </c>
      <c r="CU13" s="2" t="n">
        <v>0.01575</v>
      </c>
      <c r="CV13" s="2" t="n">
        <v>0.1005</v>
      </c>
      <c r="CW13" s="2" t="n">
        <v>0.1009</v>
      </c>
      <c r="CX13" s="2" t="n">
        <v>0.1009</v>
      </c>
      <c r="CY13" s="2" t="n">
        <v>0.1009</v>
      </c>
      <c r="CZ13" s="2" t="n">
        <v>1.504E-008</v>
      </c>
      <c r="DA13" s="2" t="n">
        <v>6.65E-005</v>
      </c>
      <c r="DB13" s="2" t="n">
        <v>0.0005289</v>
      </c>
      <c r="DC13" s="2" t="n">
        <v>0.003375</v>
      </c>
      <c r="DD13" s="2" t="n">
        <v>0.003388</v>
      </c>
      <c r="DE13" s="2" t="n">
        <v>0.003396</v>
      </c>
      <c r="DF13" s="2" t="n">
        <v>0.003399</v>
      </c>
      <c r="DG13" s="2" t="n">
        <v>0.006645</v>
      </c>
      <c r="DH13" s="2" t="n">
        <v>0.006645</v>
      </c>
      <c r="DI13" s="2" t="n">
        <v>0.006646</v>
      </c>
      <c r="DJ13" s="2" t="n">
        <v>0.006646</v>
      </c>
      <c r="DK13" s="2" t="n">
        <v>0.006646</v>
      </c>
      <c r="DL13" s="2" t="n">
        <v>0.006647</v>
      </c>
      <c r="DM13" s="2" t="n">
        <v>0.006648</v>
      </c>
      <c r="DN13" s="2" t="n">
        <v>0.01668</v>
      </c>
      <c r="DO13" s="2" t="n">
        <v>0.01668</v>
      </c>
      <c r="DP13" s="2" t="n">
        <v>0.01668</v>
      </c>
      <c r="DQ13" s="2" t="n">
        <v>0.01668</v>
      </c>
      <c r="DR13" s="2" t="n">
        <v>0.01668</v>
      </c>
      <c r="DS13" s="2" t="n">
        <v>0.01668</v>
      </c>
      <c r="DT13" s="2" t="n">
        <v>0.01668</v>
      </c>
      <c r="DU13" s="2" t="n">
        <v>0</v>
      </c>
      <c r="DV13" s="2" t="n">
        <v>1.543E-009</v>
      </c>
      <c r="DW13" s="2" t="n">
        <v>1.895E-009</v>
      </c>
      <c r="DX13" s="2" t="n">
        <v>2.729E-009</v>
      </c>
      <c r="DY13" s="2" t="n">
        <v>2.731E-009</v>
      </c>
      <c r="DZ13" s="2" t="n">
        <v>2.733E-009</v>
      </c>
      <c r="EA13" s="2" t="n">
        <v>2.732E-009</v>
      </c>
      <c r="EB13" s="2" t="n">
        <v>0</v>
      </c>
      <c r="EC13" s="2" t="n">
        <v>2.097E-005</v>
      </c>
      <c r="ED13" s="2" t="n">
        <v>2.097E-005</v>
      </c>
      <c r="EE13" s="2" t="n">
        <v>2.095E-005</v>
      </c>
      <c r="EF13" s="2" t="n">
        <v>2.095E-005</v>
      </c>
      <c r="EG13" s="2" t="n">
        <v>2.094E-005</v>
      </c>
      <c r="EH13" s="2" t="n">
        <v>2.091E-005</v>
      </c>
      <c r="EI13" s="0" t="n">
        <v>9.2641</v>
      </c>
      <c r="EJ13" s="0" t="n">
        <v>7.4413</v>
      </c>
      <c r="EK13" s="0" t="n">
        <v>6.991</v>
      </c>
      <c r="EL13" s="0" t="n">
        <v>6.5885</v>
      </c>
      <c r="EM13" s="0" t="n">
        <v>6.5877</v>
      </c>
      <c r="EN13" s="0" t="n">
        <v>6.5872</v>
      </c>
      <c r="EO13" s="0" t="n">
        <v>6.587</v>
      </c>
      <c r="IQ13" s="0" t="n">
        <v>0.24</v>
      </c>
      <c r="IR13" s="0" t="n">
        <v>0.26504</v>
      </c>
      <c r="IS13" s="2" t="n">
        <v>0.33848</v>
      </c>
      <c r="IT13" s="0" t="n">
        <v>0.3762</v>
      </c>
      <c r="IU13" s="4" t="n">
        <v>0.1578</v>
      </c>
      <c r="IV13" s="2" t="n">
        <v>0.1538</v>
      </c>
      <c r="IW13" s="2" t="n">
        <v>0.1542</v>
      </c>
      <c r="IX13" s="2" t="n">
        <v>0.1549</v>
      </c>
    </row>
    <row r="14" customFormat="false" ht="14.45" hidden="false" customHeight="false" outlineLevel="0" collapsed="false">
      <c r="A14" s="4" t="n">
        <v>0.459</v>
      </c>
      <c r="B14" s="4" t="n">
        <v>0.24</v>
      </c>
      <c r="C14" s="4" t="n">
        <v>0.24896</v>
      </c>
      <c r="D14" s="4" t="n">
        <v>0.31456</v>
      </c>
      <c r="E14" s="4" t="n">
        <v>0.37188</v>
      </c>
      <c r="F14" s="4" t="n">
        <v>0.16</v>
      </c>
      <c r="G14" s="4" t="n">
        <v>0.1595</v>
      </c>
      <c r="H14" s="4" t="n">
        <v>0.1596</v>
      </c>
      <c r="I14" s="4" t="n">
        <v>0.1598</v>
      </c>
      <c r="J14" s="2" t="n">
        <v>1E-006</v>
      </c>
      <c r="K14" s="2" t="n">
        <v>3.341E-006</v>
      </c>
      <c r="L14" s="2" t="n">
        <v>0.004702</v>
      </c>
      <c r="M14" s="22" t="n">
        <v>0.03842</v>
      </c>
      <c r="N14" s="2" t="n">
        <v>0.09651</v>
      </c>
      <c r="O14" s="22" t="n">
        <v>0.1</v>
      </c>
      <c r="P14" s="2" t="n">
        <v>1.495E-008</v>
      </c>
      <c r="Q14" s="2" t="n">
        <v>1.122E-007</v>
      </c>
      <c r="R14" s="2" t="n">
        <v>0.0001579</v>
      </c>
      <c r="S14" s="2" t="n">
        <v>0.00129</v>
      </c>
      <c r="T14" s="2" t="n">
        <v>0.00324</v>
      </c>
      <c r="U14" s="2" t="n">
        <v>0.003358</v>
      </c>
      <c r="V14" s="2" t="n">
        <v>9.9257</v>
      </c>
      <c r="W14" s="2" t="n">
        <v>9.488</v>
      </c>
      <c r="X14" s="2" t="n">
        <v>7.9139</v>
      </c>
      <c r="Y14" s="2" t="n">
        <v>7.4578</v>
      </c>
      <c r="Z14" s="2" t="n">
        <v>7.2579</v>
      </c>
      <c r="AA14" s="2" t="n">
        <v>7.2502</v>
      </c>
      <c r="AB14" s="2" t="n">
        <v>1E-006</v>
      </c>
      <c r="AC14" s="2" t="n">
        <v>0.03838</v>
      </c>
      <c r="AD14" s="2" t="n">
        <v>0.0965</v>
      </c>
      <c r="AE14" s="2" t="n">
        <v>0.1</v>
      </c>
      <c r="AF14" s="2" t="n">
        <v>7.336E-009</v>
      </c>
      <c r="AG14" s="2" t="n">
        <v>0.001289</v>
      </c>
      <c r="AH14" s="2" t="n">
        <v>0.00324</v>
      </c>
      <c r="AI14" s="2" t="n">
        <v>0.003358</v>
      </c>
      <c r="AJ14" s="2" t="n">
        <v>0.02189</v>
      </c>
      <c r="AK14" s="2" t="n">
        <v>0.02189</v>
      </c>
      <c r="AL14" s="2" t="n">
        <v>0.02189</v>
      </c>
      <c r="AM14" s="2" t="n">
        <v>0.02189</v>
      </c>
      <c r="AN14" s="2" t="n">
        <v>0</v>
      </c>
      <c r="AO14" s="2" t="n">
        <v>2.513E-009</v>
      </c>
      <c r="AP14" s="2" t="n">
        <v>3.424E-009</v>
      </c>
      <c r="AQ14" s="2" t="n">
        <v>3.468E-009</v>
      </c>
      <c r="AR14" s="0" t="n">
        <v>9.1572</v>
      </c>
      <c r="AS14" s="0" t="n">
        <v>6.5349</v>
      </c>
      <c r="AT14" s="0" t="n">
        <v>6.3347</v>
      </c>
      <c r="AU14" s="0" t="n">
        <v>6.327</v>
      </c>
      <c r="AV14" s="0" t="n">
        <v>0.24</v>
      </c>
      <c r="AW14" s="0" t="n">
        <v>0.24</v>
      </c>
      <c r="AX14" s="0" t="n">
        <v>0.24</v>
      </c>
      <c r="AY14" s="0" t="n">
        <v>0.24104</v>
      </c>
      <c r="AZ14" s="23" t="n">
        <v>0.24848</v>
      </c>
      <c r="BA14" s="0" t="n">
        <v>0.3138</v>
      </c>
      <c r="BB14" s="0" t="n">
        <v>0.37176</v>
      </c>
      <c r="BC14" s="2" t="n">
        <v>1E-006</v>
      </c>
      <c r="BD14" s="2" t="n">
        <v>0.00198</v>
      </c>
      <c r="BE14" s="2" t="n">
        <v>0.01575</v>
      </c>
      <c r="BF14" s="2" t="n">
        <v>0.1005</v>
      </c>
      <c r="BG14" s="2" t="n">
        <v>0.1009</v>
      </c>
      <c r="BH14" s="2" t="n">
        <v>0.1009</v>
      </c>
      <c r="BI14" s="2" t="n">
        <v>0.1009</v>
      </c>
      <c r="BJ14" s="2" t="n">
        <v>1.866E-009</v>
      </c>
      <c r="BK14" s="2" t="n">
        <v>6.648E-005</v>
      </c>
      <c r="BL14" s="2" t="n">
        <v>0.0005288</v>
      </c>
      <c r="BM14" s="2" t="n">
        <v>0.003373</v>
      </c>
      <c r="BN14" s="2" t="n">
        <v>0.003385</v>
      </c>
      <c r="BO14" s="2" t="n">
        <v>0.003384</v>
      </c>
      <c r="BP14" s="2" t="n">
        <v>0.003325</v>
      </c>
      <c r="BQ14" s="2" t="n">
        <v>0.02189</v>
      </c>
      <c r="BR14" s="2" t="n">
        <v>0.02189</v>
      </c>
      <c r="BS14" s="2" t="n">
        <v>0.02189</v>
      </c>
      <c r="BT14" s="2" t="n">
        <v>0.02189</v>
      </c>
      <c r="BU14" s="2" t="n">
        <v>0.02189</v>
      </c>
      <c r="BV14" s="2" t="n">
        <v>0.02189</v>
      </c>
      <c r="BW14" s="2" t="n">
        <v>0.02188</v>
      </c>
      <c r="BX14" s="2" t="n">
        <v>0</v>
      </c>
      <c r="BY14" s="2" t="n">
        <v>1.311E-009</v>
      </c>
      <c r="BZ14" s="2" t="n">
        <v>1.954E-009</v>
      </c>
      <c r="CA14" s="2" t="n">
        <v>3.474E-009</v>
      </c>
      <c r="CB14" s="2" t="n">
        <v>3.478E-009</v>
      </c>
      <c r="CC14" s="2" t="n">
        <v>3.478E-009</v>
      </c>
      <c r="CD14" s="2" t="n">
        <v>3.445E-009</v>
      </c>
      <c r="CE14" s="0" t="n">
        <v>9.4545</v>
      </c>
      <c r="CF14" s="0" t="n">
        <v>7.1786</v>
      </c>
      <c r="CG14" s="0" t="n">
        <v>6.7283</v>
      </c>
      <c r="CH14" s="0" t="n">
        <v>6.326</v>
      </c>
      <c r="CI14" s="0" t="n">
        <v>6.3252</v>
      </c>
      <c r="CJ14" s="0" t="n">
        <v>6.3253</v>
      </c>
      <c r="CK14" s="0" t="n">
        <v>6.3292</v>
      </c>
      <c r="CL14" s="0" t="n">
        <v>0.24</v>
      </c>
      <c r="CM14" s="0" t="n">
        <v>0.24</v>
      </c>
      <c r="CN14" s="0" t="n">
        <v>0.24</v>
      </c>
      <c r="CO14" s="0" t="n">
        <v>0.24104</v>
      </c>
      <c r="CP14" s="0" t="n">
        <v>0.24848</v>
      </c>
      <c r="CQ14" s="2" t="n">
        <v>0.3138</v>
      </c>
      <c r="CR14" s="0" t="n">
        <v>0.37176</v>
      </c>
      <c r="CS14" s="2" t="n">
        <v>1E-006</v>
      </c>
      <c r="CT14" s="2" t="n">
        <v>0.001981</v>
      </c>
      <c r="CU14" s="2" t="n">
        <v>0.01575</v>
      </c>
      <c r="CV14" s="2" t="n">
        <v>0.1005</v>
      </c>
      <c r="CW14" s="2" t="n">
        <v>0.1009</v>
      </c>
      <c r="CX14" s="2" t="n">
        <v>0.1009</v>
      </c>
      <c r="CY14" s="2" t="n">
        <v>0.1009</v>
      </c>
      <c r="CZ14" s="2" t="n">
        <v>1.504E-008</v>
      </c>
      <c r="DA14" s="2" t="n">
        <v>6.651E-005</v>
      </c>
      <c r="DB14" s="2" t="n">
        <v>0.0005289</v>
      </c>
      <c r="DC14" s="2" t="n">
        <v>0.003375</v>
      </c>
      <c r="DD14" s="2" t="n">
        <v>0.003388</v>
      </c>
      <c r="DE14" s="2" t="n">
        <v>0.003396</v>
      </c>
      <c r="DF14" s="2" t="n">
        <v>0.003399</v>
      </c>
      <c r="DG14" s="2" t="n">
        <v>0.006645</v>
      </c>
      <c r="DH14" s="2" t="n">
        <v>0.006645</v>
      </c>
      <c r="DI14" s="2" t="n">
        <v>0.006646</v>
      </c>
      <c r="DJ14" s="2" t="n">
        <v>0.006646</v>
      </c>
      <c r="DK14" s="2" t="n">
        <v>0.006646</v>
      </c>
      <c r="DL14" s="2" t="n">
        <v>0.006647</v>
      </c>
      <c r="DM14" s="2" t="n">
        <v>0.006648</v>
      </c>
      <c r="DN14" s="2" t="n">
        <v>0.01668</v>
      </c>
      <c r="DO14" s="2" t="n">
        <v>0.01668</v>
      </c>
      <c r="DP14" s="2" t="n">
        <v>0.01668</v>
      </c>
      <c r="DQ14" s="2" t="n">
        <v>0.01668</v>
      </c>
      <c r="DR14" s="2" t="n">
        <v>0.01668</v>
      </c>
      <c r="DS14" s="2" t="n">
        <v>0.01668</v>
      </c>
      <c r="DT14" s="2" t="n">
        <v>0.01668</v>
      </c>
      <c r="DU14" s="2" t="n">
        <v>0</v>
      </c>
      <c r="DV14" s="2" t="n">
        <v>1.543E-009</v>
      </c>
      <c r="DW14" s="2" t="n">
        <v>1.895E-009</v>
      </c>
      <c r="DX14" s="2" t="n">
        <v>2.729E-009</v>
      </c>
      <c r="DY14" s="2" t="n">
        <v>2.731E-009</v>
      </c>
      <c r="DZ14" s="2" t="n">
        <v>2.733E-009</v>
      </c>
      <c r="EA14" s="2" t="n">
        <v>2.732E-009</v>
      </c>
      <c r="EB14" s="2" t="n">
        <v>0</v>
      </c>
      <c r="EC14" s="2" t="n">
        <v>2.097E-005</v>
      </c>
      <c r="ED14" s="2" t="n">
        <v>2.097E-005</v>
      </c>
      <c r="EE14" s="2" t="n">
        <v>2.095E-005</v>
      </c>
      <c r="EF14" s="2" t="n">
        <v>2.095E-005</v>
      </c>
      <c r="EG14" s="2" t="n">
        <v>2.094E-005</v>
      </c>
      <c r="EH14" s="2" t="n">
        <v>2.091E-005</v>
      </c>
      <c r="EI14" s="0" t="n">
        <v>9.2641</v>
      </c>
      <c r="EJ14" s="0" t="n">
        <v>7.4412</v>
      </c>
      <c r="EK14" s="0" t="n">
        <v>6.991</v>
      </c>
      <c r="EL14" s="0" t="n">
        <v>6.5885</v>
      </c>
      <c r="EM14" s="0" t="n">
        <v>6.5877</v>
      </c>
      <c r="EN14" s="0" t="n">
        <v>6.5872</v>
      </c>
      <c r="EO14" s="0" t="n">
        <v>6.587</v>
      </c>
      <c r="IQ14" s="0" t="n">
        <v>0.24</v>
      </c>
      <c r="IR14" s="0" t="n">
        <v>0.26504</v>
      </c>
      <c r="IS14" s="2" t="n">
        <v>0.33848</v>
      </c>
      <c r="IT14" s="0" t="n">
        <v>0.3762</v>
      </c>
      <c r="IU14" s="4" t="n">
        <v>0.1578</v>
      </c>
      <c r="IV14" s="2" t="n">
        <v>0.1538</v>
      </c>
      <c r="IW14" s="2" t="n">
        <v>0.1542</v>
      </c>
      <c r="IX14" s="2" t="n">
        <v>0.1549</v>
      </c>
    </row>
    <row r="15" customFormat="false" ht="14.45" hidden="false" customHeight="false" outlineLevel="0" collapsed="false">
      <c r="A15" s="4" t="n">
        <v>0.459</v>
      </c>
      <c r="B15" s="4" t="n">
        <v>0.24</v>
      </c>
      <c r="C15" s="4" t="n">
        <v>0.24896</v>
      </c>
      <c r="D15" s="4" t="n">
        <v>0.31456</v>
      </c>
      <c r="E15" s="4" t="n">
        <v>0.37188</v>
      </c>
      <c r="F15" s="4" t="n">
        <v>0.16</v>
      </c>
      <c r="G15" s="4" t="n">
        <v>0.1595</v>
      </c>
      <c r="H15" s="4" t="n">
        <v>0.1596</v>
      </c>
      <c r="I15" s="4" t="n">
        <v>0.1598</v>
      </c>
      <c r="J15" s="2" t="n">
        <v>1E-006</v>
      </c>
      <c r="K15" s="2" t="n">
        <v>3.348E-006</v>
      </c>
      <c r="L15" s="2" t="n">
        <v>0.004703</v>
      </c>
      <c r="M15" s="22" t="n">
        <v>0.03843</v>
      </c>
      <c r="N15" s="2" t="n">
        <v>0.09651</v>
      </c>
      <c r="O15" s="22" t="n">
        <v>0.1</v>
      </c>
      <c r="P15" s="2" t="n">
        <v>1.495E-008</v>
      </c>
      <c r="Q15" s="2" t="n">
        <v>1.124E-007</v>
      </c>
      <c r="R15" s="2" t="n">
        <v>0.0001579</v>
      </c>
      <c r="S15" s="2" t="n">
        <v>0.00129</v>
      </c>
      <c r="T15" s="2" t="n">
        <v>0.00324</v>
      </c>
      <c r="U15" s="2" t="n">
        <v>0.003358</v>
      </c>
      <c r="V15" s="2" t="n">
        <v>9.9257</v>
      </c>
      <c r="W15" s="2" t="n">
        <v>9.4876</v>
      </c>
      <c r="X15" s="2" t="n">
        <v>7.9138</v>
      </c>
      <c r="Y15" s="2" t="n">
        <v>7.4578</v>
      </c>
      <c r="Z15" s="2" t="n">
        <v>7.2579</v>
      </c>
      <c r="AA15" s="2" t="n">
        <v>7.2502</v>
      </c>
      <c r="AB15" s="2" t="n">
        <v>1E-006</v>
      </c>
      <c r="AC15" s="2" t="n">
        <v>0.03838</v>
      </c>
      <c r="AD15" s="2" t="n">
        <v>0.0965</v>
      </c>
      <c r="AE15" s="2" t="n">
        <v>0.1</v>
      </c>
      <c r="AF15" s="2" t="n">
        <v>7.336E-009</v>
      </c>
      <c r="AG15" s="2" t="n">
        <v>0.001289</v>
      </c>
      <c r="AH15" s="2" t="n">
        <v>0.00324</v>
      </c>
      <c r="AI15" s="2" t="n">
        <v>0.003358</v>
      </c>
      <c r="AJ15" s="2" t="n">
        <v>0.02189</v>
      </c>
      <c r="AK15" s="2" t="n">
        <v>0.02189</v>
      </c>
      <c r="AL15" s="2" t="n">
        <v>0.02189</v>
      </c>
      <c r="AM15" s="2" t="n">
        <v>0.02189</v>
      </c>
      <c r="AN15" s="2" t="n">
        <v>0</v>
      </c>
      <c r="AO15" s="2" t="n">
        <v>2.513E-009</v>
      </c>
      <c r="AP15" s="2" t="n">
        <v>3.424E-009</v>
      </c>
      <c r="AQ15" s="2" t="n">
        <v>3.468E-009</v>
      </c>
      <c r="AR15" s="0" t="n">
        <v>9.1572</v>
      </c>
      <c r="AS15" s="0" t="n">
        <v>6.5349</v>
      </c>
      <c r="AT15" s="0" t="n">
        <v>6.3347</v>
      </c>
      <c r="AU15" s="0" t="n">
        <v>6.327</v>
      </c>
      <c r="AV15" s="0" t="n">
        <v>0.24</v>
      </c>
      <c r="AW15" s="0" t="n">
        <v>0.24</v>
      </c>
      <c r="AX15" s="0" t="n">
        <v>0.24</v>
      </c>
      <c r="AY15" s="0" t="n">
        <v>0.24104</v>
      </c>
      <c r="AZ15" s="23" t="n">
        <v>0.24848</v>
      </c>
      <c r="BA15" s="0" t="n">
        <v>0.3138</v>
      </c>
      <c r="BB15" s="0" t="n">
        <v>0.37176</v>
      </c>
      <c r="BC15" s="2" t="n">
        <v>1E-006</v>
      </c>
      <c r="BD15" s="2" t="n">
        <v>0.00198</v>
      </c>
      <c r="BE15" s="2" t="n">
        <v>0.01575</v>
      </c>
      <c r="BF15" s="2" t="n">
        <v>0.1005</v>
      </c>
      <c r="BG15" s="2" t="n">
        <v>0.1009</v>
      </c>
      <c r="BH15" s="2" t="n">
        <v>0.1009</v>
      </c>
      <c r="BI15" s="2" t="n">
        <v>0.1009</v>
      </c>
      <c r="BJ15" s="2" t="n">
        <v>1.866E-009</v>
      </c>
      <c r="BK15" s="2" t="n">
        <v>6.649E-005</v>
      </c>
      <c r="BL15" s="2" t="n">
        <v>0.0005288</v>
      </c>
      <c r="BM15" s="2" t="n">
        <v>0.003373</v>
      </c>
      <c r="BN15" s="2" t="n">
        <v>0.003385</v>
      </c>
      <c r="BO15" s="2" t="n">
        <v>0.003384</v>
      </c>
      <c r="BP15" s="2" t="n">
        <v>0.003325</v>
      </c>
      <c r="BQ15" s="2" t="n">
        <v>0.02189</v>
      </c>
      <c r="BR15" s="2" t="n">
        <v>0.02189</v>
      </c>
      <c r="BS15" s="2" t="n">
        <v>0.02189</v>
      </c>
      <c r="BT15" s="2" t="n">
        <v>0.02189</v>
      </c>
      <c r="BU15" s="2" t="n">
        <v>0.02189</v>
      </c>
      <c r="BV15" s="2" t="n">
        <v>0.02189</v>
      </c>
      <c r="BW15" s="2" t="n">
        <v>0.02188</v>
      </c>
      <c r="BX15" s="2" t="n">
        <v>0</v>
      </c>
      <c r="BY15" s="2" t="n">
        <v>1.311E-009</v>
      </c>
      <c r="BZ15" s="2" t="n">
        <v>1.954E-009</v>
      </c>
      <c r="CA15" s="2" t="n">
        <v>3.474E-009</v>
      </c>
      <c r="CB15" s="2" t="n">
        <v>3.478E-009</v>
      </c>
      <c r="CC15" s="2" t="n">
        <v>3.478E-009</v>
      </c>
      <c r="CD15" s="2" t="n">
        <v>3.445E-009</v>
      </c>
      <c r="CE15" s="0" t="n">
        <v>9.4545</v>
      </c>
      <c r="CF15" s="0" t="n">
        <v>7.1786</v>
      </c>
      <c r="CG15" s="0" t="n">
        <v>6.7283</v>
      </c>
      <c r="CH15" s="0" t="n">
        <v>6.326</v>
      </c>
      <c r="CI15" s="0" t="n">
        <v>6.3252</v>
      </c>
      <c r="CJ15" s="0" t="n">
        <v>6.3253</v>
      </c>
      <c r="CK15" s="0" t="n">
        <v>6.3292</v>
      </c>
      <c r="CL15" s="0" t="n">
        <v>0.24</v>
      </c>
      <c r="CM15" s="0" t="n">
        <v>0.24</v>
      </c>
      <c r="CN15" s="0" t="n">
        <v>0.24</v>
      </c>
      <c r="CO15" s="0" t="n">
        <v>0.24104</v>
      </c>
      <c r="CP15" s="0" t="n">
        <v>0.24848</v>
      </c>
      <c r="CQ15" s="2" t="n">
        <v>0.3138</v>
      </c>
      <c r="CR15" s="0" t="n">
        <v>0.37176</v>
      </c>
      <c r="CS15" s="2" t="n">
        <v>1E-006</v>
      </c>
      <c r="CT15" s="2" t="n">
        <v>0.001981</v>
      </c>
      <c r="CU15" s="2" t="n">
        <v>0.01575</v>
      </c>
      <c r="CV15" s="2" t="n">
        <v>0.1005</v>
      </c>
      <c r="CW15" s="2" t="n">
        <v>0.1009</v>
      </c>
      <c r="CX15" s="2" t="n">
        <v>0.1009</v>
      </c>
      <c r="CY15" s="2" t="n">
        <v>0.1009</v>
      </c>
      <c r="CZ15" s="2" t="n">
        <v>1.504E-008</v>
      </c>
      <c r="DA15" s="2" t="n">
        <v>6.651E-005</v>
      </c>
      <c r="DB15" s="2" t="n">
        <v>0.0005289</v>
      </c>
      <c r="DC15" s="2" t="n">
        <v>0.003375</v>
      </c>
      <c r="DD15" s="2" t="n">
        <v>0.003388</v>
      </c>
      <c r="DE15" s="2" t="n">
        <v>0.003396</v>
      </c>
      <c r="DF15" s="2" t="n">
        <v>0.003399</v>
      </c>
      <c r="DG15" s="2" t="n">
        <v>0.006645</v>
      </c>
      <c r="DH15" s="2" t="n">
        <v>0.006645</v>
      </c>
      <c r="DI15" s="2" t="n">
        <v>0.006646</v>
      </c>
      <c r="DJ15" s="2" t="n">
        <v>0.006646</v>
      </c>
      <c r="DK15" s="2" t="n">
        <v>0.006646</v>
      </c>
      <c r="DL15" s="2" t="n">
        <v>0.006647</v>
      </c>
      <c r="DM15" s="2" t="n">
        <v>0.006648</v>
      </c>
      <c r="DN15" s="2" t="n">
        <v>0.01668</v>
      </c>
      <c r="DO15" s="2" t="n">
        <v>0.01668</v>
      </c>
      <c r="DP15" s="2" t="n">
        <v>0.01668</v>
      </c>
      <c r="DQ15" s="2" t="n">
        <v>0.01668</v>
      </c>
      <c r="DR15" s="2" t="n">
        <v>0.01668</v>
      </c>
      <c r="DS15" s="2" t="n">
        <v>0.01668</v>
      </c>
      <c r="DT15" s="2" t="n">
        <v>0.01668</v>
      </c>
      <c r="DU15" s="2" t="n">
        <v>0</v>
      </c>
      <c r="DV15" s="2" t="n">
        <v>1.543E-009</v>
      </c>
      <c r="DW15" s="2" t="n">
        <v>1.895E-009</v>
      </c>
      <c r="DX15" s="2" t="n">
        <v>2.729E-009</v>
      </c>
      <c r="DY15" s="2" t="n">
        <v>2.731E-009</v>
      </c>
      <c r="DZ15" s="2" t="n">
        <v>2.733E-009</v>
      </c>
      <c r="EA15" s="2" t="n">
        <v>2.732E-009</v>
      </c>
      <c r="EB15" s="2" t="n">
        <v>0</v>
      </c>
      <c r="EC15" s="2" t="n">
        <v>2.097E-005</v>
      </c>
      <c r="ED15" s="2" t="n">
        <v>2.097E-005</v>
      </c>
      <c r="EE15" s="2" t="n">
        <v>2.095E-005</v>
      </c>
      <c r="EF15" s="2" t="n">
        <v>2.095E-005</v>
      </c>
      <c r="EG15" s="2" t="n">
        <v>2.094E-005</v>
      </c>
      <c r="EH15" s="2" t="n">
        <v>2.091E-005</v>
      </c>
      <c r="EI15" s="0" t="n">
        <v>9.2641</v>
      </c>
      <c r="EJ15" s="0" t="n">
        <v>7.4412</v>
      </c>
      <c r="EK15" s="0" t="n">
        <v>6.991</v>
      </c>
      <c r="EL15" s="0" t="n">
        <v>6.5885</v>
      </c>
      <c r="EM15" s="0" t="n">
        <v>6.5877</v>
      </c>
      <c r="EN15" s="0" t="n">
        <v>6.5872</v>
      </c>
      <c r="EO15" s="0" t="n">
        <v>6.587</v>
      </c>
      <c r="IQ15" s="0" t="n">
        <v>0.24</v>
      </c>
      <c r="IR15" s="0" t="n">
        <v>0.26504</v>
      </c>
      <c r="IS15" s="2" t="n">
        <v>0.33848</v>
      </c>
      <c r="IT15" s="0" t="n">
        <v>0.3762</v>
      </c>
      <c r="IU15" s="4" t="n">
        <v>0.1578</v>
      </c>
      <c r="IV15" s="2" t="n">
        <v>0.1538</v>
      </c>
      <c r="IW15" s="2" t="n">
        <v>0.1542</v>
      </c>
      <c r="IX15" s="2" t="n">
        <v>0.1549</v>
      </c>
    </row>
    <row r="16" customFormat="false" ht="14.45" hidden="false" customHeight="false" outlineLevel="0" collapsed="false">
      <c r="A16" s="4" t="n">
        <v>0.465</v>
      </c>
      <c r="B16" s="4" t="n">
        <v>0.24</v>
      </c>
      <c r="C16" s="4" t="n">
        <v>0.24896</v>
      </c>
      <c r="D16" s="4" t="n">
        <v>0.3146</v>
      </c>
      <c r="E16" s="4" t="n">
        <v>0.37188</v>
      </c>
      <c r="F16" s="4" t="n">
        <v>0.16</v>
      </c>
      <c r="G16" s="4" t="n">
        <v>0.1595</v>
      </c>
      <c r="H16" s="4" t="n">
        <v>0.1596</v>
      </c>
      <c r="I16" s="4" t="n">
        <v>0.1598</v>
      </c>
      <c r="J16" s="2" t="n">
        <v>1E-006</v>
      </c>
      <c r="K16" s="2" t="n">
        <v>3.39E-006</v>
      </c>
      <c r="L16" s="2" t="n">
        <v>0.004714</v>
      </c>
      <c r="M16" s="22" t="n">
        <v>0.03844</v>
      </c>
      <c r="N16" s="2" t="n">
        <v>0.09651</v>
      </c>
      <c r="O16" s="22" t="n">
        <v>0.1</v>
      </c>
      <c r="P16" s="2" t="n">
        <v>1.495E-008</v>
      </c>
      <c r="Q16" s="2" t="n">
        <v>1.138E-007</v>
      </c>
      <c r="R16" s="2" t="n">
        <v>0.0001583</v>
      </c>
      <c r="S16" s="2" t="n">
        <v>0.001291</v>
      </c>
      <c r="T16" s="2" t="n">
        <v>0.00324</v>
      </c>
      <c r="U16" s="2" t="n">
        <v>0.003358</v>
      </c>
      <c r="V16" s="2" t="n">
        <v>9.9257</v>
      </c>
      <c r="W16" s="2" t="n">
        <v>9.4848</v>
      </c>
      <c r="X16" s="2" t="n">
        <v>7.9133</v>
      </c>
      <c r="Y16" s="2" t="n">
        <v>7.4577</v>
      </c>
      <c r="Z16" s="2" t="n">
        <v>7.2579</v>
      </c>
      <c r="AA16" s="2" t="n">
        <v>7.2502</v>
      </c>
      <c r="AB16" s="2" t="n">
        <v>1E-006</v>
      </c>
      <c r="AC16" s="2" t="n">
        <v>0.0384</v>
      </c>
      <c r="AD16" s="2" t="n">
        <v>0.0965</v>
      </c>
      <c r="AE16" s="2" t="n">
        <v>0.1</v>
      </c>
      <c r="AF16" s="2" t="n">
        <v>7.336E-009</v>
      </c>
      <c r="AG16" s="2" t="n">
        <v>0.001289</v>
      </c>
      <c r="AH16" s="2" t="n">
        <v>0.00324</v>
      </c>
      <c r="AI16" s="2" t="n">
        <v>0.003358</v>
      </c>
      <c r="AJ16" s="2" t="n">
        <v>0.02189</v>
      </c>
      <c r="AK16" s="2" t="n">
        <v>0.02189</v>
      </c>
      <c r="AL16" s="2" t="n">
        <v>0.02189</v>
      </c>
      <c r="AM16" s="2" t="n">
        <v>0.02189</v>
      </c>
      <c r="AN16" s="2" t="n">
        <v>0</v>
      </c>
      <c r="AO16" s="2" t="n">
        <v>2.514E-009</v>
      </c>
      <c r="AP16" s="2" t="n">
        <v>3.424E-009</v>
      </c>
      <c r="AQ16" s="2" t="n">
        <v>3.468E-009</v>
      </c>
      <c r="AR16" s="0" t="n">
        <v>9.1572</v>
      </c>
      <c r="AS16" s="0" t="n">
        <v>6.5348</v>
      </c>
      <c r="AT16" s="0" t="n">
        <v>6.3347</v>
      </c>
      <c r="AU16" s="0" t="n">
        <v>6.327</v>
      </c>
      <c r="AV16" s="0" t="n">
        <v>0.24</v>
      </c>
      <c r="AW16" s="0" t="n">
        <v>0.24</v>
      </c>
      <c r="AX16" s="0" t="n">
        <v>0.24</v>
      </c>
      <c r="AY16" s="0" t="n">
        <v>0.24104</v>
      </c>
      <c r="AZ16" s="23" t="n">
        <v>0.24852</v>
      </c>
      <c r="BA16" s="0" t="n">
        <v>0.3138</v>
      </c>
      <c r="BB16" s="0" t="n">
        <v>0.37176</v>
      </c>
      <c r="BC16" s="2" t="n">
        <v>1E-006</v>
      </c>
      <c r="BD16" s="2" t="n">
        <v>0.001981</v>
      </c>
      <c r="BE16" s="2" t="n">
        <v>0.01575</v>
      </c>
      <c r="BF16" s="2" t="n">
        <v>0.1005</v>
      </c>
      <c r="BG16" s="2" t="n">
        <v>0.1009</v>
      </c>
      <c r="BH16" s="2" t="n">
        <v>0.1009</v>
      </c>
      <c r="BI16" s="2" t="n">
        <v>0.1009</v>
      </c>
      <c r="BJ16" s="2" t="n">
        <v>1.866E-009</v>
      </c>
      <c r="BK16" s="2" t="n">
        <v>6.653E-005</v>
      </c>
      <c r="BL16" s="2" t="n">
        <v>0.0005289</v>
      </c>
      <c r="BM16" s="2" t="n">
        <v>0.003373</v>
      </c>
      <c r="BN16" s="2" t="n">
        <v>0.003385</v>
      </c>
      <c r="BO16" s="2" t="n">
        <v>0.003384</v>
      </c>
      <c r="BP16" s="2" t="n">
        <v>0.003325</v>
      </c>
      <c r="BQ16" s="2" t="n">
        <v>0.02189</v>
      </c>
      <c r="BR16" s="2" t="n">
        <v>0.02189</v>
      </c>
      <c r="BS16" s="2" t="n">
        <v>0.02189</v>
      </c>
      <c r="BT16" s="2" t="n">
        <v>0.02189</v>
      </c>
      <c r="BU16" s="2" t="n">
        <v>0.02189</v>
      </c>
      <c r="BV16" s="2" t="n">
        <v>0.02189</v>
      </c>
      <c r="BW16" s="2" t="n">
        <v>0.02188</v>
      </c>
      <c r="BX16" s="2" t="n">
        <v>0</v>
      </c>
      <c r="BY16" s="2" t="n">
        <v>1.311E-009</v>
      </c>
      <c r="BZ16" s="2" t="n">
        <v>1.954E-009</v>
      </c>
      <c r="CA16" s="2" t="n">
        <v>3.474E-009</v>
      </c>
      <c r="CB16" s="2" t="n">
        <v>3.478E-009</v>
      </c>
      <c r="CC16" s="2" t="n">
        <v>3.478E-009</v>
      </c>
      <c r="CD16" s="2" t="n">
        <v>3.445E-009</v>
      </c>
      <c r="CE16" s="0" t="n">
        <v>9.4545</v>
      </c>
      <c r="CF16" s="0" t="n">
        <v>7.1784</v>
      </c>
      <c r="CG16" s="0" t="n">
        <v>6.7283</v>
      </c>
      <c r="CH16" s="0" t="n">
        <v>6.326</v>
      </c>
      <c r="CI16" s="0" t="n">
        <v>6.3252</v>
      </c>
      <c r="CJ16" s="0" t="n">
        <v>6.3253</v>
      </c>
      <c r="CK16" s="0" t="n">
        <v>6.3292</v>
      </c>
      <c r="CL16" s="0" t="n">
        <v>0.24</v>
      </c>
      <c r="CM16" s="0" t="n">
        <v>0.24</v>
      </c>
      <c r="CN16" s="0" t="n">
        <v>0.24</v>
      </c>
      <c r="CO16" s="0" t="n">
        <v>0.24104</v>
      </c>
      <c r="CP16" s="0" t="n">
        <v>0.24852</v>
      </c>
      <c r="CQ16" s="2" t="n">
        <v>0.3138</v>
      </c>
      <c r="CR16" s="0" t="n">
        <v>0.37176</v>
      </c>
      <c r="CS16" s="2" t="n">
        <v>1E-006</v>
      </c>
      <c r="CT16" s="2" t="n">
        <v>0.001982</v>
      </c>
      <c r="CU16" s="2" t="n">
        <v>0.01575</v>
      </c>
      <c r="CV16" s="2" t="n">
        <v>0.1005</v>
      </c>
      <c r="CW16" s="2" t="n">
        <v>0.1009</v>
      </c>
      <c r="CX16" s="2" t="n">
        <v>0.1009</v>
      </c>
      <c r="CY16" s="2" t="n">
        <v>0.1009</v>
      </c>
      <c r="CZ16" s="2" t="n">
        <v>1.504E-008</v>
      </c>
      <c r="DA16" s="2" t="n">
        <v>6.656E-005</v>
      </c>
      <c r="DB16" s="2" t="n">
        <v>0.0005289</v>
      </c>
      <c r="DC16" s="2" t="n">
        <v>0.003375</v>
      </c>
      <c r="DD16" s="2" t="n">
        <v>0.003388</v>
      </c>
      <c r="DE16" s="2" t="n">
        <v>0.003396</v>
      </c>
      <c r="DF16" s="2" t="n">
        <v>0.003399</v>
      </c>
      <c r="DG16" s="2" t="n">
        <v>0.006645</v>
      </c>
      <c r="DH16" s="2" t="n">
        <v>0.006645</v>
      </c>
      <c r="DI16" s="2" t="n">
        <v>0.006646</v>
      </c>
      <c r="DJ16" s="2" t="n">
        <v>0.006646</v>
      </c>
      <c r="DK16" s="2" t="n">
        <v>0.006646</v>
      </c>
      <c r="DL16" s="2" t="n">
        <v>0.006647</v>
      </c>
      <c r="DM16" s="2" t="n">
        <v>0.006648</v>
      </c>
      <c r="DN16" s="2" t="n">
        <v>0.01668</v>
      </c>
      <c r="DO16" s="2" t="n">
        <v>0.01668</v>
      </c>
      <c r="DP16" s="2" t="n">
        <v>0.01668</v>
      </c>
      <c r="DQ16" s="2" t="n">
        <v>0.01668</v>
      </c>
      <c r="DR16" s="2" t="n">
        <v>0.01668</v>
      </c>
      <c r="DS16" s="2" t="n">
        <v>0.01668</v>
      </c>
      <c r="DT16" s="2" t="n">
        <v>0.01668</v>
      </c>
      <c r="DU16" s="2" t="n">
        <v>0</v>
      </c>
      <c r="DV16" s="2" t="n">
        <v>1.543E-009</v>
      </c>
      <c r="DW16" s="2" t="n">
        <v>1.895E-009</v>
      </c>
      <c r="DX16" s="2" t="n">
        <v>2.729E-009</v>
      </c>
      <c r="DY16" s="2" t="n">
        <v>2.731E-009</v>
      </c>
      <c r="DZ16" s="2" t="n">
        <v>2.733E-009</v>
      </c>
      <c r="EA16" s="2" t="n">
        <v>2.732E-009</v>
      </c>
      <c r="EB16" s="2" t="n">
        <v>0</v>
      </c>
      <c r="EC16" s="2" t="n">
        <v>2.097E-005</v>
      </c>
      <c r="ED16" s="2" t="n">
        <v>2.097E-005</v>
      </c>
      <c r="EE16" s="2" t="n">
        <v>2.095E-005</v>
      </c>
      <c r="EF16" s="2" t="n">
        <v>2.095E-005</v>
      </c>
      <c r="EG16" s="2" t="n">
        <v>2.094E-005</v>
      </c>
      <c r="EH16" s="2" t="n">
        <v>2.091E-005</v>
      </c>
      <c r="EI16" s="0" t="n">
        <v>9.2641</v>
      </c>
      <c r="EJ16" s="0" t="n">
        <v>7.4411</v>
      </c>
      <c r="EK16" s="0" t="n">
        <v>6.991</v>
      </c>
      <c r="EL16" s="0" t="n">
        <v>6.5885</v>
      </c>
      <c r="EM16" s="0" t="n">
        <v>6.5877</v>
      </c>
      <c r="EN16" s="0" t="n">
        <v>6.5872</v>
      </c>
      <c r="EO16" s="0" t="n">
        <v>6.587</v>
      </c>
      <c r="IQ16" s="0" t="n">
        <v>0.24</v>
      </c>
      <c r="IR16" s="0" t="n">
        <v>0.26508</v>
      </c>
      <c r="IS16" s="2" t="n">
        <v>0.33848</v>
      </c>
      <c r="IT16" s="0" t="n">
        <v>0.37616</v>
      </c>
      <c r="IU16" s="4" t="n">
        <v>0.1578</v>
      </c>
      <c r="IV16" s="2" t="n">
        <v>0.1539</v>
      </c>
      <c r="IW16" s="2" t="n">
        <v>0.1542</v>
      </c>
      <c r="IX16" s="2" t="n">
        <v>0.1549</v>
      </c>
    </row>
    <row r="17" customFormat="false" ht="14.45" hidden="false" customHeight="false" outlineLevel="0" collapsed="false">
      <c r="A17" s="4" t="n">
        <v>0.475</v>
      </c>
      <c r="B17" s="4" t="n">
        <v>0.24</v>
      </c>
      <c r="C17" s="4" t="n">
        <v>0.24904</v>
      </c>
      <c r="D17" s="4" t="n">
        <v>0.31464</v>
      </c>
      <c r="E17" s="4" t="n">
        <v>0.37192</v>
      </c>
      <c r="F17" s="4" t="n">
        <v>0.16</v>
      </c>
      <c r="G17" s="4" t="n">
        <v>0.1595</v>
      </c>
      <c r="H17" s="4" t="n">
        <v>0.1596</v>
      </c>
      <c r="I17" s="4" t="n">
        <v>0.1598</v>
      </c>
      <c r="J17" s="2" t="n">
        <v>1E-006</v>
      </c>
      <c r="K17" s="2" t="n">
        <v>3.546E-006</v>
      </c>
      <c r="L17" s="2" t="n">
        <v>0.004754</v>
      </c>
      <c r="M17" s="22" t="n">
        <v>0.03851</v>
      </c>
      <c r="N17" s="2" t="n">
        <v>0.09651</v>
      </c>
      <c r="O17" s="22" t="n">
        <v>0.1</v>
      </c>
      <c r="P17" s="2" t="n">
        <v>1.495E-008</v>
      </c>
      <c r="Q17" s="2" t="n">
        <v>1.191E-007</v>
      </c>
      <c r="R17" s="2" t="n">
        <v>0.0001596</v>
      </c>
      <c r="S17" s="2" t="n">
        <v>0.001293</v>
      </c>
      <c r="T17" s="2" t="n">
        <v>0.00324</v>
      </c>
      <c r="U17" s="2" t="n">
        <v>0.003358</v>
      </c>
      <c r="V17" s="2" t="n">
        <v>9.9257</v>
      </c>
      <c r="W17" s="2" t="n">
        <v>9.4751</v>
      </c>
      <c r="X17" s="2" t="n">
        <v>7.9115</v>
      </c>
      <c r="Y17" s="2" t="n">
        <v>7.4573</v>
      </c>
      <c r="Z17" s="2" t="n">
        <v>7.2579</v>
      </c>
      <c r="AA17" s="2" t="n">
        <v>7.2502</v>
      </c>
      <c r="AB17" s="2" t="n">
        <v>1E-006</v>
      </c>
      <c r="AC17" s="2" t="n">
        <v>0.03846</v>
      </c>
      <c r="AD17" s="2" t="n">
        <v>0.09651</v>
      </c>
      <c r="AE17" s="2" t="n">
        <v>0.1</v>
      </c>
      <c r="AF17" s="2" t="n">
        <v>7.336E-009</v>
      </c>
      <c r="AG17" s="2" t="n">
        <v>0.001291</v>
      </c>
      <c r="AH17" s="2" t="n">
        <v>0.00324</v>
      </c>
      <c r="AI17" s="2" t="n">
        <v>0.003358</v>
      </c>
      <c r="AJ17" s="2" t="n">
        <v>0.02189</v>
      </c>
      <c r="AK17" s="2" t="n">
        <v>0.02189</v>
      </c>
      <c r="AL17" s="2" t="n">
        <v>0.02189</v>
      </c>
      <c r="AM17" s="2" t="n">
        <v>0.02189</v>
      </c>
      <c r="AN17" s="2" t="n">
        <v>0</v>
      </c>
      <c r="AO17" s="2" t="n">
        <v>2.515E-009</v>
      </c>
      <c r="AP17" s="2" t="n">
        <v>3.424E-009</v>
      </c>
      <c r="AQ17" s="2" t="n">
        <v>3.468E-009</v>
      </c>
      <c r="AR17" s="0" t="n">
        <v>9.1572</v>
      </c>
      <c r="AS17" s="0" t="n">
        <v>6.5344</v>
      </c>
      <c r="AT17" s="0" t="n">
        <v>6.3347</v>
      </c>
      <c r="AU17" s="0" t="n">
        <v>6.327</v>
      </c>
      <c r="AV17" s="0" t="n">
        <v>0.24</v>
      </c>
      <c r="AW17" s="0" t="n">
        <v>0.24</v>
      </c>
      <c r="AX17" s="0" t="n">
        <v>0.24</v>
      </c>
      <c r="AY17" s="0" t="n">
        <v>0.24108</v>
      </c>
      <c r="AZ17" s="23" t="n">
        <v>0.24856</v>
      </c>
      <c r="BA17" s="0" t="n">
        <v>0.31388</v>
      </c>
      <c r="BB17" s="0" t="n">
        <v>0.37176</v>
      </c>
      <c r="BC17" s="2" t="n">
        <v>1E-006</v>
      </c>
      <c r="BD17" s="2" t="n">
        <v>0.001986</v>
      </c>
      <c r="BE17" s="2" t="n">
        <v>0.01576</v>
      </c>
      <c r="BF17" s="2" t="n">
        <v>0.1005</v>
      </c>
      <c r="BG17" s="2" t="n">
        <v>0.1009</v>
      </c>
      <c r="BH17" s="2" t="n">
        <v>0.1009</v>
      </c>
      <c r="BI17" s="2" t="n">
        <v>0.1009</v>
      </c>
      <c r="BJ17" s="2" t="n">
        <v>1.866E-009</v>
      </c>
      <c r="BK17" s="2" t="n">
        <v>6.668E-005</v>
      </c>
      <c r="BL17" s="2" t="n">
        <v>0.000529</v>
      </c>
      <c r="BM17" s="2" t="n">
        <v>0.003373</v>
      </c>
      <c r="BN17" s="2" t="n">
        <v>0.003385</v>
      </c>
      <c r="BO17" s="2" t="n">
        <v>0.003384</v>
      </c>
      <c r="BP17" s="2" t="n">
        <v>0.003325</v>
      </c>
      <c r="BQ17" s="2" t="n">
        <v>0.02189</v>
      </c>
      <c r="BR17" s="2" t="n">
        <v>0.02189</v>
      </c>
      <c r="BS17" s="2" t="n">
        <v>0.02189</v>
      </c>
      <c r="BT17" s="2" t="n">
        <v>0.02189</v>
      </c>
      <c r="BU17" s="2" t="n">
        <v>0.02189</v>
      </c>
      <c r="BV17" s="2" t="n">
        <v>0.02189</v>
      </c>
      <c r="BW17" s="2" t="n">
        <v>0.02188</v>
      </c>
      <c r="BX17" s="2" t="n">
        <v>0</v>
      </c>
      <c r="BY17" s="2" t="n">
        <v>1.312E-009</v>
      </c>
      <c r="BZ17" s="2" t="n">
        <v>1.955E-009</v>
      </c>
      <c r="CA17" s="2" t="n">
        <v>3.474E-009</v>
      </c>
      <c r="CB17" s="2" t="n">
        <v>3.478E-009</v>
      </c>
      <c r="CC17" s="2" t="n">
        <v>3.478E-009</v>
      </c>
      <c r="CD17" s="2" t="n">
        <v>3.445E-009</v>
      </c>
      <c r="CE17" s="0" t="n">
        <v>9.4545</v>
      </c>
      <c r="CF17" s="0" t="n">
        <v>7.1779</v>
      </c>
      <c r="CG17" s="0" t="n">
        <v>6.7282</v>
      </c>
      <c r="CH17" s="0" t="n">
        <v>6.326</v>
      </c>
      <c r="CI17" s="0" t="n">
        <v>6.3252</v>
      </c>
      <c r="CJ17" s="0" t="n">
        <v>6.3253</v>
      </c>
      <c r="CK17" s="0" t="n">
        <v>6.3292</v>
      </c>
      <c r="CL17" s="0" t="n">
        <v>0.24</v>
      </c>
      <c r="CM17" s="0" t="n">
        <v>0.24</v>
      </c>
      <c r="CN17" s="0" t="n">
        <v>0.24</v>
      </c>
      <c r="CO17" s="0" t="n">
        <v>0.24108</v>
      </c>
      <c r="CP17" s="0" t="n">
        <v>0.24856</v>
      </c>
      <c r="CQ17" s="2" t="n">
        <v>0.31388</v>
      </c>
      <c r="CR17" s="0" t="n">
        <v>0.37176</v>
      </c>
      <c r="CS17" s="2" t="n">
        <v>1E-006</v>
      </c>
      <c r="CT17" s="2" t="n">
        <v>0.001987</v>
      </c>
      <c r="CU17" s="2" t="n">
        <v>0.01576</v>
      </c>
      <c r="CV17" s="2" t="n">
        <v>0.1005</v>
      </c>
      <c r="CW17" s="2" t="n">
        <v>0.1009</v>
      </c>
      <c r="CX17" s="2" t="n">
        <v>0.1009</v>
      </c>
      <c r="CY17" s="2" t="n">
        <v>0.1009</v>
      </c>
      <c r="CZ17" s="2" t="n">
        <v>1.504E-008</v>
      </c>
      <c r="DA17" s="2" t="n">
        <v>6.671E-005</v>
      </c>
      <c r="DB17" s="2" t="n">
        <v>0.0005291</v>
      </c>
      <c r="DC17" s="2" t="n">
        <v>0.003375</v>
      </c>
      <c r="DD17" s="2" t="n">
        <v>0.003388</v>
      </c>
      <c r="DE17" s="2" t="n">
        <v>0.003396</v>
      </c>
      <c r="DF17" s="2" t="n">
        <v>0.003399</v>
      </c>
      <c r="DG17" s="2" t="n">
        <v>0.006645</v>
      </c>
      <c r="DH17" s="2" t="n">
        <v>0.006645</v>
      </c>
      <c r="DI17" s="2" t="n">
        <v>0.006646</v>
      </c>
      <c r="DJ17" s="2" t="n">
        <v>0.006646</v>
      </c>
      <c r="DK17" s="2" t="n">
        <v>0.006646</v>
      </c>
      <c r="DL17" s="2" t="n">
        <v>0.006647</v>
      </c>
      <c r="DM17" s="2" t="n">
        <v>0.006648</v>
      </c>
      <c r="DN17" s="2" t="n">
        <v>0.01668</v>
      </c>
      <c r="DO17" s="2" t="n">
        <v>0.01668</v>
      </c>
      <c r="DP17" s="2" t="n">
        <v>0.01668</v>
      </c>
      <c r="DQ17" s="2" t="n">
        <v>0.01668</v>
      </c>
      <c r="DR17" s="2" t="n">
        <v>0.01668</v>
      </c>
      <c r="DS17" s="2" t="n">
        <v>0.01668</v>
      </c>
      <c r="DT17" s="2" t="n">
        <v>0.01668</v>
      </c>
      <c r="DU17" s="2" t="n">
        <v>0</v>
      </c>
      <c r="DV17" s="2" t="n">
        <v>1.543E-009</v>
      </c>
      <c r="DW17" s="2" t="n">
        <v>1.896E-009</v>
      </c>
      <c r="DX17" s="2" t="n">
        <v>2.729E-009</v>
      </c>
      <c r="DY17" s="2" t="n">
        <v>2.731E-009</v>
      </c>
      <c r="DZ17" s="2" t="n">
        <v>2.733E-009</v>
      </c>
      <c r="EA17" s="2" t="n">
        <v>2.732E-009</v>
      </c>
      <c r="EB17" s="2" t="n">
        <v>0</v>
      </c>
      <c r="EC17" s="2" t="n">
        <v>2.097E-005</v>
      </c>
      <c r="ED17" s="2" t="n">
        <v>2.097E-005</v>
      </c>
      <c r="EE17" s="2" t="n">
        <v>2.095E-005</v>
      </c>
      <c r="EF17" s="2" t="n">
        <v>2.095E-005</v>
      </c>
      <c r="EG17" s="2" t="n">
        <v>2.094E-005</v>
      </c>
      <c r="EH17" s="2" t="n">
        <v>2.091E-005</v>
      </c>
      <c r="EI17" s="0" t="n">
        <v>9.2641</v>
      </c>
      <c r="EJ17" s="0" t="n">
        <v>7.4406</v>
      </c>
      <c r="EK17" s="0" t="n">
        <v>6.9909</v>
      </c>
      <c r="EL17" s="0" t="n">
        <v>6.5885</v>
      </c>
      <c r="EM17" s="0" t="n">
        <v>6.5877</v>
      </c>
      <c r="EN17" s="0" t="n">
        <v>6.5872</v>
      </c>
      <c r="EO17" s="0" t="n">
        <v>6.587</v>
      </c>
      <c r="IQ17" s="0" t="n">
        <v>0.24</v>
      </c>
      <c r="IR17" s="0" t="n">
        <v>0.26508</v>
      </c>
      <c r="IS17" s="2" t="n">
        <v>0.33848</v>
      </c>
      <c r="IT17" s="0" t="n">
        <v>0.37616</v>
      </c>
      <c r="IU17" s="4" t="n">
        <v>0.1578</v>
      </c>
      <c r="IV17" s="2" t="n">
        <v>0.154</v>
      </c>
      <c r="IW17" s="2" t="n">
        <v>0.1542</v>
      </c>
      <c r="IX17" s="2" t="n">
        <v>0.1549</v>
      </c>
    </row>
    <row r="18" customFormat="false" ht="14.45" hidden="false" customHeight="false" outlineLevel="0" collapsed="false">
      <c r="A18" s="4" t="n">
        <v>0.485</v>
      </c>
      <c r="B18" s="4" t="n">
        <v>0.24</v>
      </c>
      <c r="C18" s="4" t="n">
        <v>0.24912</v>
      </c>
      <c r="D18" s="4" t="n">
        <v>0.31472</v>
      </c>
      <c r="E18" s="4" t="n">
        <v>0.37192</v>
      </c>
      <c r="F18" s="4" t="n">
        <v>0.16</v>
      </c>
      <c r="G18" s="4" t="n">
        <v>0.1595</v>
      </c>
      <c r="H18" s="4" t="n">
        <v>0.1596</v>
      </c>
      <c r="I18" s="4" t="n">
        <v>0.1597</v>
      </c>
      <c r="J18" s="2" t="n">
        <v>1E-006</v>
      </c>
      <c r="K18" s="2" t="n">
        <v>3.785E-006</v>
      </c>
      <c r="L18" s="2" t="n">
        <v>0.004815</v>
      </c>
      <c r="M18" s="22" t="n">
        <v>0.0386</v>
      </c>
      <c r="N18" s="2" t="n">
        <v>0.09652</v>
      </c>
      <c r="O18" s="22" t="n">
        <v>0.1</v>
      </c>
      <c r="P18" s="2" t="n">
        <v>1.495E-008</v>
      </c>
      <c r="Q18" s="2" t="n">
        <v>1.271E-007</v>
      </c>
      <c r="R18" s="2" t="n">
        <v>0.0001617</v>
      </c>
      <c r="S18" s="2" t="n">
        <v>0.001296</v>
      </c>
      <c r="T18" s="2" t="n">
        <v>0.003241</v>
      </c>
      <c r="U18" s="2" t="n">
        <v>0.003358</v>
      </c>
      <c r="V18" s="2" t="n">
        <v>9.9257</v>
      </c>
      <c r="W18" s="2" t="n">
        <v>9.4609</v>
      </c>
      <c r="X18" s="2" t="n">
        <v>7.9087</v>
      </c>
      <c r="Y18" s="2" t="n">
        <v>7.4568</v>
      </c>
      <c r="Z18" s="2" t="n">
        <v>7.2579</v>
      </c>
      <c r="AA18" s="2" t="n">
        <v>7.2502</v>
      </c>
      <c r="AB18" s="2" t="n">
        <v>1E-006</v>
      </c>
      <c r="AC18" s="2" t="n">
        <v>0.03856</v>
      </c>
      <c r="AD18" s="2" t="n">
        <v>0.09651</v>
      </c>
      <c r="AE18" s="2" t="n">
        <v>0.1</v>
      </c>
      <c r="AF18" s="2" t="n">
        <v>7.336E-009</v>
      </c>
      <c r="AG18" s="2" t="n">
        <v>0.001295</v>
      </c>
      <c r="AH18" s="2" t="n">
        <v>0.003241</v>
      </c>
      <c r="AI18" s="2" t="n">
        <v>0.003358</v>
      </c>
      <c r="AJ18" s="2" t="n">
        <v>0.02189</v>
      </c>
      <c r="AK18" s="2" t="n">
        <v>0.02189</v>
      </c>
      <c r="AL18" s="2" t="n">
        <v>0.02189</v>
      </c>
      <c r="AM18" s="2" t="n">
        <v>0.02189</v>
      </c>
      <c r="AN18" s="2" t="n">
        <v>0</v>
      </c>
      <c r="AO18" s="2" t="n">
        <v>2.517E-009</v>
      </c>
      <c r="AP18" s="2" t="n">
        <v>3.424E-009</v>
      </c>
      <c r="AQ18" s="2" t="n">
        <v>3.468E-009</v>
      </c>
      <c r="AR18" s="0" t="n">
        <v>9.1572</v>
      </c>
      <c r="AS18" s="0" t="n">
        <v>6.5339</v>
      </c>
      <c r="AT18" s="0" t="n">
        <v>6.3347</v>
      </c>
      <c r="AU18" s="0" t="n">
        <v>6.327</v>
      </c>
      <c r="AV18" s="0" t="n">
        <v>0.24</v>
      </c>
      <c r="AW18" s="0" t="n">
        <v>0.24</v>
      </c>
      <c r="AX18" s="0" t="n">
        <v>0.24</v>
      </c>
      <c r="AY18" s="0" t="n">
        <v>0.24112</v>
      </c>
      <c r="AZ18" s="23" t="n">
        <v>0.24868</v>
      </c>
      <c r="BA18" s="0" t="n">
        <v>0.31396</v>
      </c>
      <c r="BB18" s="0" t="n">
        <v>0.3718</v>
      </c>
      <c r="BC18" s="2" t="n">
        <v>1E-006</v>
      </c>
      <c r="BD18" s="2" t="n">
        <v>0.001993</v>
      </c>
      <c r="BE18" s="2" t="n">
        <v>0.01576</v>
      </c>
      <c r="BF18" s="2" t="n">
        <v>0.1005</v>
      </c>
      <c r="BG18" s="2" t="n">
        <v>0.1009</v>
      </c>
      <c r="BH18" s="2" t="n">
        <v>0.1009</v>
      </c>
      <c r="BI18" s="2" t="n">
        <v>0.1009</v>
      </c>
      <c r="BJ18" s="2" t="n">
        <v>1.866E-009</v>
      </c>
      <c r="BK18" s="2" t="n">
        <v>6.692E-005</v>
      </c>
      <c r="BL18" s="2" t="n">
        <v>0.0005292</v>
      </c>
      <c r="BM18" s="2" t="n">
        <v>0.003373</v>
      </c>
      <c r="BN18" s="2" t="n">
        <v>0.003385</v>
      </c>
      <c r="BO18" s="2" t="n">
        <v>0.003384</v>
      </c>
      <c r="BP18" s="2" t="n">
        <v>0.003325</v>
      </c>
      <c r="BQ18" s="2" t="n">
        <v>0.02189</v>
      </c>
      <c r="BR18" s="2" t="n">
        <v>0.02189</v>
      </c>
      <c r="BS18" s="2" t="n">
        <v>0.02189</v>
      </c>
      <c r="BT18" s="2" t="n">
        <v>0.02189</v>
      </c>
      <c r="BU18" s="2" t="n">
        <v>0.02189</v>
      </c>
      <c r="BV18" s="2" t="n">
        <v>0.02189</v>
      </c>
      <c r="BW18" s="2" t="n">
        <v>0.02188</v>
      </c>
      <c r="BX18" s="2" t="n">
        <v>0</v>
      </c>
      <c r="BY18" s="2" t="n">
        <v>1.312E-009</v>
      </c>
      <c r="BZ18" s="2" t="n">
        <v>1.955E-009</v>
      </c>
      <c r="CA18" s="2" t="n">
        <v>3.474E-009</v>
      </c>
      <c r="CB18" s="2" t="n">
        <v>3.478E-009</v>
      </c>
      <c r="CC18" s="2" t="n">
        <v>3.478E-009</v>
      </c>
      <c r="CD18" s="2" t="n">
        <v>3.445E-009</v>
      </c>
      <c r="CE18" s="0" t="n">
        <v>9.4545</v>
      </c>
      <c r="CF18" s="0" t="n">
        <v>7.1772</v>
      </c>
      <c r="CG18" s="0" t="n">
        <v>6.7281</v>
      </c>
      <c r="CH18" s="0" t="n">
        <v>6.326</v>
      </c>
      <c r="CI18" s="0" t="n">
        <v>6.3252</v>
      </c>
      <c r="CJ18" s="0" t="n">
        <v>6.3253</v>
      </c>
      <c r="CK18" s="0" t="n">
        <v>6.3292</v>
      </c>
      <c r="CL18" s="0" t="n">
        <v>0.24</v>
      </c>
      <c r="CM18" s="0" t="n">
        <v>0.24</v>
      </c>
      <c r="CN18" s="0" t="n">
        <v>0.24</v>
      </c>
      <c r="CO18" s="0" t="n">
        <v>0.24112</v>
      </c>
      <c r="CP18" s="0" t="n">
        <v>0.24868</v>
      </c>
      <c r="CQ18" s="2" t="n">
        <v>0.31396</v>
      </c>
      <c r="CR18" s="0" t="n">
        <v>0.3718</v>
      </c>
      <c r="CS18" s="2" t="n">
        <v>1E-006</v>
      </c>
      <c r="CT18" s="2" t="n">
        <v>0.001994</v>
      </c>
      <c r="CU18" s="2" t="n">
        <v>0.01576</v>
      </c>
      <c r="CV18" s="2" t="n">
        <v>0.1005</v>
      </c>
      <c r="CW18" s="2" t="n">
        <v>0.1009</v>
      </c>
      <c r="CX18" s="2" t="n">
        <v>0.1009</v>
      </c>
      <c r="CY18" s="2" t="n">
        <v>0.1009</v>
      </c>
      <c r="CZ18" s="2" t="n">
        <v>1.504E-008</v>
      </c>
      <c r="DA18" s="2" t="n">
        <v>6.694E-005</v>
      </c>
      <c r="DB18" s="2" t="n">
        <v>0.0005293</v>
      </c>
      <c r="DC18" s="2" t="n">
        <v>0.003375</v>
      </c>
      <c r="DD18" s="2" t="n">
        <v>0.003388</v>
      </c>
      <c r="DE18" s="2" t="n">
        <v>0.003396</v>
      </c>
      <c r="DF18" s="2" t="n">
        <v>0.003399</v>
      </c>
      <c r="DG18" s="2" t="n">
        <v>0.006645</v>
      </c>
      <c r="DH18" s="2" t="n">
        <v>0.006645</v>
      </c>
      <c r="DI18" s="2" t="n">
        <v>0.006646</v>
      </c>
      <c r="DJ18" s="2" t="n">
        <v>0.006646</v>
      </c>
      <c r="DK18" s="2" t="n">
        <v>0.006646</v>
      </c>
      <c r="DL18" s="2" t="n">
        <v>0.006647</v>
      </c>
      <c r="DM18" s="2" t="n">
        <v>0.006649</v>
      </c>
      <c r="DN18" s="2" t="n">
        <v>0.01668</v>
      </c>
      <c r="DO18" s="2" t="n">
        <v>0.01668</v>
      </c>
      <c r="DP18" s="2" t="n">
        <v>0.01668</v>
      </c>
      <c r="DQ18" s="2" t="n">
        <v>0.01668</v>
      </c>
      <c r="DR18" s="2" t="n">
        <v>0.01668</v>
      </c>
      <c r="DS18" s="2" t="n">
        <v>0.01668</v>
      </c>
      <c r="DT18" s="2" t="n">
        <v>0.01668</v>
      </c>
      <c r="DU18" s="2" t="n">
        <v>0</v>
      </c>
      <c r="DV18" s="2" t="n">
        <v>1.543E-009</v>
      </c>
      <c r="DW18" s="2" t="n">
        <v>1.896E-009</v>
      </c>
      <c r="DX18" s="2" t="n">
        <v>2.729E-009</v>
      </c>
      <c r="DY18" s="2" t="n">
        <v>2.731E-009</v>
      </c>
      <c r="DZ18" s="2" t="n">
        <v>2.733E-009</v>
      </c>
      <c r="EA18" s="2" t="n">
        <v>2.732E-009</v>
      </c>
      <c r="EB18" s="2" t="n">
        <v>0</v>
      </c>
      <c r="EC18" s="2" t="n">
        <v>2.097E-005</v>
      </c>
      <c r="ED18" s="2" t="n">
        <v>2.097E-005</v>
      </c>
      <c r="EE18" s="2" t="n">
        <v>2.095E-005</v>
      </c>
      <c r="EF18" s="2" t="n">
        <v>2.095E-005</v>
      </c>
      <c r="EG18" s="2" t="n">
        <v>2.094E-005</v>
      </c>
      <c r="EH18" s="2" t="n">
        <v>2.091E-005</v>
      </c>
      <c r="EI18" s="0" t="n">
        <v>9.2641</v>
      </c>
      <c r="EJ18" s="0" t="n">
        <v>7.4398</v>
      </c>
      <c r="EK18" s="0" t="n">
        <v>6.9908</v>
      </c>
      <c r="EL18" s="0" t="n">
        <v>6.5885</v>
      </c>
      <c r="EM18" s="0" t="n">
        <v>6.5877</v>
      </c>
      <c r="EN18" s="0" t="n">
        <v>6.5872</v>
      </c>
      <c r="EO18" s="0" t="n">
        <v>6.587</v>
      </c>
      <c r="IQ18" s="0" t="n">
        <v>0.24</v>
      </c>
      <c r="IR18" s="0" t="n">
        <v>0.26516</v>
      </c>
      <c r="IS18" s="2" t="n">
        <v>0.33852</v>
      </c>
      <c r="IT18" s="0" t="n">
        <v>0.37616</v>
      </c>
      <c r="IU18" s="4" t="n">
        <v>0.1578</v>
      </c>
      <c r="IV18" s="2" t="n">
        <v>0.1541</v>
      </c>
      <c r="IW18" s="2" t="n">
        <v>0.1543</v>
      </c>
      <c r="IX18" s="2" t="n">
        <v>0.1549</v>
      </c>
    </row>
    <row r="19" customFormat="false" ht="14.45" hidden="false" customHeight="false" outlineLevel="0" collapsed="false">
      <c r="A19" s="4" t="n">
        <v>0.495</v>
      </c>
      <c r="B19" s="4" t="n">
        <v>0.24</v>
      </c>
      <c r="C19" s="4" t="n">
        <v>0.24924</v>
      </c>
      <c r="D19" s="4" t="n">
        <v>0.31484</v>
      </c>
      <c r="E19" s="4" t="n">
        <v>0.37192</v>
      </c>
      <c r="F19" s="4" t="n">
        <v>0.16</v>
      </c>
      <c r="G19" s="4" t="n">
        <v>0.1595</v>
      </c>
      <c r="H19" s="4" t="n">
        <v>0.1596</v>
      </c>
      <c r="I19" s="4" t="n">
        <v>0.1597</v>
      </c>
      <c r="J19" s="2" t="n">
        <v>1E-006</v>
      </c>
      <c r="K19" s="2" t="n">
        <v>4.113E-006</v>
      </c>
      <c r="L19" s="2" t="n">
        <v>0.004895</v>
      </c>
      <c r="M19" s="22" t="n">
        <v>0.03873</v>
      </c>
      <c r="N19" s="2" t="n">
        <v>0.09652</v>
      </c>
      <c r="O19" s="22" t="n">
        <v>0.1</v>
      </c>
      <c r="P19" s="2" t="n">
        <v>1.495E-008</v>
      </c>
      <c r="Q19" s="2" t="n">
        <v>1.381E-007</v>
      </c>
      <c r="R19" s="2" t="n">
        <v>0.0001644</v>
      </c>
      <c r="S19" s="2" t="n">
        <v>0.0013</v>
      </c>
      <c r="T19" s="2" t="n">
        <v>0.003241</v>
      </c>
      <c r="U19" s="2" t="n">
        <v>0.003358</v>
      </c>
      <c r="V19" s="2" t="n">
        <v>9.9257</v>
      </c>
      <c r="W19" s="2" t="n">
        <v>9.4429</v>
      </c>
      <c r="X19" s="2" t="n">
        <v>7.9051</v>
      </c>
      <c r="Y19" s="2" t="n">
        <v>7.4561</v>
      </c>
      <c r="Z19" s="2" t="n">
        <v>7.2579</v>
      </c>
      <c r="AA19" s="2" t="n">
        <v>7.2502</v>
      </c>
      <c r="AB19" s="2" t="n">
        <v>1E-006</v>
      </c>
      <c r="AC19" s="2" t="n">
        <v>0.03868</v>
      </c>
      <c r="AD19" s="2" t="n">
        <v>0.09652</v>
      </c>
      <c r="AE19" s="2" t="n">
        <v>0.1</v>
      </c>
      <c r="AF19" s="2" t="n">
        <v>7.336E-009</v>
      </c>
      <c r="AG19" s="2" t="n">
        <v>0.001299</v>
      </c>
      <c r="AH19" s="2" t="n">
        <v>0.003241</v>
      </c>
      <c r="AI19" s="2" t="n">
        <v>0.003358</v>
      </c>
      <c r="AJ19" s="2" t="n">
        <v>0.02189</v>
      </c>
      <c r="AK19" s="2" t="n">
        <v>0.02189</v>
      </c>
      <c r="AL19" s="2" t="n">
        <v>0.02189</v>
      </c>
      <c r="AM19" s="2" t="n">
        <v>0.02189</v>
      </c>
      <c r="AN19" s="2" t="n">
        <v>0</v>
      </c>
      <c r="AO19" s="2" t="n">
        <v>2.519E-009</v>
      </c>
      <c r="AP19" s="2" t="n">
        <v>3.424E-009</v>
      </c>
      <c r="AQ19" s="2" t="n">
        <v>3.468E-009</v>
      </c>
      <c r="AR19" s="0" t="n">
        <v>9.1572</v>
      </c>
      <c r="AS19" s="0" t="n">
        <v>6.5332</v>
      </c>
      <c r="AT19" s="0" t="n">
        <v>6.3347</v>
      </c>
      <c r="AU19" s="0" t="n">
        <v>6.327</v>
      </c>
      <c r="AV19" s="0" t="n">
        <v>0.24</v>
      </c>
      <c r="AW19" s="0" t="n">
        <v>0.24</v>
      </c>
      <c r="AX19" s="0" t="n">
        <v>0.24</v>
      </c>
      <c r="AY19" s="0" t="n">
        <v>0.24116</v>
      </c>
      <c r="AZ19" s="23" t="n">
        <v>0.2488</v>
      </c>
      <c r="BA19" s="0" t="n">
        <v>0.31408</v>
      </c>
      <c r="BB19" s="0" t="n">
        <v>0.3718</v>
      </c>
      <c r="BC19" s="2" t="n">
        <v>1E-006</v>
      </c>
      <c r="BD19" s="2" t="n">
        <v>0.002002</v>
      </c>
      <c r="BE19" s="2" t="n">
        <v>0.01577</v>
      </c>
      <c r="BF19" s="2" t="n">
        <v>0.1005</v>
      </c>
      <c r="BG19" s="2" t="n">
        <v>0.1009</v>
      </c>
      <c r="BH19" s="2" t="n">
        <v>0.1009</v>
      </c>
      <c r="BI19" s="2" t="n">
        <v>0.1009</v>
      </c>
      <c r="BJ19" s="2" t="n">
        <v>1.866E-009</v>
      </c>
      <c r="BK19" s="2" t="n">
        <v>6.723E-005</v>
      </c>
      <c r="BL19" s="2" t="n">
        <v>0.0005295</v>
      </c>
      <c r="BM19" s="2" t="n">
        <v>0.003373</v>
      </c>
      <c r="BN19" s="2" t="n">
        <v>0.003385</v>
      </c>
      <c r="BO19" s="2" t="n">
        <v>0.003384</v>
      </c>
      <c r="BP19" s="2" t="n">
        <v>0.003325</v>
      </c>
      <c r="BQ19" s="2" t="n">
        <v>0.02189</v>
      </c>
      <c r="BR19" s="2" t="n">
        <v>0.02189</v>
      </c>
      <c r="BS19" s="2" t="n">
        <v>0.02189</v>
      </c>
      <c r="BT19" s="2" t="n">
        <v>0.02189</v>
      </c>
      <c r="BU19" s="2" t="n">
        <v>0.02189</v>
      </c>
      <c r="BV19" s="2" t="n">
        <v>0.02189</v>
      </c>
      <c r="BW19" s="2" t="n">
        <v>0.02188</v>
      </c>
      <c r="BX19" s="2" t="n">
        <v>0</v>
      </c>
      <c r="BY19" s="2" t="n">
        <v>1.313E-009</v>
      </c>
      <c r="BZ19" s="2" t="n">
        <v>1.955E-009</v>
      </c>
      <c r="CA19" s="2" t="n">
        <v>3.474E-009</v>
      </c>
      <c r="CB19" s="2" t="n">
        <v>3.478E-009</v>
      </c>
      <c r="CC19" s="2" t="n">
        <v>3.478E-009</v>
      </c>
      <c r="CD19" s="2" t="n">
        <v>3.445E-009</v>
      </c>
      <c r="CE19" s="0" t="n">
        <v>9.4545</v>
      </c>
      <c r="CF19" s="0" t="n">
        <v>7.1762</v>
      </c>
      <c r="CG19" s="0" t="n">
        <v>6.728</v>
      </c>
      <c r="CH19" s="0" t="n">
        <v>6.326</v>
      </c>
      <c r="CI19" s="0" t="n">
        <v>6.3252</v>
      </c>
      <c r="CJ19" s="0" t="n">
        <v>6.3253</v>
      </c>
      <c r="CK19" s="0" t="n">
        <v>6.3292</v>
      </c>
      <c r="CL19" s="0" t="n">
        <v>0.24</v>
      </c>
      <c r="CM19" s="0" t="n">
        <v>0.24</v>
      </c>
      <c r="CN19" s="0" t="n">
        <v>0.24</v>
      </c>
      <c r="CO19" s="0" t="n">
        <v>0.24116</v>
      </c>
      <c r="CP19" s="0" t="n">
        <v>0.2488</v>
      </c>
      <c r="CQ19" s="2" t="n">
        <v>0.31408</v>
      </c>
      <c r="CR19" s="0" t="n">
        <v>0.3718</v>
      </c>
      <c r="CS19" s="2" t="n">
        <v>1E-006</v>
      </c>
      <c r="CT19" s="2" t="n">
        <v>0.002003</v>
      </c>
      <c r="CU19" s="2" t="n">
        <v>0.01577</v>
      </c>
      <c r="CV19" s="2" t="n">
        <v>0.1005</v>
      </c>
      <c r="CW19" s="2" t="n">
        <v>0.1009</v>
      </c>
      <c r="CX19" s="2" t="n">
        <v>0.1009</v>
      </c>
      <c r="CY19" s="2" t="n">
        <v>0.1009</v>
      </c>
      <c r="CZ19" s="2" t="n">
        <v>1.504E-008</v>
      </c>
      <c r="DA19" s="2" t="n">
        <v>6.725E-005</v>
      </c>
      <c r="DB19" s="2" t="n">
        <v>0.0005296</v>
      </c>
      <c r="DC19" s="2" t="n">
        <v>0.003375</v>
      </c>
      <c r="DD19" s="2" t="n">
        <v>0.003388</v>
      </c>
      <c r="DE19" s="2" t="n">
        <v>0.003396</v>
      </c>
      <c r="DF19" s="2" t="n">
        <v>0.003398</v>
      </c>
      <c r="DG19" s="2" t="n">
        <v>0.006645</v>
      </c>
      <c r="DH19" s="2" t="n">
        <v>0.006645</v>
      </c>
      <c r="DI19" s="2" t="n">
        <v>0.006646</v>
      </c>
      <c r="DJ19" s="2" t="n">
        <v>0.006646</v>
      </c>
      <c r="DK19" s="2" t="n">
        <v>0.006646</v>
      </c>
      <c r="DL19" s="2" t="n">
        <v>0.006647</v>
      </c>
      <c r="DM19" s="2" t="n">
        <v>0.006649</v>
      </c>
      <c r="DN19" s="2" t="n">
        <v>0.01668</v>
      </c>
      <c r="DO19" s="2" t="n">
        <v>0.01668</v>
      </c>
      <c r="DP19" s="2" t="n">
        <v>0.01668</v>
      </c>
      <c r="DQ19" s="2" t="n">
        <v>0.01668</v>
      </c>
      <c r="DR19" s="2" t="n">
        <v>0.01668</v>
      </c>
      <c r="DS19" s="2" t="n">
        <v>0.01668</v>
      </c>
      <c r="DT19" s="2" t="n">
        <v>0.01668</v>
      </c>
      <c r="DU19" s="2" t="n">
        <v>0</v>
      </c>
      <c r="DV19" s="2" t="n">
        <v>1.544E-009</v>
      </c>
      <c r="DW19" s="2" t="n">
        <v>1.896E-009</v>
      </c>
      <c r="DX19" s="2" t="n">
        <v>2.729E-009</v>
      </c>
      <c r="DY19" s="2" t="n">
        <v>2.731E-009</v>
      </c>
      <c r="DZ19" s="2" t="n">
        <v>2.733E-009</v>
      </c>
      <c r="EA19" s="2" t="n">
        <v>2.732E-009</v>
      </c>
      <c r="EB19" s="2" t="n">
        <v>0</v>
      </c>
      <c r="EC19" s="2" t="n">
        <v>2.097E-005</v>
      </c>
      <c r="ED19" s="2" t="n">
        <v>2.097E-005</v>
      </c>
      <c r="EE19" s="2" t="n">
        <v>2.095E-005</v>
      </c>
      <c r="EF19" s="2" t="n">
        <v>2.095E-005</v>
      </c>
      <c r="EG19" s="2" t="n">
        <v>2.094E-005</v>
      </c>
      <c r="EH19" s="2" t="n">
        <v>2.091E-005</v>
      </c>
      <c r="EI19" s="0" t="n">
        <v>9.2641</v>
      </c>
      <c r="EJ19" s="0" t="n">
        <v>7.4388</v>
      </c>
      <c r="EK19" s="0" t="n">
        <v>6.9907</v>
      </c>
      <c r="EL19" s="0" t="n">
        <v>6.5885</v>
      </c>
      <c r="EM19" s="0" t="n">
        <v>6.5877</v>
      </c>
      <c r="EN19" s="0" t="n">
        <v>6.5872</v>
      </c>
      <c r="EO19" s="0" t="n">
        <v>6.587</v>
      </c>
      <c r="IQ19" s="0" t="n">
        <v>0.24</v>
      </c>
      <c r="IR19" s="0" t="n">
        <v>0.26524</v>
      </c>
      <c r="IS19" s="2" t="n">
        <v>0.33856</v>
      </c>
      <c r="IT19" s="0" t="n">
        <v>0.37616</v>
      </c>
      <c r="IU19" s="4" t="n">
        <v>0.1578</v>
      </c>
      <c r="IV19" s="2" t="n">
        <v>0.1542</v>
      </c>
      <c r="IW19" s="2" t="n">
        <v>0.1544</v>
      </c>
      <c r="IX19" s="2" t="n">
        <v>0.1549</v>
      </c>
    </row>
    <row r="20" customFormat="false" ht="14.45" hidden="false" customHeight="false" outlineLevel="0" collapsed="false">
      <c r="A20" s="4" t="n">
        <v>0.505</v>
      </c>
      <c r="B20" s="4" t="n">
        <v>0.24</v>
      </c>
      <c r="C20" s="4" t="n">
        <v>0.2494</v>
      </c>
      <c r="D20" s="4" t="n">
        <v>0.315</v>
      </c>
      <c r="E20" s="4" t="n">
        <v>0.37196</v>
      </c>
      <c r="F20" s="4" t="n">
        <v>0.16</v>
      </c>
      <c r="G20" s="4" t="n">
        <v>0.1595</v>
      </c>
      <c r="H20" s="4" t="n">
        <v>0.1596</v>
      </c>
      <c r="I20" s="4" t="n">
        <v>0.1597</v>
      </c>
      <c r="J20" s="2" t="n">
        <v>1E-006</v>
      </c>
      <c r="K20" s="2" t="n">
        <v>4.539E-006</v>
      </c>
      <c r="L20" s="2" t="n">
        <v>0.004996</v>
      </c>
      <c r="M20" s="22" t="n">
        <v>0.03888</v>
      </c>
      <c r="N20" s="2" t="n">
        <v>0.09653</v>
      </c>
      <c r="O20" s="22" t="n">
        <v>0.1</v>
      </c>
      <c r="P20" s="2" t="n">
        <v>1.495E-008</v>
      </c>
      <c r="Q20" s="2" t="n">
        <v>1.524E-007</v>
      </c>
      <c r="R20" s="2" t="n">
        <v>0.0001678</v>
      </c>
      <c r="S20" s="2" t="n">
        <v>0.001306</v>
      </c>
      <c r="T20" s="2" t="n">
        <v>0.003241</v>
      </c>
      <c r="U20" s="2" t="n">
        <v>0.003358</v>
      </c>
      <c r="V20" s="2" t="n">
        <v>9.9257</v>
      </c>
      <c r="W20" s="2" t="n">
        <v>9.4215</v>
      </c>
      <c r="X20" s="2" t="n">
        <v>7.9007</v>
      </c>
      <c r="Y20" s="2" t="n">
        <v>7.4552</v>
      </c>
      <c r="Z20" s="2" t="n">
        <v>7.2578</v>
      </c>
      <c r="AA20" s="2" t="n">
        <v>7.2502</v>
      </c>
      <c r="AB20" s="2" t="n">
        <v>1E-006</v>
      </c>
      <c r="AC20" s="2" t="n">
        <v>0.03884</v>
      </c>
      <c r="AD20" s="2" t="n">
        <v>0.09653</v>
      </c>
      <c r="AE20" s="2" t="n">
        <v>0.1</v>
      </c>
      <c r="AF20" s="2" t="n">
        <v>7.336E-009</v>
      </c>
      <c r="AG20" s="2" t="n">
        <v>0.001304</v>
      </c>
      <c r="AH20" s="2" t="n">
        <v>0.003241</v>
      </c>
      <c r="AI20" s="2" t="n">
        <v>0.003358</v>
      </c>
      <c r="AJ20" s="2" t="n">
        <v>0.02189</v>
      </c>
      <c r="AK20" s="2" t="n">
        <v>0.02189</v>
      </c>
      <c r="AL20" s="2" t="n">
        <v>0.02189</v>
      </c>
      <c r="AM20" s="2" t="n">
        <v>0.02189</v>
      </c>
      <c r="AN20" s="2" t="n">
        <v>0</v>
      </c>
      <c r="AO20" s="2" t="n">
        <v>2.523E-009</v>
      </c>
      <c r="AP20" s="2" t="n">
        <v>3.424E-009</v>
      </c>
      <c r="AQ20" s="2" t="n">
        <v>3.468E-009</v>
      </c>
      <c r="AR20" s="0" t="n">
        <v>9.1572</v>
      </c>
      <c r="AS20" s="0" t="n">
        <v>6.5323</v>
      </c>
      <c r="AT20" s="0" t="n">
        <v>6.3346</v>
      </c>
      <c r="AU20" s="0" t="n">
        <v>6.327</v>
      </c>
      <c r="AV20" s="0" t="n">
        <v>0.24</v>
      </c>
      <c r="AW20" s="0" t="n">
        <v>0.24</v>
      </c>
      <c r="AX20" s="0" t="n">
        <v>0.24</v>
      </c>
      <c r="AY20" s="0" t="n">
        <v>0.24124</v>
      </c>
      <c r="AZ20" s="23" t="n">
        <v>0.24896</v>
      </c>
      <c r="BA20" s="0" t="n">
        <v>0.3142</v>
      </c>
      <c r="BB20" s="0" t="n">
        <v>0.37184</v>
      </c>
      <c r="BC20" s="2" t="n">
        <v>1E-006</v>
      </c>
      <c r="BD20" s="2" t="n">
        <v>0.002014</v>
      </c>
      <c r="BE20" s="2" t="n">
        <v>0.01578</v>
      </c>
      <c r="BF20" s="2" t="n">
        <v>0.1005</v>
      </c>
      <c r="BG20" s="2" t="n">
        <v>0.1009</v>
      </c>
      <c r="BH20" s="2" t="n">
        <v>0.1009</v>
      </c>
      <c r="BI20" s="2" t="n">
        <v>0.1009</v>
      </c>
      <c r="BJ20" s="2" t="n">
        <v>1.866E-009</v>
      </c>
      <c r="BK20" s="2" t="n">
        <v>6.762E-005</v>
      </c>
      <c r="BL20" s="2" t="n">
        <v>0.0005299</v>
      </c>
      <c r="BM20" s="2" t="n">
        <v>0.003373</v>
      </c>
      <c r="BN20" s="2" t="n">
        <v>0.003385</v>
      </c>
      <c r="BO20" s="2" t="n">
        <v>0.003384</v>
      </c>
      <c r="BP20" s="2" t="n">
        <v>0.003325</v>
      </c>
      <c r="BQ20" s="2" t="n">
        <v>0.02189</v>
      </c>
      <c r="BR20" s="2" t="n">
        <v>0.02189</v>
      </c>
      <c r="BS20" s="2" t="n">
        <v>0.02189</v>
      </c>
      <c r="BT20" s="2" t="n">
        <v>0.02189</v>
      </c>
      <c r="BU20" s="2" t="n">
        <v>0.02189</v>
      </c>
      <c r="BV20" s="2" t="n">
        <v>0.02189</v>
      </c>
      <c r="BW20" s="2" t="n">
        <v>0.02188</v>
      </c>
      <c r="BX20" s="2" t="n">
        <v>0</v>
      </c>
      <c r="BY20" s="2" t="n">
        <v>1.314E-009</v>
      </c>
      <c r="BZ20" s="2" t="n">
        <v>1.955E-009</v>
      </c>
      <c r="CA20" s="2" t="n">
        <v>3.474E-009</v>
      </c>
      <c r="CB20" s="2" t="n">
        <v>3.478E-009</v>
      </c>
      <c r="CC20" s="2" t="n">
        <v>3.478E-009</v>
      </c>
      <c r="CD20" s="2" t="n">
        <v>3.445E-009</v>
      </c>
      <c r="CE20" s="0" t="n">
        <v>9.4545</v>
      </c>
      <c r="CF20" s="0" t="n">
        <v>7.1749</v>
      </c>
      <c r="CG20" s="0" t="n">
        <v>6.7279</v>
      </c>
      <c r="CH20" s="0" t="n">
        <v>6.326</v>
      </c>
      <c r="CI20" s="0" t="n">
        <v>6.3252</v>
      </c>
      <c r="CJ20" s="0" t="n">
        <v>6.3253</v>
      </c>
      <c r="CK20" s="0" t="n">
        <v>6.3292</v>
      </c>
      <c r="CL20" s="0" t="n">
        <v>0.24</v>
      </c>
      <c r="CM20" s="0" t="n">
        <v>0.24</v>
      </c>
      <c r="CN20" s="0" t="n">
        <v>0.24</v>
      </c>
      <c r="CO20" s="0" t="n">
        <v>0.24124</v>
      </c>
      <c r="CP20" s="0" t="n">
        <v>0.24896</v>
      </c>
      <c r="CQ20" s="2" t="n">
        <v>0.3142</v>
      </c>
      <c r="CR20" s="0" t="n">
        <v>0.37184</v>
      </c>
      <c r="CS20" s="2" t="n">
        <v>1E-006</v>
      </c>
      <c r="CT20" s="2" t="n">
        <v>0.002015</v>
      </c>
      <c r="CU20" s="2" t="n">
        <v>0.01578</v>
      </c>
      <c r="CV20" s="2" t="n">
        <v>0.1005</v>
      </c>
      <c r="CW20" s="2" t="n">
        <v>0.1009</v>
      </c>
      <c r="CX20" s="2" t="n">
        <v>0.1009</v>
      </c>
      <c r="CY20" s="2" t="n">
        <v>0.1009</v>
      </c>
      <c r="CZ20" s="2" t="n">
        <v>1.504E-008</v>
      </c>
      <c r="DA20" s="2" t="n">
        <v>6.764E-005</v>
      </c>
      <c r="DB20" s="2" t="n">
        <v>0.00053</v>
      </c>
      <c r="DC20" s="2" t="n">
        <v>0.003375</v>
      </c>
      <c r="DD20" s="2" t="n">
        <v>0.003388</v>
      </c>
      <c r="DE20" s="2" t="n">
        <v>0.003396</v>
      </c>
      <c r="DF20" s="2" t="n">
        <v>0.003398</v>
      </c>
      <c r="DG20" s="2" t="n">
        <v>0.006645</v>
      </c>
      <c r="DH20" s="2" t="n">
        <v>0.006645</v>
      </c>
      <c r="DI20" s="2" t="n">
        <v>0.006646</v>
      </c>
      <c r="DJ20" s="2" t="n">
        <v>0.006646</v>
      </c>
      <c r="DK20" s="2" t="n">
        <v>0.006646</v>
      </c>
      <c r="DL20" s="2" t="n">
        <v>0.006647</v>
      </c>
      <c r="DM20" s="2" t="n">
        <v>0.006649</v>
      </c>
      <c r="DN20" s="2" t="n">
        <v>0.01668</v>
      </c>
      <c r="DO20" s="2" t="n">
        <v>0.01668</v>
      </c>
      <c r="DP20" s="2" t="n">
        <v>0.01668</v>
      </c>
      <c r="DQ20" s="2" t="n">
        <v>0.01668</v>
      </c>
      <c r="DR20" s="2" t="n">
        <v>0.01668</v>
      </c>
      <c r="DS20" s="2" t="n">
        <v>0.01668</v>
      </c>
      <c r="DT20" s="2" t="n">
        <v>0.01668</v>
      </c>
      <c r="DU20" s="2" t="n">
        <v>0</v>
      </c>
      <c r="DV20" s="2" t="n">
        <v>1.544E-009</v>
      </c>
      <c r="DW20" s="2" t="n">
        <v>1.896E-009</v>
      </c>
      <c r="DX20" s="2" t="n">
        <v>2.729E-009</v>
      </c>
      <c r="DY20" s="2" t="n">
        <v>2.731E-009</v>
      </c>
      <c r="DZ20" s="2" t="n">
        <v>2.733E-009</v>
      </c>
      <c r="EA20" s="2" t="n">
        <v>2.732E-009</v>
      </c>
      <c r="EB20" s="2" t="n">
        <v>0</v>
      </c>
      <c r="EC20" s="2" t="n">
        <v>2.097E-005</v>
      </c>
      <c r="ED20" s="2" t="n">
        <v>2.097E-005</v>
      </c>
      <c r="EE20" s="2" t="n">
        <v>2.095E-005</v>
      </c>
      <c r="EF20" s="2" t="n">
        <v>2.095E-005</v>
      </c>
      <c r="EG20" s="2" t="n">
        <v>2.094E-005</v>
      </c>
      <c r="EH20" s="2" t="n">
        <v>2.091E-005</v>
      </c>
      <c r="EI20" s="0" t="n">
        <v>9.2641</v>
      </c>
      <c r="EJ20" s="0" t="n">
        <v>7.4376</v>
      </c>
      <c r="EK20" s="0" t="n">
        <v>6.9905</v>
      </c>
      <c r="EL20" s="0" t="n">
        <v>6.5885</v>
      </c>
      <c r="EM20" s="0" t="n">
        <v>6.5877</v>
      </c>
      <c r="EN20" s="0" t="n">
        <v>6.5872</v>
      </c>
      <c r="EO20" s="0" t="n">
        <v>6.587</v>
      </c>
      <c r="IQ20" s="0" t="n">
        <v>0.24</v>
      </c>
      <c r="IR20" s="0" t="n">
        <v>0.26532</v>
      </c>
      <c r="IS20" s="2" t="n">
        <v>0.3386</v>
      </c>
      <c r="IT20" s="0" t="n">
        <v>0.37616</v>
      </c>
      <c r="IU20" s="4" t="n">
        <v>0.1578</v>
      </c>
      <c r="IV20" s="2" t="n">
        <v>0.1543</v>
      </c>
      <c r="IW20" s="2" t="n">
        <v>0.1544</v>
      </c>
      <c r="IX20" s="2" t="n">
        <v>0.1549</v>
      </c>
    </row>
    <row r="21" customFormat="false" ht="14.45" hidden="false" customHeight="false" outlineLevel="0" collapsed="false">
      <c r="A21" s="4" t="n">
        <v>0.515</v>
      </c>
      <c r="B21" s="4" t="n">
        <v>0.24</v>
      </c>
      <c r="C21" s="4" t="n">
        <v>0.2496</v>
      </c>
      <c r="D21" s="4" t="n">
        <v>0.31516</v>
      </c>
      <c r="E21" s="4" t="n">
        <v>0.37196</v>
      </c>
      <c r="F21" s="4" t="n">
        <v>0.16</v>
      </c>
      <c r="G21" s="4" t="n">
        <v>0.1595</v>
      </c>
      <c r="H21" s="4" t="n">
        <v>0.1596</v>
      </c>
      <c r="I21" s="4" t="n">
        <v>0.1597</v>
      </c>
      <c r="J21" s="2" t="n">
        <v>1E-006</v>
      </c>
      <c r="K21" s="2" t="n">
        <v>5.075E-006</v>
      </c>
      <c r="L21" s="2" t="n">
        <v>0.005119</v>
      </c>
      <c r="M21" s="22" t="n">
        <v>0.03907</v>
      </c>
      <c r="N21" s="2" t="n">
        <v>0.09654</v>
      </c>
      <c r="O21" s="22" t="n">
        <v>0.1</v>
      </c>
      <c r="P21" s="2" t="n">
        <v>1.495E-008</v>
      </c>
      <c r="Q21" s="2" t="n">
        <v>1.704E-007</v>
      </c>
      <c r="R21" s="2" t="n">
        <v>0.0001719</v>
      </c>
      <c r="S21" s="2" t="n">
        <v>0.001312</v>
      </c>
      <c r="T21" s="2" t="n">
        <v>0.003242</v>
      </c>
      <c r="U21" s="2" t="n">
        <v>0.003358</v>
      </c>
      <c r="V21" s="2" t="n">
        <v>9.9257</v>
      </c>
      <c r="W21" s="2" t="n">
        <v>9.3972</v>
      </c>
      <c r="X21" s="2" t="n">
        <v>7.8954</v>
      </c>
      <c r="Y21" s="2" t="n">
        <v>7.4542</v>
      </c>
      <c r="Z21" s="2" t="n">
        <v>7.2578</v>
      </c>
      <c r="AA21" s="2" t="n">
        <v>7.2502</v>
      </c>
      <c r="AB21" s="2" t="n">
        <v>1E-006</v>
      </c>
      <c r="AC21" s="2" t="n">
        <v>0.03902</v>
      </c>
      <c r="AD21" s="2" t="n">
        <v>0.09654</v>
      </c>
      <c r="AE21" s="2" t="n">
        <v>0.1</v>
      </c>
      <c r="AF21" s="2" t="n">
        <v>7.336E-009</v>
      </c>
      <c r="AG21" s="2" t="n">
        <v>0.00131</v>
      </c>
      <c r="AH21" s="2" t="n">
        <v>0.003241</v>
      </c>
      <c r="AI21" s="2" t="n">
        <v>0.003358</v>
      </c>
      <c r="AJ21" s="2" t="n">
        <v>0.02189</v>
      </c>
      <c r="AK21" s="2" t="n">
        <v>0.02189</v>
      </c>
      <c r="AL21" s="2" t="n">
        <v>0.02189</v>
      </c>
      <c r="AM21" s="2" t="n">
        <v>0.02189</v>
      </c>
      <c r="AN21" s="2" t="n">
        <v>0</v>
      </c>
      <c r="AO21" s="2" t="n">
        <v>2.526E-009</v>
      </c>
      <c r="AP21" s="2" t="n">
        <v>3.425E-009</v>
      </c>
      <c r="AQ21" s="2" t="n">
        <v>3.468E-009</v>
      </c>
      <c r="AR21" s="0" t="n">
        <v>9.1572</v>
      </c>
      <c r="AS21" s="0" t="n">
        <v>6.5313</v>
      </c>
      <c r="AT21" s="0" t="n">
        <v>6.3346</v>
      </c>
      <c r="AU21" s="0" t="n">
        <v>6.327</v>
      </c>
      <c r="AV21" s="0" t="n">
        <v>0.24</v>
      </c>
      <c r="AW21" s="0" t="n">
        <v>0.24</v>
      </c>
      <c r="AX21" s="0" t="n">
        <v>0.24</v>
      </c>
      <c r="AY21" s="0" t="n">
        <v>0.24132</v>
      </c>
      <c r="AZ21" s="23" t="n">
        <v>0.24916</v>
      </c>
      <c r="BA21" s="0" t="n">
        <v>0.3144</v>
      </c>
      <c r="BB21" s="0" t="n">
        <v>0.37184</v>
      </c>
      <c r="BC21" s="2" t="n">
        <v>1E-006</v>
      </c>
      <c r="BD21" s="2" t="n">
        <v>0.002028</v>
      </c>
      <c r="BE21" s="2" t="n">
        <v>0.0158</v>
      </c>
      <c r="BF21" s="2" t="n">
        <v>0.1005</v>
      </c>
      <c r="BG21" s="2" t="n">
        <v>0.1009</v>
      </c>
      <c r="BH21" s="2" t="n">
        <v>0.1009</v>
      </c>
      <c r="BI21" s="2" t="n">
        <v>0.1009</v>
      </c>
      <c r="BJ21" s="2" t="n">
        <v>1.866E-009</v>
      </c>
      <c r="BK21" s="2" t="n">
        <v>6.808E-005</v>
      </c>
      <c r="BL21" s="2" t="n">
        <v>0.0005304</v>
      </c>
      <c r="BM21" s="2" t="n">
        <v>0.003373</v>
      </c>
      <c r="BN21" s="2" t="n">
        <v>0.003385</v>
      </c>
      <c r="BO21" s="2" t="n">
        <v>0.003384</v>
      </c>
      <c r="BP21" s="2" t="n">
        <v>0.003324</v>
      </c>
      <c r="BQ21" s="2" t="n">
        <v>0.02189</v>
      </c>
      <c r="BR21" s="2" t="n">
        <v>0.02189</v>
      </c>
      <c r="BS21" s="2" t="n">
        <v>0.02189</v>
      </c>
      <c r="BT21" s="2" t="n">
        <v>0.02189</v>
      </c>
      <c r="BU21" s="2" t="n">
        <v>0.02189</v>
      </c>
      <c r="BV21" s="2" t="n">
        <v>0.02189</v>
      </c>
      <c r="BW21" s="2" t="n">
        <v>0.02187</v>
      </c>
      <c r="BX21" s="2" t="n">
        <v>0</v>
      </c>
      <c r="BY21" s="2" t="n">
        <v>1.315E-009</v>
      </c>
      <c r="BZ21" s="2" t="n">
        <v>1.956E-009</v>
      </c>
      <c r="CA21" s="2" t="n">
        <v>3.474E-009</v>
      </c>
      <c r="CB21" s="2" t="n">
        <v>3.478E-009</v>
      </c>
      <c r="CC21" s="2" t="n">
        <v>3.478E-009</v>
      </c>
      <c r="CD21" s="2" t="n">
        <v>3.445E-009</v>
      </c>
      <c r="CE21" s="0" t="n">
        <v>9.4545</v>
      </c>
      <c r="CF21" s="0" t="n">
        <v>7.1734</v>
      </c>
      <c r="CG21" s="0" t="n">
        <v>6.7277</v>
      </c>
      <c r="CH21" s="0" t="n">
        <v>6.326</v>
      </c>
      <c r="CI21" s="0" t="n">
        <v>6.3252</v>
      </c>
      <c r="CJ21" s="0" t="n">
        <v>6.3253</v>
      </c>
      <c r="CK21" s="0" t="n">
        <v>6.3293</v>
      </c>
      <c r="CL21" s="0" t="n">
        <v>0.24</v>
      </c>
      <c r="CM21" s="0" t="n">
        <v>0.24</v>
      </c>
      <c r="CN21" s="0" t="n">
        <v>0.24</v>
      </c>
      <c r="CO21" s="0" t="n">
        <v>0.24132</v>
      </c>
      <c r="CP21" s="0" t="n">
        <v>0.24916</v>
      </c>
      <c r="CQ21" s="2" t="n">
        <v>0.3144</v>
      </c>
      <c r="CR21" s="0" t="n">
        <v>0.37184</v>
      </c>
      <c r="CS21" s="2" t="n">
        <v>1E-006</v>
      </c>
      <c r="CT21" s="2" t="n">
        <v>0.002028</v>
      </c>
      <c r="CU21" s="2" t="n">
        <v>0.0158</v>
      </c>
      <c r="CV21" s="2" t="n">
        <v>0.1005</v>
      </c>
      <c r="CW21" s="2" t="n">
        <v>0.1009</v>
      </c>
      <c r="CX21" s="2" t="n">
        <v>0.1009</v>
      </c>
      <c r="CY21" s="2" t="n">
        <v>0.1009</v>
      </c>
      <c r="CZ21" s="2" t="n">
        <v>1.504E-008</v>
      </c>
      <c r="DA21" s="2" t="n">
        <v>6.811E-005</v>
      </c>
      <c r="DB21" s="2" t="n">
        <v>0.0005304</v>
      </c>
      <c r="DC21" s="2" t="n">
        <v>0.003375</v>
      </c>
      <c r="DD21" s="2" t="n">
        <v>0.003388</v>
      </c>
      <c r="DE21" s="2" t="n">
        <v>0.003396</v>
      </c>
      <c r="DF21" s="2" t="n">
        <v>0.003398</v>
      </c>
      <c r="DG21" s="2" t="n">
        <v>0.006645</v>
      </c>
      <c r="DH21" s="2" t="n">
        <v>0.006645</v>
      </c>
      <c r="DI21" s="2" t="n">
        <v>0.006646</v>
      </c>
      <c r="DJ21" s="2" t="n">
        <v>0.006646</v>
      </c>
      <c r="DK21" s="2" t="n">
        <v>0.006646</v>
      </c>
      <c r="DL21" s="2" t="n">
        <v>0.006647</v>
      </c>
      <c r="DM21" s="2" t="n">
        <v>0.006649</v>
      </c>
      <c r="DN21" s="2" t="n">
        <v>0.01668</v>
      </c>
      <c r="DO21" s="2" t="n">
        <v>0.01668</v>
      </c>
      <c r="DP21" s="2" t="n">
        <v>0.01668</v>
      </c>
      <c r="DQ21" s="2" t="n">
        <v>0.01668</v>
      </c>
      <c r="DR21" s="2" t="n">
        <v>0.01668</v>
      </c>
      <c r="DS21" s="2" t="n">
        <v>0.01668</v>
      </c>
      <c r="DT21" s="2" t="n">
        <v>0.01668</v>
      </c>
      <c r="DU21" s="2" t="n">
        <v>0</v>
      </c>
      <c r="DV21" s="2" t="n">
        <v>1.545E-009</v>
      </c>
      <c r="DW21" s="2" t="n">
        <v>1.896E-009</v>
      </c>
      <c r="DX21" s="2" t="n">
        <v>2.729E-009</v>
      </c>
      <c r="DY21" s="2" t="n">
        <v>2.731E-009</v>
      </c>
      <c r="DZ21" s="2" t="n">
        <v>2.733E-009</v>
      </c>
      <c r="EA21" s="2" t="n">
        <v>2.732E-009</v>
      </c>
      <c r="EB21" s="2" t="n">
        <v>0</v>
      </c>
      <c r="EC21" s="2" t="n">
        <v>2.097E-005</v>
      </c>
      <c r="ED21" s="2" t="n">
        <v>2.097E-005</v>
      </c>
      <c r="EE21" s="2" t="n">
        <v>2.095E-005</v>
      </c>
      <c r="EF21" s="2" t="n">
        <v>2.095E-005</v>
      </c>
      <c r="EG21" s="2" t="n">
        <v>2.094E-005</v>
      </c>
      <c r="EH21" s="2" t="n">
        <v>2.091E-005</v>
      </c>
      <c r="EI21" s="0" t="n">
        <v>9.2641</v>
      </c>
      <c r="EJ21" s="0" t="n">
        <v>7.4361</v>
      </c>
      <c r="EK21" s="0" t="n">
        <v>6.9904</v>
      </c>
      <c r="EL21" s="0" t="n">
        <v>6.5885</v>
      </c>
      <c r="EM21" s="0" t="n">
        <v>6.5877</v>
      </c>
      <c r="EN21" s="0" t="n">
        <v>6.5872</v>
      </c>
      <c r="EO21" s="0" t="n">
        <v>6.587</v>
      </c>
      <c r="IQ21" s="0" t="n">
        <v>0.24</v>
      </c>
      <c r="IR21" s="0" t="n">
        <v>0.26544</v>
      </c>
      <c r="IS21" s="2" t="n">
        <v>0.33868</v>
      </c>
      <c r="IT21" s="0" t="n">
        <v>0.37616</v>
      </c>
      <c r="IU21" s="4" t="n">
        <v>0.1578</v>
      </c>
      <c r="IV21" s="2" t="n">
        <v>0.1544</v>
      </c>
      <c r="IW21" s="2" t="n">
        <v>0.1545</v>
      </c>
      <c r="IX21" s="2" t="n">
        <v>0.1549</v>
      </c>
    </row>
    <row r="22" customFormat="false" ht="14.45" hidden="false" customHeight="false" outlineLevel="0" collapsed="false">
      <c r="A22" s="4" t="n">
        <v>0.525</v>
      </c>
      <c r="B22" s="4" t="n">
        <v>0.24</v>
      </c>
      <c r="C22" s="4" t="n">
        <v>0.24984</v>
      </c>
      <c r="D22" s="4" t="n">
        <v>0.31536</v>
      </c>
      <c r="E22" s="4" t="n">
        <v>0.372</v>
      </c>
      <c r="F22" s="4" t="n">
        <v>0.16</v>
      </c>
      <c r="G22" s="4" t="n">
        <v>0.1595</v>
      </c>
      <c r="H22" s="4" t="n">
        <v>0.1596</v>
      </c>
      <c r="I22" s="4" t="n">
        <v>0.1596</v>
      </c>
      <c r="J22" s="2" t="n">
        <v>1E-006</v>
      </c>
      <c r="K22" s="2" t="n">
        <v>5.735E-006</v>
      </c>
      <c r="L22" s="2" t="n">
        <v>0.005262</v>
      </c>
      <c r="M22" s="22" t="n">
        <v>0.03929</v>
      </c>
      <c r="N22" s="2" t="n">
        <v>0.09656</v>
      </c>
      <c r="O22" s="22" t="n">
        <v>0.1</v>
      </c>
      <c r="P22" s="2" t="n">
        <v>1.495E-008</v>
      </c>
      <c r="Q22" s="2" t="n">
        <v>1.926E-007</v>
      </c>
      <c r="R22" s="2" t="n">
        <v>0.0001767</v>
      </c>
      <c r="S22" s="2" t="n">
        <v>0.001319</v>
      </c>
      <c r="T22" s="2" t="n">
        <v>0.003242</v>
      </c>
      <c r="U22" s="2" t="n">
        <v>0.003358</v>
      </c>
      <c r="V22" s="2" t="n">
        <v>9.9257</v>
      </c>
      <c r="W22" s="2" t="n">
        <v>9.3707</v>
      </c>
      <c r="X22" s="2" t="n">
        <v>7.8894</v>
      </c>
      <c r="Y22" s="2" t="n">
        <v>7.453</v>
      </c>
      <c r="Z22" s="2" t="n">
        <v>7.2578</v>
      </c>
      <c r="AA22" s="2" t="n">
        <v>7.2502</v>
      </c>
      <c r="AB22" s="2" t="n">
        <v>1E-006</v>
      </c>
      <c r="AC22" s="2" t="n">
        <v>0.03924</v>
      </c>
      <c r="AD22" s="2" t="n">
        <v>0.09655</v>
      </c>
      <c r="AE22" s="2" t="n">
        <v>0.1</v>
      </c>
      <c r="AF22" s="2" t="n">
        <v>7.336E-009</v>
      </c>
      <c r="AG22" s="2" t="n">
        <v>0.001318</v>
      </c>
      <c r="AH22" s="2" t="n">
        <v>0.003242</v>
      </c>
      <c r="AI22" s="2" t="n">
        <v>0.003358</v>
      </c>
      <c r="AJ22" s="2" t="n">
        <v>0.02189</v>
      </c>
      <c r="AK22" s="2" t="n">
        <v>0.02189</v>
      </c>
      <c r="AL22" s="2" t="n">
        <v>0.02189</v>
      </c>
      <c r="AM22" s="2" t="n">
        <v>0.02189</v>
      </c>
      <c r="AN22" s="2" t="n">
        <v>0</v>
      </c>
      <c r="AO22" s="2" t="n">
        <v>2.531E-009</v>
      </c>
      <c r="AP22" s="2" t="n">
        <v>3.425E-009</v>
      </c>
      <c r="AQ22" s="2" t="n">
        <v>3.468E-009</v>
      </c>
      <c r="AR22" s="0" t="n">
        <v>9.1572</v>
      </c>
      <c r="AS22" s="0" t="n">
        <v>6.5301</v>
      </c>
      <c r="AT22" s="0" t="n">
        <v>6.3346</v>
      </c>
      <c r="AU22" s="0" t="n">
        <v>6.327</v>
      </c>
      <c r="AV22" s="0" t="n">
        <v>0.24</v>
      </c>
      <c r="AW22" s="0" t="n">
        <v>0.24</v>
      </c>
      <c r="AX22" s="0" t="n">
        <v>0.24</v>
      </c>
      <c r="AY22" s="0" t="n">
        <v>0.2414</v>
      </c>
      <c r="AZ22" s="23" t="n">
        <v>0.24936</v>
      </c>
      <c r="BA22" s="0" t="n">
        <v>0.3146</v>
      </c>
      <c r="BB22" s="0" t="n">
        <v>0.37188</v>
      </c>
      <c r="BC22" s="2" t="n">
        <v>1E-006</v>
      </c>
      <c r="BD22" s="2" t="n">
        <v>0.002044</v>
      </c>
      <c r="BE22" s="2" t="n">
        <v>0.01581</v>
      </c>
      <c r="BF22" s="2" t="n">
        <v>0.1005</v>
      </c>
      <c r="BG22" s="2" t="n">
        <v>0.1009</v>
      </c>
      <c r="BH22" s="2" t="n">
        <v>0.1009</v>
      </c>
      <c r="BI22" s="2" t="n">
        <v>0.1009</v>
      </c>
      <c r="BJ22" s="2" t="n">
        <v>1.866E-009</v>
      </c>
      <c r="BK22" s="2" t="n">
        <v>6.862E-005</v>
      </c>
      <c r="BL22" s="2" t="n">
        <v>0.0005309</v>
      </c>
      <c r="BM22" s="2" t="n">
        <v>0.003373</v>
      </c>
      <c r="BN22" s="2" t="n">
        <v>0.003385</v>
      </c>
      <c r="BO22" s="2" t="n">
        <v>0.003384</v>
      </c>
      <c r="BP22" s="2" t="n">
        <v>0.003324</v>
      </c>
      <c r="BQ22" s="2" t="n">
        <v>0.02189</v>
      </c>
      <c r="BR22" s="2" t="n">
        <v>0.02189</v>
      </c>
      <c r="BS22" s="2" t="n">
        <v>0.02189</v>
      </c>
      <c r="BT22" s="2" t="n">
        <v>0.02189</v>
      </c>
      <c r="BU22" s="2" t="n">
        <v>0.02189</v>
      </c>
      <c r="BV22" s="2" t="n">
        <v>0.02189</v>
      </c>
      <c r="BW22" s="2" t="n">
        <v>0.02187</v>
      </c>
      <c r="BX22" s="2" t="n">
        <v>0</v>
      </c>
      <c r="BY22" s="2" t="n">
        <v>1.317E-009</v>
      </c>
      <c r="BZ22" s="2" t="n">
        <v>1.956E-009</v>
      </c>
      <c r="CA22" s="2" t="n">
        <v>3.474E-009</v>
      </c>
      <c r="CB22" s="2" t="n">
        <v>3.478E-009</v>
      </c>
      <c r="CC22" s="2" t="n">
        <v>3.478E-009</v>
      </c>
      <c r="CD22" s="2" t="n">
        <v>3.445E-009</v>
      </c>
      <c r="CE22" s="0" t="n">
        <v>9.4545</v>
      </c>
      <c r="CF22" s="0" t="n">
        <v>7.1717</v>
      </c>
      <c r="CG22" s="0" t="n">
        <v>6.7275</v>
      </c>
      <c r="CH22" s="0" t="n">
        <v>6.326</v>
      </c>
      <c r="CI22" s="0" t="n">
        <v>6.3252</v>
      </c>
      <c r="CJ22" s="0" t="n">
        <v>6.3253</v>
      </c>
      <c r="CK22" s="0" t="n">
        <v>6.3293</v>
      </c>
      <c r="CL22" s="0" t="n">
        <v>0.24</v>
      </c>
      <c r="CM22" s="0" t="n">
        <v>0.24</v>
      </c>
      <c r="CN22" s="0" t="n">
        <v>0.24</v>
      </c>
      <c r="CO22" s="0" t="n">
        <v>0.2414</v>
      </c>
      <c r="CP22" s="0" t="n">
        <v>0.24936</v>
      </c>
      <c r="CQ22" s="2" t="n">
        <v>0.3146</v>
      </c>
      <c r="CR22" s="0" t="n">
        <v>0.37188</v>
      </c>
      <c r="CS22" s="2" t="n">
        <v>1E-006</v>
      </c>
      <c r="CT22" s="2" t="n">
        <v>0.002045</v>
      </c>
      <c r="CU22" s="2" t="n">
        <v>0.01581</v>
      </c>
      <c r="CV22" s="2" t="n">
        <v>0.1005</v>
      </c>
      <c r="CW22" s="2" t="n">
        <v>0.1009</v>
      </c>
      <c r="CX22" s="2" t="n">
        <v>0.1009</v>
      </c>
      <c r="CY22" s="2" t="n">
        <v>0.1009</v>
      </c>
      <c r="CZ22" s="2" t="n">
        <v>1.504E-008</v>
      </c>
      <c r="DA22" s="2" t="n">
        <v>6.865E-005</v>
      </c>
      <c r="DB22" s="2" t="n">
        <v>0.0005309</v>
      </c>
      <c r="DC22" s="2" t="n">
        <v>0.003375</v>
      </c>
      <c r="DD22" s="2" t="n">
        <v>0.003388</v>
      </c>
      <c r="DE22" s="2" t="n">
        <v>0.003396</v>
      </c>
      <c r="DF22" s="2" t="n">
        <v>0.003398</v>
      </c>
      <c r="DG22" s="2" t="n">
        <v>0.006645</v>
      </c>
      <c r="DH22" s="2" t="n">
        <v>0.006645</v>
      </c>
      <c r="DI22" s="2" t="n">
        <v>0.006646</v>
      </c>
      <c r="DJ22" s="2" t="n">
        <v>0.006646</v>
      </c>
      <c r="DK22" s="2" t="n">
        <v>0.006646</v>
      </c>
      <c r="DL22" s="2" t="n">
        <v>0.006647</v>
      </c>
      <c r="DM22" s="2" t="n">
        <v>0.00665</v>
      </c>
      <c r="DN22" s="2" t="n">
        <v>0.01668</v>
      </c>
      <c r="DO22" s="2" t="n">
        <v>0.01668</v>
      </c>
      <c r="DP22" s="2" t="n">
        <v>0.01668</v>
      </c>
      <c r="DQ22" s="2" t="n">
        <v>0.01668</v>
      </c>
      <c r="DR22" s="2" t="n">
        <v>0.01668</v>
      </c>
      <c r="DS22" s="2" t="n">
        <v>0.01668</v>
      </c>
      <c r="DT22" s="2" t="n">
        <v>0.01667</v>
      </c>
      <c r="DU22" s="2" t="n">
        <v>0</v>
      </c>
      <c r="DV22" s="2" t="n">
        <v>1.546E-009</v>
      </c>
      <c r="DW22" s="2" t="n">
        <v>1.897E-009</v>
      </c>
      <c r="DX22" s="2" t="n">
        <v>2.729E-009</v>
      </c>
      <c r="DY22" s="2" t="n">
        <v>2.731E-009</v>
      </c>
      <c r="DZ22" s="2" t="n">
        <v>2.733E-009</v>
      </c>
      <c r="EA22" s="2" t="n">
        <v>2.732E-009</v>
      </c>
      <c r="EB22" s="2" t="n">
        <v>0</v>
      </c>
      <c r="EC22" s="2" t="n">
        <v>2.097E-005</v>
      </c>
      <c r="ED22" s="2" t="n">
        <v>2.097E-005</v>
      </c>
      <c r="EE22" s="2" t="n">
        <v>2.095E-005</v>
      </c>
      <c r="EF22" s="2" t="n">
        <v>2.095E-005</v>
      </c>
      <c r="EG22" s="2" t="n">
        <v>2.094E-005</v>
      </c>
      <c r="EH22" s="2" t="n">
        <v>2.091E-005</v>
      </c>
      <c r="EI22" s="0" t="n">
        <v>9.2641</v>
      </c>
      <c r="EJ22" s="0" t="n">
        <v>7.4343</v>
      </c>
      <c r="EK22" s="0" t="n">
        <v>6.9901</v>
      </c>
      <c r="EL22" s="0" t="n">
        <v>6.5885</v>
      </c>
      <c r="EM22" s="0" t="n">
        <v>6.5877</v>
      </c>
      <c r="EN22" s="0" t="n">
        <v>6.5872</v>
      </c>
      <c r="EO22" s="0" t="n">
        <v>6.587</v>
      </c>
      <c r="IQ22" s="0" t="n">
        <v>0.24</v>
      </c>
      <c r="IR22" s="0" t="n">
        <v>0.26556</v>
      </c>
      <c r="IS22" s="2" t="n">
        <v>0.33876</v>
      </c>
      <c r="IT22" s="0" t="n">
        <v>0.37616</v>
      </c>
      <c r="IU22" s="4" t="n">
        <v>0.1578</v>
      </c>
      <c r="IV22" s="2" t="n">
        <v>0.1545</v>
      </c>
      <c r="IW22" s="2" t="n">
        <v>0.1546</v>
      </c>
      <c r="IX22" s="2" t="n">
        <v>0.155</v>
      </c>
    </row>
    <row r="23" customFormat="false" ht="14.45" hidden="false" customHeight="false" outlineLevel="0" collapsed="false">
      <c r="A23" s="4" t="n">
        <v>0.535</v>
      </c>
      <c r="B23" s="4" t="n">
        <v>0.24</v>
      </c>
      <c r="C23" s="4" t="n">
        <v>0.25008</v>
      </c>
      <c r="D23" s="4" t="n">
        <v>0.3156</v>
      </c>
      <c r="E23" s="4" t="n">
        <v>0.37204</v>
      </c>
      <c r="F23" s="4" t="n">
        <v>0.16</v>
      </c>
      <c r="G23" s="4" t="n">
        <v>0.1595</v>
      </c>
      <c r="H23" s="4" t="n">
        <v>0.1596</v>
      </c>
      <c r="I23" s="4" t="n">
        <v>0.1596</v>
      </c>
      <c r="J23" s="2" t="n">
        <v>1E-006</v>
      </c>
      <c r="K23" s="2" t="n">
        <v>6.536E-006</v>
      </c>
      <c r="L23" s="2" t="n">
        <v>0.005427</v>
      </c>
      <c r="M23" s="22" t="n">
        <v>0.03954</v>
      </c>
      <c r="N23" s="2" t="n">
        <v>0.09657</v>
      </c>
      <c r="O23" s="22" t="n">
        <v>0.1</v>
      </c>
      <c r="P23" s="2" t="n">
        <v>1.495E-008</v>
      </c>
      <c r="Q23" s="2" t="n">
        <v>2.195E-007</v>
      </c>
      <c r="R23" s="2" t="n">
        <v>0.0001822</v>
      </c>
      <c r="S23" s="2" t="n">
        <v>0.001327</v>
      </c>
      <c r="T23" s="2" t="n">
        <v>0.003243</v>
      </c>
      <c r="U23" s="2" t="n">
        <v>0.003358</v>
      </c>
      <c r="V23" s="2" t="n">
        <v>9.9257</v>
      </c>
      <c r="W23" s="2" t="n">
        <v>9.3423</v>
      </c>
      <c r="X23" s="2" t="n">
        <v>7.8827</v>
      </c>
      <c r="Y23" s="2" t="n">
        <v>7.4516</v>
      </c>
      <c r="Z23" s="2" t="n">
        <v>7.2578</v>
      </c>
      <c r="AA23" s="2" t="n">
        <v>7.2502</v>
      </c>
      <c r="AB23" s="2" t="n">
        <v>1E-006</v>
      </c>
      <c r="AC23" s="2" t="n">
        <v>0.03949</v>
      </c>
      <c r="AD23" s="2" t="n">
        <v>0.09657</v>
      </c>
      <c r="AE23" s="2" t="n">
        <v>0.1</v>
      </c>
      <c r="AF23" s="2" t="n">
        <v>7.336E-009</v>
      </c>
      <c r="AG23" s="2" t="n">
        <v>0.001326</v>
      </c>
      <c r="AH23" s="2" t="n">
        <v>0.003242</v>
      </c>
      <c r="AI23" s="2" t="n">
        <v>0.003358</v>
      </c>
      <c r="AJ23" s="2" t="n">
        <v>0.02189</v>
      </c>
      <c r="AK23" s="2" t="n">
        <v>0.02189</v>
      </c>
      <c r="AL23" s="2" t="n">
        <v>0.02189</v>
      </c>
      <c r="AM23" s="2" t="n">
        <v>0.02189</v>
      </c>
      <c r="AN23" s="2" t="n">
        <v>0</v>
      </c>
      <c r="AO23" s="2" t="n">
        <v>2.536E-009</v>
      </c>
      <c r="AP23" s="2" t="n">
        <v>3.425E-009</v>
      </c>
      <c r="AQ23" s="2" t="n">
        <v>3.468E-009</v>
      </c>
      <c r="AR23" s="0" t="n">
        <v>9.1572</v>
      </c>
      <c r="AS23" s="0" t="n">
        <v>6.5287</v>
      </c>
      <c r="AT23" s="0" t="n">
        <v>6.3345</v>
      </c>
      <c r="AU23" s="0" t="n">
        <v>6.327</v>
      </c>
      <c r="AV23" s="0" t="n">
        <v>0.24</v>
      </c>
      <c r="AW23" s="0" t="n">
        <v>0.24</v>
      </c>
      <c r="AX23" s="0" t="n">
        <v>0.24</v>
      </c>
      <c r="AY23" s="0" t="n">
        <v>0.24152</v>
      </c>
      <c r="AZ23" s="23" t="n">
        <v>0.24964</v>
      </c>
      <c r="BA23" s="0" t="n">
        <v>0.31484</v>
      </c>
      <c r="BB23" s="0" t="n">
        <v>0.37188</v>
      </c>
      <c r="BC23" s="2" t="n">
        <v>1E-006</v>
      </c>
      <c r="BD23" s="2" t="n">
        <v>0.002062</v>
      </c>
      <c r="BE23" s="2" t="n">
        <v>0.01583</v>
      </c>
      <c r="BF23" s="2" t="n">
        <v>0.1005</v>
      </c>
      <c r="BG23" s="2" t="n">
        <v>0.1009</v>
      </c>
      <c r="BH23" s="2" t="n">
        <v>0.1009</v>
      </c>
      <c r="BI23" s="2" t="n">
        <v>0.1009</v>
      </c>
      <c r="BJ23" s="2" t="n">
        <v>1.866E-009</v>
      </c>
      <c r="BK23" s="2" t="n">
        <v>6.925E-005</v>
      </c>
      <c r="BL23" s="2" t="n">
        <v>0.0005315</v>
      </c>
      <c r="BM23" s="2" t="n">
        <v>0.003373</v>
      </c>
      <c r="BN23" s="2" t="n">
        <v>0.003385</v>
      </c>
      <c r="BO23" s="2" t="n">
        <v>0.003384</v>
      </c>
      <c r="BP23" s="2" t="n">
        <v>0.003324</v>
      </c>
      <c r="BQ23" s="2" t="n">
        <v>0.02189</v>
      </c>
      <c r="BR23" s="2" t="n">
        <v>0.02189</v>
      </c>
      <c r="BS23" s="2" t="n">
        <v>0.02189</v>
      </c>
      <c r="BT23" s="2" t="n">
        <v>0.02189</v>
      </c>
      <c r="BU23" s="2" t="n">
        <v>0.02189</v>
      </c>
      <c r="BV23" s="2" t="n">
        <v>0.02189</v>
      </c>
      <c r="BW23" s="2" t="n">
        <v>0.02186</v>
      </c>
      <c r="BX23" s="2" t="n">
        <v>0</v>
      </c>
      <c r="BY23" s="2" t="n">
        <v>1.319E-009</v>
      </c>
      <c r="BZ23" s="2" t="n">
        <v>1.957E-009</v>
      </c>
      <c r="CA23" s="2" t="n">
        <v>3.474E-009</v>
      </c>
      <c r="CB23" s="2" t="n">
        <v>3.478E-009</v>
      </c>
      <c r="CC23" s="2" t="n">
        <v>3.478E-009</v>
      </c>
      <c r="CD23" s="2" t="n">
        <v>3.445E-009</v>
      </c>
      <c r="CE23" s="0" t="n">
        <v>9.4545</v>
      </c>
      <c r="CF23" s="0" t="n">
        <v>7.1698</v>
      </c>
      <c r="CG23" s="0" t="n">
        <v>6.7272</v>
      </c>
      <c r="CH23" s="0" t="n">
        <v>6.326</v>
      </c>
      <c r="CI23" s="0" t="n">
        <v>6.3252</v>
      </c>
      <c r="CJ23" s="0" t="n">
        <v>6.3253</v>
      </c>
      <c r="CK23" s="0" t="n">
        <v>6.3294</v>
      </c>
      <c r="CL23" s="0" t="n">
        <v>0.24</v>
      </c>
      <c r="CM23" s="0" t="n">
        <v>0.24</v>
      </c>
      <c r="CN23" s="0" t="n">
        <v>0.24</v>
      </c>
      <c r="CO23" s="0" t="n">
        <v>0.24152</v>
      </c>
      <c r="CP23" s="0" t="n">
        <v>0.24964</v>
      </c>
      <c r="CQ23" s="2" t="n">
        <v>0.31484</v>
      </c>
      <c r="CR23" s="0" t="n">
        <v>0.37188</v>
      </c>
      <c r="CS23" s="2" t="n">
        <v>1E-006</v>
      </c>
      <c r="CT23" s="2" t="n">
        <v>0.002063</v>
      </c>
      <c r="CU23" s="2" t="n">
        <v>0.01583</v>
      </c>
      <c r="CV23" s="2" t="n">
        <v>0.1005</v>
      </c>
      <c r="CW23" s="2" t="n">
        <v>0.1009</v>
      </c>
      <c r="CX23" s="2" t="n">
        <v>0.1009</v>
      </c>
      <c r="CY23" s="2" t="n">
        <v>0.1009</v>
      </c>
      <c r="CZ23" s="2" t="n">
        <v>1.504E-008</v>
      </c>
      <c r="DA23" s="2" t="n">
        <v>6.927E-005</v>
      </c>
      <c r="DB23" s="2" t="n">
        <v>0.0005315</v>
      </c>
      <c r="DC23" s="2" t="n">
        <v>0.003375</v>
      </c>
      <c r="DD23" s="2" t="n">
        <v>0.003388</v>
      </c>
      <c r="DE23" s="2" t="n">
        <v>0.003395</v>
      </c>
      <c r="DF23" s="2" t="n">
        <v>0.003397</v>
      </c>
      <c r="DG23" s="2" t="n">
        <v>0.006645</v>
      </c>
      <c r="DH23" s="2" t="n">
        <v>0.006645</v>
      </c>
      <c r="DI23" s="2" t="n">
        <v>0.006646</v>
      </c>
      <c r="DJ23" s="2" t="n">
        <v>0.006646</v>
      </c>
      <c r="DK23" s="2" t="n">
        <v>0.006646</v>
      </c>
      <c r="DL23" s="2" t="n">
        <v>0.006647</v>
      </c>
      <c r="DM23" s="2" t="n">
        <v>0.006651</v>
      </c>
      <c r="DN23" s="2" t="n">
        <v>0.01668</v>
      </c>
      <c r="DO23" s="2" t="n">
        <v>0.01668</v>
      </c>
      <c r="DP23" s="2" t="n">
        <v>0.01668</v>
      </c>
      <c r="DQ23" s="2" t="n">
        <v>0.01668</v>
      </c>
      <c r="DR23" s="2" t="n">
        <v>0.01668</v>
      </c>
      <c r="DS23" s="2" t="n">
        <v>0.01668</v>
      </c>
      <c r="DT23" s="2" t="n">
        <v>0.01667</v>
      </c>
      <c r="DU23" s="2" t="n">
        <v>0</v>
      </c>
      <c r="DV23" s="2" t="n">
        <v>1.547E-009</v>
      </c>
      <c r="DW23" s="2" t="n">
        <v>1.897E-009</v>
      </c>
      <c r="DX23" s="2" t="n">
        <v>2.729E-009</v>
      </c>
      <c r="DY23" s="2" t="n">
        <v>2.731E-009</v>
      </c>
      <c r="DZ23" s="2" t="n">
        <v>2.733E-009</v>
      </c>
      <c r="EA23" s="2" t="n">
        <v>2.732E-009</v>
      </c>
      <c r="EB23" s="2" t="n">
        <v>0</v>
      </c>
      <c r="EC23" s="2" t="n">
        <v>2.097E-005</v>
      </c>
      <c r="ED23" s="2" t="n">
        <v>2.097E-005</v>
      </c>
      <c r="EE23" s="2" t="n">
        <v>2.095E-005</v>
      </c>
      <c r="EF23" s="2" t="n">
        <v>2.095E-005</v>
      </c>
      <c r="EG23" s="2" t="n">
        <v>2.094E-005</v>
      </c>
      <c r="EH23" s="2" t="n">
        <v>2.091E-005</v>
      </c>
      <c r="EI23" s="0" t="n">
        <v>9.2641</v>
      </c>
      <c r="EJ23" s="0" t="n">
        <v>7.4324</v>
      </c>
      <c r="EK23" s="0" t="n">
        <v>6.9899</v>
      </c>
      <c r="EL23" s="0" t="n">
        <v>6.5885</v>
      </c>
      <c r="EM23" s="0" t="n">
        <v>6.5877</v>
      </c>
      <c r="EN23" s="0" t="n">
        <v>6.5872</v>
      </c>
      <c r="EO23" s="0" t="n">
        <v>6.587</v>
      </c>
      <c r="IQ23" s="0" t="n">
        <v>0.24</v>
      </c>
      <c r="IR23" s="0" t="n">
        <v>0.26572</v>
      </c>
      <c r="IS23" s="2" t="n">
        <v>0.33884</v>
      </c>
      <c r="IT23" s="0" t="n">
        <v>0.3762</v>
      </c>
      <c r="IU23" s="4" t="n">
        <v>0.1578</v>
      </c>
      <c r="IV23" s="2" t="n">
        <v>0.1546</v>
      </c>
      <c r="IW23" s="2" t="n">
        <v>0.1547</v>
      </c>
      <c r="IX23" s="2" t="n">
        <v>0.1549</v>
      </c>
    </row>
    <row r="24" customFormat="false" ht="14.45" hidden="false" customHeight="false" outlineLevel="0" collapsed="false">
      <c r="A24" s="4" t="n">
        <v>0.545</v>
      </c>
      <c r="B24" s="4" t="n">
        <v>0.24</v>
      </c>
      <c r="C24" s="4" t="n">
        <v>0.25036</v>
      </c>
      <c r="D24" s="4" t="n">
        <v>0.31588</v>
      </c>
      <c r="E24" s="4" t="n">
        <v>0.37208</v>
      </c>
      <c r="F24" s="4" t="n">
        <v>0.16</v>
      </c>
      <c r="G24" s="4" t="n">
        <v>0.1595</v>
      </c>
      <c r="H24" s="4" t="n">
        <v>0.1596</v>
      </c>
      <c r="I24" s="4" t="n">
        <v>0.1595</v>
      </c>
      <c r="J24" s="2" t="n">
        <v>1E-006</v>
      </c>
      <c r="K24" s="2" t="n">
        <v>7.501E-006</v>
      </c>
      <c r="L24" s="2" t="n">
        <v>0.005615</v>
      </c>
      <c r="M24" s="22" t="n">
        <v>0.03981</v>
      </c>
      <c r="N24" s="2" t="n">
        <v>0.09659</v>
      </c>
      <c r="O24" s="22" t="n">
        <v>0.1</v>
      </c>
      <c r="P24" s="2" t="n">
        <v>1.495E-008</v>
      </c>
      <c r="Q24" s="2" t="n">
        <v>2.519E-007</v>
      </c>
      <c r="R24" s="2" t="n">
        <v>0.0001885</v>
      </c>
      <c r="S24" s="2" t="n">
        <v>0.001337</v>
      </c>
      <c r="T24" s="2" t="n">
        <v>0.003243</v>
      </c>
      <c r="U24" s="2" t="n">
        <v>0.003358</v>
      </c>
      <c r="V24" s="2" t="n">
        <v>9.9257</v>
      </c>
      <c r="W24" s="2" t="n">
        <v>9.3124</v>
      </c>
      <c r="X24" s="2" t="n">
        <v>7.8753</v>
      </c>
      <c r="Y24" s="2" t="n">
        <v>7.4501</v>
      </c>
      <c r="Z24" s="2" t="n">
        <v>7.2577</v>
      </c>
      <c r="AA24" s="2" t="n">
        <v>7.2502</v>
      </c>
      <c r="AB24" s="2" t="n">
        <v>1E-006</v>
      </c>
      <c r="AC24" s="2" t="n">
        <v>0.03977</v>
      </c>
      <c r="AD24" s="2" t="n">
        <v>0.09658</v>
      </c>
      <c r="AE24" s="2" t="n">
        <v>0.1</v>
      </c>
      <c r="AF24" s="2" t="n">
        <v>7.336E-009</v>
      </c>
      <c r="AG24" s="2" t="n">
        <v>0.001335</v>
      </c>
      <c r="AH24" s="2" t="n">
        <v>0.003243</v>
      </c>
      <c r="AI24" s="2" t="n">
        <v>0.003358</v>
      </c>
      <c r="AJ24" s="2" t="n">
        <v>0.02189</v>
      </c>
      <c r="AK24" s="2" t="n">
        <v>0.02189</v>
      </c>
      <c r="AL24" s="2" t="n">
        <v>0.02189</v>
      </c>
      <c r="AM24" s="2" t="n">
        <v>0.02189</v>
      </c>
      <c r="AN24" s="2" t="n">
        <v>0</v>
      </c>
      <c r="AO24" s="2" t="n">
        <v>2.541E-009</v>
      </c>
      <c r="AP24" s="2" t="n">
        <v>3.425E-009</v>
      </c>
      <c r="AQ24" s="2" t="n">
        <v>3.468E-009</v>
      </c>
      <c r="AR24" s="0" t="n">
        <v>9.1572</v>
      </c>
      <c r="AS24" s="0" t="n">
        <v>6.5272</v>
      </c>
      <c r="AT24" s="0" t="n">
        <v>6.3345</v>
      </c>
      <c r="AU24" s="0" t="n">
        <v>6.327</v>
      </c>
      <c r="AV24" s="0" t="n">
        <v>0.24</v>
      </c>
      <c r="AW24" s="0" t="n">
        <v>0.24</v>
      </c>
      <c r="AX24" s="0" t="n">
        <v>0.24</v>
      </c>
      <c r="AY24" s="0" t="n">
        <v>0.24164</v>
      </c>
      <c r="AZ24" s="23" t="n">
        <v>0.24992</v>
      </c>
      <c r="BA24" s="0" t="n">
        <v>0.31508</v>
      </c>
      <c r="BB24" s="0" t="n">
        <v>0.37192</v>
      </c>
      <c r="BC24" s="2" t="n">
        <v>1E-006</v>
      </c>
      <c r="BD24" s="2" t="n">
        <v>0.002083</v>
      </c>
      <c r="BE24" s="2" t="n">
        <v>0.01585</v>
      </c>
      <c r="BF24" s="2" t="n">
        <v>0.1005</v>
      </c>
      <c r="BG24" s="2" t="n">
        <v>0.1009</v>
      </c>
      <c r="BH24" s="2" t="n">
        <v>0.1009</v>
      </c>
      <c r="BI24" s="2" t="n">
        <v>0.1009</v>
      </c>
      <c r="BJ24" s="2" t="n">
        <v>1.866E-009</v>
      </c>
      <c r="BK24" s="2" t="n">
        <v>6.995E-005</v>
      </c>
      <c r="BL24" s="2" t="n">
        <v>0.0005322</v>
      </c>
      <c r="BM24" s="2" t="n">
        <v>0.003373</v>
      </c>
      <c r="BN24" s="2" t="n">
        <v>0.003384</v>
      </c>
      <c r="BO24" s="2" t="n">
        <v>0.003384</v>
      </c>
      <c r="BP24" s="2" t="n">
        <v>0.003324</v>
      </c>
      <c r="BQ24" s="2" t="n">
        <v>0.02189</v>
      </c>
      <c r="BR24" s="2" t="n">
        <v>0.02189</v>
      </c>
      <c r="BS24" s="2" t="n">
        <v>0.02189</v>
      </c>
      <c r="BT24" s="2" t="n">
        <v>0.02189</v>
      </c>
      <c r="BU24" s="2" t="n">
        <v>0.02189</v>
      </c>
      <c r="BV24" s="2" t="n">
        <v>0.02189</v>
      </c>
      <c r="BW24" s="2" t="n">
        <v>0.02185</v>
      </c>
      <c r="BX24" s="2" t="n">
        <v>0</v>
      </c>
      <c r="BY24" s="2" t="n">
        <v>1.32E-009</v>
      </c>
      <c r="BZ24" s="2" t="n">
        <v>1.958E-009</v>
      </c>
      <c r="CA24" s="2" t="n">
        <v>3.474E-009</v>
      </c>
      <c r="CB24" s="2" t="n">
        <v>3.478E-009</v>
      </c>
      <c r="CC24" s="2" t="n">
        <v>3.478E-009</v>
      </c>
      <c r="CD24" s="2" t="n">
        <v>3.445E-009</v>
      </c>
      <c r="CE24" s="0" t="n">
        <v>9.4545</v>
      </c>
      <c r="CF24" s="0" t="n">
        <v>7.1676</v>
      </c>
      <c r="CG24" s="0" t="n">
        <v>6.7269</v>
      </c>
      <c r="CH24" s="0" t="n">
        <v>6.326</v>
      </c>
      <c r="CI24" s="0" t="n">
        <v>6.3252</v>
      </c>
      <c r="CJ24" s="0" t="n">
        <v>6.3253</v>
      </c>
      <c r="CK24" s="0" t="n">
        <v>6.3295</v>
      </c>
      <c r="CL24" s="0" t="n">
        <v>0.24</v>
      </c>
      <c r="CM24" s="0" t="n">
        <v>0.24</v>
      </c>
      <c r="CN24" s="0" t="n">
        <v>0.24</v>
      </c>
      <c r="CO24" s="0" t="n">
        <v>0.24164</v>
      </c>
      <c r="CP24" s="0" t="n">
        <v>0.24992</v>
      </c>
      <c r="CQ24" s="2" t="n">
        <v>0.31508</v>
      </c>
      <c r="CR24" s="0" t="n">
        <v>0.37192</v>
      </c>
      <c r="CS24" s="2" t="n">
        <v>1E-006</v>
      </c>
      <c r="CT24" s="2" t="n">
        <v>0.002084</v>
      </c>
      <c r="CU24" s="2" t="n">
        <v>0.01585</v>
      </c>
      <c r="CV24" s="2" t="n">
        <v>0.1005</v>
      </c>
      <c r="CW24" s="2" t="n">
        <v>0.1009</v>
      </c>
      <c r="CX24" s="2" t="n">
        <v>0.1009</v>
      </c>
      <c r="CY24" s="2" t="n">
        <v>0.1009</v>
      </c>
      <c r="CZ24" s="2" t="n">
        <v>1.504E-008</v>
      </c>
      <c r="DA24" s="2" t="n">
        <v>6.997E-005</v>
      </c>
      <c r="DB24" s="2" t="n">
        <v>0.0005322</v>
      </c>
      <c r="DC24" s="2" t="n">
        <v>0.003375</v>
      </c>
      <c r="DD24" s="2" t="n">
        <v>0.003388</v>
      </c>
      <c r="DE24" s="2" t="n">
        <v>0.003395</v>
      </c>
      <c r="DF24" s="2" t="n">
        <v>0.003397</v>
      </c>
      <c r="DG24" s="2" t="n">
        <v>0.006645</v>
      </c>
      <c r="DH24" s="2" t="n">
        <v>0.006645</v>
      </c>
      <c r="DI24" s="2" t="n">
        <v>0.006646</v>
      </c>
      <c r="DJ24" s="2" t="n">
        <v>0.006646</v>
      </c>
      <c r="DK24" s="2" t="n">
        <v>0.006646</v>
      </c>
      <c r="DL24" s="2" t="n">
        <v>0.006647</v>
      </c>
      <c r="DM24" s="2" t="n">
        <v>0.006652</v>
      </c>
      <c r="DN24" s="2" t="n">
        <v>0.01668</v>
      </c>
      <c r="DO24" s="2" t="n">
        <v>0.01668</v>
      </c>
      <c r="DP24" s="2" t="n">
        <v>0.01668</v>
      </c>
      <c r="DQ24" s="2" t="n">
        <v>0.01668</v>
      </c>
      <c r="DR24" s="2" t="n">
        <v>0.01668</v>
      </c>
      <c r="DS24" s="2" t="n">
        <v>0.01668</v>
      </c>
      <c r="DT24" s="2" t="n">
        <v>0.01667</v>
      </c>
      <c r="DU24" s="2" t="n">
        <v>0</v>
      </c>
      <c r="DV24" s="2" t="n">
        <v>1.548E-009</v>
      </c>
      <c r="DW24" s="2" t="n">
        <v>1.897E-009</v>
      </c>
      <c r="DX24" s="2" t="n">
        <v>2.729E-009</v>
      </c>
      <c r="DY24" s="2" t="n">
        <v>2.731E-009</v>
      </c>
      <c r="DZ24" s="2" t="n">
        <v>2.733E-009</v>
      </c>
      <c r="EA24" s="2" t="n">
        <v>2.732E-009</v>
      </c>
      <c r="EB24" s="2" t="n">
        <v>0</v>
      </c>
      <c r="EC24" s="2" t="n">
        <v>2.097E-005</v>
      </c>
      <c r="ED24" s="2" t="n">
        <v>2.097E-005</v>
      </c>
      <c r="EE24" s="2" t="n">
        <v>2.095E-005</v>
      </c>
      <c r="EF24" s="2" t="n">
        <v>2.095E-005</v>
      </c>
      <c r="EG24" s="2" t="n">
        <v>2.094E-005</v>
      </c>
      <c r="EH24" s="2" t="n">
        <v>2.091E-005</v>
      </c>
      <c r="EI24" s="0" t="n">
        <v>9.2641</v>
      </c>
      <c r="EJ24" s="0" t="n">
        <v>7.4302</v>
      </c>
      <c r="EK24" s="0" t="n">
        <v>6.9896</v>
      </c>
      <c r="EL24" s="0" t="n">
        <v>6.5885</v>
      </c>
      <c r="EM24" s="0" t="n">
        <v>6.5877</v>
      </c>
      <c r="EN24" s="0" t="n">
        <v>6.5872</v>
      </c>
      <c r="EO24" s="0" t="n">
        <v>6.587</v>
      </c>
      <c r="IQ24" s="0" t="n">
        <v>0.24</v>
      </c>
      <c r="IR24" s="0" t="n">
        <v>0.26592</v>
      </c>
      <c r="IS24" s="2" t="n">
        <v>0.33892</v>
      </c>
      <c r="IT24" s="0" t="n">
        <v>0.3762</v>
      </c>
      <c r="IU24" s="4" t="n">
        <v>0.1578</v>
      </c>
      <c r="IV24" s="2" t="n">
        <v>0.1548</v>
      </c>
      <c r="IW24" s="2" t="n">
        <v>0.1548</v>
      </c>
      <c r="IX24" s="2" t="n">
        <v>0.1549</v>
      </c>
    </row>
    <row r="25" customFormat="false" ht="14.45" hidden="false" customHeight="false" outlineLevel="0" collapsed="false">
      <c r="A25" s="4" t="n">
        <v>0.555</v>
      </c>
      <c r="B25" s="4" t="n">
        <v>0.24</v>
      </c>
      <c r="C25" s="4" t="n">
        <v>0.25068</v>
      </c>
      <c r="D25" s="4" t="n">
        <v>0.31616</v>
      </c>
      <c r="E25" s="4" t="n">
        <v>0.37212</v>
      </c>
      <c r="F25" s="4" t="n">
        <v>0.16</v>
      </c>
      <c r="G25" s="4" t="n">
        <v>0.1595</v>
      </c>
      <c r="H25" s="4" t="n">
        <v>0.1596</v>
      </c>
      <c r="I25" s="4" t="n">
        <v>0.1594</v>
      </c>
      <c r="J25" s="2" t="n">
        <v>1E-006</v>
      </c>
      <c r="K25" s="2" t="n">
        <v>8.654E-006</v>
      </c>
      <c r="L25" s="2" t="n">
        <v>0.005825</v>
      </c>
      <c r="M25" s="22" t="n">
        <v>0.04013</v>
      </c>
      <c r="N25" s="2" t="n">
        <v>0.09661</v>
      </c>
      <c r="O25" s="22" t="n">
        <v>0.1</v>
      </c>
      <c r="P25" s="2" t="n">
        <v>1.495E-008</v>
      </c>
      <c r="Q25" s="2" t="n">
        <v>2.906E-007</v>
      </c>
      <c r="R25" s="2" t="n">
        <v>0.0001956</v>
      </c>
      <c r="S25" s="2" t="n">
        <v>0.001347</v>
      </c>
      <c r="T25" s="2" t="n">
        <v>0.003244</v>
      </c>
      <c r="U25" s="2" t="n">
        <v>0.003358</v>
      </c>
      <c r="V25" s="2" t="n">
        <v>9.9257</v>
      </c>
      <c r="W25" s="2" t="n">
        <v>9.2813</v>
      </c>
      <c r="X25" s="2" t="n">
        <v>7.8674</v>
      </c>
      <c r="Y25" s="2" t="n">
        <v>7.4484</v>
      </c>
      <c r="Z25" s="2" t="n">
        <v>7.2577</v>
      </c>
      <c r="AA25" s="2" t="n">
        <v>7.2502</v>
      </c>
      <c r="AB25" s="2" t="n">
        <v>1E-006</v>
      </c>
      <c r="AC25" s="2" t="n">
        <v>0.04008</v>
      </c>
      <c r="AD25" s="2" t="n">
        <v>0.0966</v>
      </c>
      <c r="AE25" s="2" t="n">
        <v>0.1</v>
      </c>
      <c r="AF25" s="2" t="n">
        <v>7.336E-009</v>
      </c>
      <c r="AG25" s="2" t="n">
        <v>0.001346</v>
      </c>
      <c r="AH25" s="2" t="n">
        <v>0.003244</v>
      </c>
      <c r="AI25" s="2" t="n">
        <v>0.003358</v>
      </c>
      <c r="AJ25" s="2" t="n">
        <v>0.02189</v>
      </c>
      <c r="AK25" s="2" t="n">
        <v>0.02189</v>
      </c>
      <c r="AL25" s="2" t="n">
        <v>0.02189</v>
      </c>
      <c r="AM25" s="2" t="n">
        <v>0.02189</v>
      </c>
      <c r="AN25" s="2" t="n">
        <v>0</v>
      </c>
      <c r="AO25" s="2" t="n">
        <v>2.547E-009</v>
      </c>
      <c r="AP25" s="2" t="n">
        <v>3.425E-009</v>
      </c>
      <c r="AQ25" s="2" t="n">
        <v>3.468E-009</v>
      </c>
      <c r="AR25" s="0" t="n">
        <v>9.1572</v>
      </c>
      <c r="AS25" s="0" t="n">
        <v>6.5255</v>
      </c>
      <c r="AT25" s="0" t="n">
        <v>6.3345</v>
      </c>
      <c r="AU25" s="0" t="n">
        <v>6.327</v>
      </c>
      <c r="AV25" s="0" t="n">
        <v>0.24</v>
      </c>
      <c r="AW25" s="0" t="n">
        <v>0.24</v>
      </c>
      <c r="AX25" s="0" t="n">
        <v>0.24</v>
      </c>
      <c r="AY25" s="0" t="n">
        <v>0.2418</v>
      </c>
      <c r="AZ25" s="23" t="n">
        <v>0.25024</v>
      </c>
      <c r="BA25" s="0" t="n">
        <v>0.3154</v>
      </c>
      <c r="BB25" s="0" t="n">
        <v>0.37196</v>
      </c>
      <c r="BC25" s="2" t="n">
        <v>1E-006</v>
      </c>
      <c r="BD25" s="2" t="n">
        <v>0.002106</v>
      </c>
      <c r="BE25" s="2" t="n">
        <v>0.01587</v>
      </c>
      <c r="BF25" s="2" t="n">
        <v>0.1005</v>
      </c>
      <c r="BG25" s="2" t="n">
        <v>0.1009</v>
      </c>
      <c r="BH25" s="2" t="n">
        <v>0.1009</v>
      </c>
      <c r="BI25" s="2" t="n">
        <v>0.1009</v>
      </c>
      <c r="BJ25" s="2" t="n">
        <v>1.866E-009</v>
      </c>
      <c r="BK25" s="2" t="n">
        <v>7.073E-005</v>
      </c>
      <c r="BL25" s="2" t="n">
        <v>0.0005329</v>
      </c>
      <c r="BM25" s="2" t="n">
        <v>0.003373</v>
      </c>
      <c r="BN25" s="2" t="n">
        <v>0.003384</v>
      </c>
      <c r="BO25" s="2" t="n">
        <v>0.003384</v>
      </c>
      <c r="BP25" s="2" t="n">
        <v>0.003323</v>
      </c>
      <c r="BQ25" s="2" t="n">
        <v>0.02189</v>
      </c>
      <c r="BR25" s="2" t="n">
        <v>0.02189</v>
      </c>
      <c r="BS25" s="2" t="n">
        <v>0.02189</v>
      </c>
      <c r="BT25" s="2" t="n">
        <v>0.02189</v>
      </c>
      <c r="BU25" s="2" t="n">
        <v>0.02189</v>
      </c>
      <c r="BV25" s="2" t="n">
        <v>0.02189</v>
      </c>
      <c r="BW25" s="2" t="n">
        <v>0.02184</v>
      </c>
      <c r="BX25" s="2" t="n">
        <v>0</v>
      </c>
      <c r="BY25" s="2" t="n">
        <v>1.322E-009</v>
      </c>
      <c r="BZ25" s="2" t="n">
        <v>1.958E-009</v>
      </c>
      <c r="CA25" s="2" t="n">
        <v>3.474E-009</v>
      </c>
      <c r="CB25" s="2" t="n">
        <v>3.478E-009</v>
      </c>
      <c r="CC25" s="2" t="n">
        <v>3.478E-009</v>
      </c>
      <c r="CD25" s="2" t="n">
        <v>3.444E-009</v>
      </c>
      <c r="CE25" s="0" t="n">
        <v>9.4545</v>
      </c>
      <c r="CF25" s="0" t="n">
        <v>7.1652</v>
      </c>
      <c r="CG25" s="0" t="n">
        <v>6.7266</v>
      </c>
      <c r="CH25" s="0" t="n">
        <v>6.326</v>
      </c>
      <c r="CI25" s="0" t="n">
        <v>6.3252</v>
      </c>
      <c r="CJ25" s="0" t="n">
        <v>6.3253</v>
      </c>
      <c r="CK25" s="0" t="n">
        <v>6.3296</v>
      </c>
      <c r="CL25" s="0" t="n">
        <v>0.24</v>
      </c>
      <c r="CM25" s="0" t="n">
        <v>0.24</v>
      </c>
      <c r="CN25" s="0" t="n">
        <v>0.24</v>
      </c>
      <c r="CO25" s="0" t="n">
        <v>0.2418</v>
      </c>
      <c r="CP25" s="0" t="n">
        <v>0.25024</v>
      </c>
      <c r="CQ25" s="2" t="n">
        <v>0.3154</v>
      </c>
      <c r="CR25" s="0" t="n">
        <v>0.37196</v>
      </c>
      <c r="CS25" s="2" t="n">
        <v>1E-006</v>
      </c>
      <c r="CT25" s="2" t="n">
        <v>0.002107</v>
      </c>
      <c r="CU25" s="2" t="n">
        <v>0.01587</v>
      </c>
      <c r="CV25" s="2" t="n">
        <v>0.1005</v>
      </c>
      <c r="CW25" s="2" t="n">
        <v>0.1009</v>
      </c>
      <c r="CX25" s="2" t="n">
        <v>0.1009</v>
      </c>
      <c r="CY25" s="2" t="n">
        <v>0.1009</v>
      </c>
      <c r="CZ25" s="2" t="n">
        <v>1.504E-008</v>
      </c>
      <c r="DA25" s="2" t="n">
        <v>7.075E-005</v>
      </c>
      <c r="DB25" s="2" t="n">
        <v>0.000533</v>
      </c>
      <c r="DC25" s="2" t="n">
        <v>0.003375</v>
      </c>
      <c r="DD25" s="2" t="n">
        <v>0.003388</v>
      </c>
      <c r="DE25" s="2" t="n">
        <v>0.003395</v>
      </c>
      <c r="DF25" s="2" t="n">
        <v>0.003396</v>
      </c>
      <c r="DG25" s="2" t="n">
        <v>0.006645</v>
      </c>
      <c r="DH25" s="2" t="n">
        <v>0.006645</v>
      </c>
      <c r="DI25" s="2" t="n">
        <v>0.006646</v>
      </c>
      <c r="DJ25" s="2" t="n">
        <v>0.006646</v>
      </c>
      <c r="DK25" s="2" t="n">
        <v>0.006646</v>
      </c>
      <c r="DL25" s="2" t="n">
        <v>0.006647</v>
      </c>
      <c r="DM25" s="2" t="n">
        <v>0.006653</v>
      </c>
      <c r="DN25" s="2" t="n">
        <v>0.01668</v>
      </c>
      <c r="DO25" s="2" t="n">
        <v>0.01668</v>
      </c>
      <c r="DP25" s="2" t="n">
        <v>0.01668</v>
      </c>
      <c r="DQ25" s="2" t="n">
        <v>0.01668</v>
      </c>
      <c r="DR25" s="2" t="n">
        <v>0.01668</v>
      </c>
      <c r="DS25" s="2" t="n">
        <v>0.01668</v>
      </c>
      <c r="DT25" s="2" t="n">
        <v>0.01666</v>
      </c>
      <c r="DU25" s="2" t="n">
        <v>0</v>
      </c>
      <c r="DV25" s="2" t="n">
        <v>1.549E-009</v>
      </c>
      <c r="DW25" s="2" t="n">
        <v>1.898E-009</v>
      </c>
      <c r="DX25" s="2" t="n">
        <v>2.729E-009</v>
      </c>
      <c r="DY25" s="2" t="n">
        <v>2.731E-009</v>
      </c>
      <c r="DZ25" s="2" t="n">
        <v>2.733E-009</v>
      </c>
      <c r="EA25" s="2" t="n">
        <v>2.732E-009</v>
      </c>
      <c r="EB25" s="2" t="n">
        <v>0</v>
      </c>
      <c r="EC25" s="2" t="n">
        <v>2.097E-005</v>
      </c>
      <c r="ED25" s="2" t="n">
        <v>2.097E-005</v>
      </c>
      <c r="EE25" s="2" t="n">
        <v>2.095E-005</v>
      </c>
      <c r="EF25" s="2" t="n">
        <v>2.095E-005</v>
      </c>
      <c r="EG25" s="2" t="n">
        <v>2.094E-005</v>
      </c>
      <c r="EH25" s="2" t="n">
        <v>2.091E-005</v>
      </c>
      <c r="EI25" s="0" t="n">
        <v>9.2641</v>
      </c>
      <c r="EJ25" s="0" t="n">
        <v>7.4278</v>
      </c>
      <c r="EK25" s="0" t="n">
        <v>6.9893</v>
      </c>
      <c r="EL25" s="0" t="n">
        <v>6.5885</v>
      </c>
      <c r="EM25" s="0" t="n">
        <v>6.5877</v>
      </c>
      <c r="EN25" s="0" t="n">
        <v>6.5872</v>
      </c>
      <c r="EO25" s="0" t="n">
        <v>6.587</v>
      </c>
      <c r="IQ25" s="0" t="n">
        <v>0.24</v>
      </c>
      <c r="IR25" s="0" t="n">
        <v>0.26612</v>
      </c>
      <c r="IS25" s="2" t="n">
        <v>0.33904</v>
      </c>
      <c r="IT25" s="0" t="n">
        <v>0.3762</v>
      </c>
      <c r="IU25" s="4" t="n">
        <v>0.1578</v>
      </c>
      <c r="IV25" s="2" t="n">
        <v>0.1549</v>
      </c>
      <c r="IW25" s="2" t="n">
        <v>0.1549</v>
      </c>
      <c r="IX25" s="2" t="n">
        <v>0.1549</v>
      </c>
    </row>
    <row r="26" customFormat="false" ht="14.45" hidden="false" customHeight="false" outlineLevel="0" collapsed="false">
      <c r="A26" s="4" t="n">
        <v>0.565</v>
      </c>
      <c r="B26" s="4" t="n">
        <v>0.24</v>
      </c>
      <c r="C26" s="4" t="n">
        <v>0.25104</v>
      </c>
      <c r="D26" s="4" t="n">
        <v>0.31648</v>
      </c>
      <c r="E26" s="4" t="n">
        <v>0.37216</v>
      </c>
      <c r="F26" s="4" t="n">
        <v>0.16</v>
      </c>
      <c r="G26" s="4" t="n">
        <v>0.1595</v>
      </c>
      <c r="H26" s="4" t="n">
        <v>0.1596</v>
      </c>
      <c r="I26" s="4" t="n">
        <v>0.1593</v>
      </c>
      <c r="J26" s="2" t="n">
        <v>1E-006</v>
      </c>
      <c r="K26" s="2" t="n">
        <v>1.003E-005</v>
      </c>
      <c r="L26" s="2" t="n">
        <v>0.006059</v>
      </c>
      <c r="M26" s="22" t="n">
        <v>0.04047</v>
      </c>
      <c r="N26" s="2" t="n">
        <v>0.09663</v>
      </c>
      <c r="O26" s="22" t="n">
        <v>0.1</v>
      </c>
      <c r="P26" s="2" t="n">
        <v>1.495E-008</v>
      </c>
      <c r="Q26" s="2" t="n">
        <v>3.367E-007</v>
      </c>
      <c r="R26" s="2" t="n">
        <v>0.0002034</v>
      </c>
      <c r="S26" s="2" t="n">
        <v>0.001359</v>
      </c>
      <c r="T26" s="2" t="n">
        <v>0.003244</v>
      </c>
      <c r="U26" s="2" t="n">
        <v>0.003358</v>
      </c>
      <c r="V26" s="2" t="n">
        <v>9.9257</v>
      </c>
      <c r="W26" s="2" t="n">
        <v>9.2494</v>
      </c>
      <c r="X26" s="2" t="n">
        <v>7.8588</v>
      </c>
      <c r="Y26" s="2" t="n">
        <v>7.4466</v>
      </c>
      <c r="Z26" s="2" t="n">
        <v>7.2576</v>
      </c>
      <c r="AA26" s="2" t="n">
        <v>7.2502</v>
      </c>
      <c r="AB26" s="2" t="n">
        <v>1E-006</v>
      </c>
      <c r="AC26" s="2" t="n">
        <v>0.04042</v>
      </c>
      <c r="AD26" s="2" t="n">
        <v>0.09662</v>
      </c>
      <c r="AE26" s="2" t="n">
        <v>0.1</v>
      </c>
      <c r="AF26" s="2" t="n">
        <v>7.336E-009</v>
      </c>
      <c r="AG26" s="2" t="n">
        <v>0.001357</v>
      </c>
      <c r="AH26" s="2" t="n">
        <v>0.003244</v>
      </c>
      <c r="AI26" s="2" t="n">
        <v>0.003358</v>
      </c>
      <c r="AJ26" s="2" t="n">
        <v>0.02189</v>
      </c>
      <c r="AK26" s="2" t="n">
        <v>0.02189</v>
      </c>
      <c r="AL26" s="2" t="n">
        <v>0.02189</v>
      </c>
      <c r="AM26" s="2" t="n">
        <v>0.02189</v>
      </c>
      <c r="AN26" s="2" t="n">
        <v>0</v>
      </c>
      <c r="AO26" s="2" t="n">
        <v>2.554E-009</v>
      </c>
      <c r="AP26" s="2" t="n">
        <v>3.426E-009</v>
      </c>
      <c r="AQ26" s="2" t="n">
        <v>3.468E-009</v>
      </c>
      <c r="AR26" s="0" t="n">
        <v>9.1572</v>
      </c>
      <c r="AS26" s="0" t="n">
        <v>6.5237</v>
      </c>
      <c r="AT26" s="0" t="n">
        <v>6.3344</v>
      </c>
      <c r="AU26" s="0" t="n">
        <v>6.327</v>
      </c>
      <c r="AV26" s="0" t="n">
        <v>0.24</v>
      </c>
      <c r="AW26" s="0" t="n">
        <v>0.24</v>
      </c>
      <c r="AX26" s="0" t="n">
        <v>0.24</v>
      </c>
      <c r="AY26" s="0" t="n">
        <v>0.24196</v>
      </c>
      <c r="AZ26" s="23" t="n">
        <v>0.2506</v>
      </c>
      <c r="BA26" s="0" t="n">
        <v>0.31572</v>
      </c>
      <c r="BB26" s="0" t="n">
        <v>0.372</v>
      </c>
      <c r="BC26" s="2" t="n">
        <v>1E-006</v>
      </c>
      <c r="BD26" s="2" t="n">
        <v>0.002132</v>
      </c>
      <c r="BE26" s="2" t="n">
        <v>0.0159</v>
      </c>
      <c r="BF26" s="2" t="n">
        <v>0.1005</v>
      </c>
      <c r="BG26" s="2" t="n">
        <v>0.1009</v>
      </c>
      <c r="BH26" s="2" t="n">
        <v>0.1009</v>
      </c>
      <c r="BI26" s="2" t="n">
        <v>0.1009</v>
      </c>
      <c r="BJ26" s="2" t="n">
        <v>1.866E-009</v>
      </c>
      <c r="BK26" s="2" t="n">
        <v>7.158E-005</v>
      </c>
      <c r="BL26" s="2" t="n">
        <v>0.0005337</v>
      </c>
      <c r="BM26" s="2" t="n">
        <v>0.003373</v>
      </c>
      <c r="BN26" s="2" t="n">
        <v>0.003384</v>
      </c>
      <c r="BO26" s="2" t="n">
        <v>0.003383</v>
      </c>
      <c r="BP26" s="2" t="n">
        <v>0.003323</v>
      </c>
      <c r="BQ26" s="2" t="n">
        <v>0.02189</v>
      </c>
      <c r="BR26" s="2" t="n">
        <v>0.02189</v>
      </c>
      <c r="BS26" s="2" t="n">
        <v>0.02189</v>
      </c>
      <c r="BT26" s="2" t="n">
        <v>0.02189</v>
      </c>
      <c r="BU26" s="2" t="n">
        <v>0.02189</v>
      </c>
      <c r="BV26" s="2" t="n">
        <v>0.02189</v>
      </c>
      <c r="BW26" s="2" t="n">
        <v>0.02182</v>
      </c>
      <c r="BX26" s="2" t="n">
        <v>0</v>
      </c>
      <c r="BY26" s="2" t="n">
        <v>1.325E-009</v>
      </c>
      <c r="BZ26" s="2" t="n">
        <v>1.959E-009</v>
      </c>
      <c r="CA26" s="2" t="n">
        <v>3.474E-009</v>
      </c>
      <c r="CB26" s="2" t="n">
        <v>3.478E-009</v>
      </c>
      <c r="CC26" s="2" t="n">
        <v>3.478E-009</v>
      </c>
      <c r="CD26" s="2" t="n">
        <v>3.444E-009</v>
      </c>
      <c r="CE26" s="0" t="n">
        <v>9.4545</v>
      </c>
      <c r="CF26" s="0" t="n">
        <v>7.1625</v>
      </c>
      <c r="CG26" s="0" t="n">
        <v>6.7263</v>
      </c>
      <c r="CH26" s="0" t="n">
        <v>6.326</v>
      </c>
      <c r="CI26" s="0" t="n">
        <v>6.3252</v>
      </c>
      <c r="CJ26" s="0" t="n">
        <v>6.3253</v>
      </c>
      <c r="CK26" s="0" t="n">
        <v>6.3297</v>
      </c>
      <c r="CL26" s="0" t="n">
        <v>0.24</v>
      </c>
      <c r="CM26" s="0" t="n">
        <v>0.24</v>
      </c>
      <c r="CN26" s="0" t="n">
        <v>0.24</v>
      </c>
      <c r="CO26" s="0" t="n">
        <v>0.24196</v>
      </c>
      <c r="CP26" s="0" t="n">
        <v>0.2506</v>
      </c>
      <c r="CQ26" s="2" t="n">
        <v>0.31572</v>
      </c>
      <c r="CR26" s="0" t="n">
        <v>0.372</v>
      </c>
      <c r="CS26" s="2" t="n">
        <v>1E-006</v>
      </c>
      <c r="CT26" s="2" t="n">
        <v>0.002133</v>
      </c>
      <c r="CU26" s="2" t="n">
        <v>0.0159</v>
      </c>
      <c r="CV26" s="2" t="n">
        <v>0.1005</v>
      </c>
      <c r="CW26" s="2" t="n">
        <v>0.1009</v>
      </c>
      <c r="CX26" s="2" t="n">
        <v>0.1009</v>
      </c>
      <c r="CY26" s="2" t="n">
        <v>0.1009</v>
      </c>
      <c r="CZ26" s="2" t="n">
        <v>1.504E-008</v>
      </c>
      <c r="DA26" s="2" t="n">
        <v>7.161E-005</v>
      </c>
      <c r="DB26" s="2" t="n">
        <v>0.0005338</v>
      </c>
      <c r="DC26" s="2" t="n">
        <v>0.003375</v>
      </c>
      <c r="DD26" s="2" t="n">
        <v>0.003388</v>
      </c>
      <c r="DE26" s="2" t="n">
        <v>0.003395</v>
      </c>
      <c r="DF26" s="2" t="n">
        <v>0.003396</v>
      </c>
      <c r="DG26" s="2" t="n">
        <v>0.006645</v>
      </c>
      <c r="DH26" s="2" t="n">
        <v>0.006645</v>
      </c>
      <c r="DI26" s="2" t="n">
        <v>0.006646</v>
      </c>
      <c r="DJ26" s="2" t="n">
        <v>0.006646</v>
      </c>
      <c r="DK26" s="2" t="n">
        <v>0.006646</v>
      </c>
      <c r="DL26" s="2" t="n">
        <v>0.006647</v>
      </c>
      <c r="DM26" s="2" t="n">
        <v>0.006654</v>
      </c>
      <c r="DN26" s="2" t="n">
        <v>0.01668</v>
      </c>
      <c r="DO26" s="2" t="n">
        <v>0.01668</v>
      </c>
      <c r="DP26" s="2" t="n">
        <v>0.01668</v>
      </c>
      <c r="DQ26" s="2" t="n">
        <v>0.01668</v>
      </c>
      <c r="DR26" s="2" t="n">
        <v>0.01668</v>
      </c>
      <c r="DS26" s="2" t="n">
        <v>0.01668</v>
      </c>
      <c r="DT26" s="2" t="n">
        <v>0.01666</v>
      </c>
      <c r="DU26" s="2" t="n">
        <v>0</v>
      </c>
      <c r="DV26" s="2" t="n">
        <v>1.55E-009</v>
      </c>
      <c r="DW26" s="2" t="n">
        <v>1.898E-009</v>
      </c>
      <c r="DX26" s="2" t="n">
        <v>2.729E-009</v>
      </c>
      <c r="DY26" s="2" t="n">
        <v>2.731E-009</v>
      </c>
      <c r="DZ26" s="2" t="n">
        <v>2.733E-009</v>
      </c>
      <c r="EA26" s="2" t="n">
        <v>2.732E-009</v>
      </c>
      <c r="EB26" s="2" t="n">
        <v>0</v>
      </c>
      <c r="EC26" s="2" t="n">
        <v>2.097E-005</v>
      </c>
      <c r="ED26" s="2" t="n">
        <v>2.097E-005</v>
      </c>
      <c r="EE26" s="2" t="n">
        <v>2.095E-005</v>
      </c>
      <c r="EF26" s="2" t="n">
        <v>2.095E-005</v>
      </c>
      <c r="EG26" s="2" t="n">
        <v>2.094E-005</v>
      </c>
      <c r="EH26" s="2" t="n">
        <v>2.091E-005</v>
      </c>
      <c r="EI26" s="0" t="n">
        <v>9.2641</v>
      </c>
      <c r="EJ26" s="0" t="n">
        <v>7.4252</v>
      </c>
      <c r="EK26" s="0" t="n">
        <v>6.989</v>
      </c>
      <c r="EL26" s="0" t="n">
        <v>6.5885</v>
      </c>
      <c r="EM26" s="0" t="n">
        <v>6.5877</v>
      </c>
      <c r="EN26" s="0" t="n">
        <v>6.5872</v>
      </c>
      <c r="EO26" s="0" t="n">
        <v>6.587</v>
      </c>
      <c r="IQ26" s="0" t="n">
        <v>0.24</v>
      </c>
      <c r="IR26" s="0" t="n">
        <v>0.26636</v>
      </c>
      <c r="IS26" s="2" t="n">
        <v>0.33916</v>
      </c>
      <c r="IT26" s="0" t="n">
        <v>0.3762</v>
      </c>
      <c r="IU26" s="4" t="n">
        <v>0.1578</v>
      </c>
      <c r="IV26" s="2" t="n">
        <v>0.155</v>
      </c>
      <c r="IW26" s="2" t="n">
        <v>0.155</v>
      </c>
      <c r="IX26" s="2" t="n">
        <v>0.1548</v>
      </c>
    </row>
    <row r="27" customFormat="false" ht="14.45" hidden="false" customHeight="false" outlineLevel="0" collapsed="false">
      <c r="A27" s="4" t="n">
        <v>0.575</v>
      </c>
      <c r="B27" s="4" t="n">
        <v>0.24</v>
      </c>
      <c r="C27" s="4" t="n">
        <v>0.25144</v>
      </c>
      <c r="D27" s="4" t="n">
        <v>0.3168</v>
      </c>
      <c r="E27" s="4" t="n">
        <v>0.3722</v>
      </c>
      <c r="F27" s="4" t="n">
        <v>0.16</v>
      </c>
      <c r="G27" s="4" t="n">
        <v>0.1596</v>
      </c>
      <c r="H27" s="4" t="n">
        <v>0.1596</v>
      </c>
      <c r="I27" s="4" t="n">
        <v>0.1591</v>
      </c>
      <c r="J27" s="2" t="n">
        <v>1E-006</v>
      </c>
      <c r="K27" s="2" t="n">
        <v>1.166E-005</v>
      </c>
      <c r="L27" s="2" t="n">
        <v>0.006317</v>
      </c>
      <c r="M27" s="22" t="n">
        <v>0.04084</v>
      </c>
      <c r="N27" s="2" t="n">
        <v>0.09665</v>
      </c>
      <c r="O27" s="22" t="n">
        <v>0.1</v>
      </c>
      <c r="P27" s="2" t="n">
        <v>1.495E-008</v>
      </c>
      <c r="Q27" s="2" t="n">
        <v>3.914E-007</v>
      </c>
      <c r="R27" s="2" t="n">
        <v>0.0002121</v>
      </c>
      <c r="S27" s="2" t="n">
        <v>0.001371</v>
      </c>
      <c r="T27" s="2" t="n">
        <v>0.003245</v>
      </c>
      <c r="U27" s="2" t="n">
        <v>0.003358</v>
      </c>
      <c r="V27" s="2" t="n">
        <v>9.9257</v>
      </c>
      <c r="W27" s="2" t="n">
        <v>9.2166</v>
      </c>
      <c r="X27" s="2" t="n">
        <v>7.8498</v>
      </c>
      <c r="Y27" s="2" t="n">
        <v>7.4446</v>
      </c>
      <c r="Z27" s="2" t="n">
        <v>7.2576</v>
      </c>
      <c r="AA27" s="2" t="n">
        <v>7.2502</v>
      </c>
      <c r="AB27" s="2" t="n">
        <v>1E-006</v>
      </c>
      <c r="AC27" s="2" t="n">
        <v>0.04079</v>
      </c>
      <c r="AD27" s="2" t="n">
        <v>0.09664</v>
      </c>
      <c r="AE27" s="2" t="n">
        <v>0.1</v>
      </c>
      <c r="AF27" s="2" t="n">
        <v>7.336E-009</v>
      </c>
      <c r="AG27" s="2" t="n">
        <v>0.00137</v>
      </c>
      <c r="AH27" s="2" t="n">
        <v>0.003245</v>
      </c>
      <c r="AI27" s="2" t="n">
        <v>0.003358</v>
      </c>
      <c r="AJ27" s="2" t="n">
        <v>0.02189</v>
      </c>
      <c r="AK27" s="2" t="n">
        <v>0.02189</v>
      </c>
      <c r="AL27" s="2" t="n">
        <v>0.02189</v>
      </c>
      <c r="AM27" s="2" t="n">
        <v>0.02189</v>
      </c>
      <c r="AN27" s="2" t="n">
        <v>0</v>
      </c>
      <c r="AO27" s="2" t="n">
        <v>2.561E-009</v>
      </c>
      <c r="AP27" s="2" t="n">
        <v>3.426E-009</v>
      </c>
      <c r="AQ27" s="2" t="n">
        <v>3.468E-009</v>
      </c>
      <c r="AR27" s="0" t="n">
        <v>9.1572</v>
      </c>
      <c r="AS27" s="0" t="n">
        <v>6.5217</v>
      </c>
      <c r="AT27" s="0" t="n">
        <v>6.3344</v>
      </c>
      <c r="AU27" s="0" t="n">
        <v>6.327</v>
      </c>
      <c r="AV27" s="0" t="n">
        <v>0.24</v>
      </c>
      <c r="AW27" s="0" t="n">
        <v>0.24</v>
      </c>
      <c r="AX27" s="0" t="n">
        <v>0.24</v>
      </c>
      <c r="AY27" s="0" t="n">
        <v>0.24216</v>
      </c>
      <c r="AZ27" s="23" t="n">
        <v>0.251</v>
      </c>
      <c r="BA27" s="0" t="n">
        <v>0.31604</v>
      </c>
      <c r="BB27" s="0" t="n">
        <v>0.37204</v>
      </c>
      <c r="BC27" s="2" t="n">
        <v>1E-006</v>
      </c>
      <c r="BD27" s="2" t="n">
        <v>0.00216</v>
      </c>
      <c r="BE27" s="2" t="n">
        <v>0.01592</v>
      </c>
      <c r="BF27" s="2" t="n">
        <v>0.1005</v>
      </c>
      <c r="BG27" s="2" t="n">
        <v>0.1009</v>
      </c>
      <c r="BH27" s="2" t="n">
        <v>0.1009</v>
      </c>
      <c r="BI27" s="2" t="n">
        <v>0.1009</v>
      </c>
      <c r="BJ27" s="2" t="n">
        <v>1.866E-009</v>
      </c>
      <c r="BK27" s="2" t="n">
        <v>7.252E-005</v>
      </c>
      <c r="BL27" s="2" t="n">
        <v>0.0005346</v>
      </c>
      <c r="BM27" s="2" t="n">
        <v>0.003373</v>
      </c>
      <c r="BN27" s="2" t="n">
        <v>0.003384</v>
      </c>
      <c r="BO27" s="2" t="n">
        <v>0.003383</v>
      </c>
      <c r="BP27" s="2" t="n">
        <v>0.003323</v>
      </c>
      <c r="BQ27" s="2" t="n">
        <v>0.02189</v>
      </c>
      <c r="BR27" s="2" t="n">
        <v>0.02189</v>
      </c>
      <c r="BS27" s="2" t="n">
        <v>0.02189</v>
      </c>
      <c r="BT27" s="2" t="n">
        <v>0.02189</v>
      </c>
      <c r="BU27" s="2" t="n">
        <v>0.02189</v>
      </c>
      <c r="BV27" s="2" t="n">
        <v>0.02189</v>
      </c>
      <c r="BW27" s="2" t="n">
        <v>0.0218</v>
      </c>
      <c r="BX27" s="2" t="n">
        <v>0</v>
      </c>
      <c r="BY27" s="2" t="n">
        <v>1.327E-009</v>
      </c>
      <c r="BZ27" s="2" t="n">
        <v>1.96E-009</v>
      </c>
      <c r="CA27" s="2" t="n">
        <v>3.474E-009</v>
      </c>
      <c r="CB27" s="2" t="n">
        <v>3.478E-009</v>
      </c>
      <c r="CC27" s="2" t="n">
        <v>3.478E-009</v>
      </c>
      <c r="CD27" s="2" t="n">
        <v>3.444E-009</v>
      </c>
      <c r="CE27" s="0" t="n">
        <v>9.4545</v>
      </c>
      <c r="CF27" s="0" t="n">
        <v>7.1597</v>
      </c>
      <c r="CG27" s="0" t="n">
        <v>6.7259</v>
      </c>
      <c r="CH27" s="0" t="n">
        <v>6.326</v>
      </c>
      <c r="CI27" s="0" t="n">
        <v>6.3252</v>
      </c>
      <c r="CJ27" s="0" t="n">
        <v>6.3253</v>
      </c>
      <c r="CK27" s="0" t="n">
        <v>6.3299</v>
      </c>
      <c r="CL27" s="0" t="n">
        <v>0.24</v>
      </c>
      <c r="CM27" s="0" t="n">
        <v>0.24</v>
      </c>
      <c r="CN27" s="0" t="n">
        <v>0.24</v>
      </c>
      <c r="CO27" s="0" t="n">
        <v>0.24216</v>
      </c>
      <c r="CP27" s="0" t="n">
        <v>0.251</v>
      </c>
      <c r="CQ27" s="2" t="n">
        <v>0.31604</v>
      </c>
      <c r="CR27" s="0" t="n">
        <v>0.37204</v>
      </c>
      <c r="CS27" s="2" t="n">
        <v>1E-006</v>
      </c>
      <c r="CT27" s="2" t="n">
        <v>0.002161</v>
      </c>
      <c r="CU27" s="2" t="n">
        <v>0.01592</v>
      </c>
      <c r="CV27" s="2" t="n">
        <v>0.1005</v>
      </c>
      <c r="CW27" s="2" t="n">
        <v>0.1009</v>
      </c>
      <c r="CX27" s="2" t="n">
        <v>0.1009</v>
      </c>
      <c r="CY27" s="2" t="n">
        <v>0.1009</v>
      </c>
      <c r="CZ27" s="2" t="n">
        <v>1.504E-008</v>
      </c>
      <c r="DA27" s="2" t="n">
        <v>7.255E-005</v>
      </c>
      <c r="DB27" s="2" t="n">
        <v>0.0005347</v>
      </c>
      <c r="DC27" s="2" t="n">
        <v>0.003375</v>
      </c>
      <c r="DD27" s="2" t="n">
        <v>0.003388</v>
      </c>
      <c r="DE27" s="2" t="n">
        <v>0.003395</v>
      </c>
      <c r="DF27" s="2" t="n">
        <v>0.003395</v>
      </c>
      <c r="DG27" s="2" t="n">
        <v>0.006645</v>
      </c>
      <c r="DH27" s="2" t="n">
        <v>0.006645</v>
      </c>
      <c r="DI27" s="2" t="n">
        <v>0.006646</v>
      </c>
      <c r="DJ27" s="2" t="n">
        <v>0.006646</v>
      </c>
      <c r="DK27" s="2" t="n">
        <v>0.006646</v>
      </c>
      <c r="DL27" s="2" t="n">
        <v>0.006647</v>
      </c>
      <c r="DM27" s="2" t="n">
        <v>0.006656</v>
      </c>
      <c r="DN27" s="2" t="n">
        <v>0.01668</v>
      </c>
      <c r="DO27" s="2" t="n">
        <v>0.01668</v>
      </c>
      <c r="DP27" s="2" t="n">
        <v>0.01668</v>
      </c>
      <c r="DQ27" s="2" t="n">
        <v>0.01668</v>
      </c>
      <c r="DR27" s="2" t="n">
        <v>0.01668</v>
      </c>
      <c r="DS27" s="2" t="n">
        <v>0.01668</v>
      </c>
      <c r="DT27" s="2" t="n">
        <v>0.01665</v>
      </c>
      <c r="DU27" s="2" t="n">
        <v>0</v>
      </c>
      <c r="DV27" s="2" t="n">
        <v>1.551E-009</v>
      </c>
      <c r="DW27" s="2" t="n">
        <v>1.898E-009</v>
      </c>
      <c r="DX27" s="2" t="n">
        <v>2.729E-009</v>
      </c>
      <c r="DY27" s="2" t="n">
        <v>2.731E-009</v>
      </c>
      <c r="DZ27" s="2" t="n">
        <v>2.733E-009</v>
      </c>
      <c r="EA27" s="2" t="n">
        <v>2.731E-009</v>
      </c>
      <c r="EB27" s="2" t="n">
        <v>0</v>
      </c>
      <c r="EC27" s="2" t="n">
        <v>2.097E-005</v>
      </c>
      <c r="ED27" s="2" t="n">
        <v>2.097E-005</v>
      </c>
      <c r="EE27" s="2" t="n">
        <v>2.095E-005</v>
      </c>
      <c r="EF27" s="2" t="n">
        <v>2.095E-005</v>
      </c>
      <c r="EG27" s="2" t="n">
        <v>2.094E-005</v>
      </c>
      <c r="EH27" s="2" t="n">
        <v>2.091E-005</v>
      </c>
      <c r="EI27" s="0" t="n">
        <v>9.2641</v>
      </c>
      <c r="EJ27" s="0" t="n">
        <v>7.4224</v>
      </c>
      <c r="EK27" s="0" t="n">
        <v>6.9886</v>
      </c>
      <c r="EL27" s="0" t="n">
        <v>6.5885</v>
      </c>
      <c r="EM27" s="0" t="n">
        <v>6.5877</v>
      </c>
      <c r="EN27" s="0" t="n">
        <v>6.5872</v>
      </c>
      <c r="EO27" s="0" t="n">
        <v>6.5869</v>
      </c>
      <c r="IQ27" s="0" t="n">
        <v>0.24</v>
      </c>
      <c r="IR27" s="0" t="n">
        <v>0.2666</v>
      </c>
      <c r="IS27" s="2" t="n">
        <v>0.33932</v>
      </c>
      <c r="IT27" s="0" t="n">
        <v>0.37624</v>
      </c>
      <c r="IU27" s="4" t="n">
        <v>0.1578</v>
      </c>
      <c r="IV27" s="2" t="n">
        <v>0.1551</v>
      </c>
      <c r="IW27" s="2" t="n">
        <v>0.1552</v>
      </c>
      <c r="IX27" s="2" t="n">
        <v>0.1548</v>
      </c>
    </row>
    <row r="28" customFormat="false" ht="14.45" hidden="false" customHeight="false" outlineLevel="0" collapsed="false">
      <c r="A28" s="4" t="n">
        <v>0.585</v>
      </c>
      <c r="B28" s="4" t="n">
        <v>0.24</v>
      </c>
      <c r="C28" s="4" t="n">
        <v>0.25184</v>
      </c>
      <c r="D28" s="4" t="n">
        <v>0.3172</v>
      </c>
      <c r="E28" s="4" t="n">
        <v>0.37224</v>
      </c>
      <c r="F28" s="4" t="n">
        <v>0.16</v>
      </c>
      <c r="G28" s="4" t="n">
        <v>0.1596</v>
      </c>
      <c r="H28" s="4" t="n">
        <v>0.1596</v>
      </c>
      <c r="I28" s="4" t="n">
        <v>0.159</v>
      </c>
      <c r="J28" s="2" t="n">
        <v>1E-006</v>
      </c>
      <c r="K28" s="2" t="n">
        <v>1.359E-005</v>
      </c>
      <c r="L28" s="2" t="n">
        <v>0.0066</v>
      </c>
      <c r="M28" s="22" t="n">
        <v>0.04124</v>
      </c>
      <c r="N28" s="2" t="n">
        <v>0.09667</v>
      </c>
      <c r="O28" s="22" t="n">
        <v>0.1</v>
      </c>
      <c r="P28" s="2" t="n">
        <v>1.495E-008</v>
      </c>
      <c r="Q28" s="2" t="n">
        <v>4.563E-007</v>
      </c>
      <c r="R28" s="2" t="n">
        <v>0.0002216</v>
      </c>
      <c r="S28" s="2" t="n">
        <v>0.001385</v>
      </c>
      <c r="T28" s="2" t="n">
        <v>0.003246</v>
      </c>
      <c r="U28" s="2" t="n">
        <v>0.003358</v>
      </c>
      <c r="V28" s="2" t="n">
        <v>9.9257</v>
      </c>
      <c r="W28" s="2" t="n">
        <v>9.1834</v>
      </c>
      <c r="X28" s="2" t="n">
        <v>7.8403</v>
      </c>
      <c r="Y28" s="2" t="n">
        <v>7.4425</v>
      </c>
      <c r="Z28" s="2" t="n">
        <v>7.2575</v>
      </c>
      <c r="AA28" s="2" t="n">
        <v>7.2502</v>
      </c>
      <c r="AB28" s="2" t="n">
        <v>1E-006</v>
      </c>
      <c r="AC28" s="2" t="n">
        <v>0.04119</v>
      </c>
      <c r="AD28" s="2" t="n">
        <v>0.09667</v>
      </c>
      <c r="AE28" s="2" t="n">
        <v>0.1</v>
      </c>
      <c r="AF28" s="2" t="n">
        <v>7.336E-009</v>
      </c>
      <c r="AG28" s="2" t="n">
        <v>0.001383</v>
      </c>
      <c r="AH28" s="2" t="n">
        <v>0.003246</v>
      </c>
      <c r="AI28" s="2" t="n">
        <v>0.003358</v>
      </c>
      <c r="AJ28" s="2" t="n">
        <v>0.02189</v>
      </c>
      <c r="AK28" s="2" t="n">
        <v>0.02189</v>
      </c>
      <c r="AL28" s="2" t="n">
        <v>0.02189</v>
      </c>
      <c r="AM28" s="2" t="n">
        <v>0.02189</v>
      </c>
      <c r="AN28" s="2" t="n">
        <v>0</v>
      </c>
      <c r="AO28" s="2" t="n">
        <v>2.569E-009</v>
      </c>
      <c r="AP28" s="2" t="n">
        <v>3.426E-009</v>
      </c>
      <c r="AQ28" s="2" t="n">
        <v>3.468E-009</v>
      </c>
      <c r="AR28" s="0" t="n">
        <v>9.1572</v>
      </c>
      <c r="AS28" s="0" t="n">
        <v>6.5195</v>
      </c>
      <c r="AT28" s="0" t="n">
        <v>6.3343</v>
      </c>
      <c r="AU28" s="0" t="n">
        <v>6.327</v>
      </c>
      <c r="AV28" s="0" t="n">
        <v>0.24</v>
      </c>
      <c r="AW28" s="0" t="n">
        <v>0.24</v>
      </c>
      <c r="AX28" s="0" t="n">
        <v>0.24</v>
      </c>
      <c r="AY28" s="0" t="n">
        <v>0.24236</v>
      </c>
      <c r="AZ28" s="23" t="n">
        <v>0.25144</v>
      </c>
      <c r="BA28" s="0" t="n">
        <v>0.31644</v>
      </c>
      <c r="BB28" s="0" t="n">
        <v>0.37208</v>
      </c>
      <c r="BC28" s="2" t="n">
        <v>1E-006</v>
      </c>
      <c r="BD28" s="2" t="n">
        <v>0.00219</v>
      </c>
      <c r="BE28" s="2" t="n">
        <v>0.01595</v>
      </c>
      <c r="BF28" s="2" t="n">
        <v>0.1005</v>
      </c>
      <c r="BG28" s="2" t="n">
        <v>0.1009</v>
      </c>
      <c r="BH28" s="2" t="n">
        <v>0.1009</v>
      </c>
      <c r="BI28" s="2" t="n">
        <v>0.1009</v>
      </c>
      <c r="BJ28" s="2" t="n">
        <v>1.866E-009</v>
      </c>
      <c r="BK28" s="2" t="n">
        <v>7.354E-005</v>
      </c>
      <c r="BL28" s="2" t="n">
        <v>0.0005356</v>
      </c>
      <c r="BM28" s="2" t="n">
        <v>0.003373</v>
      </c>
      <c r="BN28" s="2" t="n">
        <v>0.003384</v>
      </c>
      <c r="BO28" s="2" t="n">
        <v>0.003383</v>
      </c>
      <c r="BP28" s="2" t="n">
        <v>0.003322</v>
      </c>
      <c r="BQ28" s="2" t="n">
        <v>0.02189</v>
      </c>
      <c r="BR28" s="2" t="n">
        <v>0.02189</v>
      </c>
      <c r="BS28" s="2" t="n">
        <v>0.02189</v>
      </c>
      <c r="BT28" s="2" t="n">
        <v>0.02189</v>
      </c>
      <c r="BU28" s="2" t="n">
        <v>0.02189</v>
      </c>
      <c r="BV28" s="2" t="n">
        <v>0.02189</v>
      </c>
      <c r="BW28" s="2" t="n">
        <v>0.02178</v>
      </c>
      <c r="BX28" s="2" t="n">
        <v>0</v>
      </c>
      <c r="BY28" s="2" t="n">
        <v>1.33E-009</v>
      </c>
      <c r="BZ28" s="2" t="n">
        <v>1.961E-009</v>
      </c>
      <c r="CA28" s="2" t="n">
        <v>3.474E-009</v>
      </c>
      <c r="CB28" s="2" t="n">
        <v>3.478E-009</v>
      </c>
      <c r="CC28" s="2" t="n">
        <v>3.478E-009</v>
      </c>
      <c r="CD28" s="2" t="n">
        <v>3.444E-009</v>
      </c>
      <c r="CE28" s="0" t="n">
        <v>9.4545</v>
      </c>
      <c r="CF28" s="0" t="n">
        <v>7.1567</v>
      </c>
      <c r="CG28" s="0" t="n">
        <v>6.7255</v>
      </c>
      <c r="CH28" s="0" t="n">
        <v>6.326</v>
      </c>
      <c r="CI28" s="0" t="n">
        <v>6.3252</v>
      </c>
      <c r="CJ28" s="0" t="n">
        <v>6.3253</v>
      </c>
      <c r="CK28" s="0" t="n">
        <v>6.3301</v>
      </c>
      <c r="CL28" s="0" t="n">
        <v>0.24</v>
      </c>
      <c r="CM28" s="0" t="n">
        <v>0.24</v>
      </c>
      <c r="CN28" s="0" t="n">
        <v>0.24</v>
      </c>
      <c r="CO28" s="0" t="n">
        <v>0.24236</v>
      </c>
      <c r="CP28" s="0" t="n">
        <v>0.25144</v>
      </c>
      <c r="CQ28" s="2" t="n">
        <v>0.31644</v>
      </c>
      <c r="CR28" s="0" t="n">
        <v>0.37208</v>
      </c>
      <c r="CS28" s="2" t="n">
        <v>1E-006</v>
      </c>
      <c r="CT28" s="2" t="n">
        <v>0.002191</v>
      </c>
      <c r="CU28" s="2" t="n">
        <v>0.01595</v>
      </c>
      <c r="CV28" s="2" t="n">
        <v>0.1005</v>
      </c>
      <c r="CW28" s="2" t="n">
        <v>0.1009</v>
      </c>
      <c r="CX28" s="2" t="n">
        <v>0.1009</v>
      </c>
      <c r="CY28" s="2" t="n">
        <v>0.1009</v>
      </c>
      <c r="CZ28" s="2" t="n">
        <v>1.504E-008</v>
      </c>
      <c r="DA28" s="2" t="n">
        <v>7.356E-005</v>
      </c>
      <c r="DB28" s="2" t="n">
        <v>0.0005356</v>
      </c>
      <c r="DC28" s="2" t="n">
        <v>0.003375</v>
      </c>
      <c r="DD28" s="2" t="n">
        <v>0.003388</v>
      </c>
      <c r="DE28" s="2" t="n">
        <v>0.003395</v>
      </c>
      <c r="DF28" s="2" t="n">
        <v>0.003395</v>
      </c>
      <c r="DG28" s="2" t="n">
        <v>0.006645</v>
      </c>
      <c r="DH28" s="2" t="n">
        <v>0.006645</v>
      </c>
      <c r="DI28" s="2" t="n">
        <v>0.006646</v>
      </c>
      <c r="DJ28" s="2" t="n">
        <v>0.006646</v>
      </c>
      <c r="DK28" s="2" t="n">
        <v>0.006646</v>
      </c>
      <c r="DL28" s="2" t="n">
        <v>0.006647</v>
      </c>
      <c r="DM28" s="2" t="n">
        <v>0.006659</v>
      </c>
      <c r="DN28" s="2" t="n">
        <v>0.01668</v>
      </c>
      <c r="DO28" s="2" t="n">
        <v>0.01668</v>
      </c>
      <c r="DP28" s="2" t="n">
        <v>0.01668</v>
      </c>
      <c r="DQ28" s="2" t="n">
        <v>0.01668</v>
      </c>
      <c r="DR28" s="2" t="n">
        <v>0.01668</v>
      </c>
      <c r="DS28" s="2" t="n">
        <v>0.01668</v>
      </c>
      <c r="DT28" s="2" t="n">
        <v>0.01664</v>
      </c>
      <c r="DU28" s="2" t="n">
        <v>0</v>
      </c>
      <c r="DV28" s="2" t="n">
        <v>1.553E-009</v>
      </c>
      <c r="DW28" s="2" t="n">
        <v>1.899E-009</v>
      </c>
      <c r="DX28" s="2" t="n">
        <v>2.729E-009</v>
      </c>
      <c r="DY28" s="2" t="n">
        <v>2.731E-009</v>
      </c>
      <c r="DZ28" s="2" t="n">
        <v>2.733E-009</v>
      </c>
      <c r="EA28" s="2" t="n">
        <v>2.731E-009</v>
      </c>
      <c r="EB28" s="2" t="n">
        <v>0</v>
      </c>
      <c r="EC28" s="2" t="n">
        <v>2.097E-005</v>
      </c>
      <c r="ED28" s="2" t="n">
        <v>2.097E-005</v>
      </c>
      <c r="EE28" s="2" t="n">
        <v>2.095E-005</v>
      </c>
      <c r="EF28" s="2" t="n">
        <v>2.095E-005</v>
      </c>
      <c r="EG28" s="2" t="n">
        <v>2.094E-005</v>
      </c>
      <c r="EH28" s="2" t="n">
        <v>2.091E-005</v>
      </c>
      <c r="EI28" s="0" t="n">
        <v>9.2641</v>
      </c>
      <c r="EJ28" s="0" t="n">
        <v>7.4193</v>
      </c>
      <c r="EK28" s="0" t="n">
        <v>6.9882</v>
      </c>
      <c r="EL28" s="0" t="n">
        <v>6.5885</v>
      </c>
      <c r="EM28" s="0" t="n">
        <v>6.5877</v>
      </c>
      <c r="EN28" s="0" t="n">
        <v>6.5873</v>
      </c>
      <c r="EO28" s="0" t="n">
        <v>6.5869</v>
      </c>
      <c r="IQ28" s="0" t="n">
        <v>0.24</v>
      </c>
      <c r="IR28" s="0" t="n">
        <v>0.26688</v>
      </c>
      <c r="IS28" s="2" t="n">
        <v>0.33944</v>
      </c>
      <c r="IT28" s="0" t="n">
        <v>0.37624</v>
      </c>
      <c r="IU28" s="4" t="n">
        <v>0.1578</v>
      </c>
      <c r="IV28" s="2" t="n">
        <v>0.1552</v>
      </c>
      <c r="IW28" s="2" t="n">
        <v>0.1553</v>
      </c>
      <c r="IX28" s="2" t="n">
        <v>0.1546</v>
      </c>
    </row>
    <row r="29" customFormat="false" ht="14.45" hidden="false" customHeight="false" outlineLevel="0" collapsed="false">
      <c r="A29" s="4" t="n">
        <v>0.595</v>
      </c>
      <c r="B29" s="4" t="n">
        <v>0.24</v>
      </c>
      <c r="C29" s="4" t="n">
        <v>0.25232</v>
      </c>
      <c r="D29" s="4" t="n">
        <v>0.3176</v>
      </c>
      <c r="E29" s="4" t="n">
        <v>0.37228</v>
      </c>
      <c r="F29" s="4" t="n">
        <v>0.16</v>
      </c>
      <c r="G29" s="4" t="n">
        <v>0.1596</v>
      </c>
      <c r="H29" s="4" t="n">
        <v>0.1596</v>
      </c>
      <c r="I29" s="4" t="n">
        <v>0.1587</v>
      </c>
      <c r="J29" s="2" t="n">
        <v>1E-006</v>
      </c>
      <c r="K29" s="2" t="n">
        <v>1.587E-005</v>
      </c>
      <c r="L29" s="2" t="n">
        <v>0.006908</v>
      </c>
      <c r="M29" s="22" t="n">
        <v>0.04167</v>
      </c>
      <c r="N29" s="2" t="n">
        <v>0.0967</v>
      </c>
      <c r="O29" s="22" t="n">
        <v>0.1</v>
      </c>
      <c r="P29" s="2" t="n">
        <v>1.495E-008</v>
      </c>
      <c r="Q29" s="2" t="n">
        <v>5.329E-007</v>
      </c>
      <c r="R29" s="2" t="n">
        <v>0.000232</v>
      </c>
      <c r="S29" s="2" t="n">
        <v>0.001399</v>
      </c>
      <c r="T29" s="2" t="n">
        <v>0.003247</v>
      </c>
      <c r="U29" s="2" t="n">
        <v>0.003358</v>
      </c>
      <c r="V29" s="2" t="n">
        <v>9.9257</v>
      </c>
      <c r="W29" s="2" t="n">
        <v>9.1496</v>
      </c>
      <c r="X29" s="2" t="n">
        <v>7.8303</v>
      </c>
      <c r="Y29" s="2" t="n">
        <v>7.4402</v>
      </c>
      <c r="Z29" s="2" t="n">
        <v>7.2575</v>
      </c>
      <c r="AA29" s="2" t="n">
        <v>7.2502</v>
      </c>
      <c r="AB29" s="2" t="n">
        <v>1E-006</v>
      </c>
      <c r="AC29" s="2" t="n">
        <v>0.04162</v>
      </c>
      <c r="AD29" s="2" t="n">
        <v>0.09669</v>
      </c>
      <c r="AE29" s="2" t="n">
        <v>0.1</v>
      </c>
      <c r="AF29" s="2" t="n">
        <v>7.336E-009</v>
      </c>
      <c r="AG29" s="2" t="n">
        <v>0.001398</v>
      </c>
      <c r="AH29" s="2" t="n">
        <v>0.003247</v>
      </c>
      <c r="AI29" s="2" t="n">
        <v>0.003358</v>
      </c>
      <c r="AJ29" s="2" t="n">
        <v>0.02189</v>
      </c>
      <c r="AK29" s="2" t="n">
        <v>0.02189</v>
      </c>
      <c r="AL29" s="2" t="n">
        <v>0.02189</v>
      </c>
      <c r="AM29" s="2" t="n">
        <v>0.02189</v>
      </c>
      <c r="AN29" s="2" t="n">
        <v>0</v>
      </c>
      <c r="AO29" s="2" t="n">
        <v>2.578E-009</v>
      </c>
      <c r="AP29" s="2" t="n">
        <v>3.426E-009</v>
      </c>
      <c r="AQ29" s="2" t="n">
        <v>3.468E-009</v>
      </c>
      <c r="AR29" s="0" t="n">
        <v>9.1572</v>
      </c>
      <c r="AS29" s="0" t="n">
        <v>6.5173</v>
      </c>
      <c r="AT29" s="0" t="n">
        <v>6.3343</v>
      </c>
      <c r="AU29" s="0" t="n">
        <v>6.327</v>
      </c>
      <c r="AV29" s="0" t="n">
        <v>0.24</v>
      </c>
      <c r="AW29" s="0" t="n">
        <v>0.24</v>
      </c>
      <c r="AX29" s="0" t="n">
        <v>0.24</v>
      </c>
      <c r="AY29" s="0" t="n">
        <v>0.24256</v>
      </c>
      <c r="AZ29" s="23" t="n">
        <v>0.25188</v>
      </c>
      <c r="BA29" s="0" t="n">
        <v>0.31684</v>
      </c>
      <c r="BB29" s="0" t="n">
        <v>0.37212</v>
      </c>
      <c r="BC29" s="2" t="n">
        <v>1E-006</v>
      </c>
      <c r="BD29" s="2" t="n">
        <v>0.002223</v>
      </c>
      <c r="BE29" s="2" t="n">
        <v>0.01598</v>
      </c>
      <c r="BF29" s="2" t="n">
        <v>0.1005</v>
      </c>
      <c r="BG29" s="2" t="n">
        <v>0.1009</v>
      </c>
      <c r="BH29" s="2" t="n">
        <v>0.1009</v>
      </c>
      <c r="BI29" s="2" t="n">
        <v>0.1009</v>
      </c>
      <c r="BJ29" s="2" t="n">
        <v>1.866E-009</v>
      </c>
      <c r="BK29" s="2" t="n">
        <v>7.463E-005</v>
      </c>
      <c r="BL29" s="2" t="n">
        <v>0.0005367</v>
      </c>
      <c r="BM29" s="2" t="n">
        <v>0.003373</v>
      </c>
      <c r="BN29" s="2" t="n">
        <v>0.003384</v>
      </c>
      <c r="BO29" s="2" t="n">
        <v>0.003383</v>
      </c>
      <c r="BP29" s="2" t="n">
        <v>0.003322</v>
      </c>
      <c r="BQ29" s="2" t="n">
        <v>0.02189</v>
      </c>
      <c r="BR29" s="2" t="n">
        <v>0.02189</v>
      </c>
      <c r="BS29" s="2" t="n">
        <v>0.02189</v>
      </c>
      <c r="BT29" s="2" t="n">
        <v>0.02189</v>
      </c>
      <c r="BU29" s="2" t="n">
        <v>0.02189</v>
      </c>
      <c r="BV29" s="2" t="n">
        <v>0.02189</v>
      </c>
      <c r="BW29" s="2" t="n">
        <v>0.02175</v>
      </c>
      <c r="BX29" s="2" t="n">
        <v>0</v>
      </c>
      <c r="BY29" s="2" t="n">
        <v>1.332E-009</v>
      </c>
      <c r="BZ29" s="2" t="n">
        <v>1.962E-009</v>
      </c>
      <c r="CA29" s="2" t="n">
        <v>3.474E-009</v>
      </c>
      <c r="CB29" s="2" t="n">
        <v>3.478E-009</v>
      </c>
      <c r="CC29" s="2" t="n">
        <v>3.478E-009</v>
      </c>
      <c r="CD29" s="2" t="n">
        <v>3.444E-009</v>
      </c>
      <c r="CE29" s="0" t="n">
        <v>9.4545</v>
      </c>
      <c r="CF29" s="0" t="n">
        <v>7.1535</v>
      </c>
      <c r="CG29" s="0" t="n">
        <v>6.7251</v>
      </c>
      <c r="CH29" s="0" t="n">
        <v>6.326</v>
      </c>
      <c r="CI29" s="0" t="n">
        <v>6.3252</v>
      </c>
      <c r="CJ29" s="0" t="n">
        <v>6.3253</v>
      </c>
      <c r="CK29" s="0" t="n">
        <v>6.3304</v>
      </c>
      <c r="CL29" s="0" t="n">
        <v>0.24</v>
      </c>
      <c r="CM29" s="0" t="n">
        <v>0.24</v>
      </c>
      <c r="CN29" s="0" t="n">
        <v>0.24</v>
      </c>
      <c r="CO29" s="0" t="n">
        <v>0.24256</v>
      </c>
      <c r="CP29" s="0" t="n">
        <v>0.25188</v>
      </c>
      <c r="CQ29" s="2" t="n">
        <v>0.31684</v>
      </c>
      <c r="CR29" s="0" t="n">
        <v>0.37212</v>
      </c>
      <c r="CS29" s="2" t="n">
        <v>1E-006</v>
      </c>
      <c r="CT29" s="2" t="n">
        <v>0.002224</v>
      </c>
      <c r="CU29" s="2" t="n">
        <v>0.01598</v>
      </c>
      <c r="CV29" s="2" t="n">
        <v>0.1005</v>
      </c>
      <c r="CW29" s="2" t="n">
        <v>0.1009</v>
      </c>
      <c r="CX29" s="2" t="n">
        <v>0.1009</v>
      </c>
      <c r="CY29" s="2" t="n">
        <v>0.1009</v>
      </c>
      <c r="CZ29" s="2" t="n">
        <v>1.504E-008</v>
      </c>
      <c r="DA29" s="2" t="n">
        <v>7.466E-005</v>
      </c>
      <c r="DB29" s="2" t="n">
        <v>0.0005367</v>
      </c>
      <c r="DC29" s="2" t="n">
        <v>0.003375</v>
      </c>
      <c r="DD29" s="2" t="n">
        <v>0.003388</v>
      </c>
      <c r="DE29" s="2" t="n">
        <v>0.003395</v>
      </c>
      <c r="DF29" s="2" t="n">
        <v>0.003394</v>
      </c>
      <c r="DG29" s="2" t="n">
        <v>0.006645</v>
      </c>
      <c r="DH29" s="2" t="n">
        <v>0.006645</v>
      </c>
      <c r="DI29" s="2" t="n">
        <v>0.006646</v>
      </c>
      <c r="DJ29" s="2" t="n">
        <v>0.006646</v>
      </c>
      <c r="DK29" s="2" t="n">
        <v>0.006646</v>
      </c>
      <c r="DL29" s="2" t="n">
        <v>0.006647</v>
      </c>
      <c r="DM29" s="2" t="n">
        <v>0.006662</v>
      </c>
      <c r="DN29" s="2" t="n">
        <v>0.01668</v>
      </c>
      <c r="DO29" s="2" t="n">
        <v>0.01668</v>
      </c>
      <c r="DP29" s="2" t="n">
        <v>0.01668</v>
      </c>
      <c r="DQ29" s="2" t="n">
        <v>0.01668</v>
      </c>
      <c r="DR29" s="2" t="n">
        <v>0.01668</v>
      </c>
      <c r="DS29" s="2" t="n">
        <v>0.01668</v>
      </c>
      <c r="DT29" s="2" t="n">
        <v>0.01663</v>
      </c>
      <c r="DU29" s="2" t="n">
        <v>0</v>
      </c>
      <c r="DV29" s="2" t="n">
        <v>1.554E-009</v>
      </c>
      <c r="DW29" s="2" t="n">
        <v>1.899E-009</v>
      </c>
      <c r="DX29" s="2" t="n">
        <v>2.729E-009</v>
      </c>
      <c r="DY29" s="2" t="n">
        <v>2.731E-009</v>
      </c>
      <c r="DZ29" s="2" t="n">
        <v>2.733E-009</v>
      </c>
      <c r="EA29" s="2" t="n">
        <v>2.731E-009</v>
      </c>
      <c r="EB29" s="2" t="n">
        <v>0</v>
      </c>
      <c r="EC29" s="2" t="n">
        <v>2.097E-005</v>
      </c>
      <c r="ED29" s="2" t="n">
        <v>2.097E-005</v>
      </c>
      <c r="EE29" s="2" t="n">
        <v>2.095E-005</v>
      </c>
      <c r="EF29" s="2" t="n">
        <v>2.095E-005</v>
      </c>
      <c r="EG29" s="2" t="n">
        <v>2.094E-005</v>
      </c>
      <c r="EH29" s="2" t="n">
        <v>2.091E-005</v>
      </c>
      <c r="EI29" s="0" t="n">
        <v>9.2641</v>
      </c>
      <c r="EJ29" s="0" t="n">
        <v>7.4161</v>
      </c>
      <c r="EK29" s="0" t="n">
        <v>6.9878</v>
      </c>
      <c r="EL29" s="0" t="n">
        <v>6.5885</v>
      </c>
      <c r="EM29" s="0" t="n">
        <v>6.5877</v>
      </c>
      <c r="EN29" s="0" t="n">
        <v>6.5873</v>
      </c>
      <c r="EO29" s="0" t="n">
        <v>6.5868</v>
      </c>
      <c r="IQ29" s="0" t="n">
        <v>0.24</v>
      </c>
      <c r="IR29" s="0" t="n">
        <v>0.26716</v>
      </c>
      <c r="IS29" s="2" t="n">
        <v>0.3396</v>
      </c>
      <c r="IT29" s="0" t="n">
        <v>0.37628</v>
      </c>
      <c r="IU29" s="4" t="n">
        <v>0.1578</v>
      </c>
      <c r="IV29" s="2" t="n">
        <v>0.1553</v>
      </c>
      <c r="IW29" s="2" t="n">
        <v>0.1554</v>
      </c>
      <c r="IX29" s="2" t="n">
        <v>0.1545</v>
      </c>
    </row>
    <row r="30" customFormat="false" ht="14.45" hidden="false" customHeight="false" outlineLevel="0" collapsed="false">
      <c r="A30" s="4" t="n">
        <v>0.605</v>
      </c>
      <c r="B30" s="4" t="n">
        <v>0.24</v>
      </c>
      <c r="C30" s="4" t="n">
        <v>0.2528</v>
      </c>
      <c r="D30" s="4" t="n">
        <v>0.31804</v>
      </c>
      <c r="E30" s="4" t="n">
        <v>0.37236</v>
      </c>
      <c r="F30" s="4" t="n">
        <v>0.16</v>
      </c>
      <c r="G30" s="4" t="n">
        <v>0.1596</v>
      </c>
      <c r="H30" s="4" t="n">
        <v>0.1596</v>
      </c>
      <c r="I30" s="4" t="n">
        <v>0.1584</v>
      </c>
      <c r="J30" s="2" t="n">
        <v>1E-006</v>
      </c>
      <c r="K30" s="2" t="n">
        <v>1.857E-005</v>
      </c>
      <c r="L30" s="2" t="n">
        <v>0.007243</v>
      </c>
      <c r="M30" s="22" t="n">
        <v>0.04213</v>
      </c>
      <c r="N30" s="2" t="n">
        <v>0.09672</v>
      </c>
      <c r="O30" s="22" t="n">
        <v>0.1</v>
      </c>
      <c r="P30" s="2" t="n">
        <v>1.495E-008</v>
      </c>
      <c r="Q30" s="2" t="n">
        <v>6.234E-007</v>
      </c>
      <c r="R30" s="2" t="n">
        <v>0.0002432</v>
      </c>
      <c r="S30" s="2" t="n">
        <v>0.001415</v>
      </c>
      <c r="T30" s="2" t="n">
        <v>0.003248</v>
      </c>
      <c r="U30" s="2" t="n">
        <v>0.003358</v>
      </c>
      <c r="V30" s="2" t="n">
        <v>9.9257</v>
      </c>
      <c r="W30" s="2" t="n">
        <v>9.1156</v>
      </c>
      <c r="X30" s="2" t="n">
        <v>7.8201</v>
      </c>
      <c r="Y30" s="2" t="n">
        <v>7.4378</v>
      </c>
      <c r="Z30" s="2" t="n">
        <v>7.2574</v>
      </c>
      <c r="AA30" s="2" t="n">
        <v>7.2502</v>
      </c>
      <c r="AB30" s="2" t="n">
        <v>1E-006</v>
      </c>
      <c r="AC30" s="2" t="n">
        <v>0.04208</v>
      </c>
      <c r="AD30" s="2" t="n">
        <v>0.09672</v>
      </c>
      <c r="AE30" s="2" t="n">
        <v>0.1</v>
      </c>
      <c r="AF30" s="2" t="n">
        <v>7.336E-009</v>
      </c>
      <c r="AG30" s="2" t="n">
        <v>0.001413</v>
      </c>
      <c r="AH30" s="2" t="n">
        <v>0.003247</v>
      </c>
      <c r="AI30" s="2" t="n">
        <v>0.003358</v>
      </c>
      <c r="AJ30" s="2" t="n">
        <v>0.02189</v>
      </c>
      <c r="AK30" s="2" t="n">
        <v>0.02189</v>
      </c>
      <c r="AL30" s="2" t="n">
        <v>0.02189</v>
      </c>
      <c r="AM30" s="2" t="n">
        <v>0.02189</v>
      </c>
      <c r="AN30" s="2" t="n">
        <v>0</v>
      </c>
      <c r="AO30" s="2" t="n">
        <v>2.587E-009</v>
      </c>
      <c r="AP30" s="2" t="n">
        <v>3.427E-009</v>
      </c>
      <c r="AQ30" s="2" t="n">
        <v>3.468E-009</v>
      </c>
      <c r="AR30" s="0" t="n">
        <v>9.1572</v>
      </c>
      <c r="AS30" s="0" t="n">
        <v>6.5149</v>
      </c>
      <c r="AT30" s="0" t="n">
        <v>6.3342</v>
      </c>
      <c r="AU30" s="0" t="n">
        <v>6.327</v>
      </c>
      <c r="AV30" s="0" t="n">
        <v>0.24</v>
      </c>
      <c r="AW30" s="0" t="n">
        <v>0.24</v>
      </c>
      <c r="AX30" s="0" t="n">
        <v>0.24</v>
      </c>
      <c r="AY30" s="0" t="n">
        <v>0.2428</v>
      </c>
      <c r="AZ30" s="23" t="n">
        <v>0.2524</v>
      </c>
      <c r="BA30" s="0" t="n">
        <v>0.31728</v>
      </c>
      <c r="BB30" s="0" t="n">
        <v>0.3722</v>
      </c>
      <c r="BC30" s="2" t="n">
        <v>1E-006</v>
      </c>
      <c r="BD30" s="2" t="n">
        <v>0.002258</v>
      </c>
      <c r="BE30" s="2" t="n">
        <v>0.01602</v>
      </c>
      <c r="BF30" s="2" t="n">
        <v>0.1005</v>
      </c>
      <c r="BG30" s="2" t="n">
        <v>0.1009</v>
      </c>
      <c r="BH30" s="2" t="n">
        <v>0.1009</v>
      </c>
      <c r="BI30" s="2" t="n">
        <v>0.1009</v>
      </c>
      <c r="BJ30" s="2" t="n">
        <v>1.866E-009</v>
      </c>
      <c r="BK30" s="2" t="n">
        <v>7.581E-005</v>
      </c>
      <c r="BL30" s="2" t="n">
        <v>0.0005378</v>
      </c>
      <c r="BM30" s="2" t="n">
        <v>0.003373</v>
      </c>
      <c r="BN30" s="2" t="n">
        <v>0.003384</v>
      </c>
      <c r="BO30" s="2" t="n">
        <v>0.003383</v>
      </c>
      <c r="BP30" s="2" t="n">
        <v>0.003321</v>
      </c>
      <c r="BQ30" s="2" t="n">
        <v>0.02189</v>
      </c>
      <c r="BR30" s="2" t="n">
        <v>0.02189</v>
      </c>
      <c r="BS30" s="2" t="n">
        <v>0.02189</v>
      </c>
      <c r="BT30" s="2" t="n">
        <v>0.02189</v>
      </c>
      <c r="BU30" s="2" t="n">
        <v>0.02189</v>
      </c>
      <c r="BV30" s="2" t="n">
        <v>0.02189</v>
      </c>
      <c r="BW30" s="2" t="n">
        <v>0.02171</v>
      </c>
      <c r="BX30" s="2" t="n">
        <v>0</v>
      </c>
      <c r="BY30" s="2" t="n">
        <v>1.335E-009</v>
      </c>
      <c r="BZ30" s="2" t="n">
        <v>1.963E-009</v>
      </c>
      <c r="CA30" s="2" t="n">
        <v>3.474E-009</v>
      </c>
      <c r="CB30" s="2" t="n">
        <v>3.478E-009</v>
      </c>
      <c r="CC30" s="2" t="n">
        <v>3.478E-009</v>
      </c>
      <c r="CD30" s="2" t="n">
        <v>3.444E-009</v>
      </c>
      <c r="CE30" s="0" t="n">
        <v>9.4545</v>
      </c>
      <c r="CF30" s="0" t="n">
        <v>7.1501</v>
      </c>
      <c r="CG30" s="0" t="n">
        <v>6.7247</v>
      </c>
      <c r="CH30" s="0" t="n">
        <v>6.326</v>
      </c>
      <c r="CI30" s="0" t="n">
        <v>6.3253</v>
      </c>
      <c r="CJ30" s="0" t="n">
        <v>6.3254</v>
      </c>
      <c r="CK30" s="0" t="n">
        <v>6.3307</v>
      </c>
      <c r="CL30" s="0" t="n">
        <v>0.24</v>
      </c>
      <c r="CM30" s="0" t="n">
        <v>0.24</v>
      </c>
      <c r="CN30" s="0" t="n">
        <v>0.24</v>
      </c>
      <c r="CO30" s="0" t="n">
        <v>0.2428</v>
      </c>
      <c r="CP30" s="0" t="n">
        <v>0.2524</v>
      </c>
      <c r="CQ30" s="2" t="n">
        <v>0.31728</v>
      </c>
      <c r="CR30" s="0" t="n">
        <v>0.3722</v>
      </c>
      <c r="CS30" s="2" t="n">
        <v>1E-006</v>
      </c>
      <c r="CT30" s="2" t="n">
        <v>0.002259</v>
      </c>
      <c r="CU30" s="2" t="n">
        <v>0.01602</v>
      </c>
      <c r="CV30" s="2" t="n">
        <v>0.1005</v>
      </c>
      <c r="CW30" s="2" t="n">
        <v>0.1009</v>
      </c>
      <c r="CX30" s="2" t="n">
        <v>0.1009</v>
      </c>
      <c r="CY30" s="2" t="n">
        <v>0.1009</v>
      </c>
      <c r="CZ30" s="2" t="n">
        <v>1.504E-008</v>
      </c>
      <c r="DA30" s="2" t="n">
        <v>7.583E-005</v>
      </c>
      <c r="DB30" s="2" t="n">
        <v>0.0005378</v>
      </c>
      <c r="DC30" s="2" t="n">
        <v>0.003375</v>
      </c>
      <c r="DD30" s="2" t="n">
        <v>0.003388</v>
      </c>
      <c r="DE30" s="2" t="n">
        <v>0.003394</v>
      </c>
      <c r="DF30" s="2" t="n">
        <v>0.003393</v>
      </c>
      <c r="DG30" s="2" t="n">
        <v>0.006645</v>
      </c>
      <c r="DH30" s="2" t="n">
        <v>0.006645</v>
      </c>
      <c r="DI30" s="2" t="n">
        <v>0.006646</v>
      </c>
      <c r="DJ30" s="2" t="n">
        <v>0.006646</v>
      </c>
      <c r="DK30" s="2" t="n">
        <v>0.006646</v>
      </c>
      <c r="DL30" s="2" t="n">
        <v>0.006647</v>
      </c>
      <c r="DM30" s="2" t="n">
        <v>0.006666</v>
      </c>
      <c r="DN30" s="2" t="n">
        <v>0.01668</v>
      </c>
      <c r="DO30" s="2" t="n">
        <v>0.01668</v>
      </c>
      <c r="DP30" s="2" t="n">
        <v>0.01668</v>
      </c>
      <c r="DQ30" s="2" t="n">
        <v>0.01668</v>
      </c>
      <c r="DR30" s="2" t="n">
        <v>0.01668</v>
      </c>
      <c r="DS30" s="2" t="n">
        <v>0.01668</v>
      </c>
      <c r="DT30" s="2" t="n">
        <v>0.01662</v>
      </c>
      <c r="DU30" s="2" t="n">
        <v>0</v>
      </c>
      <c r="DV30" s="2" t="n">
        <v>1.556E-009</v>
      </c>
      <c r="DW30" s="2" t="n">
        <v>1.9E-009</v>
      </c>
      <c r="DX30" s="2" t="n">
        <v>2.729E-009</v>
      </c>
      <c r="DY30" s="2" t="n">
        <v>2.731E-009</v>
      </c>
      <c r="DZ30" s="2" t="n">
        <v>2.733E-009</v>
      </c>
      <c r="EA30" s="2" t="n">
        <v>2.731E-009</v>
      </c>
      <c r="EB30" s="2" t="n">
        <v>0</v>
      </c>
      <c r="EC30" s="2" t="n">
        <v>2.097E-005</v>
      </c>
      <c r="ED30" s="2" t="n">
        <v>2.097E-005</v>
      </c>
      <c r="EE30" s="2" t="n">
        <v>2.095E-005</v>
      </c>
      <c r="EF30" s="2" t="n">
        <v>2.095E-005</v>
      </c>
      <c r="EG30" s="2" t="n">
        <v>2.094E-005</v>
      </c>
      <c r="EH30" s="2" t="n">
        <v>2.091E-005</v>
      </c>
      <c r="EI30" s="0" t="n">
        <v>9.2641</v>
      </c>
      <c r="EJ30" s="0" t="n">
        <v>7.4127</v>
      </c>
      <c r="EK30" s="0" t="n">
        <v>6.9873</v>
      </c>
      <c r="EL30" s="0" t="n">
        <v>6.5885</v>
      </c>
      <c r="EM30" s="0" t="n">
        <v>6.5877</v>
      </c>
      <c r="EN30" s="0" t="n">
        <v>6.5873</v>
      </c>
      <c r="EO30" s="0" t="n">
        <v>6.5867</v>
      </c>
      <c r="IQ30" s="0" t="n">
        <v>0.24</v>
      </c>
      <c r="IR30" s="0" t="n">
        <v>0.26748</v>
      </c>
      <c r="IS30" s="2" t="n">
        <v>0.3398</v>
      </c>
      <c r="IT30" s="0" t="n">
        <v>0.37628</v>
      </c>
      <c r="IU30" s="4" t="n">
        <v>0.1578</v>
      </c>
      <c r="IV30" s="2" t="n">
        <v>0.1554</v>
      </c>
      <c r="IW30" s="2" t="n">
        <v>0.1555</v>
      </c>
      <c r="IX30" s="2" t="n">
        <v>0.1543</v>
      </c>
    </row>
    <row r="31" customFormat="false" ht="14.45" hidden="false" customHeight="false" outlineLevel="0" collapsed="false">
      <c r="A31" s="4" t="n">
        <v>0.615</v>
      </c>
      <c r="B31" s="4" t="n">
        <v>0.24</v>
      </c>
      <c r="C31" s="4" t="n">
        <v>0.25336</v>
      </c>
      <c r="D31" s="4" t="n">
        <v>0.31852</v>
      </c>
      <c r="E31" s="4" t="n">
        <v>0.3724</v>
      </c>
      <c r="F31" s="4" t="n">
        <v>0.16</v>
      </c>
      <c r="G31" s="4" t="n">
        <v>0.1596</v>
      </c>
      <c r="H31" s="4" t="n">
        <v>0.1596</v>
      </c>
      <c r="I31" s="4" t="n">
        <v>0.1581</v>
      </c>
      <c r="J31" s="2" t="n">
        <v>1E-006</v>
      </c>
      <c r="K31" s="2" t="n">
        <v>2.175E-005</v>
      </c>
      <c r="L31" s="2" t="n">
        <v>0.007606</v>
      </c>
      <c r="M31" s="22" t="n">
        <v>0.04263</v>
      </c>
      <c r="N31" s="2" t="n">
        <v>0.09675</v>
      </c>
      <c r="O31" s="22" t="n">
        <v>0.1</v>
      </c>
      <c r="P31" s="2" t="n">
        <v>1.495E-008</v>
      </c>
      <c r="Q31" s="2" t="n">
        <v>7.303E-007</v>
      </c>
      <c r="R31" s="2" t="n">
        <v>0.0002554</v>
      </c>
      <c r="S31" s="2" t="n">
        <v>0.001431</v>
      </c>
      <c r="T31" s="2" t="n">
        <v>0.003249</v>
      </c>
      <c r="U31" s="2" t="n">
        <v>0.003358</v>
      </c>
      <c r="V31" s="2" t="n">
        <v>9.9257</v>
      </c>
      <c r="W31" s="2" t="n">
        <v>9.0812</v>
      </c>
      <c r="X31" s="2" t="n">
        <v>7.8094</v>
      </c>
      <c r="Y31" s="2" t="n">
        <v>7.4353</v>
      </c>
      <c r="Z31" s="2" t="n">
        <v>7.2574</v>
      </c>
      <c r="AA31" s="2" t="n">
        <v>7.2502</v>
      </c>
      <c r="AB31" s="2" t="n">
        <v>1E-006</v>
      </c>
      <c r="AC31" s="2" t="n">
        <v>0.04258</v>
      </c>
      <c r="AD31" s="2" t="n">
        <v>0.09675</v>
      </c>
      <c r="AE31" s="2" t="n">
        <v>0.1</v>
      </c>
      <c r="AF31" s="2" t="n">
        <v>7.336E-009</v>
      </c>
      <c r="AG31" s="2" t="n">
        <v>0.00143</v>
      </c>
      <c r="AH31" s="2" t="n">
        <v>0.003248</v>
      </c>
      <c r="AI31" s="2" t="n">
        <v>0.003358</v>
      </c>
      <c r="AJ31" s="2" t="n">
        <v>0.02189</v>
      </c>
      <c r="AK31" s="2" t="n">
        <v>0.02189</v>
      </c>
      <c r="AL31" s="2" t="n">
        <v>0.02189</v>
      </c>
      <c r="AM31" s="2" t="n">
        <v>0.02189</v>
      </c>
      <c r="AN31" s="2" t="n">
        <v>0</v>
      </c>
      <c r="AO31" s="2" t="n">
        <v>2.596E-009</v>
      </c>
      <c r="AP31" s="2" t="n">
        <v>3.427E-009</v>
      </c>
      <c r="AQ31" s="2" t="n">
        <v>3.468E-009</v>
      </c>
      <c r="AR31" s="0" t="n">
        <v>9.1572</v>
      </c>
      <c r="AS31" s="0" t="n">
        <v>6.5124</v>
      </c>
      <c r="AT31" s="0" t="n">
        <v>6.3341</v>
      </c>
      <c r="AU31" s="0" t="n">
        <v>6.327</v>
      </c>
      <c r="AV31" s="0" t="n">
        <v>0.24</v>
      </c>
      <c r="AW31" s="0" t="n">
        <v>0.24</v>
      </c>
      <c r="AX31" s="0" t="n">
        <v>0.24</v>
      </c>
      <c r="AY31" s="0" t="n">
        <v>0.24308</v>
      </c>
      <c r="AZ31" s="23" t="n">
        <v>0.25292</v>
      </c>
      <c r="BA31" s="0" t="n">
        <v>0.31776</v>
      </c>
      <c r="BB31" s="0" t="n">
        <v>0.37224</v>
      </c>
      <c r="BC31" s="2" t="n">
        <v>1E-006</v>
      </c>
      <c r="BD31" s="2" t="n">
        <v>0.002295</v>
      </c>
      <c r="BE31" s="2" t="n">
        <v>0.01605</v>
      </c>
      <c r="BF31" s="2" t="n">
        <v>0.1005</v>
      </c>
      <c r="BG31" s="2" t="n">
        <v>0.1009</v>
      </c>
      <c r="BH31" s="2" t="n">
        <v>0.1009</v>
      </c>
      <c r="BI31" s="2" t="n">
        <v>0.1009</v>
      </c>
      <c r="BJ31" s="2" t="n">
        <v>1.866E-009</v>
      </c>
      <c r="BK31" s="2" t="n">
        <v>7.706E-005</v>
      </c>
      <c r="BL31" s="2" t="n">
        <v>0.000539</v>
      </c>
      <c r="BM31" s="2" t="n">
        <v>0.003373</v>
      </c>
      <c r="BN31" s="2" t="n">
        <v>0.003384</v>
      </c>
      <c r="BO31" s="2" t="n">
        <v>0.003382</v>
      </c>
      <c r="BP31" s="2" t="n">
        <v>0.003321</v>
      </c>
      <c r="BQ31" s="2" t="n">
        <v>0.02189</v>
      </c>
      <c r="BR31" s="2" t="n">
        <v>0.02189</v>
      </c>
      <c r="BS31" s="2" t="n">
        <v>0.02189</v>
      </c>
      <c r="BT31" s="2" t="n">
        <v>0.02189</v>
      </c>
      <c r="BU31" s="2" t="n">
        <v>0.02189</v>
      </c>
      <c r="BV31" s="2" t="n">
        <v>0.02189</v>
      </c>
      <c r="BW31" s="2" t="n">
        <v>0.02166</v>
      </c>
      <c r="BX31" s="2" t="n">
        <v>0</v>
      </c>
      <c r="BY31" s="2" t="n">
        <v>1.338E-009</v>
      </c>
      <c r="BZ31" s="2" t="n">
        <v>1.964E-009</v>
      </c>
      <c r="CA31" s="2" t="n">
        <v>3.474E-009</v>
      </c>
      <c r="CB31" s="2" t="n">
        <v>3.478E-009</v>
      </c>
      <c r="CC31" s="2" t="n">
        <v>3.478E-009</v>
      </c>
      <c r="CD31" s="2" t="n">
        <v>3.444E-009</v>
      </c>
      <c r="CE31" s="0" t="n">
        <v>9.4545</v>
      </c>
      <c r="CF31" s="0" t="n">
        <v>7.1465</v>
      </c>
      <c r="CG31" s="0" t="n">
        <v>6.7242</v>
      </c>
      <c r="CH31" s="0" t="n">
        <v>6.326</v>
      </c>
      <c r="CI31" s="0" t="n">
        <v>6.3253</v>
      </c>
      <c r="CJ31" s="0" t="n">
        <v>6.3254</v>
      </c>
      <c r="CK31" s="0" t="n">
        <v>6.3311</v>
      </c>
      <c r="CL31" s="0" t="n">
        <v>0.24</v>
      </c>
      <c r="CM31" s="0" t="n">
        <v>0.24</v>
      </c>
      <c r="CN31" s="0" t="n">
        <v>0.24</v>
      </c>
      <c r="CO31" s="0" t="n">
        <v>0.24308</v>
      </c>
      <c r="CP31" s="0" t="n">
        <v>0.25292</v>
      </c>
      <c r="CQ31" s="2" t="n">
        <v>0.31776</v>
      </c>
      <c r="CR31" s="0" t="n">
        <v>0.37224</v>
      </c>
      <c r="CS31" s="2" t="n">
        <v>1E-006</v>
      </c>
      <c r="CT31" s="2" t="n">
        <v>0.002296</v>
      </c>
      <c r="CU31" s="2" t="n">
        <v>0.01605</v>
      </c>
      <c r="CV31" s="2" t="n">
        <v>0.1005</v>
      </c>
      <c r="CW31" s="2" t="n">
        <v>0.1009</v>
      </c>
      <c r="CX31" s="2" t="n">
        <v>0.1009</v>
      </c>
      <c r="CY31" s="2" t="n">
        <v>0.1009</v>
      </c>
      <c r="CZ31" s="2" t="n">
        <v>1.504E-008</v>
      </c>
      <c r="DA31" s="2" t="n">
        <v>7.709E-005</v>
      </c>
      <c r="DB31" s="2" t="n">
        <v>0.000539</v>
      </c>
      <c r="DC31" s="2" t="n">
        <v>0.003375</v>
      </c>
      <c r="DD31" s="2" t="n">
        <v>0.003387</v>
      </c>
      <c r="DE31" s="2" t="n">
        <v>0.003394</v>
      </c>
      <c r="DF31" s="2" t="n">
        <v>0.003392</v>
      </c>
      <c r="DG31" s="2" t="n">
        <v>0.006645</v>
      </c>
      <c r="DH31" s="2" t="n">
        <v>0.006645</v>
      </c>
      <c r="DI31" s="2" t="n">
        <v>0.006646</v>
      </c>
      <c r="DJ31" s="2" t="n">
        <v>0.006646</v>
      </c>
      <c r="DK31" s="2" t="n">
        <v>0.006646</v>
      </c>
      <c r="DL31" s="2" t="n">
        <v>0.006647</v>
      </c>
      <c r="DM31" s="2" t="n">
        <v>0.006671</v>
      </c>
      <c r="DN31" s="2" t="n">
        <v>0.01668</v>
      </c>
      <c r="DO31" s="2" t="n">
        <v>0.01668</v>
      </c>
      <c r="DP31" s="2" t="n">
        <v>0.01668</v>
      </c>
      <c r="DQ31" s="2" t="n">
        <v>0.01668</v>
      </c>
      <c r="DR31" s="2" t="n">
        <v>0.01668</v>
      </c>
      <c r="DS31" s="2" t="n">
        <v>0.01668</v>
      </c>
      <c r="DT31" s="2" t="n">
        <v>0.0166</v>
      </c>
      <c r="DU31" s="2" t="n">
        <v>0</v>
      </c>
      <c r="DV31" s="2" t="n">
        <v>1.558E-009</v>
      </c>
      <c r="DW31" s="2" t="n">
        <v>1.901E-009</v>
      </c>
      <c r="DX31" s="2" t="n">
        <v>2.729E-009</v>
      </c>
      <c r="DY31" s="2" t="n">
        <v>2.731E-009</v>
      </c>
      <c r="DZ31" s="2" t="n">
        <v>2.733E-009</v>
      </c>
      <c r="EA31" s="2" t="n">
        <v>2.731E-009</v>
      </c>
      <c r="EB31" s="2" t="n">
        <v>0</v>
      </c>
      <c r="EC31" s="2" t="n">
        <v>2.097E-005</v>
      </c>
      <c r="ED31" s="2" t="n">
        <v>2.097E-005</v>
      </c>
      <c r="EE31" s="2" t="n">
        <v>2.095E-005</v>
      </c>
      <c r="EF31" s="2" t="n">
        <v>2.095E-005</v>
      </c>
      <c r="EG31" s="2" t="n">
        <v>2.094E-005</v>
      </c>
      <c r="EH31" s="2" t="n">
        <v>2.091E-005</v>
      </c>
      <c r="EI31" s="0" t="n">
        <v>9.2641</v>
      </c>
      <c r="EJ31" s="0" t="n">
        <v>7.4092</v>
      </c>
      <c r="EK31" s="0" t="n">
        <v>6.9869</v>
      </c>
      <c r="EL31" s="0" t="n">
        <v>6.5885</v>
      </c>
      <c r="EM31" s="0" t="n">
        <v>6.5877</v>
      </c>
      <c r="EN31" s="0" t="n">
        <v>6.5873</v>
      </c>
      <c r="EO31" s="0" t="n">
        <v>6.5865</v>
      </c>
      <c r="IQ31" s="0" t="n">
        <v>0.24</v>
      </c>
      <c r="IR31" s="0" t="n">
        <v>0.26784</v>
      </c>
      <c r="IS31" s="2" t="n">
        <v>0.33996</v>
      </c>
      <c r="IT31" s="0" t="n">
        <v>0.37632</v>
      </c>
      <c r="IU31" s="4" t="n">
        <v>0.1578</v>
      </c>
      <c r="IV31" s="2" t="n">
        <v>0.1555</v>
      </c>
      <c r="IW31" s="2" t="n">
        <v>0.1556</v>
      </c>
      <c r="IX31" s="2" t="n">
        <v>0.154</v>
      </c>
    </row>
    <row r="32" customFormat="false" ht="14.45" hidden="false" customHeight="false" outlineLevel="0" collapsed="false">
      <c r="A32" s="4" t="n">
        <v>0.625</v>
      </c>
      <c r="B32" s="4" t="n">
        <v>0.24</v>
      </c>
      <c r="C32" s="4" t="n">
        <v>0.25392</v>
      </c>
      <c r="D32" s="4" t="n">
        <v>0.319</v>
      </c>
      <c r="E32" s="4" t="n">
        <v>0.37248</v>
      </c>
      <c r="F32" s="4" t="n">
        <v>0.16</v>
      </c>
      <c r="G32" s="4" t="n">
        <v>0.1596</v>
      </c>
      <c r="H32" s="4" t="n">
        <v>0.1596</v>
      </c>
      <c r="I32" s="4" t="n">
        <v>0.1576</v>
      </c>
      <c r="J32" s="2" t="n">
        <v>1E-006</v>
      </c>
      <c r="K32" s="2" t="n">
        <v>2.55E-005</v>
      </c>
      <c r="L32" s="2" t="n">
        <v>0.007998</v>
      </c>
      <c r="M32" s="22" t="n">
        <v>0.04315</v>
      </c>
      <c r="N32" s="2" t="n">
        <v>0.09678</v>
      </c>
      <c r="O32" s="22" t="n">
        <v>0.1</v>
      </c>
      <c r="P32" s="2" t="n">
        <v>1.495E-008</v>
      </c>
      <c r="Q32" s="2" t="n">
        <v>8.563E-007</v>
      </c>
      <c r="R32" s="2" t="n">
        <v>0.0002685</v>
      </c>
      <c r="S32" s="2" t="n">
        <v>0.001449</v>
      </c>
      <c r="T32" s="2" t="n">
        <v>0.00325</v>
      </c>
      <c r="U32" s="2" t="n">
        <v>0.003358</v>
      </c>
      <c r="V32" s="2" t="n">
        <v>9.9257</v>
      </c>
      <c r="W32" s="2" t="n">
        <v>9.0467</v>
      </c>
      <c r="X32" s="2" t="n">
        <v>7.7985</v>
      </c>
      <c r="Y32" s="2" t="n">
        <v>7.4326</v>
      </c>
      <c r="Z32" s="2" t="n">
        <v>7.2573</v>
      </c>
      <c r="AA32" s="2" t="n">
        <v>7.2502</v>
      </c>
      <c r="AB32" s="2" t="n">
        <v>1E-006</v>
      </c>
      <c r="AC32" s="2" t="n">
        <v>0.0431</v>
      </c>
      <c r="AD32" s="2" t="n">
        <v>0.09678</v>
      </c>
      <c r="AE32" s="2" t="n">
        <v>0.1</v>
      </c>
      <c r="AF32" s="2" t="n">
        <v>7.336E-009</v>
      </c>
      <c r="AG32" s="2" t="n">
        <v>0.001447</v>
      </c>
      <c r="AH32" s="2" t="n">
        <v>0.003249</v>
      </c>
      <c r="AI32" s="2" t="n">
        <v>0.003358</v>
      </c>
      <c r="AJ32" s="2" t="n">
        <v>0.02189</v>
      </c>
      <c r="AK32" s="2" t="n">
        <v>0.02189</v>
      </c>
      <c r="AL32" s="2" t="n">
        <v>0.02189</v>
      </c>
      <c r="AM32" s="2" t="n">
        <v>0.02189</v>
      </c>
      <c r="AN32" s="2" t="n">
        <v>0</v>
      </c>
      <c r="AO32" s="2" t="n">
        <v>2.606E-009</v>
      </c>
      <c r="AP32" s="2" t="n">
        <v>3.428E-009</v>
      </c>
      <c r="AQ32" s="2" t="n">
        <v>3.468E-009</v>
      </c>
      <c r="AR32" s="0" t="n">
        <v>9.1572</v>
      </c>
      <c r="AS32" s="0" t="n">
        <v>6.5097</v>
      </c>
      <c r="AT32" s="0" t="n">
        <v>6.3341</v>
      </c>
      <c r="AU32" s="0" t="n">
        <v>6.327</v>
      </c>
      <c r="AV32" s="0" t="n">
        <v>0.24</v>
      </c>
      <c r="AW32" s="0" t="n">
        <v>0.24</v>
      </c>
      <c r="AX32" s="0" t="n">
        <v>0.24</v>
      </c>
      <c r="AY32" s="0" t="n">
        <v>0.2434</v>
      </c>
      <c r="AZ32" s="23" t="n">
        <v>0.25352</v>
      </c>
      <c r="BA32" s="0" t="n">
        <v>0.31824</v>
      </c>
      <c r="BB32" s="0" t="n">
        <v>0.37228</v>
      </c>
      <c r="BC32" s="2" t="n">
        <v>1E-006</v>
      </c>
      <c r="BD32" s="2" t="n">
        <v>0.002335</v>
      </c>
      <c r="BE32" s="2" t="n">
        <v>0.01609</v>
      </c>
      <c r="BF32" s="2" t="n">
        <v>0.1005</v>
      </c>
      <c r="BG32" s="2" t="n">
        <v>0.1009</v>
      </c>
      <c r="BH32" s="2" t="n">
        <v>0.1009</v>
      </c>
      <c r="BI32" s="2" t="n">
        <v>0.1009</v>
      </c>
      <c r="BJ32" s="2" t="n">
        <v>1.866E-009</v>
      </c>
      <c r="BK32" s="2" t="n">
        <v>7.84E-005</v>
      </c>
      <c r="BL32" s="2" t="n">
        <v>0.0005402</v>
      </c>
      <c r="BM32" s="2" t="n">
        <v>0.003373</v>
      </c>
      <c r="BN32" s="2" t="n">
        <v>0.003384</v>
      </c>
      <c r="BO32" s="2" t="n">
        <v>0.003382</v>
      </c>
      <c r="BP32" s="2" t="n">
        <v>0.00332</v>
      </c>
      <c r="BQ32" s="2" t="n">
        <v>0.02189</v>
      </c>
      <c r="BR32" s="2" t="n">
        <v>0.02189</v>
      </c>
      <c r="BS32" s="2" t="n">
        <v>0.02189</v>
      </c>
      <c r="BT32" s="2" t="n">
        <v>0.02189</v>
      </c>
      <c r="BU32" s="2" t="n">
        <v>0.02189</v>
      </c>
      <c r="BV32" s="2" t="n">
        <v>0.02189</v>
      </c>
      <c r="BW32" s="2" t="n">
        <v>0.0216</v>
      </c>
      <c r="BX32" s="2" t="n">
        <v>0</v>
      </c>
      <c r="BY32" s="2" t="n">
        <v>1.342E-009</v>
      </c>
      <c r="BZ32" s="2" t="n">
        <v>1.965E-009</v>
      </c>
      <c r="CA32" s="2" t="n">
        <v>3.474E-009</v>
      </c>
      <c r="CB32" s="2" t="n">
        <v>3.478E-009</v>
      </c>
      <c r="CC32" s="2" t="n">
        <v>3.478E-009</v>
      </c>
      <c r="CD32" s="2" t="n">
        <v>3.445E-009</v>
      </c>
      <c r="CE32" s="0" t="n">
        <v>9.4545</v>
      </c>
      <c r="CF32" s="0" t="n">
        <v>7.1428</v>
      </c>
      <c r="CG32" s="0" t="n">
        <v>6.7237</v>
      </c>
      <c r="CH32" s="0" t="n">
        <v>6.326</v>
      </c>
      <c r="CI32" s="0" t="n">
        <v>6.3253</v>
      </c>
      <c r="CJ32" s="0" t="n">
        <v>6.3254</v>
      </c>
      <c r="CK32" s="0" t="n">
        <v>6.3315</v>
      </c>
      <c r="CL32" s="0" t="n">
        <v>0.24</v>
      </c>
      <c r="CM32" s="0" t="n">
        <v>0.24</v>
      </c>
      <c r="CN32" s="0" t="n">
        <v>0.24</v>
      </c>
      <c r="CO32" s="0" t="n">
        <v>0.2434</v>
      </c>
      <c r="CP32" s="0" t="n">
        <v>0.25352</v>
      </c>
      <c r="CQ32" s="2" t="n">
        <v>0.31824</v>
      </c>
      <c r="CR32" s="0" t="n">
        <v>0.37228</v>
      </c>
      <c r="CS32" s="2" t="n">
        <v>1E-006</v>
      </c>
      <c r="CT32" s="2" t="n">
        <v>0.002336</v>
      </c>
      <c r="CU32" s="2" t="n">
        <v>0.01609</v>
      </c>
      <c r="CV32" s="2" t="n">
        <v>0.1005</v>
      </c>
      <c r="CW32" s="2" t="n">
        <v>0.1009</v>
      </c>
      <c r="CX32" s="2" t="n">
        <v>0.1009</v>
      </c>
      <c r="CY32" s="2" t="n">
        <v>0.1009</v>
      </c>
      <c r="CZ32" s="2" t="n">
        <v>1.504E-008</v>
      </c>
      <c r="DA32" s="2" t="n">
        <v>7.843E-005</v>
      </c>
      <c r="DB32" s="2" t="n">
        <v>0.0005403</v>
      </c>
      <c r="DC32" s="2" t="n">
        <v>0.003375</v>
      </c>
      <c r="DD32" s="2" t="n">
        <v>0.003387</v>
      </c>
      <c r="DE32" s="2" t="n">
        <v>0.003394</v>
      </c>
      <c r="DF32" s="2" t="n">
        <v>0.003391</v>
      </c>
      <c r="DG32" s="2" t="n">
        <v>0.006645</v>
      </c>
      <c r="DH32" s="2" t="n">
        <v>0.006645</v>
      </c>
      <c r="DI32" s="2" t="n">
        <v>0.006646</v>
      </c>
      <c r="DJ32" s="2" t="n">
        <v>0.006646</v>
      </c>
      <c r="DK32" s="2" t="n">
        <v>0.006646</v>
      </c>
      <c r="DL32" s="2" t="n">
        <v>0.006647</v>
      </c>
      <c r="DM32" s="2" t="n">
        <v>0.006677</v>
      </c>
      <c r="DN32" s="2" t="n">
        <v>0.01668</v>
      </c>
      <c r="DO32" s="2" t="n">
        <v>0.01668</v>
      </c>
      <c r="DP32" s="2" t="n">
        <v>0.01668</v>
      </c>
      <c r="DQ32" s="2" t="n">
        <v>0.01668</v>
      </c>
      <c r="DR32" s="2" t="n">
        <v>0.01668</v>
      </c>
      <c r="DS32" s="2" t="n">
        <v>0.01668</v>
      </c>
      <c r="DT32" s="2" t="n">
        <v>0.01658</v>
      </c>
      <c r="DU32" s="2" t="n">
        <v>0</v>
      </c>
      <c r="DV32" s="2" t="n">
        <v>1.559E-009</v>
      </c>
      <c r="DW32" s="2" t="n">
        <v>1.901E-009</v>
      </c>
      <c r="DX32" s="2" t="n">
        <v>2.729E-009</v>
      </c>
      <c r="DY32" s="2" t="n">
        <v>2.731E-009</v>
      </c>
      <c r="DZ32" s="2" t="n">
        <v>2.733E-009</v>
      </c>
      <c r="EA32" s="2" t="n">
        <v>2.731E-009</v>
      </c>
      <c r="EB32" s="2" t="n">
        <v>0</v>
      </c>
      <c r="EC32" s="2" t="n">
        <v>2.097E-005</v>
      </c>
      <c r="ED32" s="2" t="n">
        <v>2.097E-005</v>
      </c>
      <c r="EE32" s="2" t="n">
        <v>2.095E-005</v>
      </c>
      <c r="EF32" s="2" t="n">
        <v>2.095E-005</v>
      </c>
      <c r="EG32" s="2" t="n">
        <v>2.094E-005</v>
      </c>
      <c r="EH32" s="2" t="n">
        <v>2.091E-005</v>
      </c>
      <c r="EI32" s="0" t="n">
        <v>9.2641</v>
      </c>
      <c r="EJ32" s="0" t="n">
        <v>7.4054</v>
      </c>
      <c r="EK32" s="0" t="n">
        <v>6.9864</v>
      </c>
      <c r="EL32" s="0" t="n">
        <v>6.5885</v>
      </c>
      <c r="EM32" s="0" t="n">
        <v>6.5877</v>
      </c>
      <c r="EN32" s="0" t="n">
        <v>6.5873</v>
      </c>
      <c r="EO32" s="0" t="n">
        <v>6.5863</v>
      </c>
      <c r="IQ32" s="0" t="n">
        <v>0.24</v>
      </c>
      <c r="IR32" s="0" t="n">
        <v>0.26824</v>
      </c>
      <c r="IS32" s="2" t="n">
        <v>0.34016</v>
      </c>
      <c r="IT32" s="0" t="n">
        <v>0.37632</v>
      </c>
      <c r="IU32" s="4" t="n">
        <v>0.1578</v>
      </c>
      <c r="IV32" s="2" t="n">
        <v>0.1556</v>
      </c>
      <c r="IW32" s="2" t="n">
        <v>0.1557</v>
      </c>
      <c r="IX32" s="2" t="n">
        <v>0.1536</v>
      </c>
    </row>
    <row r="33" customFormat="false" ht="14.45" hidden="false" customHeight="false" outlineLevel="0" collapsed="false">
      <c r="A33" s="4" t="n">
        <v>0.635</v>
      </c>
      <c r="B33" s="4" t="n">
        <v>0.24</v>
      </c>
      <c r="C33" s="4" t="n">
        <v>0.25452</v>
      </c>
      <c r="D33" s="4" t="n">
        <v>0.31952</v>
      </c>
      <c r="E33" s="4" t="n">
        <v>0.37252</v>
      </c>
      <c r="F33" s="4" t="n">
        <v>0.16</v>
      </c>
      <c r="G33" s="4" t="n">
        <v>0.1596</v>
      </c>
      <c r="H33" s="4" t="n">
        <v>0.1596</v>
      </c>
      <c r="I33" s="4" t="n">
        <v>0.1571</v>
      </c>
      <c r="J33" s="2" t="n">
        <v>1E-006</v>
      </c>
      <c r="K33" s="2" t="n">
        <v>2.993E-005</v>
      </c>
      <c r="L33" s="2" t="n">
        <v>0.008419</v>
      </c>
      <c r="M33" s="22" t="n">
        <v>0.0437</v>
      </c>
      <c r="N33" s="2" t="n">
        <v>0.09682</v>
      </c>
      <c r="O33" s="22" t="n">
        <v>0.1</v>
      </c>
      <c r="P33" s="2" t="n">
        <v>1.495E-008</v>
      </c>
      <c r="Q33" s="2" t="n">
        <v>1.005E-006</v>
      </c>
      <c r="R33" s="2" t="n">
        <v>0.0002827</v>
      </c>
      <c r="S33" s="2" t="n">
        <v>0.001467</v>
      </c>
      <c r="T33" s="2" t="n">
        <v>0.003251</v>
      </c>
      <c r="U33" s="2" t="n">
        <v>0.003358</v>
      </c>
      <c r="V33" s="2" t="n">
        <v>9.9257</v>
      </c>
      <c r="W33" s="2" t="n">
        <v>9.0119</v>
      </c>
      <c r="X33" s="2" t="n">
        <v>7.7874</v>
      </c>
      <c r="Y33" s="2" t="n">
        <v>7.4299</v>
      </c>
      <c r="Z33" s="2" t="n">
        <v>7.2572</v>
      </c>
      <c r="AA33" s="2" t="n">
        <v>7.2502</v>
      </c>
      <c r="AB33" s="2" t="n">
        <v>1E-006</v>
      </c>
      <c r="AC33" s="2" t="n">
        <v>0.04365</v>
      </c>
      <c r="AD33" s="2" t="n">
        <v>0.09681</v>
      </c>
      <c r="AE33" s="2" t="n">
        <v>0.1</v>
      </c>
      <c r="AF33" s="2" t="n">
        <v>7.336E-009</v>
      </c>
      <c r="AG33" s="2" t="n">
        <v>0.001466</v>
      </c>
      <c r="AH33" s="2" t="n">
        <v>0.003251</v>
      </c>
      <c r="AI33" s="2" t="n">
        <v>0.003358</v>
      </c>
      <c r="AJ33" s="2" t="n">
        <v>0.02189</v>
      </c>
      <c r="AK33" s="2" t="n">
        <v>0.02189</v>
      </c>
      <c r="AL33" s="2" t="n">
        <v>0.02189</v>
      </c>
      <c r="AM33" s="2" t="n">
        <v>0.02189</v>
      </c>
      <c r="AN33" s="2" t="n">
        <v>0</v>
      </c>
      <c r="AO33" s="2" t="n">
        <v>2.617E-009</v>
      </c>
      <c r="AP33" s="2" t="n">
        <v>3.428E-009</v>
      </c>
      <c r="AQ33" s="2" t="n">
        <v>3.468E-009</v>
      </c>
      <c r="AR33" s="0" t="n">
        <v>9.1572</v>
      </c>
      <c r="AS33" s="0" t="n">
        <v>6.507</v>
      </c>
      <c r="AT33" s="0" t="n">
        <v>6.334</v>
      </c>
      <c r="AU33" s="0" t="n">
        <v>6.327</v>
      </c>
      <c r="AV33" s="0" t="n">
        <v>0.24</v>
      </c>
      <c r="AW33" s="0" t="n">
        <v>0.24</v>
      </c>
      <c r="AX33" s="0" t="n">
        <v>0.24</v>
      </c>
      <c r="AY33" s="0" t="n">
        <v>0.24372</v>
      </c>
      <c r="AZ33" s="23" t="n">
        <v>0.25416</v>
      </c>
      <c r="BA33" s="0" t="n">
        <v>0.31876</v>
      </c>
      <c r="BB33" s="0" t="n">
        <v>0.37236</v>
      </c>
      <c r="BC33" s="2" t="n">
        <v>1E-006</v>
      </c>
      <c r="BD33" s="2" t="n">
        <v>0.002377</v>
      </c>
      <c r="BE33" s="2" t="n">
        <v>0.01613</v>
      </c>
      <c r="BF33" s="2" t="n">
        <v>0.1005</v>
      </c>
      <c r="BG33" s="2" t="n">
        <v>0.1009</v>
      </c>
      <c r="BH33" s="2" t="n">
        <v>0.1009</v>
      </c>
      <c r="BI33" s="2" t="n">
        <v>0.1009</v>
      </c>
      <c r="BJ33" s="2" t="n">
        <v>1.866E-009</v>
      </c>
      <c r="BK33" s="2" t="n">
        <v>7.982E-005</v>
      </c>
      <c r="BL33" s="2" t="n">
        <v>0.0005416</v>
      </c>
      <c r="BM33" s="2" t="n">
        <v>0.003373</v>
      </c>
      <c r="BN33" s="2" t="n">
        <v>0.003384</v>
      </c>
      <c r="BO33" s="2" t="n">
        <v>0.003382</v>
      </c>
      <c r="BP33" s="2" t="n">
        <v>0.00332</v>
      </c>
      <c r="BQ33" s="2" t="n">
        <v>0.02189</v>
      </c>
      <c r="BR33" s="2" t="n">
        <v>0.02189</v>
      </c>
      <c r="BS33" s="2" t="n">
        <v>0.02189</v>
      </c>
      <c r="BT33" s="2" t="n">
        <v>0.02189</v>
      </c>
      <c r="BU33" s="2" t="n">
        <v>0.02189</v>
      </c>
      <c r="BV33" s="2" t="n">
        <v>0.02189</v>
      </c>
      <c r="BW33" s="2" t="n">
        <v>0.02152</v>
      </c>
      <c r="BX33" s="2" t="n">
        <v>0</v>
      </c>
      <c r="BY33" s="2" t="n">
        <v>1.345E-009</v>
      </c>
      <c r="BZ33" s="2" t="n">
        <v>1.966E-009</v>
      </c>
      <c r="CA33" s="2" t="n">
        <v>3.474E-009</v>
      </c>
      <c r="CB33" s="2" t="n">
        <v>3.478E-009</v>
      </c>
      <c r="CC33" s="2" t="n">
        <v>3.477E-009</v>
      </c>
      <c r="CD33" s="2" t="n">
        <v>3.445E-009</v>
      </c>
      <c r="CE33" s="0" t="n">
        <v>9.4545</v>
      </c>
      <c r="CF33" s="0" t="n">
        <v>7.1389</v>
      </c>
      <c r="CG33" s="0" t="n">
        <v>6.7231</v>
      </c>
      <c r="CH33" s="0" t="n">
        <v>6.326</v>
      </c>
      <c r="CI33" s="0" t="n">
        <v>6.3253</v>
      </c>
      <c r="CJ33" s="0" t="n">
        <v>6.3254</v>
      </c>
      <c r="CK33" s="0" t="n">
        <v>6.3321</v>
      </c>
      <c r="CL33" s="0" t="n">
        <v>0.24</v>
      </c>
      <c r="CM33" s="0" t="n">
        <v>0.24</v>
      </c>
      <c r="CN33" s="0" t="n">
        <v>0.24</v>
      </c>
      <c r="CO33" s="0" t="n">
        <v>0.24372</v>
      </c>
      <c r="CP33" s="0" t="n">
        <v>0.25416</v>
      </c>
      <c r="CQ33" s="2" t="n">
        <v>0.31876</v>
      </c>
      <c r="CR33" s="0" t="n">
        <v>0.37236</v>
      </c>
      <c r="CS33" s="2" t="n">
        <v>1E-006</v>
      </c>
      <c r="CT33" s="2" t="n">
        <v>0.002378</v>
      </c>
      <c r="CU33" s="2" t="n">
        <v>0.01613</v>
      </c>
      <c r="CV33" s="2" t="n">
        <v>0.1005</v>
      </c>
      <c r="CW33" s="2" t="n">
        <v>0.1009</v>
      </c>
      <c r="CX33" s="2" t="n">
        <v>0.1009</v>
      </c>
      <c r="CY33" s="2" t="n">
        <v>0.1009</v>
      </c>
      <c r="CZ33" s="2" t="n">
        <v>1.504E-008</v>
      </c>
      <c r="DA33" s="2" t="n">
        <v>7.984E-005</v>
      </c>
      <c r="DB33" s="2" t="n">
        <v>0.0005416</v>
      </c>
      <c r="DC33" s="2" t="n">
        <v>0.003375</v>
      </c>
      <c r="DD33" s="2" t="n">
        <v>0.003387</v>
      </c>
      <c r="DE33" s="2" t="n">
        <v>0.003394</v>
      </c>
      <c r="DF33" s="2" t="n">
        <v>0.003391</v>
      </c>
      <c r="DG33" s="2" t="n">
        <v>0.006645</v>
      </c>
      <c r="DH33" s="2" t="n">
        <v>0.006645</v>
      </c>
      <c r="DI33" s="2" t="n">
        <v>0.006646</v>
      </c>
      <c r="DJ33" s="2" t="n">
        <v>0.006646</v>
      </c>
      <c r="DK33" s="2" t="n">
        <v>0.006646</v>
      </c>
      <c r="DL33" s="2" t="n">
        <v>0.006647</v>
      </c>
      <c r="DM33" s="2" t="n">
        <v>0.006685</v>
      </c>
      <c r="DN33" s="2" t="n">
        <v>0.01668</v>
      </c>
      <c r="DO33" s="2" t="n">
        <v>0.01668</v>
      </c>
      <c r="DP33" s="2" t="n">
        <v>0.01668</v>
      </c>
      <c r="DQ33" s="2" t="n">
        <v>0.01668</v>
      </c>
      <c r="DR33" s="2" t="n">
        <v>0.01668</v>
      </c>
      <c r="DS33" s="2" t="n">
        <v>0.01668</v>
      </c>
      <c r="DT33" s="2" t="n">
        <v>0.01655</v>
      </c>
      <c r="DU33" s="2" t="n">
        <v>0</v>
      </c>
      <c r="DV33" s="2" t="n">
        <v>1.561E-009</v>
      </c>
      <c r="DW33" s="2" t="n">
        <v>1.902E-009</v>
      </c>
      <c r="DX33" s="2" t="n">
        <v>2.729E-009</v>
      </c>
      <c r="DY33" s="2" t="n">
        <v>2.731E-009</v>
      </c>
      <c r="DZ33" s="2" t="n">
        <v>2.733E-009</v>
      </c>
      <c r="EA33" s="2" t="n">
        <v>2.731E-009</v>
      </c>
      <c r="EB33" s="2" t="n">
        <v>0</v>
      </c>
      <c r="EC33" s="2" t="n">
        <v>2.097E-005</v>
      </c>
      <c r="ED33" s="2" t="n">
        <v>2.097E-005</v>
      </c>
      <c r="EE33" s="2" t="n">
        <v>2.095E-005</v>
      </c>
      <c r="EF33" s="2" t="n">
        <v>2.095E-005</v>
      </c>
      <c r="EG33" s="2" t="n">
        <v>2.094E-005</v>
      </c>
      <c r="EH33" s="2" t="n">
        <v>2.092E-005</v>
      </c>
      <c r="EI33" s="0" t="n">
        <v>9.2641</v>
      </c>
      <c r="EJ33" s="0" t="n">
        <v>7.4015</v>
      </c>
      <c r="EK33" s="0" t="n">
        <v>6.9858</v>
      </c>
      <c r="EL33" s="0" t="n">
        <v>6.5885</v>
      </c>
      <c r="EM33" s="0" t="n">
        <v>6.5877</v>
      </c>
      <c r="EN33" s="0" t="n">
        <v>6.5873</v>
      </c>
      <c r="EO33" s="0" t="n">
        <v>6.5861</v>
      </c>
      <c r="IQ33" s="0" t="n">
        <v>0.24</v>
      </c>
      <c r="IR33" s="0" t="n">
        <v>0.26864</v>
      </c>
      <c r="IS33" s="2" t="n">
        <v>0.34036</v>
      </c>
      <c r="IT33" s="0" t="n">
        <v>0.37636</v>
      </c>
      <c r="IU33" s="4" t="n">
        <v>0.1578</v>
      </c>
      <c r="IV33" s="2" t="n">
        <v>0.1557</v>
      </c>
      <c r="IW33" s="2" t="n">
        <v>0.1558</v>
      </c>
      <c r="IX33" s="2" t="n">
        <v>0.1532</v>
      </c>
    </row>
    <row r="34" customFormat="false" ht="14.45" hidden="false" customHeight="false" outlineLevel="0" collapsed="false">
      <c r="A34" s="4" t="n">
        <v>0.645</v>
      </c>
      <c r="B34" s="4" t="n">
        <v>0.24</v>
      </c>
      <c r="C34" s="4" t="n">
        <v>0.2552</v>
      </c>
      <c r="D34" s="4" t="n">
        <v>0.32008</v>
      </c>
      <c r="E34" s="4" t="n">
        <v>0.3726</v>
      </c>
      <c r="F34" s="4" t="n">
        <v>0.16</v>
      </c>
      <c r="G34" s="4" t="n">
        <v>0.1596</v>
      </c>
      <c r="H34" s="4" t="n">
        <v>0.1596</v>
      </c>
      <c r="I34" s="4" t="n">
        <v>0.1564</v>
      </c>
      <c r="J34" s="2" t="n">
        <v>1E-006</v>
      </c>
      <c r="K34" s="2" t="n">
        <v>3.515E-005</v>
      </c>
      <c r="L34" s="2" t="n">
        <v>0.008871</v>
      </c>
      <c r="M34" s="22" t="n">
        <v>0.04428</v>
      </c>
      <c r="N34" s="2" t="n">
        <v>0.09685</v>
      </c>
      <c r="O34" s="22" t="n">
        <v>0.1</v>
      </c>
      <c r="P34" s="2" t="n">
        <v>1.495E-008</v>
      </c>
      <c r="Q34" s="2" t="n">
        <v>1.18E-006</v>
      </c>
      <c r="R34" s="2" t="n">
        <v>0.0002978</v>
      </c>
      <c r="S34" s="2" t="n">
        <v>0.001487</v>
      </c>
      <c r="T34" s="2" t="n">
        <v>0.003252</v>
      </c>
      <c r="U34" s="2" t="n">
        <v>0.003358</v>
      </c>
      <c r="V34" s="2" t="n">
        <v>9.9257</v>
      </c>
      <c r="W34" s="2" t="n">
        <v>8.977</v>
      </c>
      <c r="X34" s="2" t="n">
        <v>7.7761</v>
      </c>
      <c r="Y34" s="2" t="n">
        <v>7.427</v>
      </c>
      <c r="Z34" s="2" t="n">
        <v>7.2571</v>
      </c>
      <c r="AA34" s="2" t="n">
        <v>7.2502</v>
      </c>
      <c r="AB34" s="2" t="n">
        <v>1E-006</v>
      </c>
      <c r="AC34" s="2" t="n">
        <v>0.04423</v>
      </c>
      <c r="AD34" s="2" t="n">
        <v>0.09685</v>
      </c>
      <c r="AE34" s="2" t="n">
        <v>0.1</v>
      </c>
      <c r="AF34" s="2" t="n">
        <v>7.336E-009</v>
      </c>
      <c r="AG34" s="2" t="n">
        <v>0.001485</v>
      </c>
      <c r="AH34" s="2" t="n">
        <v>0.003252</v>
      </c>
      <c r="AI34" s="2" t="n">
        <v>0.003358</v>
      </c>
      <c r="AJ34" s="2" t="n">
        <v>0.02189</v>
      </c>
      <c r="AK34" s="2" t="n">
        <v>0.02189</v>
      </c>
      <c r="AL34" s="2" t="n">
        <v>0.02189</v>
      </c>
      <c r="AM34" s="2" t="n">
        <v>0.02189</v>
      </c>
      <c r="AN34" s="2" t="n">
        <v>0</v>
      </c>
      <c r="AO34" s="2" t="n">
        <v>2.628E-009</v>
      </c>
      <c r="AP34" s="2" t="n">
        <v>3.428E-009</v>
      </c>
      <c r="AQ34" s="2" t="n">
        <v>3.468E-009</v>
      </c>
      <c r="AR34" s="0" t="n">
        <v>9.1572</v>
      </c>
      <c r="AS34" s="0" t="n">
        <v>6.5041</v>
      </c>
      <c r="AT34" s="0" t="n">
        <v>6.3339</v>
      </c>
      <c r="AU34" s="0" t="n">
        <v>6.327</v>
      </c>
      <c r="AV34" s="0" t="n">
        <v>0.24</v>
      </c>
      <c r="AW34" s="0" t="n">
        <v>0.24</v>
      </c>
      <c r="AX34" s="0" t="n">
        <v>0.24</v>
      </c>
      <c r="AY34" s="0" t="n">
        <v>0.24404</v>
      </c>
      <c r="AZ34" s="23" t="n">
        <v>0.2548</v>
      </c>
      <c r="BA34" s="0" t="n">
        <v>0.31932</v>
      </c>
      <c r="BB34" s="0" t="n">
        <v>0.3724</v>
      </c>
      <c r="BC34" s="2" t="n">
        <v>1E-006</v>
      </c>
      <c r="BD34" s="2" t="n">
        <v>0.002422</v>
      </c>
      <c r="BE34" s="2" t="n">
        <v>0.01617</v>
      </c>
      <c r="BF34" s="2" t="n">
        <v>0.1005</v>
      </c>
      <c r="BG34" s="2" t="n">
        <v>0.1009</v>
      </c>
      <c r="BH34" s="2" t="n">
        <v>0.1009</v>
      </c>
      <c r="BI34" s="2" t="n">
        <v>0.1009</v>
      </c>
      <c r="BJ34" s="2" t="n">
        <v>1.866E-009</v>
      </c>
      <c r="BK34" s="2" t="n">
        <v>8.132E-005</v>
      </c>
      <c r="BL34" s="2" t="n">
        <v>0.000543</v>
      </c>
      <c r="BM34" s="2" t="n">
        <v>0.003373</v>
      </c>
      <c r="BN34" s="2" t="n">
        <v>0.003384</v>
      </c>
      <c r="BO34" s="2" t="n">
        <v>0.003382</v>
      </c>
      <c r="BP34" s="2" t="n">
        <v>0.003319</v>
      </c>
      <c r="BQ34" s="2" t="n">
        <v>0.02189</v>
      </c>
      <c r="BR34" s="2" t="n">
        <v>0.02189</v>
      </c>
      <c r="BS34" s="2" t="n">
        <v>0.02189</v>
      </c>
      <c r="BT34" s="2" t="n">
        <v>0.02189</v>
      </c>
      <c r="BU34" s="2" t="n">
        <v>0.02189</v>
      </c>
      <c r="BV34" s="2" t="n">
        <v>0.02189</v>
      </c>
      <c r="BW34" s="2" t="n">
        <v>0.02143</v>
      </c>
      <c r="BX34" s="2" t="n">
        <v>0</v>
      </c>
      <c r="BY34" s="2" t="n">
        <v>1.349E-009</v>
      </c>
      <c r="BZ34" s="2" t="n">
        <v>1.968E-009</v>
      </c>
      <c r="CA34" s="2" t="n">
        <v>3.474E-009</v>
      </c>
      <c r="CB34" s="2" t="n">
        <v>3.478E-009</v>
      </c>
      <c r="CC34" s="2" t="n">
        <v>3.477E-009</v>
      </c>
      <c r="CD34" s="2" t="n">
        <v>3.446E-009</v>
      </c>
      <c r="CE34" s="0" t="n">
        <v>9.4545</v>
      </c>
      <c r="CF34" s="0" t="n">
        <v>7.1349</v>
      </c>
      <c r="CG34" s="0" t="n">
        <v>6.7226</v>
      </c>
      <c r="CH34" s="0" t="n">
        <v>6.326</v>
      </c>
      <c r="CI34" s="0" t="n">
        <v>6.3253</v>
      </c>
      <c r="CJ34" s="0" t="n">
        <v>6.3254</v>
      </c>
      <c r="CK34" s="0" t="n">
        <v>6.3328</v>
      </c>
      <c r="CL34" s="0" t="n">
        <v>0.24</v>
      </c>
      <c r="CM34" s="0" t="n">
        <v>0.24</v>
      </c>
      <c r="CN34" s="0" t="n">
        <v>0.24</v>
      </c>
      <c r="CO34" s="0" t="n">
        <v>0.24404</v>
      </c>
      <c r="CP34" s="0" t="n">
        <v>0.2548</v>
      </c>
      <c r="CQ34" s="2" t="n">
        <v>0.31932</v>
      </c>
      <c r="CR34" s="0" t="n">
        <v>0.3724</v>
      </c>
      <c r="CS34" s="2" t="n">
        <v>1E-006</v>
      </c>
      <c r="CT34" s="2" t="n">
        <v>0.002423</v>
      </c>
      <c r="CU34" s="2" t="n">
        <v>0.01617</v>
      </c>
      <c r="CV34" s="2" t="n">
        <v>0.1005</v>
      </c>
      <c r="CW34" s="2" t="n">
        <v>0.1009</v>
      </c>
      <c r="CX34" s="2" t="n">
        <v>0.1009</v>
      </c>
      <c r="CY34" s="2" t="n">
        <v>0.1009</v>
      </c>
      <c r="CZ34" s="2" t="n">
        <v>1.504E-008</v>
      </c>
      <c r="DA34" s="2" t="n">
        <v>8.134E-005</v>
      </c>
      <c r="DB34" s="2" t="n">
        <v>0.0005431</v>
      </c>
      <c r="DC34" s="2" t="n">
        <v>0.003375</v>
      </c>
      <c r="DD34" s="2" t="n">
        <v>0.003387</v>
      </c>
      <c r="DE34" s="2" t="n">
        <v>0.003393</v>
      </c>
      <c r="DF34" s="2" t="n">
        <v>0.00339</v>
      </c>
      <c r="DG34" s="2" t="n">
        <v>0.006645</v>
      </c>
      <c r="DH34" s="2" t="n">
        <v>0.006645</v>
      </c>
      <c r="DI34" s="2" t="n">
        <v>0.006646</v>
      </c>
      <c r="DJ34" s="2" t="n">
        <v>0.006646</v>
      </c>
      <c r="DK34" s="2" t="n">
        <v>0.006646</v>
      </c>
      <c r="DL34" s="2" t="n">
        <v>0.006647</v>
      </c>
      <c r="DM34" s="2" t="n">
        <v>0.006694</v>
      </c>
      <c r="DN34" s="2" t="n">
        <v>0.01668</v>
      </c>
      <c r="DO34" s="2" t="n">
        <v>0.01668</v>
      </c>
      <c r="DP34" s="2" t="n">
        <v>0.01668</v>
      </c>
      <c r="DQ34" s="2" t="n">
        <v>0.01668</v>
      </c>
      <c r="DR34" s="2" t="n">
        <v>0.01668</v>
      </c>
      <c r="DS34" s="2" t="n">
        <v>0.01668</v>
      </c>
      <c r="DT34" s="2" t="n">
        <v>0.01652</v>
      </c>
      <c r="DU34" s="2" t="n">
        <v>0</v>
      </c>
      <c r="DV34" s="2" t="n">
        <v>1.563E-009</v>
      </c>
      <c r="DW34" s="2" t="n">
        <v>1.903E-009</v>
      </c>
      <c r="DX34" s="2" t="n">
        <v>2.729E-009</v>
      </c>
      <c r="DY34" s="2" t="n">
        <v>2.731E-009</v>
      </c>
      <c r="DZ34" s="2" t="n">
        <v>2.733E-009</v>
      </c>
      <c r="EA34" s="2" t="n">
        <v>2.731E-009</v>
      </c>
      <c r="EB34" s="2" t="n">
        <v>0</v>
      </c>
      <c r="EC34" s="2" t="n">
        <v>2.097E-005</v>
      </c>
      <c r="ED34" s="2" t="n">
        <v>2.097E-005</v>
      </c>
      <c r="EE34" s="2" t="n">
        <v>2.095E-005</v>
      </c>
      <c r="EF34" s="2" t="n">
        <v>2.095E-005</v>
      </c>
      <c r="EG34" s="2" t="n">
        <v>2.094E-005</v>
      </c>
      <c r="EH34" s="2" t="n">
        <v>2.092E-005</v>
      </c>
      <c r="EI34" s="0" t="n">
        <v>9.2641</v>
      </c>
      <c r="EJ34" s="0" t="n">
        <v>7.3975</v>
      </c>
      <c r="EK34" s="0" t="n">
        <v>6.9852</v>
      </c>
      <c r="EL34" s="0" t="n">
        <v>6.5885</v>
      </c>
      <c r="EM34" s="0" t="n">
        <v>6.5877</v>
      </c>
      <c r="EN34" s="0" t="n">
        <v>6.5874</v>
      </c>
      <c r="EO34" s="0" t="n">
        <v>6.5858</v>
      </c>
      <c r="IQ34" s="0" t="n">
        <v>0.24</v>
      </c>
      <c r="IR34" s="0" t="n">
        <v>0.26908</v>
      </c>
      <c r="IS34" s="2" t="n">
        <v>0.3406</v>
      </c>
      <c r="IT34" s="0" t="n">
        <v>0.37636</v>
      </c>
      <c r="IU34" s="4" t="n">
        <v>0.1578</v>
      </c>
      <c r="IV34" s="2" t="n">
        <v>0.1558</v>
      </c>
      <c r="IW34" s="2" t="n">
        <v>0.1559</v>
      </c>
      <c r="IX34" s="2" t="n">
        <v>0.1526</v>
      </c>
    </row>
    <row r="35" customFormat="false" ht="14.45" hidden="false" customHeight="false" outlineLevel="0" collapsed="false">
      <c r="A35" s="4" t="n">
        <v>0.655</v>
      </c>
      <c r="B35" s="4" t="n">
        <v>0.24</v>
      </c>
      <c r="C35" s="4" t="n">
        <v>0.25588</v>
      </c>
      <c r="D35" s="4" t="n">
        <v>0.32064</v>
      </c>
      <c r="E35" s="4" t="n">
        <v>0.37268</v>
      </c>
      <c r="F35" s="4" t="n">
        <v>0.16</v>
      </c>
      <c r="G35" s="4" t="n">
        <v>0.1596</v>
      </c>
      <c r="H35" s="4" t="n">
        <v>0.1596</v>
      </c>
      <c r="I35" s="4" t="n">
        <v>0.1556</v>
      </c>
      <c r="J35" s="2" t="n">
        <v>1E-006</v>
      </c>
      <c r="K35" s="2" t="n">
        <v>4.13E-005</v>
      </c>
      <c r="L35" s="2" t="n">
        <v>0.009355</v>
      </c>
      <c r="M35" s="22" t="n">
        <v>0.04489</v>
      </c>
      <c r="N35" s="2" t="n">
        <v>0.09688</v>
      </c>
      <c r="O35" s="22" t="n">
        <v>0.1</v>
      </c>
      <c r="P35" s="2" t="n">
        <v>1.495E-008</v>
      </c>
      <c r="Q35" s="2" t="n">
        <v>1.387E-006</v>
      </c>
      <c r="R35" s="2" t="n">
        <v>0.0003141</v>
      </c>
      <c r="S35" s="2" t="n">
        <v>0.001507</v>
      </c>
      <c r="T35" s="2" t="n">
        <v>0.003253</v>
      </c>
      <c r="U35" s="2" t="n">
        <v>0.003358</v>
      </c>
      <c r="V35" s="2" t="n">
        <v>9.9257</v>
      </c>
      <c r="W35" s="2" t="n">
        <v>8.942</v>
      </c>
      <c r="X35" s="2" t="n">
        <v>7.7645</v>
      </c>
      <c r="Y35" s="2" t="n">
        <v>7.4241</v>
      </c>
      <c r="Z35" s="2" t="n">
        <v>7.2571</v>
      </c>
      <c r="AA35" s="2" t="n">
        <v>7.2502</v>
      </c>
      <c r="AB35" s="2" t="n">
        <v>1E-006</v>
      </c>
      <c r="AC35" s="2" t="n">
        <v>0.04484</v>
      </c>
      <c r="AD35" s="2" t="n">
        <v>0.09688</v>
      </c>
      <c r="AE35" s="2" t="n">
        <v>0.1</v>
      </c>
      <c r="AF35" s="2" t="n">
        <v>7.336E-009</v>
      </c>
      <c r="AG35" s="2" t="n">
        <v>0.001505</v>
      </c>
      <c r="AH35" s="2" t="n">
        <v>0.003253</v>
      </c>
      <c r="AI35" s="2" t="n">
        <v>0.003358</v>
      </c>
      <c r="AJ35" s="2" t="n">
        <v>0.02189</v>
      </c>
      <c r="AK35" s="2" t="n">
        <v>0.02189</v>
      </c>
      <c r="AL35" s="2" t="n">
        <v>0.02189</v>
      </c>
      <c r="AM35" s="2" t="n">
        <v>0.02189</v>
      </c>
      <c r="AN35" s="2" t="n">
        <v>0</v>
      </c>
      <c r="AO35" s="2" t="n">
        <v>2.639E-009</v>
      </c>
      <c r="AP35" s="2" t="n">
        <v>3.429E-009</v>
      </c>
      <c r="AQ35" s="2" t="n">
        <v>3.468E-009</v>
      </c>
      <c r="AR35" s="0" t="n">
        <v>9.1572</v>
      </c>
      <c r="AS35" s="0" t="n">
        <v>6.5011</v>
      </c>
      <c r="AT35" s="0" t="n">
        <v>6.3338</v>
      </c>
      <c r="AU35" s="0" t="n">
        <v>6.327</v>
      </c>
      <c r="AV35" s="0" t="n">
        <v>0.24</v>
      </c>
      <c r="AW35" s="0" t="n">
        <v>0.24</v>
      </c>
      <c r="AX35" s="0" t="n">
        <v>0.24</v>
      </c>
      <c r="AY35" s="0" t="n">
        <v>0.24444</v>
      </c>
      <c r="AZ35" s="23" t="n">
        <v>0.25552</v>
      </c>
      <c r="BA35" s="0" t="n">
        <v>0.31992</v>
      </c>
      <c r="BB35" s="0" t="n">
        <v>0.37248</v>
      </c>
      <c r="BC35" s="2" t="n">
        <v>1E-006</v>
      </c>
      <c r="BD35" s="2" t="n">
        <v>0.002469</v>
      </c>
      <c r="BE35" s="2" t="n">
        <v>0.01622</v>
      </c>
      <c r="BF35" s="2" t="n">
        <v>0.1005</v>
      </c>
      <c r="BG35" s="2" t="n">
        <v>0.1009</v>
      </c>
      <c r="BH35" s="2" t="n">
        <v>0.1009</v>
      </c>
      <c r="BI35" s="2" t="n">
        <v>0.1009</v>
      </c>
      <c r="BJ35" s="2" t="n">
        <v>1.866E-009</v>
      </c>
      <c r="BK35" s="2" t="n">
        <v>8.29E-005</v>
      </c>
      <c r="BL35" s="2" t="n">
        <v>0.0005445</v>
      </c>
      <c r="BM35" s="2" t="n">
        <v>0.003373</v>
      </c>
      <c r="BN35" s="2" t="n">
        <v>0.003384</v>
      </c>
      <c r="BO35" s="2" t="n">
        <v>0.003381</v>
      </c>
      <c r="BP35" s="2" t="n">
        <v>0.003319</v>
      </c>
      <c r="BQ35" s="2" t="n">
        <v>0.02189</v>
      </c>
      <c r="BR35" s="2" t="n">
        <v>0.02189</v>
      </c>
      <c r="BS35" s="2" t="n">
        <v>0.02189</v>
      </c>
      <c r="BT35" s="2" t="n">
        <v>0.02189</v>
      </c>
      <c r="BU35" s="2" t="n">
        <v>0.02189</v>
      </c>
      <c r="BV35" s="2" t="n">
        <v>0.02189</v>
      </c>
      <c r="BW35" s="2" t="n">
        <v>0.02133</v>
      </c>
      <c r="BX35" s="2" t="n">
        <v>0</v>
      </c>
      <c r="BY35" s="2" t="n">
        <v>1.352E-009</v>
      </c>
      <c r="BZ35" s="2" t="n">
        <v>1.969E-009</v>
      </c>
      <c r="CA35" s="2" t="n">
        <v>3.474E-009</v>
      </c>
      <c r="CB35" s="2" t="n">
        <v>3.478E-009</v>
      </c>
      <c r="CC35" s="2" t="n">
        <v>3.477E-009</v>
      </c>
      <c r="CD35" s="2" t="n">
        <v>3.446E-009</v>
      </c>
      <c r="CE35" s="0" t="n">
        <v>9.4545</v>
      </c>
      <c r="CF35" s="0" t="n">
        <v>7.1307</v>
      </c>
      <c r="CG35" s="0" t="n">
        <v>6.722</v>
      </c>
      <c r="CH35" s="0" t="n">
        <v>6.326</v>
      </c>
      <c r="CI35" s="0" t="n">
        <v>6.3253</v>
      </c>
      <c r="CJ35" s="0" t="n">
        <v>6.3255</v>
      </c>
      <c r="CK35" s="0" t="n">
        <v>6.3336</v>
      </c>
      <c r="CL35" s="0" t="n">
        <v>0.24</v>
      </c>
      <c r="CM35" s="0" t="n">
        <v>0.24</v>
      </c>
      <c r="CN35" s="0" t="n">
        <v>0.24</v>
      </c>
      <c r="CO35" s="0" t="n">
        <v>0.24444</v>
      </c>
      <c r="CP35" s="0" t="n">
        <v>0.25552</v>
      </c>
      <c r="CQ35" s="2" t="n">
        <v>0.31992</v>
      </c>
      <c r="CR35" s="0" t="n">
        <v>0.37248</v>
      </c>
      <c r="CS35" s="2" t="n">
        <v>1E-006</v>
      </c>
      <c r="CT35" s="2" t="n">
        <v>0.00247</v>
      </c>
      <c r="CU35" s="2" t="n">
        <v>0.01622</v>
      </c>
      <c r="CV35" s="2" t="n">
        <v>0.1005</v>
      </c>
      <c r="CW35" s="2" t="n">
        <v>0.1009</v>
      </c>
      <c r="CX35" s="2" t="n">
        <v>0.1009</v>
      </c>
      <c r="CY35" s="2" t="n">
        <v>0.1009</v>
      </c>
      <c r="CZ35" s="2" t="n">
        <v>1.504E-008</v>
      </c>
      <c r="DA35" s="2" t="n">
        <v>8.292E-005</v>
      </c>
      <c r="DB35" s="2" t="n">
        <v>0.0005445</v>
      </c>
      <c r="DC35" s="2" t="n">
        <v>0.003375</v>
      </c>
      <c r="DD35" s="2" t="n">
        <v>0.003387</v>
      </c>
      <c r="DE35" s="2" t="n">
        <v>0.003393</v>
      </c>
      <c r="DF35" s="2" t="n">
        <v>0.003389</v>
      </c>
      <c r="DG35" s="2" t="n">
        <v>0.006645</v>
      </c>
      <c r="DH35" s="2" t="n">
        <v>0.006645</v>
      </c>
      <c r="DI35" s="2" t="n">
        <v>0.006646</v>
      </c>
      <c r="DJ35" s="2" t="n">
        <v>0.006646</v>
      </c>
      <c r="DK35" s="2" t="n">
        <v>0.006646</v>
      </c>
      <c r="DL35" s="2" t="n">
        <v>0.006647</v>
      </c>
      <c r="DM35" s="2" t="n">
        <v>0.006705</v>
      </c>
      <c r="DN35" s="2" t="n">
        <v>0.01668</v>
      </c>
      <c r="DO35" s="2" t="n">
        <v>0.01668</v>
      </c>
      <c r="DP35" s="2" t="n">
        <v>0.01668</v>
      </c>
      <c r="DQ35" s="2" t="n">
        <v>0.01668</v>
      </c>
      <c r="DR35" s="2" t="n">
        <v>0.01668</v>
      </c>
      <c r="DS35" s="2" t="n">
        <v>0.01668</v>
      </c>
      <c r="DT35" s="2" t="n">
        <v>0.01648</v>
      </c>
      <c r="DU35" s="2" t="n">
        <v>0</v>
      </c>
      <c r="DV35" s="2" t="n">
        <v>1.565E-009</v>
      </c>
      <c r="DW35" s="2" t="n">
        <v>1.903E-009</v>
      </c>
      <c r="DX35" s="2" t="n">
        <v>2.729E-009</v>
      </c>
      <c r="DY35" s="2" t="n">
        <v>2.731E-009</v>
      </c>
      <c r="DZ35" s="2" t="n">
        <v>2.732E-009</v>
      </c>
      <c r="EA35" s="2" t="n">
        <v>2.732E-009</v>
      </c>
      <c r="EB35" s="2" t="n">
        <v>0</v>
      </c>
      <c r="EC35" s="2" t="n">
        <v>2.097E-005</v>
      </c>
      <c r="ED35" s="2" t="n">
        <v>2.097E-005</v>
      </c>
      <c r="EE35" s="2" t="n">
        <v>2.095E-005</v>
      </c>
      <c r="EF35" s="2" t="n">
        <v>2.095E-005</v>
      </c>
      <c r="EG35" s="2" t="n">
        <v>2.094E-005</v>
      </c>
      <c r="EH35" s="2" t="n">
        <v>2.093E-005</v>
      </c>
      <c r="EI35" s="0" t="n">
        <v>9.2641</v>
      </c>
      <c r="EJ35" s="0" t="n">
        <v>7.3933</v>
      </c>
      <c r="EK35" s="0" t="n">
        <v>6.9846</v>
      </c>
      <c r="EL35" s="0" t="n">
        <v>6.5885</v>
      </c>
      <c r="EM35" s="0" t="n">
        <v>6.5877</v>
      </c>
      <c r="EN35" s="0" t="n">
        <v>6.5874</v>
      </c>
      <c r="EO35" s="0" t="n">
        <v>6.5855</v>
      </c>
      <c r="IQ35" s="0" t="n">
        <v>0.24</v>
      </c>
      <c r="IR35" s="0" t="n">
        <v>0.26956</v>
      </c>
      <c r="IS35" s="2" t="n">
        <v>0.34084</v>
      </c>
      <c r="IT35" s="0" t="n">
        <v>0.37636</v>
      </c>
      <c r="IU35" s="4" t="n">
        <v>0.1578</v>
      </c>
      <c r="IV35" s="2" t="n">
        <v>0.1559</v>
      </c>
      <c r="IW35" s="2" t="n">
        <v>0.156</v>
      </c>
      <c r="IX35" s="2" t="n">
        <v>0.152</v>
      </c>
    </row>
    <row r="36" customFormat="false" ht="14.45" hidden="false" customHeight="false" outlineLevel="0" collapsed="false">
      <c r="A36" s="4" t="n">
        <v>0.665</v>
      </c>
      <c r="B36" s="4" t="n">
        <v>0.24</v>
      </c>
      <c r="C36" s="4" t="n">
        <v>0.25664</v>
      </c>
      <c r="D36" s="4" t="n">
        <v>0.32128</v>
      </c>
      <c r="E36" s="4" t="n">
        <v>0.37276</v>
      </c>
      <c r="F36" s="4" t="n">
        <v>0.16</v>
      </c>
      <c r="G36" s="4" t="n">
        <v>0.1596</v>
      </c>
      <c r="H36" s="4" t="n">
        <v>0.1596</v>
      </c>
      <c r="I36" s="4" t="n">
        <v>0.1547</v>
      </c>
      <c r="J36" s="2" t="n">
        <v>1E-006</v>
      </c>
      <c r="K36" s="2" t="n">
        <v>4.854E-005</v>
      </c>
      <c r="L36" s="2" t="n">
        <v>0.009872</v>
      </c>
      <c r="M36" s="22" t="n">
        <v>0.04552</v>
      </c>
      <c r="N36" s="2" t="n">
        <v>0.09692</v>
      </c>
      <c r="O36" s="22" t="n">
        <v>0.1</v>
      </c>
      <c r="P36" s="2" t="n">
        <v>1.495E-008</v>
      </c>
      <c r="Q36" s="2" t="n">
        <v>1.63E-006</v>
      </c>
      <c r="R36" s="2" t="n">
        <v>0.0003315</v>
      </c>
      <c r="S36" s="2" t="n">
        <v>0.001529</v>
      </c>
      <c r="T36" s="2" t="n">
        <v>0.003254</v>
      </c>
      <c r="U36" s="2" t="n">
        <v>0.003358</v>
      </c>
      <c r="V36" s="2" t="n">
        <v>9.9257</v>
      </c>
      <c r="W36" s="2" t="n">
        <v>8.9069</v>
      </c>
      <c r="X36" s="2" t="n">
        <v>7.7528</v>
      </c>
      <c r="Y36" s="2" t="n">
        <v>7.421</v>
      </c>
      <c r="Z36" s="2" t="n">
        <v>7.257</v>
      </c>
      <c r="AA36" s="2" t="n">
        <v>7.2502</v>
      </c>
      <c r="AB36" s="2" t="n">
        <v>1E-006</v>
      </c>
      <c r="AC36" s="2" t="n">
        <v>0.04547</v>
      </c>
      <c r="AD36" s="2" t="n">
        <v>0.09692</v>
      </c>
      <c r="AE36" s="2" t="n">
        <v>0.1</v>
      </c>
      <c r="AF36" s="2" t="n">
        <v>7.336E-009</v>
      </c>
      <c r="AG36" s="2" t="n">
        <v>0.001527</v>
      </c>
      <c r="AH36" s="2" t="n">
        <v>0.003254</v>
      </c>
      <c r="AI36" s="2" t="n">
        <v>0.003358</v>
      </c>
      <c r="AJ36" s="2" t="n">
        <v>0.02189</v>
      </c>
      <c r="AK36" s="2" t="n">
        <v>0.02189</v>
      </c>
      <c r="AL36" s="2" t="n">
        <v>0.02189</v>
      </c>
      <c r="AM36" s="2" t="n">
        <v>0.02189</v>
      </c>
      <c r="AN36" s="2" t="n">
        <v>0</v>
      </c>
      <c r="AO36" s="2" t="n">
        <v>2.651E-009</v>
      </c>
      <c r="AP36" s="2" t="n">
        <v>3.429E-009</v>
      </c>
      <c r="AQ36" s="2" t="n">
        <v>3.468E-009</v>
      </c>
      <c r="AR36" s="0" t="n">
        <v>9.1572</v>
      </c>
      <c r="AS36" s="0" t="n">
        <v>6.4981</v>
      </c>
      <c r="AT36" s="0" t="n">
        <v>6.3338</v>
      </c>
      <c r="AU36" s="0" t="n">
        <v>6.327</v>
      </c>
      <c r="AV36" s="0" t="n">
        <v>0.24</v>
      </c>
      <c r="AW36" s="0" t="n">
        <v>0.24</v>
      </c>
      <c r="AX36" s="0" t="n">
        <v>0.24</v>
      </c>
      <c r="AY36" s="0" t="n">
        <v>0.24488</v>
      </c>
      <c r="AZ36" s="23" t="n">
        <v>0.25628</v>
      </c>
      <c r="BA36" s="0" t="n">
        <v>0.32052</v>
      </c>
      <c r="BB36" s="0" t="n">
        <v>0.37256</v>
      </c>
      <c r="BC36" s="2" t="n">
        <v>1E-006</v>
      </c>
      <c r="BD36" s="2" t="n">
        <v>0.002518</v>
      </c>
      <c r="BE36" s="2" t="n">
        <v>0.01626</v>
      </c>
      <c r="BF36" s="2" t="n">
        <v>0.1005</v>
      </c>
      <c r="BG36" s="2" t="n">
        <v>0.1009</v>
      </c>
      <c r="BH36" s="2" t="n">
        <v>0.1009</v>
      </c>
      <c r="BI36" s="2" t="n">
        <v>0.1009</v>
      </c>
      <c r="BJ36" s="2" t="n">
        <v>1.866E-009</v>
      </c>
      <c r="BK36" s="2" t="n">
        <v>8.456E-005</v>
      </c>
      <c r="BL36" s="2" t="n">
        <v>0.0005461</v>
      </c>
      <c r="BM36" s="2" t="n">
        <v>0.003373</v>
      </c>
      <c r="BN36" s="2" t="n">
        <v>0.003384</v>
      </c>
      <c r="BO36" s="2" t="n">
        <v>0.003381</v>
      </c>
      <c r="BP36" s="2" t="n">
        <v>0.003318</v>
      </c>
      <c r="BQ36" s="2" t="n">
        <v>0.02189</v>
      </c>
      <c r="BR36" s="2" t="n">
        <v>0.02189</v>
      </c>
      <c r="BS36" s="2" t="n">
        <v>0.02189</v>
      </c>
      <c r="BT36" s="2" t="n">
        <v>0.02189</v>
      </c>
      <c r="BU36" s="2" t="n">
        <v>0.02189</v>
      </c>
      <c r="BV36" s="2" t="n">
        <v>0.02189</v>
      </c>
      <c r="BW36" s="2" t="n">
        <v>0.0212</v>
      </c>
      <c r="BX36" s="2" t="n">
        <v>0</v>
      </c>
      <c r="BY36" s="2" t="n">
        <v>1.356E-009</v>
      </c>
      <c r="BZ36" s="2" t="n">
        <v>1.971E-009</v>
      </c>
      <c r="CA36" s="2" t="n">
        <v>3.474E-009</v>
      </c>
      <c r="CB36" s="2" t="n">
        <v>3.478E-009</v>
      </c>
      <c r="CC36" s="2" t="n">
        <v>3.477E-009</v>
      </c>
      <c r="CD36" s="2" t="n">
        <v>3.448E-009</v>
      </c>
      <c r="CE36" s="0" t="n">
        <v>9.4545</v>
      </c>
      <c r="CF36" s="0" t="n">
        <v>7.1264</v>
      </c>
      <c r="CG36" s="0" t="n">
        <v>6.7213</v>
      </c>
      <c r="CH36" s="0" t="n">
        <v>6.326</v>
      </c>
      <c r="CI36" s="0" t="n">
        <v>6.3253</v>
      </c>
      <c r="CJ36" s="0" t="n">
        <v>6.3255</v>
      </c>
      <c r="CK36" s="0" t="n">
        <v>6.3346</v>
      </c>
      <c r="CL36" s="0" t="n">
        <v>0.24</v>
      </c>
      <c r="CM36" s="0" t="n">
        <v>0.24</v>
      </c>
      <c r="CN36" s="0" t="n">
        <v>0.24</v>
      </c>
      <c r="CO36" s="0" t="n">
        <v>0.24488</v>
      </c>
      <c r="CP36" s="0" t="n">
        <v>0.25628</v>
      </c>
      <c r="CQ36" s="2" t="n">
        <v>0.32052</v>
      </c>
      <c r="CR36" s="0" t="n">
        <v>0.37256</v>
      </c>
      <c r="CS36" s="2" t="n">
        <v>1E-006</v>
      </c>
      <c r="CT36" s="2" t="n">
        <v>0.002519</v>
      </c>
      <c r="CU36" s="2" t="n">
        <v>0.01626</v>
      </c>
      <c r="CV36" s="2" t="n">
        <v>0.1005</v>
      </c>
      <c r="CW36" s="2" t="n">
        <v>0.1009</v>
      </c>
      <c r="CX36" s="2" t="n">
        <v>0.1009</v>
      </c>
      <c r="CY36" s="2" t="n">
        <v>0.1009</v>
      </c>
      <c r="CZ36" s="2" t="n">
        <v>1.504E-008</v>
      </c>
      <c r="DA36" s="2" t="n">
        <v>8.459E-005</v>
      </c>
      <c r="DB36" s="2" t="n">
        <v>0.0005461</v>
      </c>
      <c r="DC36" s="2" t="n">
        <v>0.003375</v>
      </c>
      <c r="DD36" s="2" t="n">
        <v>0.003387</v>
      </c>
      <c r="DE36" s="2" t="n">
        <v>0.003393</v>
      </c>
      <c r="DF36" s="2" t="n">
        <v>0.003388</v>
      </c>
      <c r="DG36" s="2" t="n">
        <v>0.006645</v>
      </c>
      <c r="DH36" s="2" t="n">
        <v>0.006645</v>
      </c>
      <c r="DI36" s="2" t="n">
        <v>0.006646</v>
      </c>
      <c r="DJ36" s="2" t="n">
        <v>0.006646</v>
      </c>
      <c r="DK36" s="2" t="n">
        <v>0.006646</v>
      </c>
      <c r="DL36" s="2" t="n">
        <v>0.006647</v>
      </c>
      <c r="DM36" s="2" t="n">
        <v>0.006717</v>
      </c>
      <c r="DN36" s="2" t="n">
        <v>0.01668</v>
      </c>
      <c r="DO36" s="2" t="n">
        <v>0.01668</v>
      </c>
      <c r="DP36" s="2" t="n">
        <v>0.01668</v>
      </c>
      <c r="DQ36" s="2" t="n">
        <v>0.01668</v>
      </c>
      <c r="DR36" s="2" t="n">
        <v>0.01668</v>
      </c>
      <c r="DS36" s="2" t="n">
        <v>0.01668</v>
      </c>
      <c r="DT36" s="2" t="n">
        <v>0.01644</v>
      </c>
      <c r="DU36" s="2" t="n">
        <v>0</v>
      </c>
      <c r="DV36" s="2" t="n">
        <v>1.568E-009</v>
      </c>
      <c r="DW36" s="2" t="n">
        <v>1.904E-009</v>
      </c>
      <c r="DX36" s="2" t="n">
        <v>2.729E-009</v>
      </c>
      <c r="DY36" s="2" t="n">
        <v>2.731E-009</v>
      </c>
      <c r="DZ36" s="2" t="n">
        <v>2.732E-009</v>
      </c>
      <c r="EA36" s="2" t="n">
        <v>2.732E-009</v>
      </c>
      <c r="EB36" s="2" t="n">
        <v>0</v>
      </c>
      <c r="EC36" s="2" t="n">
        <v>2.097E-005</v>
      </c>
      <c r="ED36" s="2" t="n">
        <v>2.097E-005</v>
      </c>
      <c r="EE36" s="2" t="n">
        <v>2.095E-005</v>
      </c>
      <c r="EF36" s="2" t="n">
        <v>2.095E-005</v>
      </c>
      <c r="EG36" s="2" t="n">
        <v>2.094E-005</v>
      </c>
      <c r="EH36" s="2" t="n">
        <v>2.093E-005</v>
      </c>
      <c r="EI36" s="0" t="n">
        <v>9.2641</v>
      </c>
      <c r="EJ36" s="0" t="n">
        <v>7.389</v>
      </c>
      <c r="EK36" s="0" t="n">
        <v>6.984</v>
      </c>
      <c r="EL36" s="0" t="n">
        <v>6.5885</v>
      </c>
      <c r="EM36" s="0" t="n">
        <v>6.5878</v>
      </c>
      <c r="EN36" s="0" t="n">
        <v>6.5874</v>
      </c>
      <c r="EO36" s="0" t="n">
        <v>6.585</v>
      </c>
      <c r="IQ36" s="0" t="n">
        <v>0.24</v>
      </c>
      <c r="IR36" s="0" t="n">
        <v>0.27004</v>
      </c>
      <c r="IS36" s="2" t="n">
        <v>0.34108</v>
      </c>
      <c r="IT36" s="0" t="n">
        <v>0.3764</v>
      </c>
      <c r="IU36" s="4" t="n">
        <v>0.1578</v>
      </c>
      <c r="IV36" s="2" t="n">
        <v>0.156</v>
      </c>
      <c r="IW36" s="2" t="n">
        <v>0.1561</v>
      </c>
      <c r="IX36" s="2" t="n">
        <v>0.1512</v>
      </c>
    </row>
    <row r="37" customFormat="false" ht="14.45" hidden="false" customHeight="false" outlineLevel="0" collapsed="false">
      <c r="A37" s="4" t="n">
        <v>0.675</v>
      </c>
      <c r="B37" s="4" t="n">
        <v>0.24</v>
      </c>
      <c r="C37" s="4" t="n">
        <v>0.25744</v>
      </c>
      <c r="D37" s="4" t="n">
        <v>0.32192</v>
      </c>
      <c r="E37" s="4" t="n">
        <v>0.37284</v>
      </c>
      <c r="F37" s="4" t="n">
        <v>0.16</v>
      </c>
      <c r="G37" s="4" t="n">
        <v>0.1596</v>
      </c>
      <c r="H37" s="4" t="n">
        <v>0.1596</v>
      </c>
      <c r="I37" s="4" t="n">
        <v>0.1537</v>
      </c>
      <c r="J37" s="2" t="n">
        <v>1E-006</v>
      </c>
      <c r="K37" s="2" t="n">
        <v>5.708E-005</v>
      </c>
      <c r="L37" s="2" t="n">
        <v>0.01042</v>
      </c>
      <c r="M37" s="22" t="n">
        <v>0.04619</v>
      </c>
      <c r="N37" s="2" t="n">
        <v>0.09696</v>
      </c>
      <c r="O37" s="22" t="n">
        <v>0.1</v>
      </c>
      <c r="P37" s="2" t="n">
        <v>1.495E-008</v>
      </c>
      <c r="Q37" s="2" t="n">
        <v>1.917E-006</v>
      </c>
      <c r="R37" s="2" t="n">
        <v>0.00035</v>
      </c>
      <c r="S37" s="2" t="n">
        <v>0.001551</v>
      </c>
      <c r="T37" s="2" t="n">
        <v>0.003256</v>
      </c>
      <c r="U37" s="2" t="n">
        <v>0.003358</v>
      </c>
      <c r="V37" s="2" t="n">
        <v>9.9257</v>
      </c>
      <c r="W37" s="2" t="n">
        <v>8.8717</v>
      </c>
      <c r="X37" s="2" t="n">
        <v>7.741</v>
      </c>
      <c r="Y37" s="2" t="n">
        <v>7.4178</v>
      </c>
      <c r="Z37" s="2" t="n">
        <v>7.2569</v>
      </c>
      <c r="AA37" s="2" t="n">
        <v>7.2502</v>
      </c>
      <c r="AB37" s="2" t="n">
        <v>1E-006</v>
      </c>
      <c r="AC37" s="2" t="n">
        <v>0.04614</v>
      </c>
      <c r="AD37" s="2" t="n">
        <v>0.09696</v>
      </c>
      <c r="AE37" s="2" t="n">
        <v>0.1</v>
      </c>
      <c r="AF37" s="2" t="n">
        <v>7.336E-009</v>
      </c>
      <c r="AG37" s="2" t="n">
        <v>0.001549</v>
      </c>
      <c r="AH37" s="2" t="n">
        <v>0.003255</v>
      </c>
      <c r="AI37" s="2" t="n">
        <v>0.003358</v>
      </c>
      <c r="AJ37" s="2" t="n">
        <v>0.02189</v>
      </c>
      <c r="AK37" s="2" t="n">
        <v>0.02189</v>
      </c>
      <c r="AL37" s="2" t="n">
        <v>0.02189</v>
      </c>
      <c r="AM37" s="2" t="n">
        <v>0.02189</v>
      </c>
      <c r="AN37" s="2" t="n">
        <v>0</v>
      </c>
      <c r="AO37" s="2" t="n">
        <v>2.663E-009</v>
      </c>
      <c r="AP37" s="2" t="n">
        <v>3.43E-009</v>
      </c>
      <c r="AQ37" s="2" t="n">
        <v>3.468E-009</v>
      </c>
      <c r="AR37" s="0" t="n">
        <v>9.1572</v>
      </c>
      <c r="AS37" s="0" t="n">
        <v>6.4949</v>
      </c>
      <c r="AT37" s="0" t="n">
        <v>6.3337</v>
      </c>
      <c r="AU37" s="0" t="n">
        <v>6.327</v>
      </c>
      <c r="AV37" s="0" t="n">
        <v>0.24</v>
      </c>
      <c r="AW37" s="0" t="n">
        <v>0.24</v>
      </c>
      <c r="AX37" s="0" t="n">
        <v>0.24</v>
      </c>
      <c r="AY37" s="0" t="n">
        <v>0.24532</v>
      </c>
      <c r="AZ37" s="23" t="n">
        <v>0.25708</v>
      </c>
      <c r="BA37" s="0" t="n">
        <v>0.32116</v>
      </c>
      <c r="BB37" s="0" t="n">
        <v>0.37264</v>
      </c>
      <c r="BC37" s="2" t="n">
        <v>1E-006</v>
      </c>
      <c r="BD37" s="2" t="n">
        <v>0.00257</v>
      </c>
      <c r="BE37" s="2" t="n">
        <v>0.01631</v>
      </c>
      <c r="BF37" s="2" t="n">
        <v>0.1005</v>
      </c>
      <c r="BG37" s="2" t="n">
        <v>0.1009</v>
      </c>
      <c r="BH37" s="2" t="n">
        <v>0.1009</v>
      </c>
      <c r="BI37" s="2" t="n">
        <v>0.1009</v>
      </c>
      <c r="BJ37" s="2" t="n">
        <v>1.866E-009</v>
      </c>
      <c r="BK37" s="2" t="n">
        <v>8.631E-005</v>
      </c>
      <c r="BL37" s="2" t="n">
        <v>0.0005477</v>
      </c>
      <c r="BM37" s="2" t="n">
        <v>0.003373</v>
      </c>
      <c r="BN37" s="2" t="n">
        <v>0.003383</v>
      </c>
      <c r="BO37" s="2" t="n">
        <v>0.003381</v>
      </c>
      <c r="BP37" s="2" t="n">
        <v>0.003317</v>
      </c>
      <c r="BQ37" s="2" t="n">
        <v>0.02189</v>
      </c>
      <c r="BR37" s="2" t="n">
        <v>0.02189</v>
      </c>
      <c r="BS37" s="2" t="n">
        <v>0.02189</v>
      </c>
      <c r="BT37" s="2" t="n">
        <v>0.02189</v>
      </c>
      <c r="BU37" s="2" t="n">
        <v>0.02189</v>
      </c>
      <c r="BV37" s="2" t="n">
        <v>0.02189</v>
      </c>
      <c r="BW37" s="2" t="n">
        <v>0.02106</v>
      </c>
      <c r="BX37" s="2" t="n">
        <v>0</v>
      </c>
      <c r="BY37" s="2" t="n">
        <v>1.361E-009</v>
      </c>
      <c r="BZ37" s="2" t="n">
        <v>1.972E-009</v>
      </c>
      <c r="CA37" s="2" t="n">
        <v>3.474E-009</v>
      </c>
      <c r="CB37" s="2" t="n">
        <v>3.478E-009</v>
      </c>
      <c r="CC37" s="2" t="n">
        <v>3.477E-009</v>
      </c>
      <c r="CD37" s="2" t="n">
        <v>3.45E-009</v>
      </c>
      <c r="CE37" s="0" t="n">
        <v>9.4545</v>
      </c>
      <c r="CF37" s="0" t="n">
        <v>7.1219</v>
      </c>
      <c r="CG37" s="0" t="n">
        <v>6.7207</v>
      </c>
      <c r="CH37" s="0" t="n">
        <v>6.326</v>
      </c>
      <c r="CI37" s="0" t="n">
        <v>6.3253</v>
      </c>
      <c r="CJ37" s="0" t="n">
        <v>6.3255</v>
      </c>
      <c r="CK37" s="0" t="n">
        <v>6.3357</v>
      </c>
      <c r="CL37" s="0" t="n">
        <v>0.24</v>
      </c>
      <c r="CM37" s="0" t="n">
        <v>0.24</v>
      </c>
      <c r="CN37" s="0" t="n">
        <v>0.24</v>
      </c>
      <c r="CO37" s="0" t="n">
        <v>0.24532</v>
      </c>
      <c r="CP37" s="0" t="n">
        <v>0.25708</v>
      </c>
      <c r="CQ37" s="2" t="n">
        <v>0.32116</v>
      </c>
      <c r="CR37" s="0" t="n">
        <v>0.37264</v>
      </c>
      <c r="CS37" s="2" t="n">
        <v>1E-006</v>
      </c>
      <c r="CT37" s="2" t="n">
        <v>0.002571</v>
      </c>
      <c r="CU37" s="2" t="n">
        <v>0.01631</v>
      </c>
      <c r="CV37" s="2" t="n">
        <v>0.1005</v>
      </c>
      <c r="CW37" s="2" t="n">
        <v>0.1009</v>
      </c>
      <c r="CX37" s="2" t="n">
        <v>0.1009</v>
      </c>
      <c r="CY37" s="2" t="n">
        <v>0.1009</v>
      </c>
      <c r="CZ37" s="2" t="n">
        <v>1.504E-008</v>
      </c>
      <c r="DA37" s="2" t="n">
        <v>8.633E-005</v>
      </c>
      <c r="DB37" s="2" t="n">
        <v>0.0005478</v>
      </c>
      <c r="DC37" s="2" t="n">
        <v>0.003375</v>
      </c>
      <c r="DD37" s="2" t="n">
        <v>0.003387</v>
      </c>
      <c r="DE37" s="2" t="n">
        <v>0.003392</v>
      </c>
      <c r="DF37" s="2" t="n">
        <v>0.003386</v>
      </c>
      <c r="DG37" s="2" t="n">
        <v>0.006645</v>
      </c>
      <c r="DH37" s="2" t="n">
        <v>0.006645</v>
      </c>
      <c r="DI37" s="2" t="n">
        <v>0.006646</v>
      </c>
      <c r="DJ37" s="2" t="n">
        <v>0.006646</v>
      </c>
      <c r="DK37" s="2" t="n">
        <v>0.006646</v>
      </c>
      <c r="DL37" s="2" t="n">
        <v>0.006647</v>
      </c>
      <c r="DM37" s="2" t="n">
        <v>0.006732</v>
      </c>
      <c r="DN37" s="2" t="n">
        <v>0.01668</v>
      </c>
      <c r="DO37" s="2" t="n">
        <v>0.01668</v>
      </c>
      <c r="DP37" s="2" t="n">
        <v>0.01668</v>
      </c>
      <c r="DQ37" s="2" t="n">
        <v>0.01668</v>
      </c>
      <c r="DR37" s="2" t="n">
        <v>0.01668</v>
      </c>
      <c r="DS37" s="2" t="n">
        <v>0.01668</v>
      </c>
      <c r="DT37" s="2" t="n">
        <v>0.01639</v>
      </c>
      <c r="DU37" s="2" t="n">
        <v>0</v>
      </c>
      <c r="DV37" s="2" t="n">
        <v>1.57E-009</v>
      </c>
      <c r="DW37" s="2" t="n">
        <v>1.905E-009</v>
      </c>
      <c r="DX37" s="2" t="n">
        <v>2.729E-009</v>
      </c>
      <c r="DY37" s="2" t="n">
        <v>2.731E-009</v>
      </c>
      <c r="DZ37" s="2" t="n">
        <v>2.732E-009</v>
      </c>
      <c r="EA37" s="2" t="n">
        <v>2.733E-009</v>
      </c>
      <c r="EB37" s="2" t="n">
        <v>0</v>
      </c>
      <c r="EC37" s="2" t="n">
        <v>2.097E-005</v>
      </c>
      <c r="ED37" s="2" t="n">
        <v>2.097E-005</v>
      </c>
      <c r="EE37" s="2" t="n">
        <v>2.095E-005</v>
      </c>
      <c r="EF37" s="2" t="n">
        <v>2.095E-005</v>
      </c>
      <c r="EG37" s="2" t="n">
        <v>2.094E-005</v>
      </c>
      <c r="EH37" s="2" t="n">
        <v>2.095E-005</v>
      </c>
      <c r="EI37" s="0" t="n">
        <v>9.2641</v>
      </c>
      <c r="EJ37" s="0" t="n">
        <v>7.3846</v>
      </c>
      <c r="EK37" s="0" t="n">
        <v>6.9834</v>
      </c>
      <c r="EL37" s="0" t="n">
        <v>6.5885</v>
      </c>
      <c r="EM37" s="0" t="n">
        <v>6.5878</v>
      </c>
      <c r="EN37" s="0" t="n">
        <v>6.5874</v>
      </c>
      <c r="EO37" s="0" t="n">
        <v>6.5845</v>
      </c>
      <c r="IQ37" s="0" t="n">
        <v>0.24</v>
      </c>
      <c r="IR37" s="0" t="n">
        <v>0.27056</v>
      </c>
      <c r="IS37" s="2" t="n">
        <v>0.34136</v>
      </c>
      <c r="IT37" s="0" t="n">
        <v>0.3764</v>
      </c>
      <c r="IU37" s="4" t="n">
        <v>0.1578</v>
      </c>
      <c r="IV37" s="2" t="n">
        <v>0.1561</v>
      </c>
      <c r="IW37" s="2" t="n">
        <v>0.1562</v>
      </c>
      <c r="IX37" s="2" t="n">
        <v>0.1503</v>
      </c>
    </row>
    <row r="38" customFormat="false" ht="14.45" hidden="false" customHeight="false" outlineLevel="0" collapsed="false">
      <c r="A38" s="4" t="n">
        <v>0.685</v>
      </c>
      <c r="B38" s="4" t="n">
        <v>0.24</v>
      </c>
      <c r="C38" s="4" t="n">
        <v>0.25828</v>
      </c>
      <c r="D38" s="4" t="n">
        <v>0.32256</v>
      </c>
      <c r="E38" s="4" t="n">
        <v>0.37292</v>
      </c>
      <c r="F38" s="4" t="n">
        <v>0.16</v>
      </c>
      <c r="G38" s="4" t="n">
        <v>0.1596</v>
      </c>
      <c r="H38" s="4" t="n">
        <v>0.1596</v>
      </c>
      <c r="I38" s="4" t="n">
        <v>0.1524</v>
      </c>
      <c r="J38" s="2" t="n">
        <v>1E-006</v>
      </c>
      <c r="K38" s="2" t="n">
        <v>6.714E-005</v>
      </c>
      <c r="L38" s="2" t="n">
        <v>0.01101</v>
      </c>
      <c r="M38" s="22" t="n">
        <v>0.04689</v>
      </c>
      <c r="N38" s="2" t="n">
        <v>0.097</v>
      </c>
      <c r="O38" s="22" t="n">
        <v>0.1</v>
      </c>
      <c r="P38" s="2" t="n">
        <v>1.495E-008</v>
      </c>
      <c r="Q38" s="2" t="n">
        <v>2.254E-006</v>
      </c>
      <c r="R38" s="2" t="n">
        <v>0.0003698</v>
      </c>
      <c r="S38" s="2" t="n">
        <v>0.001574</v>
      </c>
      <c r="T38" s="2" t="n">
        <v>0.003257</v>
      </c>
      <c r="U38" s="2" t="n">
        <v>0.003358</v>
      </c>
      <c r="V38" s="2" t="n">
        <v>9.9257</v>
      </c>
      <c r="W38" s="2" t="n">
        <v>8.8365</v>
      </c>
      <c r="X38" s="2" t="n">
        <v>7.7291</v>
      </c>
      <c r="Y38" s="2" t="n">
        <v>7.4146</v>
      </c>
      <c r="Z38" s="2" t="n">
        <v>7.2568</v>
      </c>
      <c r="AA38" s="2" t="n">
        <v>7.2502</v>
      </c>
      <c r="AB38" s="2" t="n">
        <v>1E-006</v>
      </c>
      <c r="AC38" s="2" t="n">
        <v>0.04683</v>
      </c>
      <c r="AD38" s="2" t="n">
        <v>0.097</v>
      </c>
      <c r="AE38" s="2" t="n">
        <v>0.1</v>
      </c>
      <c r="AF38" s="2" t="n">
        <v>7.336E-009</v>
      </c>
      <c r="AG38" s="2" t="n">
        <v>0.001573</v>
      </c>
      <c r="AH38" s="2" t="n">
        <v>0.003257</v>
      </c>
      <c r="AI38" s="2" t="n">
        <v>0.003358</v>
      </c>
      <c r="AJ38" s="2" t="n">
        <v>0.02189</v>
      </c>
      <c r="AK38" s="2" t="n">
        <v>0.02189</v>
      </c>
      <c r="AL38" s="2" t="n">
        <v>0.02189</v>
      </c>
      <c r="AM38" s="2" t="n">
        <v>0.02189</v>
      </c>
      <c r="AN38" s="2" t="n">
        <v>0</v>
      </c>
      <c r="AO38" s="2" t="n">
        <v>2.676E-009</v>
      </c>
      <c r="AP38" s="2" t="n">
        <v>3.43E-009</v>
      </c>
      <c r="AQ38" s="2" t="n">
        <v>3.468E-009</v>
      </c>
      <c r="AR38" s="0" t="n">
        <v>9.1572</v>
      </c>
      <c r="AS38" s="0" t="n">
        <v>6.4917</v>
      </c>
      <c r="AT38" s="0" t="n">
        <v>6.3336</v>
      </c>
      <c r="AU38" s="0" t="n">
        <v>6.327</v>
      </c>
      <c r="AV38" s="0" t="n">
        <v>0.24</v>
      </c>
      <c r="AW38" s="0" t="n">
        <v>0.24</v>
      </c>
      <c r="AX38" s="0" t="n">
        <v>0.24</v>
      </c>
      <c r="AY38" s="0" t="n">
        <v>0.2458</v>
      </c>
      <c r="AZ38" s="23" t="n">
        <v>0.25792</v>
      </c>
      <c r="BA38" s="0" t="n">
        <v>0.32184</v>
      </c>
      <c r="BB38" s="0" t="n">
        <v>0.37272</v>
      </c>
      <c r="BC38" s="2" t="n">
        <v>1E-006</v>
      </c>
      <c r="BD38" s="2" t="n">
        <v>0.002625</v>
      </c>
      <c r="BE38" s="2" t="n">
        <v>0.01636</v>
      </c>
      <c r="BF38" s="2" t="n">
        <v>0.1005</v>
      </c>
      <c r="BG38" s="2" t="n">
        <v>0.1009</v>
      </c>
      <c r="BH38" s="2" t="n">
        <v>0.1009</v>
      </c>
      <c r="BI38" s="2" t="n">
        <v>0.1009</v>
      </c>
      <c r="BJ38" s="2" t="n">
        <v>1.866E-009</v>
      </c>
      <c r="BK38" s="2" t="n">
        <v>8.814E-005</v>
      </c>
      <c r="BL38" s="2" t="n">
        <v>0.0005494</v>
      </c>
      <c r="BM38" s="2" t="n">
        <v>0.003373</v>
      </c>
      <c r="BN38" s="2" t="n">
        <v>0.003383</v>
      </c>
      <c r="BO38" s="2" t="n">
        <v>0.00338</v>
      </c>
      <c r="BP38" s="2" t="n">
        <v>0.003317</v>
      </c>
      <c r="BQ38" s="2" t="n">
        <v>0.02189</v>
      </c>
      <c r="BR38" s="2" t="n">
        <v>0.02189</v>
      </c>
      <c r="BS38" s="2" t="n">
        <v>0.02189</v>
      </c>
      <c r="BT38" s="2" t="n">
        <v>0.02189</v>
      </c>
      <c r="BU38" s="2" t="n">
        <v>0.02189</v>
      </c>
      <c r="BV38" s="2" t="n">
        <v>0.02189</v>
      </c>
      <c r="BW38" s="2" t="n">
        <v>0.02089</v>
      </c>
      <c r="BX38" s="2" t="n">
        <v>0</v>
      </c>
      <c r="BY38" s="2" t="n">
        <v>1.365E-009</v>
      </c>
      <c r="BZ38" s="2" t="n">
        <v>1.974E-009</v>
      </c>
      <c r="CA38" s="2" t="n">
        <v>3.474E-009</v>
      </c>
      <c r="CB38" s="2" t="n">
        <v>3.478E-009</v>
      </c>
      <c r="CC38" s="2" t="n">
        <v>3.477E-009</v>
      </c>
      <c r="CD38" s="2" t="n">
        <v>3.453E-009</v>
      </c>
      <c r="CE38" s="0" t="n">
        <v>9.4545</v>
      </c>
      <c r="CF38" s="0" t="n">
        <v>7.1174</v>
      </c>
      <c r="CG38" s="0" t="n">
        <v>6.72</v>
      </c>
      <c r="CH38" s="0" t="n">
        <v>6.326</v>
      </c>
      <c r="CI38" s="0" t="n">
        <v>6.3253</v>
      </c>
      <c r="CJ38" s="0" t="n">
        <v>6.3255</v>
      </c>
      <c r="CK38" s="0" t="n">
        <v>6.337</v>
      </c>
      <c r="CL38" s="0" t="n">
        <v>0.24</v>
      </c>
      <c r="CM38" s="0" t="n">
        <v>0.24</v>
      </c>
      <c r="CN38" s="0" t="n">
        <v>0.24</v>
      </c>
      <c r="CO38" s="0" t="n">
        <v>0.2458</v>
      </c>
      <c r="CP38" s="0" t="n">
        <v>0.25792</v>
      </c>
      <c r="CQ38" s="2" t="n">
        <v>0.32184</v>
      </c>
      <c r="CR38" s="0" t="n">
        <v>0.37272</v>
      </c>
      <c r="CS38" s="2" t="n">
        <v>1E-006</v>
      </c>
      <c r="CT38" s="2" t="n">
        <v>0.002626</v>
      </c>
      <c r="CU38" s="2" t="n">
        <v>0.01636</v>
      </c>
      <c r="CV38" s="2" t="n">
        <v>0.1005</v>
      </c>
      <c r="CW38" s="2" t="n">
        <v>0.1009</v>
      </c>
      <c r="CX38" s="2" t="n">
        <v>0.1009</v>
      </c>
      <c r="CY38" s="2" t="n">
        <v>0.1009</v>
      </c>
      <c r="CZ38" s="2" t="n">
        <v>1.504E-008</v>
      </c>
      <c r="DA38" s="2" t="n">
        <v>8.816E-005</v>
      </c>
      <c r="DB38" s="2" t="n">
        <v>0.0005495</v>
      </c>
      <c r="DC38" s="2" t="n">
        <v>0.003375</v>
      </c>
      <c r="DD38" s="2" t="n">
        <v>0.003387</v>
      </c>
      <c r="DE38" s="2" t="n">
        <v>0.003392</v>
      </c>
      <c r="DF38" s="2" t="n">
        <v>0.003385</v>
      </c>
      <c r="DG38" s="2" t="n">
        <v>0.006645</v>
      </c>
      <c r="DH38" s="2" t="n">
        <v>0.006645</v>
      </c>
      <c r="DI38" s="2" t="n">
        <v>0.006646</v>
      </c>
      <c r="DJ38" s="2" t="n">
        <v>0.006646</v>
      </c>
      <c r="DK38" s="2" t="n">
        <v>0.006646</v>
      </c>
      <c r="DL38" s="2" t="n">
        <v>0.006647</v>
      </c>
      <c r="DM38" s="2" t="n">
        <v>0.00675</v>
      </c>
      <c r="DN38" s="2" t="n">
        <v>0.01668</v>
      </c>
      <c r="DO38" s="2" t="n">
        <v>0.01668</v>
      </c>
      <c r="DP38" s="2" t="n">
        <v>0.01668</v>
      </c>
      <c r="DQ38" s="2" t="n">
        <v>0.01668</v>
      </c>
      <c r="DR38" s="2" t="n">
        <v>0.01668</v>
      </c>
      <c r="DS38" s="2" t="n">
        <v>0.01668</v>
      </c>
      <c r="DT38" s="2" t="n">
        <v>0.01633</v>
      </c>
      <c r="DU38" s="2" t="n">
        <v>0</v>
      </c>
      <c r="DV38" s="2" t="n">
        <v>1.572E-009</v>
      </c>
      <c r="DW38" s="2" t="n">
        <v>1.906E-009</v>
      </c>
      <c r="DX38" s="2" t="n">
        <v>2.729E-009</v>
      </c>
      <c r="DY38" s="2" t="n">
        <v>2.731E-009</v>
      </c>
      <c r="DZ38" s="2" t="n">
        <v>2.732E-009</v>
      </c>
      <c r="EA38" s="2" t="n">
        <v>2.734E-009</v>
      </c>
      <c r="EB38" s="2" t="n">
        <v>0</v>
      </c>
      <c r="EC38" s="2" t="n">
        <v>2.097E-005</v>
      </c>
      <c r="ED38" s="2" t="n">
        <v>2.097E-005</v>
      </c>
      <c r="EE38" s="2" t="n">
        <v>2.095E-005</v>
      </c>
      <c r="EF38" s="2" t="n">
        <v>2.095E-005</v>
      </c>
      <c r="EG38" s="2" t="n">
        <v>2.094E-005</v>
      </c>
      <c r="EH38" s="2" t="n">
        <v>2.097E-005</v>
      </c>
      <c r="EI38" s="0" t="n">
        <v>9.2641</v>
      </c>
      <c r="EJ38" s="0" t="n">
        <v>7.38</v>
      </c>
      <c r="EK38" s="0" t="n">
        <v>6.9827</v>
      </c>
      <c r="EL38" s="0" t="n">
        <v>6.5885</v>
      </c>
      <c r="EM38" s="0" t="n">
        <v>6.5878</v>
      </c>
      <c r="EN38" s="0" t="n">
        <v>6.5874</v>
      </c>
      <c r="EO38" s="0" t="n">
        <v>6.5839</v>
      </c>
      <c r="IQ38" s="0" t="n">
        <v>0.24</v>
      </c>
      <c r="IR38" s="0" t="n">
        <v>0.27116</v>
      </c>
      <c r="IS38" s="2" t="n">
        <v>0.34164</v>
      </c>
      <c r="IT38" s="0" t="n">
        <v>0.37644</v>
      </c>
      <c r="IU38" s="4" t="n">
        <v>0.1578</v>
      </c>
      <c r="IV38" s="2" t="n">
        <v>0.1562</v>
      </c>
      <c r="IW38" s="2" t="n">
        <v>0.1563</v>
      </c>
      <c r="IX38" s="2" t="n">
        <v>0.1492</v>
      </c>
    </row>
    <row r="39" customFormat="false" ht="14.45" hidden="false" customHeight="false" outlineLevel="0" collapsed="false">
      <c r="A39" s="4" t="n">
        <v>0.695</v>
      </c>
      <c r="B39" s="4" t="n">
        <v>0.24</v>
      </c>
      <c r="C39" s="4" t="n">
        <v>0.25916</v>
      </c>
      <c r="D39" s="4" t="n">
        <v>0.32328</v>
      </c>
      <c r="E39" s="4" t="n">
        <v>0.373</v>
      </c>
      <c r="F39" s="4" t="n">
        <v>0.16</v>
      </c>
      <c r="G39" s="4" t="n">
        <v>0.1596</v>
      </c>
      <c r="H39" s="4" t="n">
        <v>0.1596</v>
      </c>
      <c r="I39" s="4" t="n">
        <v>0.151</v>
      </c>
      <c r="J39" s="2" t="n">
        <v>1E-006</v>
      </c>
      <c r="K39" s="2" t="n">
        <v>7.899E-005</v>
      </c>
      <c r="L39" s="2" t="n">
        <v>0.01164</v>
      </c>
      <c r="M39" s="22" t="n">
        <v>0.04761</v>
      </c>
      <c r="N39" s="2" t="n">
        <v>0.09704</v>
      </c>
      <c r="O39" s="22" t="n">
        <v>0.1</v>
      </c>
      <c r="P39" s="2" t="n">
        <v>1.495E-008</v>
      </c>
      <c r="Q39" s="2" t="n">
        <v>2.652E-006</v>
      </c>
      <c r="R39" s="2" t="n">
        <v>0.0003908</v>
      </c>
      <c r="S39" s="2" t="n">
        <v>0.001599</v>
      </c>
      <c r="T39" s="2" t="n">
        <v>0.003258</v>
      </c>
      <c r="U39" s="2" t="n">
        <v>0.003358</v>
      </c>
      <c r="V39" s="2" t="n">
        <v>9.9257</v>
      </c>
      <c r="W39" s="2" t="n">
        <v>8.8012</v>
      </c>
      <c r="X39" s="2" t="n">
        <v>7.7171</v>
      </c>
      <c r="Y39" s="2" t="n">
        <v>7.4113</v>
      </c>
      <c r="Z39" s="2" t="n">
        <v>7.2567</v>
      </c>
      <c r="AA39" s="2" t="n">
        <v>7.2502</v>
      </c>
      <c r="AB39" s="2" t="n">
        <v>1E-006</v>
      </c>
      <c r="AC39" s="2" t="n">
        <v>0.04756</v>
      </c>
      <c r="AD39" s="2" t="n">
        <v>0.09704</v>
      </c>
      <c r="AE39" s="2" t="n">
        <v>0.1</v>
      </c>
      <c r="AF39" s="2" t="n">
        <v>7.336E-009</v>
      </c>
      <c r="AG39" s="2" t="n">
        <v>0.001597</v>
      </c>
      <c r="AH39" s="2" t="n">
        <v>0.003258</v>
      </c>
      <c r="AI39" s="2" t="n">
        <v>0.003358</v>
      </c>
      <c r="AJ39" s="2" t="n">
        <v>0.02189</v>
      </c>
      <c r="AK39" s="2" t="n">
        <v>0.02189</v>
      </c>
      <c r="AL39" s="2" t="n">
        <v>0.02189</v>
      </c>
      <c r="AM39" s="2" t="n">
        <v>0.02189</v>
      </c>
      <c r="AN39" s="2" t="n">
        <v>0</v>
      </c>
      <c r="AO39" s="2" t="n">
        <v>2.689E-009</v>
      </c>
      <c r="AP39" s="2" t="n">
        <v>3.431E-009</v>
      </c>
      <c r="AQ39" s="2" t="n">
        <v>3.468E-009</v>
      </c>
      <c r="AR39" s="0" t="n">
        <v>9.1572</v>
      </c>
      <c r="AS39" s="0" t="n">
        <v>6.4883</v>
      </c>
      <c r="AT39" s="0" t="n">
        <v>6.3335</v>
      </c>
      <c r="AU39" s="0" t="n">
        <v>6.327</v>
      </c>
      <c r="AV39" s="0" t="n">
        <v>0.24</v>
      </c>
      <c r="AW39" s="0" t="n">
        <v>0.24</v>
      </c>
      <c r="AX39" s="0" t="n">
        <v>0.24</v>
      </c>
      <c r="AY39" s="0" t="n">
        <v>0.24632</v>
      </c>
      <c r="AZ39" s="23" t="n">
        <v>0.2588</v>
      </c>
      <c r="BA39" s="0" t="n">
        <v>0.32256</v>
      </c>
      <c r="BB39" s="0" t="n">
        <v>0.37276</v>
      </c>
      <c r="BC39" s="2" t="n">
        <v>1E-006</v>
      </c>
      <c r="BD39" s="2" t="n">
        <v>0.002682</v>
      </c>
      <c r="BE39" s="2" t="n">
        <v>0.01642</v>
      </c>
      <c r="BF39" s="2" t="n">
        <v>0.1005</v>
      </c>
      <c r="BG39" s="2" t="n">
        <v>0.1009</v>
      </c>
      <c r="BH39" s="2" t="n">
        <v>0.1009</v>
      </c>
      <c r="BI39" s="2" t="n">
        <v>0.1009</v>
      </c>
      <c r="BJ39" s="2" t="n">
        <v>1.866E-009</v>
      </c>
      <c r="BK39" s="2" t="n">
        <v>9.005E-005</v>
      </c>
      <c r="BL39" s="2" t="n">
        <v>0.0005512</v>
      </c>
      <c r="BM39" s="2" t="n">
        <v>0.003372</v>
      </c>
      <c r="BN39" s="2" t="n">
        <v>0.003383</v>
      </c>
      <c r="BO39" s="2" t="n">
        <v>0.00338</v>
      </c>
      <c r="BP39" s="2" t="n">
        <v>0.003316</v>
      </c>
      <c r="BQ39" s="2" t="n">
        <v>0.02189</v>
      </c>
      <c r="BR39" s="2" t="n">
        <v>0.02189</v>
      </c>
      <c r="BS39" s="2" t="n">
        <v>0.02189</v>
      </c>
      <c r="BT39" s="2" t="n">
        <v>0.02189</v>
      </c>
      <c r="BU39" s="2" t="n">
        <v>0.02189</v>
      </c>
      <c r="BV39" s="2" t="n">
        <v>0.02189</v>
      </c>
      <c r="BW39" s="2" t="n">
        <v>0.02069</v>
      </c>
      <c r="BX39" s="2" t="n">
        <v>0</v>
      </c>
      <c r="BY39" s="2" t="n">
        <v>1.369E-009</v>
      </c>
      <c r="BZ39" s="2" t="n">
        <v>1.975E-009</v>
      </c>
      <c r="CA39" s="2" t="n">
        <v>3.474E-009</v>
      </c>
      <c r="CB39" s="2" t="n">
        <v>3.478E-009</v>
      </c>
      <c r="CC39" s="2" t="n">
        <v>3.477E-009</v>
      </c>
      <c r="CD39" s="2" t="n">
        <v>3.457E-009</v>
      </c>
      <c r="CE39" s="0" t="n">
        <v>9.4545</v>
      </c>
      <c r="CF39" s="0" t="n">
        <v>7.1127</v>
      </c>
      <c r="CG39" s="0" t="n">
        <v>6.7193</v>
      </c>
      <c r="CH39" s="0" t="n">
        <v>6.326</v>
      </c>
      <c r="CI39" s="0" t="n">
        <v>6.3253</v>
      </c>
      <c r="CJ39" s="0" t="n">
        <v>6.3256</v>
      </c>
      <c r="CK39" s="0" t="n">
        <v>6.3386</v>
      </c>
      <c r="CL39" s="0" t="n">
        <v>0.24</v>
      </c>
      <c r="CM39" s="0" t="n">
        <v>0.24</v>
      </c>
      <c r="CN39" s="0" t="n">
        <v>0.24</v>
      </c>
      <c r="CO39" s="0" t="n">
        <v>0.24632</v>
      </c>
      <c r="CP39" s="0" t="n">
        <v>0.2588</v>
      </c>
      <c r="CQ39" s="2" t="n">
        <v>0.32256</v>
      </c>
      <c r="CR39" s="0" t="n">
        <v>0.37276</v>
      </c>
      <c r="CS39" s="2" t="n">
        <v>1E-006</v>
      </c>
      <c r="CT39" s="2" t="n">
        <v>0.002683</v>
      </c>
      <c r="CU39" s="2" t="n">
        <v>0.01642</v>
      </c>
      <c r="CV39" s="2" t="n">
        <v>0.1005</v>
      </c>
      <c r="CW39" s="2" t="n">
        <v>0.1009</v>
      </c>
      <c r="CX39" s="2" t="n">
        <v>0.1009</v>
      </c>
      <c r="CY39" s="2" t="n">
        <v>0.1009</v>
      </c>
      <c r="CZ39" s="2" t="n">
        <v>1.504E-008</v>
      </c>
      <c r="DA39" s="2" t="n">
        <v>9.008E-005</v>
      </c>
      <c r="DB39" s="2" t="n">
        <v>0.0005513</v>
      </c>
      <c r="DC39" s="2" t="n">
        <v>0.003375</v>
      </c>
      <c r="DD39" s="2" t="n">
        <v>0.003387</v>
      </c>
      <c r="DE39" s="2" t="n">
        <v>0.003391</v>
      </c>
      <c r="DF39" s="2" t="n">
        <v>0.003384</v>
      </c>
      <c r="DG39" s="2" t="n">
        <v>0.006645</v>
      </c>
      <c r="DH39" s="2" t="n">
        <v>0.006645</v>
      </c>
      <c r="DI39" s="2" t="n">
        <v>0.006646</v>
      </c>
      <c r="DJ39" s="2" t="n">
        <v>0.006646</v>
      </c>
      <c r="DK39" s="2" t="n">
        <v>0.006646</v>
      </c>
      <c r="DL39" s="2" t="n">
        <v>0.006647</v>
      </c>
      <c r="DM39" s="2" t="n">
        <v>0.006771</v>
      </c>
      <c r="DN39" s="2" t="n">
        <v>0.01668</v>
      </c>
      <c r="DO39" s="2" t="n">
        <v>0.01668</v>
      </c>
      <c r="DP39" s="2" t="n">
        <v>0.01668</v>
      </c>
      <c r="DQ39" s="2" t="n">
        <v>0.01668</v>
      </c>
      <c r="DR39" s="2" t="n">
        <v>0.01668</v>
      </c>
      <c r="DS39" s="2" t="n">
        <v>0.01668</v>
      </c>
      <c r="DT39" s="2" t="n">
        <v>0.01626</v>
      </c>
      <c r="DU39" s="2" t="n">
        <v>0</v>
      </c>
      <c r="DV39" s="2" t="n">
        <v>1.575E-009</v>
      </c>
      <c r="DW39" s="2" t="n">
        <v>1.907E-009</v>
      </c>
      <c r="DX39" s="2" t="n">
        <v>2.729E-009</v>
      </c>
      <c r="DY39" s="2" t="n">
        <v>2.731E-009</v>
      </c>
      <c r="DZ39" s="2" t="n">
        <v>2.732E-009</v>
      </c>
      <c r="EA39" s="2" t="n">
        <v>2.735E-009</v>
      </c>
      <c r="EB39" s="2" t="n">
        <v>0</v>
      </c>
      <c r="EC39" s="2" t="n">
        <v>2.097E-005</v>
      </c>
      <c r="ED39" s="2" t="n">
        <v>2.097E-005</v>
      </c>
      <c r="EE39" s="2" t="n">
        <v>2.095E-005</v>
      </c>
      <c r="EF39" s="2" t="n">
        <v>2.095E-005</v>
      </c>
      <c r="EG39" s="2" t="n">
        <v>2.094E-005</v>
      </c>
      <c r="EH39" s="2" t="n">
        <v>2.099E-005</v>
      </c>
      <c r="EI39" s="0" t="n">
        <v>9.2641</v>
      </c>
      <c r="EJ39" s="0" t="n">
        <v>7.3754</v>
      </c>
      <c r="EK39" s="0" t="n">
        <v>6.982</v>
      </c>
      <c r="EL39" s="0" t="n">
        <v>6.5885</v>
      </c>
      <c r="EM39" s="0" t="n">
        <v>6.5878</v>
      </c>
      <c r="EN39" s="0" t="n">
        <v>6.5875</v>
      </c>
      <c r="EO39" s="0" t="n">
        <v>6.5832</v>
      </c>
      <c r="IQ39" s="0" t="n">
        <v>0.24</v>
      </c>
      <c r="IR39" s="0" t="n">
        <v>0.27176</v>
      </c>
      <c r="IS39" s="2" t="n">
        <v>0.34196</v>
      </c>
      <c r="IT39" s="0" t="n">
        <v>0.37644</v>
      </c>
      <c r="IU39" s="4" t="n">
        <v>0.1578</v>
      </c>
      <c r="IV39" s="2" t="n">
        <v>0.1563</v>
      </c>
      <c r="IW39" s="2" t="n">
        <v>0.1564</v>
      </c>
      <c r="IX39" s="2" t="n">
        <v>0.1479</v>
      </c>
    </row>
    <row r="40" customFormat="false" ht="14.45" hidden="false" customHeight="false" outlineLevel="0" collapsed="false">
      <c r="A40" s="4" t="n">
        <v>0.705</v>
      </c>
      <c r="B40" s="4" t="n">
        <v>0.24</v>
      </c>
      <c r="C40" s="4" t="n">
        <v>0.26008</v>
      </c>
      <c r="D40" s="4" t="n">
        <v>0.324</v>
      </c>
      <c r="E40" s="4" t="n">
        <v>0.37308</v>
      </c>
      <c r="F40" s="4" t="n">
        <v>0.16</v>
      </c>
      <c r="G40" s="4" t="n">
        <v>0.1596</v>
      </c>
      <c r="H40" s="4" t="n">
        <v>0.1596</v>
      </c>
      <c r="I40" s="4" t="n">
        <v>0.1493</v>
      </c>
      <c r="J40" s="2" t="n">
        <v>1E-006</v>
      </c>
      <c r="K40" s="2" t="n">
        <v>9.295E-005</v>
      </c>
      <c r="L40" s="2" t="n">
        <v>0.0123</v>
      </c>
      <c r="M40" s="22" t="n">
        <v>0.04836</v>
      </c>
      <c r="N40" s="2" t="n">
        <v>0.09709</v>
      </c>
      <c r="O40" s="22" t="n">
        <v>0.1</v>
      </c>
      <c r="P40" s="2" t="n">
        <v>1.495E-008</v>
      </c>
      <c r="Q40" s="2" t="n">
        <v>3.121E-006</v>
      </c>
      <c r="R40" s="2" t="n">
        <v>0.0004131</v>
      </c>
      <c r="S40" s="2" t="n">
        <v>0.001624</v>
      </c>
      <c r="T40" s="2" t="n">
        <v>0.00326</v>
      </c>
      <c r="U40" s="2" t="n">
        <v>0.003358</v>
      </c>
      <c r="V40" s="2" t="n">
        <v>9.9257</v>
      </c>
      <c r="W40" s="2" t="n">
        <v>8.7658</v>
      </c>
      <c r="X40" s="2" t="n">
        <v>7.705</v>
      </c>
      <c r="Y40" s="2" t="n">
        <v>7.4079</v>
      </c>
      <c r="Z40" s="2" t="n">
        <v>7.2566</v>
      </c>
      <c r="AA40" s="2" t="n">
        <v>7.2502</v>
      </c>
      <c r="AB40" s="2" t="n">
        <v>1E-006</v>
      </c>
      <c r="AC40" s="2" t="n">
        <v>0.04831</v>
      </c>
      <c r="AD40" s="2" t="n">
        <v>0.09708</v>
      </c>
      <c r="AE40" s="2" t="n">
        <v>0.1</v>
      </c>
      <c r="AF40" s="2" t="n">
        <v>7.336E-009</v>
      </c>
      <c r="AG40" s="2" t="n">
        <v>0.001622</v>
      </c>
      <c r="AH40" s="2" t="n">
        <v>0.00326</v>
      </c>
      <c r="AI40" s="2" t="n">
        <v>0.003358</v>
      </c>
      <c r="AJ40" s="2" t="n">
        <v>0.02189</v>
      </c>
      <c r="AK40" s="2" t="n">
        <v>0.02189</v>
      </c>
      <c r="AL40" s="2" t="n">
        <v>0.02189</v>
      </c>
      <c r="AM40" s="2" t="n">
        <v>0.02189</v>
      </c>
      <c r="AN40" s="2" t="n">
        <v>0</v>
      </c>
      <c r="AO40" s="2" t="n">
        <v>2.703E-009</v>
      </c>
      <c r="AP40" s="2" t="n">
        <v>3.431E-009</v>
      </c>
      <c r="AQ40" s="2" t="n">
        <v>3.468E-009</v>
      </c>
      <c r="AR40" s="0" t="n">
        <v>9.1572</v>
      </c>
      <c r="AS40" s="0" t="n">
        <v>6.4849</v>
      </c>
      <c r="AT40" s="0" t="n">
        <v>6.3334</v>
      </c>
      <c r="AU40" s="0" t="n">
        <v>6.327</v>
      </c>
      <c r="AV40" s="0" t="n">
        <v>0.24</v>
      </c>
      <c r="AW40" s="0" t="n">
        <v>0.24</v>
      </c>
      <c r="AX40" s="0" t="n">
        <v>0.24</v>
      </c>
      <c r="AY40" s="0" t="n">
        <v>0.24692</v>
      </c>
      <c r="AZ40" s="23" t="n">
        <v>0.25976</v>
      </c>
      <c r="BA40" s="0" t="n">
        <v>0.32328</v>
      </c>
      <c r="BB40" s="0" t="n">
        <v>0.37288</v>
      </c>
      <c r="BC40" s="2" t="n">
        <v>1E-006</v>
      </c>
      <c r="BD40" s="2" t="n">
        <v>0.002741</v>
      </c>
      <c r="BE40" s="2" t="n">
        <v>0.01647</v>
      </c>
      <c r="BF40" s="2" t="n">
        <v>0.1005</v>
      </c>
      <c r="BG40" s="2" t="n">
        <v>0.1009</v>
      </c>
      <c r="BH40" s="2" t="n">
        <v>0.1009</v>
      </c>
      <c r="BI40" s="2" t="n">
        <v>0.1009</v>
      </c>
      <c r="BJ40" s="2" t="n">
        <v>1.866E-009</v>
      </c>
      <c r="BK40" s="2" t="n">
        <v>9.205E-005</v>
      </c>
      <c r="BL40" s="2" t="n">
        <v>0.0005531</v>
      </c>
      <c r="BM40" s="2" t="n">
        <v>0.003372</v>
      </c>
      <c r="BN40" s="2" t="n">
        <v>0.003383</v>
      </c>
      <c r="BO40" s="2" t="n">
        <v>0.003379</v>
      </c>
      <c r="BP40" s="2" t="n">
        <v>0.003315</v>
      </c>
      <c r="BQ40" s="2" t="n">
        <v>0.02189</v>
      </c>
      <c r="BR40" s="2" t="n">
        <v>0.02189</v>
      </c>
      <c r="BS40" s="2" t="n">
        <v>0.02189</v>
      </c>
      <c r="BT40" s="2" t="n">
        <v>0.02189</v>
      </c>
      <c r="BU40" s="2" t="n">
        <v>0.02189</v>
      </c>
      <c r="BV40" s="2" t="n">
        <v>0.02188</v>
      </c>
      <c r="BW40" s="2" t="n">
        <v>0.02046</v>
      </c>
      <c r="BX40" s="2" t="n">
        <v>0</v>
      </c>
      <c r="BY40" s="2" t="n">
        <v>1.374E-009</v>
      </c>
      <c r="BZ40" s="2" t="n">
        <v>1.977E-009</v>
      </c>
      <c r="CA40" s="2" t="n">
        <v>3.474E-009</v>
      </c>
      <c r="CB40" s="2" t="n">
        <v>3.478E-009</v>
      </c>
      <c r="CC40" s="2" t="n">
        <v>3.477E-009</v>
      </c>
      <c r="CD40" s="2" t="n">
        <v>3.463E-009</v>
      </c>
      <c r="CE40" s="0" t="n">
        <v>9.4545</v>
      </c>
      <c r="CF40" s="0" t="n">
        <v>7.1079</v>
      </c>
      <c r="CG40" s="0" t="n">
        <v>6.7186</v>
      </c>
      <c r="CH40" s="0" t="n">
        <v>6.326</v>
      </c>
      <c r="CI40" s="0" t="n">
        <v>6.3253</v>
      </c>
      <c r="CJ40" s="0" t="n">
        <v>6.3256</v>
      </c>
      <c r="CK40" s="0" t="n">
        <v>6.3404</v>
      </c>
      <c r="CL40" s="0" t="n">
        <v>0.24</v>
      </c>
      <c r="CM40" s="0" t="n">
        <v>0.24</v>
      </c>
      <c r="CN40" s="0" t="n">
        <v>0.24</v>
      </c>
      <c r="CO40" s="0" t="n">
        <v>0.24692</v>
      </c>
      <c r="CP40" s="0" t="n">
        <v>0.25976</v>
      </c>
      <c r="CQ40" s="2" t="n">
        <v>0.32328</v>
      </c>
      <c r="CR40" s="0" t="n">
        <v>0.37288</v>
      </c>
      <c r="CS40" s="2" t="n">
        <v>1E-006</v>
      </c>
      <c r="CT40" s="2" t="n">
        <v>0.002742</v>
      </c>
      <c r="CU40" s="2" t="n">
        <v>0.01647</v>
      </c>
      <c r="CV40" s="2" t="n">
        <v>0.1005</v>
      </c>
      <c r="CW40" s="2" t="n">
        <v>0.1009</v>
      </c>
      <c r="CX40" s="2" t="n">
        <v>0.1009</v>
      </c>
      <c r="CY40" s="2" t="n">
        <v>0.1009</v>
      </c>
      <c r="CZ40" s="2" t="n">
        <v>1.504E-008</v>
      </c>
      <c r="DA40" s="2" t="n">
        <v>9.207E-005</v>
      </c>
      <c r="DB40" s="2" t="n">
        <v>0.0005531</v>
      </c>
      <c r="DC40" s="2" t="n">
        <v>0.003375</v>
      </c>
      <c r="DD40" s="2" t="n">
        <v>0.003386</v>
      </c>
      <c r="DE40" s="2" t="n">
        <v>0.003391</v>
      </c>
      <c r="DF40" s="2" t="n">
        <v>0.003383</v>
      </c>
      <c r="DG40" s="2" t="n">
        <v>0.006645</v>
      </c>
      <c r="DH40" s="2" t="n">
        <v>0.006645</v>
      </c>
      <c r="DI40" s="2" t="n">
        <v>0.006646</v>
      </c>
      <c r="DJ40" s="2" t="n">
        <v>0.006646</v>
      </c>
      <c r="DK40" s="2" t="n">
        <v>0.006646</v>
      </c>
      <c r="DL40" s="2" t="n">
        <v>0.006647</v>
      </c>
      <c r="DM40" s="2" t="n">
        <v>0.006795</v>
      </c>
      <c r="DN40" s="2" t="n">
        <v>0.01668</v>
      </c>
      <c r="DO40" s="2" t="n">
        <v>0.01668</v>
      </c>
      <c r="DP40" s="2" t="n">
        <v>0.01668</v>
      </c>
      <c r="DQ40" s="2" t="n">
        <v>0.01668</v>
      </c>
      <c r="DR40" s="2" t="n">
        <v>0.01668</v>
      </c>
      <c r="DS40" s="2" t="n">
        <v>0.01668</v>
      </c>
      <c r="DT40" s="2" t="n">
        <v>0.01618</v>
      </c>
      <c r="DU40" s="2" t="n">
        <v>0</v>
      </c>
      <c r="DV40" s="2" t="n">
        <v>1.577E-009</v>
      </c>
      <c r="DW40" s="2" t="n">
        <v>1.908E-009</v>
      </c>
      <c r="DX40" s="2" t="n">
        <v>2.729E-009</v>
      </c>
      <c r="DY40" s="2" t="n">
        <v>2.731E-009</v>
      </c>
      <c r="DZ40" s="2" t="n">
        <v>2.732E-009</v>
      </c>
      <c r="EA40" s="2" t="n">
        <v>2.737E-009</v>
      </c>
      <c r="EB40" s="2" t="n">
        <v>0</v>
      </c>
      <c r="EC40" s="2" t="n">
        <v>2.097E-005</v>
      </c>
      <c r="ED40" s="2" t="n">
        <v>2.097E-005</v>
      </c>
      <c r="EE40" s="2" t="n">
        <v>2.095E-005</v>
      </c>
      <c r="EF40" s="2" t="n">
        <v>2.095E-005</v>
      </c>
      <c r="EG40" s="2" t="n">
        <v>2.094E-005</v>
      </c>
      <c r="EH40" s="2" t="n">
        <v>2.103E-005</v>
      </c>
      <c r="EI40" s="0" t="n">
        <v>9.2641</v>
      </c>
      <c r="EJ40" s="0" t="n">
        <v>7.3706</v>
      </c>
      <c r="EK40" s="0" t="n">
        <v>6.9812</v>
      </c>
      <c r="EL40" s="0" t="n">
        <v>6.5886</v>
      </c>
      <c r="EM40" s="0" t="n">
        <v>6.5878</v>
      </c>
      <c r="EN40" s="0" t="n">
        <v>6.5875</v>
      </c>
      <c r="EO40" s="0" t="n">
        <v>6.5824</v>
      </c>
      <c r="IQ40" s="0" t="n">
        <v>0.24</v>
      </c>
      <c r="IR40" s="0" t="n">
        <v>0.2724</v>
      </c>
      <c r="IS40" s="2" t="n">
        <v>0.34228</v>
      </c>
      <c r="IT40" s="0" t="n">
        <v>0.37648</v>
      </c>
      <c r="IU40" s="4" t="n">
        <v>0.1578</v>
      </c>
      <c r="IV40" s="2" t="n">
        <v>0.1564</v>
      </c>
      <c r="IW40" s="2" t="n">
        <v>0.1564</v>
      </c>
      <c r="IX40" s="2" t="n">
        <v>0.1464</v>
      </c>
    </row>
    <row r="41" customFormat="false" ht="14.45" hidden="false" customHeight="false" outlineLevel="0" collapsed="false">
      <c r="A41" s="4" t="n">
        <v>0.715</v>
      </c>
      <c r="B41" s="4" t="n">
        <v>0.24</v>
      </c>
      <c r="C41" s="4" t="n">
        <v>0.26108</v>
      </c>
      <c r="D41" s="4" t="n">
        <v>0.32476</v>
      </c>
      <c r="E41" s="4" t="n">
        <v>0.3732</v>
      </c>
      <c r="F41" s="4" t="n">
        <v>0.16</v>
      </c>
      <c r="G41" s="4" t="n">
        <v>0.1596</v>
      </c>
      <c r="H41" s="4" t="n">
        <v>0.1596</v>
      </c>
      <c r="I41" s="4" t="n">
        <v>0.1474</v>
      </c>
      <c r="J41" s="2" t="n">
        <v>1E-006</v>
      </c>
      <c r="K41" s="2" t="n">
        <v>0.0001094</v>
      </c>
      <c r="L41" s="2" t="n">
        <v>0.01301</v>
      </c>
      <c r="M41" s="22" t="n">
        <v>0.04914</v>
      </c>
      <c r="N41" s="2" t="n">
        <v>0.09713</v>
      </c>
      <c r="O41" s="22" t="n">
        <v>0.1</v>
      </c>
      <c r="P41" s="2" t="n">
        <v>1.495E-008</v>
      </c>
      <c r="Q41" s="2" t="n">
        <v>3.673E-006</v>
      </c>
      <c r="R41" s="2" t="n">
        <v>0.0004368</v>
      </c>
      <c r="S41" s="2" t="n">
        <v>0.00165</v>
      </c>
      <c r="T41" s="2" t="n">
        <v>0.003261</v>
      </c>
      <c r="U41" s="2" t="n">
        <v>0.003358</v>
      </c>
      <c r="V41" s="2" t="n">
        <v>9.9257</v>
      </c>
      <c r="W41" s="2" t="n">
        <v>8.7305</v>
      </c>
      <c r="X41" s="2" t="n">
        <v>7.6929</v>
      </c>
      <c r="Y41" s="2" t="n">
        <v>7.4044</v>
      </c>
      <c r="Z41" s="2" t="n">
        <v>7.2565</v>
      </c>
      <c r="AA41" s="2" t="n">
        <v>7.2502</v>
      </c>
      <c r="AB41" s="2" t="n">
        <v>1E-006</v>
      </c>
      <c r="AC41" s="2" t="n">
        <v>0.04909</v>
      </c>
      <c r="AD41" s="2" t="n">
        <v>0.09713</v>
      </c>
      <c r="AE41" s="2" t="n">
        <v>0.1</v>
      </c>
      <c r="AF41" s="2" t="n">
        <v>7.336E-009</v>
      </c>
      <c r="AG41" s="2" t="n">
        <v>0.001648</v>
      </c>
      <c r="AH41" s="2" t="n">
        <v>0.003261</v>
      </c>
      <c r="AI41" s="2" t="n">
        <v>0.003358</v>
      </c>
      <c r="AJ41" s="2" t="n">
        <v>0.02189</v>
      </c>
      <c r="AK41" s="2" t="n">
        <v>0.02189</v>
      </c>
      <c r="AL41" s="2" t="n">
        <v>0.02189</v>
      </c>
      <c r="AM41" s="2" t="n">
        <v>0.02189</v>
      </c>
      <c r="AN41" s="2" t="n">
        <v>0</v>
      </c>
      <c r="AO41" s="2" t="n">
        <v>2.717E-009</v>
      </c>
      <c r="AP41" s="2" t="n">
        <v>3.432E-009</v>
      </c>
      <c r="AQ41" s="2" t="n">
        <v>3.468E-009</v>
      </c>
      <c r="AR41" s="0" t="n">
        <v>9.1572</v>
      </c>
      <c r="AS41" s="0" t="n">
        <v>6.4815</v>
      </c>
      <c r="AT41" s="0" t="n">
        <v>6.3333</v>
      </c>
      <c r="AU41" s="0" t="n">
        <v>6.327</v>
      </c>
      <c r="AV41" s="0" t="n">
        <v>0.24</v>
      </c>
      <c r="AW41" s="0" t="n">
        <v>0.24</v>
      </c>
      <c r="AX41" s="0" t="n">
        <v>0.24</v>
      </c>
      <c r="AY41" s="0" t="n">
        <v>0.24752</v>
      </c>
      <c r="AZ41" s="23" t="n">
        <v>0.26076</v>
      </c>
      <c r="BA41" s="0" t="n">
        <v>0.32404</v>
      </c>
      <c r="BB41" s="0" t="n">
        <v>0.37296</v>
      </c>
      <c r="BC41" s="2" t="n">
        <v>1E-006</v>
      </c>
      <c r="BD41" s="2" t="n">
        <v>0.002803</v>
      </c>
      <c r="BE41" s="2" t="n">
        <v>0.01653</v>
      </c>
      <c r="BF41" s="2" t="n">
        <v>0.1005</v>
      </c>
      <c r="BG41" s="2" t="n">
        <v>0.1009</v>
      </c>
      <c r="BH41" s="2" t="n">
        <v>0.1009</v>
      </c>
      <c r="BI41" s="2" t="n">
        <v>0.1009</v>
      </c>
      <c r="BJ41" s="2" t="n">
        <v>1.866E-009</v>
      </c>
      <c r="BK41" s="2" t="n">
        <v>9.413E-005</v>
      </c>
      <c r="BL41" s="2" t="n">
        <v>0.000555</v>
      </c>
      <c r="BM41" s="2" t="n">
        <v>0.003372</v>
      </c>
      <c r="BN41" s="2" t="n">
        <v>0.003383</v>
      </c>
      <c r="BO41" s="2" t="n">
        <v>0.003379</v>
      </c>
      <c r="BP41" s="2" t="n">
        <v>0.003314</v>
      </c>
      <c r="BQ41" s="2" t="n">
        <v>0.02189</v>
      </c>
      <c r="BR41" s="2" t="n">
        <v>0.02189</v>
      </c>
      <c r="BS41" s="2" t="n">
        <v>0.02189</v>
      </c>
      <c r="BT41" s="2" t="n">
        <v>0.02189</v>
      </c>
      <c r="BU41" s="2" t="n">
        <v>0.02189</v>
      </c>
      <c r="BV41" s="2" t="n">
        <v>0.02188</v>
      </c>
      <c r="BW41" s="2" t="n">
        <v>0.02021</v>
      </c>
      <c r="BX41" s="2" t="n">
        <v>0</v>
      </c>
      <c r="BY41" s="2" t="n">
        <v>1.378E-009</v>
      </c>
      <c r="BZ41" s="2" t="n">
        <v>1.979E-009</v>
      </c>
      <c r="CA41" s="2" t="n">
        <v>3.474E-009</v>
      </c>
      <c r="CB41" s="2" t="n">
        <v>3.478E-009</v>
      </c>
      <c r="CC41" s="2" t="n">
        <v>3.477E-009</v>
      </c>
      <c r="CD41" s="2" t="n">
        <v>3.472E-009</v>
      </c>
      <c r="CE41" s="0" t="n">
        <v>9.4545</v>
      </c>
      <c r="CF41" s="0" t="n">
        <v>7.1031</v>
      </c>
      <c r="CG41" s="0" t="n">
        <v>6.7178</v>
      </c>
      <c r="CH41" s="0" t="n">
        <v>6.326</v>
      </c>
      <c r="CI41" s="0" t="n">
        <v>6.3253</v>
      </c>
      <c r="CJ41" s="0" t="n">
        <v>6.3256</v>
      </c>
      <c r="CK41" s="0" t="n">
        <v>6.3424</v>
      </c>
      <c r="CL41" s="0" t="n">
        <v>0.24</v>
      </c>
      <c r="CM41" s="0" t="n">
        <v>0.24</v>
      </c>
      <c r="CN41" s="0" t="n">
        <v>0.24</v>
      </c>
      <c r="CO41" s="0" t="n">
        <v>0.24752</v>
      </c>
      <c r="CP41" s="0" t="n">
        <v>0.26076</v>
      </c>
      <c r="CQ41" s="2" t="n">
        <v>0.32404</v>
      </c>
      <c r="CR41" s="0" t="n">
        <v>0.37296</v>
      </c>
      <c r="CS41" s="2" t="n">
        <v>1E-006</v>
      </c>
      <c r="CT41" s="2" t="n">
        <v>0.002804</v>
      </c>
      <c r="CU41" s="2" t="n">
        <v>0.01653</v>
      </c>
      <c r="CV41" s="2" t="n">
        <v>0.1005</v>
      </c>
      <c r="CW41" s="2" t="n">
        <v>0.1009</v>
      </c>
      <c r="CX41" s="2" t="n">
        <v>0.1009</v>
      </c>
      <c r="CY41" s="2" t="n">
        <v>0.1009</v>
      </c>
      <c r="CZ41" s="2" t="n">
        <v>1.504E-008</v>
      </c>
      <c r="DA41" s="2" t="n">
        <v>9.415E-005</v>
      </c>
      <c r="DB41" s="2" t="n">
        <v>0.0005551</v>
      </c>
      <c r="DC41" s="2" t="n">
        <v>0.003374</v>
      </c>
      <c r="DD41" s="2" t="n">
        <v>0.003386</v>
      </c>
      <c r="DE41" s="2" t="n">
        <v>0.003391</v>
      </c>
      <c r="DF41" s="2" t="n">
        <v>0.003381</v>
      </c>
      <c r="DG41" s="2" t="n">
        <v>0.006645</v>
      </c>
      <c r="DH41" s="2" t="n">
        <v>0.006645</v>
      </c>
      <c r="DI41" s="2" t="n">
        <v>0.006646</v>
      </c>
      <c r="DJ41" s="2" t="n">
        <v>0.006646</v>
      </c>
      <c r="DK41" s="2" t="n">
        <v>0.006646</v>
      </c>
      <c r="DL41" s="2" t="n">
        <v>0.006647</v>
      </c>
      <c r="DM41" s="2" t="n">
        <v>0.006822</v>
      </c>
      <c r="DN41" s="2" t="n">
        <v>0.01668</v>
      </c>
      <c r="DO41" s="2" t="n">
        <v>0.01668</v>
      </c>
      <c r="DP41" s="2" t="n">
        <v>0.01668</v>
      </c>
      <c r="DQ41" s="2" t="n">
        <v>0.01668</v>
      </c>
      <c r="DR41" s="2" t="n">
        <v>0.01668</v>
      </c>
      <c r="DS41" s="2" t="n">
        <v>0.01668</v>
      </c>
      <c r="DT41" s="2" t="n">
        <v>0.01609</v>
      </c>
      <c r="DU41" s="2" t="n">
        <v>0</v>
      </c>
      <c r="DV41" s="2" t="n">
        <v>1.58E-009</v>
      </c>
      <c r="DW41" s="2" t="n">
        <v>1.909E-009</v>
      </c>
      <c r="DX41" s="2" t="n">
        <v>2.729E-009</v>
      </c>
      <c r="DY41" s="2" t="n">
        <v>2.731E-009</v>
      </c>
      <c r="DZ41" s="2" t="n">
        <v>2.732E-009</v>
      </c>
      <c r="EA41" s="2" t="n">
        <v>2.74E-009</v>
      </c>
      <c r="EB41" s="2" t="n">
        <v>0</v>
      </c>
      <c r="EC41" s="2" t="n">
        <v>2.097E-005</v>
      </c>
      <c r="ED41" s="2" t="n">
        <v>2.097E-005</v>
      </c>
      <c r="EE41" s="2" t="n">
        <v>2.095E-005</v>
      </c>
      <c r="EF41" s="2" t="n">
        <v>2.095E-005</v>
      </c>
      <c r="EG41" s="2" t="n">
        <v>2.094E-005</v>
      </c>
      <c r="EH41" s="2" t="n">
        <v>2.107E-005</v>
      </c>
      <c r="EI41" s="0" t="n">
        <v>9.2641</v>
      </c>
      <c r="EJ41" s="0" t="n">
        <v>7.3657</v>
      </c>
      <c r="EK41" s="0" t="n">
        <v>6.9805</v>
      </c>
      <c r="EL41" s="0" t="n">
        <v>6.5886</v>
      </c>
      <c r="EM41" s="0" t="n">
        <v>6.5878</v>
      </c>
      <c r="EN41" s="0" t="n">
        <v>6.5875</v>
      </c>
      <c r="EO41" s="0" t="n">
        <v>6.5814</v>
      </c>
      <c r="IQ41" s="0" t="n">
        <v>0.24</v>
      </c>
      <c r="IR41" s="0" t="n">
        <v>0.27308</v>
      </c>
      <c r="IS41" s="2" t="n">
        <v>0.3426</v>
      </c>
      <c r="IT41" s="0" t="n">
        <v>0.37648</v>
      </c>
      <c r="IU41" s="4" t="n">
        <v>0.1578</v>
      </c>
      <c r="IV41" s="2" t="n">
        <v>0.1565</v>
      </c>
      <c r="IW41" s="2" t="n">
        <v>0.1565</v>
      </c>
      <c r="IX41" s="2" t="n">
        <v>0.1448</v>
      </c>
    </row>
    <row r="42" customFormat="false" ht="14.45" hidden="false" customHeight="false" outlineLevel="0" collapsed="false">
      <c r="A42" s="4" t="n">
        <v>0.725</v>
      </c>
      <c r="B42" s="4" t="n">
        <v>0.24</v>
      </c>
      <c r="C42" s="4" t="n">
        <v>0.26212</v>
      </c>
      <c r="D42" s="4" t="n">
        <v>0.32556</v>
      </c>
      <c r="E42" s="4" t="n">
        <v>0.37328</v>
      </c>
      <c r="F42" s="4" t="n">
        <v>0.16</v>
      </c>
      <c r="G42" s="4" t="n">
        <v>0.1596</v>
      </c>
      <c r="H42" s="4" t="n">
        <v>0.1596</v>
      </c>
      <c r="I42" s="4" t="n">
        <v>0.1453</v>
      </c>
      <c r="J42" s="2" t="n">
        <v>1E-006</v>
      </c>
      <c r="K42" s="2" t="n">
        <v>0.0001288</v>
      </c>
      <c r="L42" s="2" t="n">
        <v>0.01376</v>
      </c>
      <c r="M42" s="22" t="n">
        <v>0.04994</v>
      </c>
      <c r="N42" s="2" t="n">
        <v>0.09718</v>
      </c>
      <c r="O42" s="22" t="n">
        <v>0.1</v>
      </c>
      <c r="P42" s="2" t="n">
        <v>1.495E-008</v>
      </c>
      <c r="Q42" s="2" t="n">
        <v>4.324E-006</v>
      </c>
      <c r="R42" s="2" t="n">
        <v>0.0004619</v>
      </c>
      <c r="S42" s="2" t="n">
        <v>0.001677</v>
      </c>
      <c r="T42" s="2" t="n">
        <v>0.003263</v>
      </c>
      <c r="U42" s="2" t="n">
        <v>0.003358</v>
      </c>
      <c r="V42" s="2" t="n">
        <v>9.9257</v>
      </c>
      <c r="W42" s="2" t="n">
        <v>8.695</v>
      </c>
      <c r="X42" s="2" t="n">
        <v>7.6808</v>
      </c>
      <c r="Y42" s="2" t="n">
        <v>7.4009</v>
      </c>
      <c r="Z42" s="2" t="n">
        <v>7.2564</v>
      </c>
      <c r="AA42" s="2" t="n">
        <v>7.2502</v>
      </c>
      <c r="AB42" s="2" t="n">
        <v>1E-006</v>
      </c>
      <c r="AC42" s="2" t="n">
        <v>0.04989</v>
      </c>
      <c r="AD42" s="2" t="n">
        <v>0.09717</v>
      </c>
      <c r="AE42" s="2" t="n">
        <v>0.1</v>
      </c>
      <c r="AF42" s="2" t="n">
        <v>7.336E-009</v>
      </c>
      <c r="AG42" s="2" t="n">
        <v>0.001675</v>
      </c>
      <c r="AH42" s="2" t="n">
        <v>0.003263</v>
      </c>
      <c r="AI42" s="2" t="n">
        <v>0.003358</v>
      </c>
      <c r="AJ42" s="2" t="n">
        <v>0.02189</v>
      </c>
      <c r="AK42" s="2" t="n">
        <v>0.02189</v>
      </c>
      <c r="AL42" s="2" t="n">
        <v>0.02189</v>
      </c>
      <c r="AM42" s="2" t="n">
        <v>0.02189</v>
      </c>
      <c r="AN42" s="2" t="n">
        <v>0</v>
      </c>
      <c r="AO42" s="2" t="n">
        <v>2.731E-009</v>
      </c>
      <c r="AP42" s="2" t="n">
        <v>3.433E-009</v>
      </c>
      <c r="AQ42" s="2" t="n">
        <v>3.468E-009</v>
      </c>
      <c r="AR42" s="0" t="n">
        <v>9.1572</v>
      </c>
      <c r="AS42" s="0" t="n">
        <v>6.4779</v>
      </c>
      <c r="AT42" s="0" t="n">
        <v>6.3332</v>
      </c>
      <c r="AU42" s="0" t="n">
        <v>6.327</v>
      </c>
      <c r="AV42" s="0" t="n">
        <v>0.24</v>
      </c>
      <c r="AW42" s="0" t="n">
        <v>0.24</v>
      </c>
      <c r="AX42" s="0" t="n">
        <v>0.24</v>
      </c>
      <c r="AY42" s="0" t="n">
        <v>0.2482</v>
      </c>
      <c r="AZ42" s="23" t="n">
        <v>0.2618</v>
      </c>
      <c r="BA42" s="0" t="n">
        <v>0.32484</v>
      </c>
      <c r="BB42" s="0" t="n">
        <v>0.37304</v>
      </c>
      <c r="BC42" s="2" t="n">
        <v>1E-006</v>
      </c>
      <c r="BD42" s="2" t="n">
        <v>0.002868</v>
      </c>
      <c r="BE42" s="2" t="n">
        <v>0.01659</v>
      </c>
      <c r="BF42" s="2" t="n">
        <v>0.1005</v>
      </c>
      <c r="BG42" s="2" t="n">
        <v>0.1009</v>
      </c>
      <c r="BH42" s="2" t="n">
        <v>0.1009</v>
      </c>
      <c r="BI42" s="2" t="n">
        <v>0.1009</v>
      </c>
      <c r="BJ42" s="2" t="n">
        <v>1.866E-009</v>
      </c>
      <c r="BK42" s="2" t="n">
        <v>9.63E-005</v>
      </c>
      <c r="BL42" s="2" t="n">
        <v>0.000557</v>
      </c>
      <c r="BM42" s="2" t="n">
        <v>0.003372</v>
      </c>
      <c r="BN42" s="2" t="n">
        <v>0.003383</v>
      </c>
      <c r="BO42" s="2" t="n">
        <v>0.003378</v>
      </c>
      <c r="BP42" s="2" t="n">
        <v>0.003313</v>
      </c>
      <c r="BQ42" s="2" t="n">
        <v>0.02189</v>
      </c>
      <c r="BR42" s="2" t="n">
        <v>0.02189</v>
      </c>
      <c r="BS42" s="2" t="n">
        <v>0.02189</v>
      </c>
      <c r="BT42" s="2" t="n">
        <v>0.02189</v>
      </c>
      <c r="BU42" s="2" t="n">
        <v>0.02189</v>
      </c>
      <c r="BV42" s="2" t="n">
        <v>0.02188</v>
      </c>
      <c r="BW42" s="2" t="n">
        <v>0.01992</v>
      </c>
      <c r="BX42" s="2" t="n">
        <v>0</v>
      </c>
      <c r="BY42" s="2" t="n">
        <v>1.383E-009</v>
      </c>
      <c r="BZ42" s="2" t="n">
        <v>1.981E-009</v>
      </c>
      <c r="CA42" s="2" t="n">
        <v>3.474E-009</v>
      </c>
      <c r="CB42" s="2" t="n">
        <v>3.478E-009</v>
      </c>
      <c r="CC42" s="2" t="n">
        <v>3.477E-009</v>
      </c>
      <c r="CD42" s="2" t="n">
        <v>3.484E-009</v>
      </c>
      <c r="CE42" s="0" t="n">
        <v>9.4545</v>
      </c>
      <c r="CF42" s="0" t="n">
        <v>7.0982</v>
      </c>
      <c r="CG42" s="0" t="n">
        <v>6.717</v>
      </c>
      <c r="CH42" s="0" t="n">
        <v>6.326</v>
      </c>
      <c r="CI42" s="0" t="n">
        <v>6.3254</v>
      </c>
      <c r="CJ42" s="0" t="n">
        <v>6.3257</v>
      </c>
      <c r="CK42" s="0" t="n">
        <v>6.3448</v>
      </c>
      <c r="CL42" s="0" t="n">
        <v>0.24</v>
      </c>
      <c r="CM42" s="0" t="n">
        <v>0.24</v>
      </c>
      <c r="CN42" s="0" t="n">
        <v>0.24</v>
      </c>
      <c r="CO42" s="0" t="n">
        <v>0.2482</v>
      </c>
      <c r="CP42" s="0" t="n">
        <v>0.2618</v>
      </c>
      <c r="CQ42" s="2" t="n">
        <v>0.32484</v>
      </c>
      <c r="CR42" s="0" t="n">
        <v>0.37304</v>
      </c>
      <c r="CS42" s="2" t="n">
        <v>1E-006</v>
      </c>
      <c r="CT42" s="2" t="n">
        <v>0.002869</v>
      </c>
      <c r="CU42" s="2" t="n">
        <v>0.01659</v>
      </c>
      <c r="CV42" s="2" t="n">
        <v>0.1005</v>
      </c>
      <c r="CW42" s="2" t="n">
        <v>0.1009</v>
      </c>
      <c r="CX42" s="2" t="n">
        <v>0.1009</v>
      </c>
      <c r="CY42" s="2" t="n">
        <v>0.1009</v>
      </c>
      <c r="CZ42" s="2" t="n">
        <v>1.504E-008</v>
      </c>
      <c r="DA42" s="2" t="n">
        <v>9.632E-005</v>
      </c>
      <c r="DB42" s="2" t="n">
        <v>0.0005571</v>
      </c>
      <c r="DC42" s="2" t="n">
        <v>0.003374</v>
      </c>
      <c r="DD42" s="2" t="n">
        <v>0.003386</v>
      </c>
      <c r="DE42" s="2" t="n">
        <v>0.00339</v>
      </c>
      <c r="DF42" s="2" t="n">
        <v>0.00338</v>
      </c>
      <c r="DG42" s="2" t="n">
        <v>0.006645</v>
      </c>
      <c r="DH42" s="2" t="n">
        <v>0.006645</v>
      </c>
      <c r="DI42" s="2" t="n">
        <v>0.006646</v>
      </c>
      <c r="DJ42" s="2" t="n">
        <v>0.006646</v>
      </c>
      <c r="DK42" s="2" t="n">
        <v>0.006646</v>
      </c>
      <c r="DL42" s="2" t="n">
        <v>0.006647</v>
      </c>
      <c r="DM42" s="2" t="n">
        <v>0.006853</v>
      </c>
      <c r="DN42" s="2" t="n">
        <v>0.01668</v>
      </c>
      <c r="DO42" s="2" t="n">
        <v>0.01668</v>
      </c>
      <c r="DP42" s="2" t="n">
        <v>0.01668</v>
      </c>
      <c r="DQ42" s="2" t="n">
        <v>0.01668</v>
      </c>
      <c r="DR42" s="2" t="n">
        <v>0.01668</v>
      </c>
      <c r="DS42" s="2" t="n">
        <v>0.01668</v>
      </c>
      <c r="DT42" s="2" t="n">
        <v>0.01599</v>
      </c>
      <c r="DU42" s="2" t="n">
        <v>0</v>
      </c>
      <c r="DV42" s="2" t="n">
        <v>1.582E-009</v>
      </c>
      <c r="DW42" s="2" t="n">
        <v>1.91E-009</v>
      </c>
      <c r="DX42" s="2" t="n">
        <v>2.729E-009</v>
      </c>
      <c r="DY42" s="2" t="n">
        <v>2.731E-009</v>
      </c>
      <c r="DZ42" s="2" t="n">
        <v>2.732E-009</v>
      </c>
      <c r="EA42" s="2" t="n">
        <v>2.743E-009</v>
      </c>
      <c r="EB42" s="2" t="n">
        <v>0</v>
      </c>
      <c r="EC42" s="2" t="n">
        <v>2.097E-005</v>
      </c>
      <c r="ED42" s="2" t="n">
        <v>2.097E-005</v>
      </c>
      <c r="EE42" s="2" t="n">
        <v>2.095E-005</v>
      </c>
      <c r="EF42" s="2" t="n">
        <v>2.095E-005</v>
      </c>
      <c r="EG42" s="2" t="n">
        <v>2.094E-005</v>
      </c>
      <c r="EH42" s="2" t="n">
        <v>2.114E-005</v>
      </c>
      <c r="EI42" s="0" t="n">
        <v>9.2641</v>
      </c>
      <c r="EJ42" s="0" t="n">
        <v>7.3608</v>
      </c>
      <c r="EK42" s="0" t="n">
        <v>6.9797</v>
      </c>
      <c r="EL42" s="0" t="n">
        <v>6.5886</v>
      </c>
      <c r="EM42" s="0" t="n">
        <v>6.5878</v>
      </c>
      <c r="EN42" s="0" t="n">
        <v>6.5875</v>
      </c>
      <c r="EO42" s="0" t="n">
        <v>6.5804</v>
      </c>
      <c r="IQ42" s="0" t="n">
        <v>0.24</v>
      </c>
      <c r="IR42" s="0" t="n">
        <v>0.2738</v>
      </c>
      <c r="IS42" s="2" t="n">
        <v>0.34296</v>
      </c>
      <c r="IT42" s="0" t="n">
        <v>0.37652</v>
      </c>
      <c r="IU42" s="4" t="n">
        <v>0.1578</v>
      </c>
      <c r="IV42" s="2" t="n">
        <v>0.1566</v>
      </c>
      <c r="IW42" s="2" t="n">
        <v>0.1565</v>
      </c>
      <c r="IX42" s="2" t="n">
        <v>0.1429</v>
      </c>
    </row>
    <row r="43" customFormat="false" ht="14.45" hidden="false" customHeight="false" outlineLevel="0" collapsed="false">
      <c r="A43" s="4" t="n">
        <v>0.735</v>
      </c>
      <c r="B43" s="4" t="n">
        <v>0.24</v>
      </c>
      <c r="C43" s="4" t="n">
        <v>0.2632</v>
      </c>
      <c r="D43" s="4" t="n">
        <v>0.32636</v>
      </c>
      <c r="E43" s="4" t="n">
        <v>0.3734</v>
      </c>
      <c r="F43" s="4" t="n">
        <v>0.16</v>
      </c>
      <c r="G43" s="4" t="n">
        <v>0.1596</v>
      </c>
      <c r="H43" s="4" t="n">
        <v>0.1595</v>
      </c>
      <c r="I43" s="4" t="n">
        <v>0.1429</v>
      </c>
      <c r="J43" s="2" t="n">
        <v>1E-006</v>
      </c>
      <c r="K43" s="2" t="n">
        <v>0.0001516</v>
      </c>
      <c r="L43" s="2" t="n">
        <v>0.01455</v>
      </c>
      <c r="M43" s="22" t="n">
        <v>0.05077</v>
      </c>
      <c r="N43" s="2" t="n">
        <v>0.09723</v>
      </c>
      <c r="O43" s="22" t="n">
        <v>0.1</v>
      </c>
      <c r="P43" s="2" t="n">
        <v>1.495E-008</v>
      </c>
      <c r="Q43" s="2" t="n">
        <v>5.091E-006</v>
      </c>
      <c r="R43" s="2" t="n">
        <v>0.0004885</v>
      </c>
      <c r="S43" s="2" t="n">
        <v>0.001705</v>
      </c>
      <c r="T43" s="2" t="n">
        <v>0.003264</v>
      </c>
      <c r="U43" s="2" t="n">
        <v>0.003358</v>
      </c>
      <c r="V43" s="2" t="n">
        <v>9.9257</v>
      </c>
      <c r="W43" s="2" t="n">
        <v>8.6596</v>
      </c>
      <c r="X43" s="2" t="n">
        <v>7.6686</v>
      </c>
      <c r="Y43" s="2" t="n">
        <v>7.3973</v>
      </c>
      <c r="Z43" s="2" t="n">
        <v>7.2563</v>
      </c>
      <c r="AA43" s="2" t="n">
        <v>7.2502</v>
      </c>
      <c r="AB43" s="2" t="n">
        <v>1E-006</v>
      </c>
      <c r="AC43" s="2" t="n">
        <v>0.05072</v>
      </c>
      <c r="AD43" s="2" t="n">
        <v>0.09722</v>
      </c>
      <c r="AE43" s="2" t="n">
        <v>0.1</v>
      </c>
      <c r="AF43" s="2" t="n">
        <v>7.336E-009</v>
      </c>
      <c r="AG43" s="2" t="n">
        <v>0.001703</v>
      </c>
      <c r="AH43" s="2" t="n">
        <v>0.003264</v>
      </c>
      <c r="AI43" s="2" t="n">
        <v>0.003358</v>
      </c>
      <c r="AJ43" s="2" t="n">
        <v>0.02189</v>
      </c>
      <c r="AK43" s="2" t="n">
        <v>0.02189</v>
      </c>
      <c r="AL43" s="2" t="n">
        <v>0.02189</v>
      </c>
      <c r="AM43" s="2" t="n">
        <v>0.02189</v>
      </c>
      <c r="AN43" s="2" t="n">
        <v>0</v>
      </c>
      <c r="AO43" s="2" t="n">
        <v>2.746E-009</v>
      </c>
      <c r="AP43" s="2" t="n">
        <v>3.433E-009</v>
      </c>
      <c r="AQ43" s="2" t="n">
        <v>3.468E-009</v>
      </c>
      <c r="AR43" s="0" t="n">
        <v>9.1572</v>
      </c>
      <c r="AS43" s="0" t="n">
        <v>6.4744</v>
      </c>
      <c r="AT43" s="0" t="n">
        <v>6.3331</v>
      </c>
      <c r="AU43" s="0" t="n">
        <v>6.327</v>
      </c>
      <c r="AV43" s="0" t="n">
        <v>0.24</v>
      </c>
      <c r="AW43" s="0" t="n">
        <v>0.24</v>
      </c>
      <c r="AX43" s="0" t="n">
        <v>0.24</v>
      </c>
      <c r="AY43" s="0" t="n">
        <v>0.24892</v>
      </c>
      <c r="AZ43" s="23" t="n">
        <v>0.26292</v>
      </c>
      <c r="BA43" s="0" t="n">
        <v>0.32564</v>
      </c>
      <c r="BB43" s="0" t="n">
        <v>0.37312</v>
      </c>
      <c r="BC43" s="2" t="n">
        <v>1E-006</v>
      </c>
      <c r="BD43" s="2" t="n">
        <v>0.002935</v>
      </c>
      <c r="BE43" s="2" t="n">
        <v>0.01665</v>
      </c>
      <c r="BF43" s="2" t="n">
        <v>0.1005</v>
      </c>
      <c r="BG43" s="2" t="n">
        <v>0.1009</v>
      </c>
      <c r="BH43" s="2" t="n">
        <v>0.1009</v>
      </c>
      <c r="BI43" s="2" t="n">
        <v>0.1009</v>
      </c>
      <c r="BJ43" s="2" t="n">
        <v>1.866E-009</v>
      </c>
      <c r="BK43" s="2" t="n">
        <v>9.855E-005</v>
      </c>
      <c r="BL43" s="2" t="n">
        <v>0.0005591</v>
      </c>
      <c r="BM43" s="2" t="n">
        <v>0.003372</v>
      </c>
      <c r="BN43" s="2" t="n">
        <v>0.003382</v>
      </c>
      <c r="BO43" s="2" t="n">
        <v>0.003378</v>
      </c>
      <c r="BP43" s="2" t="n">
        <v>0.003312</v>
      </c>
      <c r="BQ43" s="2" t="n">
        <v>0.02189</v>
      </c>
      <c r="BR43" s="2" t="n">
        <v>0.02189</v>
      </c>
      <c r="BS43" s="2" t="n">
        <v>0.02189</v>
      </c>
      <c r="BT43" s="2" t="n">
        <v>0.02189</v>
      </c>
      <c r="BU43" s="2" t="n">
        <v>0.02189</v>
      </c>
      <c r="BV43" s="2" t="n">
        <v>0.02187</v>
      </c>
      <c r="BW43" s="2" t="n">
        <v>0.01959</v>
      </c>
      <c r="BX43" s="2" t="n">
        <v>0</v>
      </c>
      <c r="BY43" s="2" t="n">
        <v>1.388E-009</v>
      </c>
      <c r="BZ43" s="2" t="n">
        <v>1.983E-009</v>
      </c>
      <c r="CA43" s="2" t="n">
        <v>3.474E-009</v>
      </c>
      <c r="CB43" s="2" t="n">
        <v>3.478E-009</v>
      </c>
      <c r="CC43" s="2" t="n">
        <v>3.477E-009</v>
      </c>
      <c r="CD43" s="2" t="n">
        <v>3.499E-009</v>
      </c>
      <c r="CE43" s="0" t="n">
        <v>9.4545</v>
      </c>
      <c r="CF43" s="0" t="n">
        <v>7.0931</v>
      </c>
      <c r="CG43" s="0" t="n">
        <v>6.7162</v>
      </c>
      <c r="CH43" s="0" t="n">
        <v>6.326</v>
      </c>
      <c r="CI43" s="0" t="n">
        <v>6.3254</v>
      </c>
      <c r="CJ43" s="0" t="n">
        <v>6.3257</v>
      </c>
      <c r="CK43" s="0" t="n">
        <v>6.3474</v>
      </c>
      <c r="CL43" s="0" t="n">
        <v>0.24</v>
      </c>
      <c r="CM43" s="0" t="n">
        <v>0.24</v>
      </c>
      <c r="CN43" s="0" t="n">
        <v>0.24</v>
      </c>
      <c r="CO43" s="0" t="n">
        <v>0.24892</v>
      </c>
      <c r="CP43" s="0" t="n">
        <v>0.26292</v>
      </c>
      <c r="CQ43" s="2" t="n">
        <v>0.32564</v>
      </c>
      <c r="CR43" s="0" t="n">
        <v>0.37312</v>
      </c>
      <c r="CS43" s="2" t="n">
        <v>1E-006</v>
      </c>
      <c r="CT43" s="2" t="n">
        <v>0.002936</v>
      </c>
      <c r="CU43" s="2" t="n">
        <v>0.01665</v>
      </c>
      <c r="CV43" s="2" t="n">
        <v>0.1005</v>
      </c>
      <c r="CW43" s="2" t="n">
        <v>0.1009</v>
      </c>
      <c r="CX43" s="2" t="n">
        <v>0.1009</v>
      </c>
      <c r="CY43" s="2" t="n">
        <v>0.1009</v>
      </c>
      <c r="CZ43" s="2" t="n">
        <v>1.504E-008</v>
      </c>
      <c r="DA43" s="2" t="n">
        <v>9.857E-005</v>
      </c>
      <c r="DB43" s="2" t="n">
        <v>0.0005592</v>
      </c>
      <c r="DC43" s="2" t="n">
        <v>0.003374</v>
      </c>
      <c r="DD43" s="2" t="n">
        <v>0.003386</v>
      </c>
      <c r="DE43" s="2" t="n">
        <v>0.00339</v>
      </c>
      <c r="DF43" s="2" t="n">
        <v>0.003378</v>
      </c>
      <c r="DG43" s="2" t="n">
        <v>0.006645</v>
      </c>
      <c r="DH43" s="2" t="n">
        <v>0.006645</v>
      </c>
      <c r="DI43" s="2" t="n">
        <v>0.006646</v>
      </c>
      <c r="DJ43" s="2" t="n">
        <v>0.006646</v>
      </c>
      <c r="DK43" s="2" t="n">
        <v>0.006646</v>
      </c>
      <c r="DL43" s="2" t="n">
        <v>0.006648</v>
      </c>
      <c r="DM43" s="2" t="n">
        <v>0.006889</v>
      </c>
      <c r="DN43" s="2" t="n">
        <v>0.01668</v>
      </c>
      <c r="DO43" s="2" t="n">
        <v>0.01668</v>
      </c>
      <c r="DP43" s="2" t="n">
        <v>0.01668</v>
      </c>
      <c r="DQ43" s="2" t="n">
        <v>0.01668</v>
      </c>
      <c r="DR43" s="2" t="n">
        <v>0.01668</v>
      </c>
      <c r="DS43" s="2" t="n">
        <v>0.01668</v>
      </c>
      <c r="DT43" s="2" t="n">
        <v>0.01588</v>
      </c>
      <c r="DU43" s="2" t="n">
        <v>0</v>
      </c>
      <c r="DV43" s="2" t="n">
        <v>1.585E-009</v>
      </c>
      <c r="DW43" s="2" t="n">
        <v>1.911E-009</v>
      </c>
      <c r="DX43" s="2" t="n">
        <v>2.729E-009</v>
      </c>
      <c r="DY43" s="2" t="n">
        <v>2.731E-009</v>
      </c>
      <c r="DZ43" s="2" t="n">
        <v>2.732E-009</v>
      </c>
      <c r="EA43" s="2" t="n">
        <v>2.748E-009</v>
      </c>
      <c r="EB43" s="2" t="n">
        <v>0</v>
      </c>
      <c r="EC43" s="2" t="n">
        <v>2.097E-005</v>
      </c>
      <c r="ED43" s="2" t="n">
        <v>2.097E-005</v>
      </c>
      <c r="EE43" s="2" t="n">
        <v>2.095E-005</v>
      </c>
      <c r="EF43" s="2" t="n">
        <v>2.095E-005</v>
      </c>
      <c r="EG43" s="2" t="n">
        <v>2.094E-005</v>
      </c>
      <c r="EH43" s="2" t="n">
        <v>2.122E-005</v>
      </c>
      <c r="EI43" s="0" t="n">
        <v>9.2641</v>
      </c>
      <c r="EJ43" s="0" t="n">
        <v>7.3558</v>
      </c>
      <c r="EK43" s="0" t="n">
        <v>6.9789</v>
      </c>
      <c r="EL43" s="0" t="n">
        <v>6.5886</v>
      </c>
      <c r="EM43" s="0" t="n">
        <v>6.5878</v>
      </c>
      <c r="EN43" s="0" t="n">
        <v>6.5875</v>
      </c>
      <c r="EO43" s="0" t="n">
        <v>6.5791</v>
      </c>
      <c r="IQ43" s="0" t="n">
        <v>0.24</v>
      </c>
      <c r="IR43" s="0" t="n">
        <v>0.27456</v>
      </c>
      <c r="IS43" s="2" t="n">
        <v>0.34332</v>
      </c>
      <c r="IT43" s="0" t="n">
        <v>0.37656</v>
      </c>
      <c r="IU43" s="4" t="n">
        <v>0.1578</v>
      </c>
      <c r="IV43" s="2" t="n">
        <v>0.1567</v>
      </c>
      <c r="IW43" s="2" t="n">
        <v>0.1565</v>
      </c>
      <c r="IX43" s="2" t="n">
        <v>0.1408</v>
      </c>
    </row>
    <row r="44" customFormat="false" ht="14.45" hidden="false" customHeight="false" outlineLevel="0" collapsed="false">
      <c r="A44" s="4" t="n">
        <v>0.745</v>
      </c>
      <c r="B44" s="4" t="n">
        <v>0.24</v>
      </c>
      <c r="C44" s="4" t="n">
        <v>0.26436</v>
      </c>
      <c r="D44" s="4" t="n">
        <v>0.3272</v>
      </c>
      <c r="E44" s="4" t="n">
        <v>0.37352</v>
      </c>
      <c r="F44" s="4" t="n">
        <v>0.16</v>
      </c>
      <c r="G44" s="4" t="n">
        <v>0.1596</v>
      </c>
      <c r="H44" s="4" t="n">
        <v>0.1594</v>
      </c>
      <c r="I44" s="4" t="n">
        <v>0.1403</v>
      </c>
      <c r="J44" s="2" t="n">
        <v>1E-006</v>
      </c>
      <c r="K44" s="2" t="n">
        <v>0.0001785</v>
      </c>
      <c r="L44" s="2" t="n">
        <v>0.01539</v>
      </c>
      <c r="M44" s="22" t="n">
        <v>0.05163</v>
      </c>
      <c r="N44" s="2" t="n">
        <v>0.09728</v>
      </c>
      <c r="O44" s="22" t="n">
        <v>0.1</v>
      </c>
      <c r="P44" s="2" t="n">
        <v>1.495E-008</v>
      </c>
      <c r="Q44" s="2" t="n">
        <v>5.994E-006</v>
      </c>
      <c r="R44" s="2" t="n">
        <v>0.0005167</v>
      </c>
      <c r="S44" s="2" t="n">
        <v>0.001734</v>
      </c>
      <c r="T44" s="2" t="n">
        <v>0.003266</v>
      </c>
      <c r="U44" s="2" t="n">
        <v>0.003358</v>
      </c>
      <c r="V44" s="2" t="n">
        <v>9.9257</v>
      </c>
      <c r="W44" s="2" t="n">
        <v>8.6241</v>
      </c>
      <c r="X44" s="2" t="n">
        <v>7.6565</v>
      </c>
      <c r="Y44" s="2" t="n">
        <v>7.3937</v>
      </c>
      <c r="Z44" s="2" t="n">
        <v>7.2562</v>
      </c>
      <c r="AA44" s="2" t="n">
        <v>7.2502</v>
      </c>
      <c r="AB44" s="2" t="n">
        <v>1E-006</v>
      </c>
      <c r="AC44" s="2" t="n">
        <v>0.05158</v>
      </c>
      <c r="AD44" s="2" t="n">
        <v>0.09727</v>
      </c>
      <c r="AE44" s="2" t="n">
        <v>0.1</v>
      </c>
      <c r="AF44" s="2" t="n">
        <v>7.336E-009</v>
      </c>
      <c r="AG44" s="2" t="n">
        <v>0.001732</v>
      </c>
      <c r="AH44" s="2" t="n">
        <v>0.003266</v>
      </c>
      <c r="AI44" s="2" t="n">
        <v>0.003358</v>
      </c>
      <c r="AJ44" s="2" t="n">
        <v>0.02189</v>
      </c>
      <c r="AK44" s="2" t="n">
        <v>0.02189</v>
      </c>
      <c r="AL44" s="2" t="n">
        <v>0.02189</v>
      </c>
      <c r="AM44" s="2" t="n">
        <v>0.02189</v>
      </c>
      <c r="AN44" s="2" t="n">
        <v>0</v>
      </c>
      <c r="AO44" s="2" t="n">
        <v>2.761E-009</v>
      </c>
      <c r="AP44" s="2" t="n">
        <v>3.434E-009</v>
      </c>
      <c r="AQ44" s="2" t="n">
        <v>3.468E-009</v>
      </c>
      <c r="AR44" s="0" t="n">
        <v>9.1572</v>
      </c>
      <c r="AS44" s="0" t="n">
        <v>6.4707</v>
      </c>
      <c r="AT44" s="0" t="n">
        <v>6.333</v>
      </c>
      <c r="AU44" s="0" t="n">
        <v>6.327</v>
      </c>
      <c r="AV44" s="0" t="n">
        <v>0.24</v>
      </c>
      <c r="AW44" s="0" t="n">
        <v>0.24</v>
      </c>
      <c r="AX44" s="0" t="n">
        <v>0.24</v>
      </c>
      <c r="AY44" s="0" t="n">
        <v>0.24968</v>
      </c>
      <c r="AZ44" s="23" t="n">
        <v>0.26408</v>
      </c>
      <c r="BA44" s="0" t="n">
        <v>0.32652</v>
      </c>
      <c r="BB44" s="0" t="n">
        <v>0.3732</v>
      </c>
      <c r="BC44" s="2" t="n">
        <v>1E-006</v>
      </c>
      <c r="BD44" s="2" t="n">
        <v>0.003005</v>
      </c>
      <c r="BE44" s="2" t="n">
        <v>0.01672</v>
      </c>
      <c r="BF44" s="2" t="n">
        <v>0.1005</v>
      </c>
      <c r="BG44" s="2" t="n">
        <v>0.1009</v>
      </c>
      <c r="BH44" s="2" t="n">
        <v>0.1009</v>
      </c>
      <c r="BI44" s="2" t="n">
        <v>0.1009</v>
      </c>
      <c r="BJ44" s="2" t="n">
        <v>1.866E-009</v>
      </c>
      <c r="BK44" s="2" t="n">
        <v>0.0001009</v>
      </c>
      <c r="BL44" s="2" t="n">
        <v>0.0005613</v>
      </c>
      <c r="BM44" s="2" t="n">
        <v>0.003372</v>
      </c>
      <c r="BN44" s="2" t="n">
        <v>0.003382</v>
      </c>
      <c r="BO44" s="2" t="n">
        <v>0.003377</v>
      </c>
      <c r="BP44" s="2" t="n">
        <v>0.003311</v>
      </c>
      <c r="BQ44" s="2" t="n">
        <v>0.02189</v>
      </c>
      <c r="BR44" s="2" t="n">
        <v>0.02189</v>
      </c>
      <c r="BS44" s="2" t="n">
        <v>0.02189</v>
      </c>
      <c r="BT44" s="2" t="n">
        <v>0.02189</v>
      </c>
      <c r="BU44" s="2" t="n">
        <v>0.02189</v>
      </c>
      <c r="BV44" s="2" t="n">
        <v>0.02187</v>
      </c>
      <c r="BW44" s="2" t="n">
        <v>0.01923</v>
      </c>
      <c r="BX44" s="2" t="n">
        <v>0</v>
      </c>
      <c r="BY44" s="2" t="n">
        <v>1.393E-009</v>
      </c>
      <c r="BZ44" s="2" t="n">
        <v>1.985E-009</v>
      </c>
      <c r="CA44" s="2" t="n">
        <v>3.474E-009</v>
      </c>
      <c r="CB44" s="2" t="n">
        <v>3.478E-009</v>
      </c>
      <c r="CC44" s="2" t="n">
        <v>3.477E-009</v>
      </c>
      <c r="CD44" s="2" t="n">
        <v>3.521E-009</v>
      </c>
      <c r="CE44" s="0" t="n">
        <v>9.4545</v>
      </c>
      <c r="CF44" s="0" t="n">
        <v>7.088</v>
      </c>
      <c r="CG44" s="0" t="n">
        <v>6.7154</v>
      </c>
      <c r="CH44" s="0" t="n">
        <v>6.326</v>
      </c>
      <c r="CI44" s="0" t="n">
        <v>6.3254</v>
      </c>
      <c r="CJ44" s="0" t="n">
        <v>6.3258</v>
      </c>
      <c r="CK44" s="0" t="n">
        <v>6.3505</v>
      </c>
      <c r="CL44" s="0" t="n">
        <v>0.24</v>
      </c>
      <c r="CM44" s="0" t="n">
        <v>0.24</v>
      </c>
      <c r="CN44" s="0" t="n">
        <v>0.24</v>
      </c>
      <c r="CO44" s="0" t="n">
        <v>0.24968</v>
      </c>
      <c r="CP44" s="0" t="n">
        <v>0.26408</v>
      </c>
      <c r="CQ44" s="2" t="n">
        <v>0.32652</v>
      </c>
      <c r="CR44" s="0" t="n">
        <v>0.3732</v>
      </c>
      <c r="CS44" s="2" t="n">
        <v>1E-006</v>
      </c>
      <c r="CT44" s="2" t="n">
        <v>0.003005</v>
      </c>
      <c r="CU44" s="2" t="n">
        <v>0.01672</v>
      </c>
      <c r="CV44" s="2" t="n">
        <v>0.1005</v>
      </c>
      <c r="CW44" s="2" t="n">
        <v>0.1009</v>
      </c>
      <c r="CX44" s="2" t="n">
        <v>0.1009</v>
      </c>
      <c r="CY44" s="2" t="n">
        <v>0.1009</v>
      </c>
      <c r="CZ44" s="2" t="n">
        <v>1.504E-008</v>
      </c>
      <c r="DA44" s="2" t="n">
        <v>0.0001009</v>
      </c>
      <c r="DB44" s="2" t="n">
        <v>0.0005613</v>
      </c>
      <c r="DC44" s="2" t="n">
        <v>0.003374</v>
      </c>
      <c r="DD44" s="2" t="n">
        <v>0.003386</v>
      </c>
      <c r="DE44" s="2" t="n">
        <v>0.003389</v>
      </c>
      <c r="DF44" s="2" t="n">
        <v>0.003377</v>
      </c>
      <c r="DG44" s="2" t="n">
        <v>0.006645</v>
      </c>
      <c r="DH44" s="2" t="n">
        <v>0.006645</v>
      </c>
      <c r="DI44" s="2" t="n">
        <v>0.006646</v>
      </c>
      <c r="DJ44" s="2" t="n">
        <v>0.006646</v>
      </c>
      <c r="DK44" s="2" t="n">
        <v>0.006646</v>
      </c>
      <c r="DL44" s="2" t="n">
        <v>0.006649</v>
      </c>
      <c r="DM44" s="2" t="n">
        <v>0.006928</v>
      </c>
      <c r="DN44" s="2" t="n">
        <v>0.01668</v>
      </c>
      <c r="DO44" s="2" t="n">
        <v>0.01668</v>
      </c>
      <c r="DP44" s="2" t="n">
        <v>0.01668</v>
      </c>
      <c r="DQ44" s="2" t="n">
        <v>0.01668</v>
      </c>
      <c r="DR44" s="2" t="n">
        <v>0.01668</v>
      </c>
      <c r="DS44" s="2" t="n">
        <v>0.01667</v>
      </c>
      <c r="DT44" s="2" t="n">
        <v>0.01576</v>
      </c>
      <c r="DU44" s="2" t="n">
        <v>0</v>
      </c>
      <c r="DV44" s="2" t="n">
        <v>1.588E-009</v>
      </c>
      <c r="DW44" s="2" t="n">
        <v>1.912E-009</v>
      </c>
      <c r="DX44" s="2" t="n">
        <v>2.729E-009</v>
      </c>
      <c r="DY44" s="2" t="n">
        <v>2.731E-009</v>
      </c>
      <c r="DZ44" s="2" t="n">
        <v>2.732E-009</v>
      </c>
      <c r="EA44" s="2" t="n">
        <v>2.755E-009</v>
      </c>
      <c r="EB44" s="2" t="n">
        <v>0</v>
      </c>
      <c r="EC44" s="2" t="n">
        <v>2.097E-005</v>
      </c>
      <c r="ED44" s="2" t="n">
        <v>2.097E-005</v>
      </c>
      <c r="EE44" s="2" t="n">
        <v>2.095E-005</v>
      </c>
      <c r="EF44" s="2" t="n">
        <v>2.095E-005</v>
      </c>
      <c r="EG44" s="2" t="n">
        <v>2.094E-005</v>
      </c>
      <c r="EH44" s="2" t="n">
        <v>2.133E-005</v>
      </c>
      <c r="EI44" s="0" t="n">
        <v>9.2641</v>
      </c>
      <c r="EJ44" s="0" t="n">
        <v>7.3507</v>
      </c>
      <c r="EK44" s="0" t="n">
        <v>6.9781</v>
      </c>
      <c r="EL44" s="0" t="n">
        <v>6.5886</v>
      </c>
      <c r="EM44" s="0" t="n">
        <v>6.5878</v>
      </c>
      <c r="EN44" s="0" t="n">
        <v>6.5875</v>
      </c>
      <c r="EO44" s="0" t="n">
        <v>6.5777</v>
      </c>
      <c r="IQ44" s="0" t="n">
        <v>0.24</v>
      </c>
      <c r="IR44" s="0" t="n">
        <v>0.2754</v>
      </c>
      <c r="IS44" s="2" t="n">
        <v>0.34372</v>
      </c>
      <c r="IT44" s="0" t="n">
        <v>0.37656</v>
      </c>
      <c r="IU44" s="4" t="n">
        <v>0.1578</v>
      </c>
      <c r="IV44" s="2" t="n">
        <v>0.1568</v>
      </c>
      <c r="IW44" s="2" t="n">
        <v>0.1564</v>
      </c>
      <c r="IX44" s="2" t="n">
        <v>0.1384</v>
      </c>
    </row>
    <row r="45" customFormat="false" ht="14.45" hidden="false" customHeight="false" outlineLevel="0" collapsed="false">
      <c r="A45" s="4" t="n">
        <v>0.755</v>
      </c>
      <c r="B45" s="4" t="n">
        <v>0.24</v>
      </c>
      <c r="C45" s="4" t="n">
        <v>0.26556</v>
      </c>
      <c r="D45" s="4" t="n">
        <v>0.32808</v>
      </c>
      <c r="E45" s="4" t="n">
        <v>0.3736</v>
      </c>
      <c r="F45" s="4" t="n">
        <v>0.16</v>
      </c>
      <c r="G45" s="4" t="n">
        <v>0.1596</v>
      </c>
      <c r="H45" s="4" t="n">
        <v>0.1593</v>
      </c>
      <c r="I45" s="4" t="n">
        <v>0.1374</v>
      </c>
      <c r="J45" s="2" t="n">
        <v>1E-006</v>
      </c>
      <c r="K45" s="2" t="n">
        <v>0.0002102</v>
      </c>
      <c r="L45" s="2" t="n">
        <v>0.01627</v>
      </c>
      <c r="M45" s="22" t="n">
        <v>0.05251</v>
      </c>
      <c r="N45" s="2" t="n">
        <v>0.09733</v>
      </c>
      <c r="O45" s="22" t="n">
        <v>0.1</v>
      </c>
      <c r="P45" s="2" t="n">
        <v>1.495E-008</v>
      </c>
      <c r="Q45" s="2" t="n">
        <v>7.058E-006</v>
      </c>
      <c r="R45" s="2" t="n">
        <v>0.0005464</v>
      </c>
      <c r="S45" s="2" t="n">
        <v>0.001763</v>
      </c>
      <c r="T45" s="2" t="n">
        <v>0.003268</v>
      </c>
      <c r="U45" s="2" t="n">
        <v>0.003358</v>
      </c>
      <c r="V45" s="2" t="n">
        <v>9.9257</v>
      </c>
      <c r="W45" s="2" t="n">
        <v>8.5886</v>
      </c>
      <c r="X45" s="2" t="n">
        <v>7.6443</v>
      </c>
      <c r="Y45" s="2" t="n">
        <v>7.39</v>
      </c>
      <c r="Z45" s="2" t="n">
        <v>7.2561</v>
      </c>
      <c r="AA45" s="2" t="n">
        <v>7.2502</v>
      </c>
      <c r="AB45" s="2" t="n">
        <v>1E-006</v>
      </c>
      <c r="AC45" s="2" t="n">
        <v>0.05246</v>
      </c>
      <c r="AD45" s="2" t="n">
        <v>0.09732</v>
      </c>
      <c r="AE45" s="2" t="n">
        <v>0.1</v>
      </c>
      <c r="AF45" s="2" t="n">
        <v>7.336E-009</v>
      </c>
      <c r="AG45" s="2" t="n">
        <v>0.001761</v>
      </c>
      <c r="AH45" s="2" t="n">
        <v>0.003268</v>
      </c>
      <c r="AI45" s="2" t="n">
        <v>0.003358</v>
      </c>
      <c r="AJ45" s="2" t="n">
        <v>0.02189</v>
      </c>
      <c r="AK45" s="2" t="n">
        <v>0.02189</v>
      </c>
      <c r="AL45" s="2" t="n">
        <v>0.02189</v>
      </c>
      <c r="AM45" s="2" t="n">
        <v>0.02189</v>
      </c>
      <c r="AN45" s="2" t="n">
        <v>0</v>
      </c>
      <c r="AO45" s="2" t="n">
        <v>2.776E-009</v>
      </c>
      <c r="AP45" s="2" t="n">
        <v>3.435E-009</v>
      </c>
      <c r="AQ45" s="2" t="n">
        <v>3.468E-009</v>
      </c>
      <c r="AR45" s="0" t="n">
        <v>9.1572</v>
      </c>
      <c r="AS45" s="0" t="n">
        <v>6.467</v>
      </c>
      <c r="AT45" s="0" t="n">
        <v>6.3329</v>
      </c>
      <c r="AU45" s="0" t="n">
        <v>6.327</v>
      </c>
      <c r="AV45" s="0" t="n">
        <v>0.24</v>
      </c>
      <c r="AW45" s="0" t="n">
        <v>0.24</v>
      </c>
      <c r="AX45" s="0" t="n">
        <v>0.24</v>
      </c>
      <c r="AY45" s="0" t="n">
        <v>0.25052</v>
      </c>
      <c r="AZ45" s="23" t="n">
        <v>0.26528</v>
      </c>
      <c r="BA45" s="0" t="n">
        <v>0.3274</v>
      </c>
      <c r="BB45" s="0" t="n">
        <v>0.37332</v>
      </c>
      <c r="BC45" s="2" t="n">
        <v>1E-006</v>
      </c>
      <c r="BD45" s="2" t="n">
        <v>0.003077</v>
      </c>
      <c r="BE45" s="2" t="n">
        <v>0.01678</v>
      </c>
      <c r="BF45" s="2" t="n">
        <v>0.1005</v>
      </c>
      <c r="BG45" s="2" t="n">
        <v>0.1009</v>
      </c>
      <c r="BH45" s="2" t="n">
        <v>0.1009</v>
      </c>
      <c r="BI45" s="2" t="n">
        <v>0.1009</v>
      </c>
      <c r="BJ45" s="2" t="n">
        <v>1.866E-009</v>
      </c>
      <c r="BK45" s="2" t="n">
        <v>0.0001033</v>
      </c>
      <c r="BL45" s="2" t="n">
        <v>0.0005635</v>
      </c>
      <c r="BM45" s="2" t="n">
        <v>0.003372</v>
      </c>
      <c r="BN45" s="2" t="n">
        <v>0.003382</v>
      </c>
      <c r="BO45" s="2" t="n">
        <v>0.003377</v>
      </c>
      <c r="BP45" s="2" t="n">
        <v>0.00331</v>
      </c>
      <c r="BQ45" s="2" t="n">
        <v>0.02189</v>
      </c>
      <c r="BR45" s="2" t="n">
        <v>0.02189</v>
      </c>
      <c r="BS45" s="2" t="n">
        <v>0.02189</v>
      </c>
      <c r="BT45" s="2" t="n">
        <v>0.02189</v>
      </c>
      <c r="BU45" s="2" t="n">
        <v>0.02189</v>
      </c>
      <c r="BV45" s="2" t="n">
        <v>0.02185</v>
      </c>
      <c r="BW45" s="2" t="n">
        <v>0.01883</v>
      </c>
      <c r="BX45" s="2" t="n">
        <v>0</v>
      </c>
      <c r="BY45" s="2" t="n">
        <v>1.398E-009</v>
      </c>
      <c r="BZ45" s="2" t="n">
        <v>1.987E-009</v>
      </c>
      <c r="CA45" s="2" t="n">
        <v>3.474E-009</v>
      </c>
      <c r="CB45" s="2" t="n">
        <v>3.478E-009</v>
      </c>
      <c r="CC45" s="2" t="n">
        <v>3.477E-009</v>
      </c>
      <c r="CD45" s="2" t="n">
        <v>3.549E-009</v>
      </c>
      <c r="CE45" s="0" t="n">
        <v>9.4545</v>
      </c>
      <c r="CF45" s="0" t="n">
        <v>7.0829</v>
      </c>
      <c r="CG45" s="0" t="n">
        <v>6.7145</v>
      </c>
      <c r="CH45" s="0" t="n">
        <v>6.326</v>
      </c>
      <c r="CI45" s="0" t="n">
        <v>6.3254</v>
      </c>
      <c r="CJ45" s="0" t="n">
        <v>6.326</v>
      </c>
      <c r="CK45" s="0" t="n">
        <v>6.3539</v>
      </c>
      <c r="CL45" s="0" t="n">
        <v>0.24</v>
      </c>
      <c r="CM45" s="0" t="n">
        <v>0.24</v>
      </c>
      <c r="CN45" s="0" t="n">
        <v>0.24</v>
      </c>
      <c r="CO45" s="0" t="n">
        <v>0.25052</v>
      </c>
      <c r="CP45" s="0" t="n">
        <v>0.26528</v>
      </c>
      <c r="CQ45" s="2" t="n">
        <v>0.3274</v>
      </c>
      <c r="CR45" s="0" t="n">
        <v>0.37332</v>
      </c>
      <c r="CS45" s="2" t="n">
        <v>1E-006</v>
      </c>
      <c r="CT45" s="2" t="n">
        <v>0.003078</v>
      </c>
      <c r="CU45" s="2" t="n">
        <v>0.01678</v>
      </c>
      <c r="CV45" s="2" t="n">
        <v>0.1005</v>
      </c>
      <c r="CW45" s="2" t="n">
        <v>0.1009</v>
      </c>
      <c r="CX45" s="2" t="n">
        <v>0.1009</v>
      </c>
      <c r="CY45" s="2" t="n">
        <v>0.1009</v>
      </c>
      <c r="CZ45" s="2" t="n">
        <v>1.504E-008</v>
      </c>
      <c r="DA45" s="2" t="n">
        <v>0.0001033</v>
      </c>
      <c r="DB45" s="2" t="n">
        <v>0.0005636</v>
      </c>
      <c r="DC45" s="2" t="n">
        <v>0.003374</v>
      </c>
      <c r="DD45" s="2" t="n">
        <v>0.003385</v>
      </c>
      <c r="DE45" s="2" t="n">
        <v>0.003388</v>
      </c>
      <c r="DF45" s="2" t="n">
        <v>0.003375</v>
      </c>
      <c r="DG45" s="2" t="n">
        <v>0.006645</v>
      </c>
      <c r="DH45" s="2" t="n">
        <v>0.006645</v>
      </c>
      <c r="DI45" s="2" t="n">
        <v>0.006646</v>
      </c>
      <c r="DJ45" s="2" t="n">
        <v>0.006646</v>
      </c>
      <c r="DK45" s="2" t="n">
        <v>0.006646</v>
      </c>
      <c r="DL45" s="2" t="n">
        <v>0.00665</v>
      </c>
      <c r="DM45" s="2" t="n">
        <v>0.006973</v>
      </c>
      <c r="DN45" s="2" t="n">
        <v>0.01668</v>
      </c>
      <c r="DO45" s="2" t="n">
        <v>0.01668</v>
      </c>
      <c r="DP45" s="2" t="n">
        <v>0.01668</v>
      </c>
      <c r="DQ45" s="2" t="n">
        <v>0.01668</v>
      </c>
      <c r="DR45" s="2" t="n">
        <v>0.01668</v>
      </c>
      <c r="DS45" s="2" t="n">
        <v>0.01667</v>
      </c>
      <c r="DT45" s="2" t="n">
        <v>0.01562</v>
      </c>
      <c r="DU45" s="2" t="n">
        <v>0</v>
      </c>
      <c r="DV45" s="2" t="n">
        <v>1.591E-009</v>
      </c>
      <c r="DW45" s="2" t="n">
        <v>1.913E-009</v>
      </c>
      <c r="DX45" s="2" t="n">
        <v>2.729E-009</v>
      </c>
      <c r="DY45" s="2" t="n">
        <v>2.731E-009</v>
      </c>
      <c r="DZ45" s="2" t="n">
        <v>2.732E-009</v>
      </c>
      <c r="EA45" s="2" t="n">
        <v>2.763E-009</v>
      </c>
      <c r="EB45" s="2" t="n">
        <v>0</v>
      </c>
      <c r="EC45" s="2" t="n">
        <v>2.097E-005</v>
      </c>
      <c r="ED45" s="2" t="n">
        <v>2.097E-005</v>
      </c>
      <c r="EE45" s="2" t="n">
        <v>2.095E-005</v>
      </c>
      <c r="EF45" s="2" t="n">
        <v>2.095E-005</v>
      </c>
      <c r="EG45" s="2" t="n">
        <v>2.094E-005</v>
      </c>
      <c r="EH45" s="2" t="n">
        <v>2.146E-005</v>
      </c>
      <c r="EI45" s="0" t="n">
        <v>9.2641</v>
      </c>
      <c r="EJ45" s="0" t="n">
        <v>7.3455</v>
      </c>
      <c r="EK45" s="0" t="n">
        <v>6.9772</v>
      </c>
      <c r="EL45" s="0" t="n">
        <v>6.5886</v>
      </c>
      <c r="EM45" s="0" t="n">
        <v>6.5879</v>
      </c>
      <c r="EN45" s="0" t="n">
        <v>6.5875</v>
      </c>
      <c r="EO45" s="0" t="n">
        <v>6.5762</v>
      </c>
      <c r="IQ45" s="0" t="n">
        <v>0.24</v>
      </c>
      <c r="IR45" s="0" t="n">
        <v>0.27624</v>
      </c>
      <c r="IS45" s="2" t="n">
        <v>0.34412</v>
      </c>
      <c r="IT45" s="0" t="n">
        <v>0.3766</v>
      </c>
      <c r="IU45" s="4" t="n">
        <v>0.1578</v>
      </c>
      <c r="IV45" s="2" t="n">
        <v>0.1569</v>
      </c>
      <c r="IW45" s="2" t="n">
        <v>0.1562</v>
      </c>
      <c r="IX45" s="2" t="n">
        <v>0.1358</v>
      </c>
    </row>
    <row r="46" customFormat="false" ht="14.45" hidden="false" customHeight="false" outlineLevel="0" collapsed="false">
      <c r="A46" s="4" t="n">
        <v>0.765</v>
      </c>
      <c r="B46" s="4" t="n">
        <v>0.24</v>
      </c>
      <c r="C46" s="4" t="n">
        <v>0.26684</v>
      </c>
      <c r="D46" s="4" t="n">
        <v>0.329</v>
      </c>
      <c r="E46" s="4" t="n">
        <v>0.37372</v>
      </c>
      <c r="F46" s="4" t="n">
        <v>0.16</v>
      </c>
      <c r="G46" s="4" t="n">
        <v>0.1596</v>
      </c>
      <c r="H46" s="4" t="n">
        <v>0.1591</v>
      </c>
      <c r="I46" s="4" t="n">
        <v>0.1342</v>
      </c>
      <c r="J46" s="2" t="n">
        <v>1E-006</v>
      </c>
      <c r="K46" s="2" t="n">
        <v>0.0002476</v>
      </c>
      <c r="L46" s="2" t="n">
        <v>0.01721</v>
      </c>
      <c r="M46" s="22" t="n">
        <v>0.05342</v>
      </c>
      <c r="N46" s="2" t="n">
        <v>0.09738</v>
      </c>
      <c r="O46" s="22" t="n">
        <v>0.1</v>
      </c>
      <c r="P46" s="2" t="n">
        <v>1.495E-008</v>
      </c>
      <c r="Q46" s="2" t="n">
        <v>8.312E-006</v>
      </c>
      <c r="R46" s="2" t="n">
        <v>0.0005778</v>
      </c>
      <c r="S46" s="2" t="n">
        <v>0.001794</v>
      </c>
      <c r="T46" s="2" t="n">
        <v>0.00327</v>
      </c>
      <c r="U46" s="2" t="n">
        <v>0.003358</v>
      </c>
      <c r="V46" s="2" t="n">
        <v>9.9257</v>
      </c>
      <c r="W46" s="2" t="n">
        <v>8.5531</v>
      </c>
      <c r="X46" s="2" t="n">
        <v>7.6322</v>
      </c>
      <c r="Y46" s="2" t="n">
        <v>7.3863</v>
      </c>
      <c r="Z46" s="2" t="n">
        <v>7.256</v>
      </c>
      <c r="AA46" s="2" t="n">
        <v>7.2502</v>
      </c>
      <c r="AB46" s="2" t="n">
        <v>1E-006</v>
      </c>
      <c r="AC46" s="2" t="n">
        <v>0.05337</v>
      </c>
      <c r="AD46" s="2" t="n">
        <v>0.09737</v>
      </c>
      <c r="AE46" s="2" t="n">
        <v>0.1</v>
      </c>
      <c r="AF46" s="2" t="n">
        <v>7.336E-009</v>
      </c>
      <c r="AG46" s="2" t="n">
        <v>0.001792</v>
      </c>
      <c r="AH46" s="2" t="n">
        <v>0.003269</v>
      </c>
      <c r="AI46" s="2" t="n">
        <v>0.003358</v>
      </c>
      <c r="AJ46" s="2" t="n">
        <v>0.02189</v>
      </c>
      <c r="AK46" s="2" t="n">
        <v>0.02189</v>
      </c>
      <c r="AL46" s="2" t="n">
        <v>0.02189</v>
      </c>
      <c r="AM46" s="2" t="n">
        <v>0.02189</v>
      </c>
      <c r="AN46" s="2" t="n">
        <v>0</v>
      </c>
      <c r="AO46" s="2" t="n">
        <v>2.792E-009</v>
      </c>
      <c r="AP46" s="2" t="n">
        <v>3.435E-009</v>
      </c>
      <c r="AQ46" s="2" t="n">
        <v>3.468E-009</v>
      </c>
      <c r="AR46" s="0" t="n">
        <v>9.1572</v>
      </c>
      <c r="AS46" s="0" t="n">
        <v>6.4633</v>
      </c>
      <c r="AT46" s="0" t="n">
        <v>6.3327</v>
      </c>
      <c r="AU46" s="0" t="n">
        <v>6.327</v>
      </c>
      <c r="AV46" s="0" t="n">
        <v>0.24</v>
      </c>
      <c r="AW46" s="0" t="n">
        <v>0.24</v>
      </c>
      <c r="AX46" s="0" t="n">
        <v>0.24</v>
      </c>
      <c r="AY46" s="0" t="n">
        <v>0.2514</v>
      </c>
      <c r="AZ46" s="23" t="n">
        <v>0.26656</v>
      </c>
      <c r="BA46" s="0" t="n">
        <v>0.32832</v>
      </c>
      <c r="BB46" s="0" t="n">
        <v>0.3734</v>
      </c>
      <c r="BC46" s="2" t="n">
        <v>1E-006</v>
      </c>
      <c r="BD46" s="2" t="n">
        <v>0.003152</v>
      </c>
      <c r="BE46" s="2" t="n">
        <v>0.01685</v>
      </c>
      <c r="BF46" s="2" t="n">
        <v>0.1005</v>
      </c>
      <c r="BG46" s="2" t="n">
        <v>0.1009</v>
      </c>
      <c r="BH46" s="2" t="n">
        <v>0.1009</v>
      </c>
      <c r="BI46" s="2" t="n">
        <v>0.1009</v>
      </c>
      <c r="BJ46" s="2" t="n">
        <v>1.866E-009</v>
      </c>
      <c r="BK46" s="2" t="n">
        <v>0.0001058</v>
      </c>
      <c r="BL46" s="2" t="n">
        <v>0.0005658</v>
      </c>
      <c r="BM46" s="2" t="n">
        <v>0.003372</v>
      </c>
      <c r="BN46" s="2" t="n">
        <v>0.003382</v>
      </c>
      <c r="BO46" s="2" t="n">
        <v>0.003376</v>
      </c>
      <c r="BP46" s="2" t="n">
        <v>0.003309</v>
      </c>
      <c r="BQ46" s="2" t="n">
        <v>0.02189</v>
      </c>
      <c r="BR46" s="2" t="n">
        <v>0.02189</v>
      </c>
      <c r="BS46" s="2" t="n">
        <v>0.02189</v>
      </c>
      <c r="BT46" s="2" t="n">
        <v>0.02189</v>
      </c>
      <c r="BU46" s="2" t="n">
        <v>0.02189</v>
      </c>
      <c r="BV46" s="2" t="n">
        <v>0.02183</v>
      </c>
      <c r="BW46" s="2" t="n">
        <v>0.01839</v>
      </c>
      <c r="BX46" s="2" t="n">
        <v>0</v>
      </c>
      <c r="BY46" s="2" t="n">
        <v>1.404E-009</v>
      </c>
      <c r="BZ46" s="2" t="n">
        <v>1.989E-009</v>
      </c>
      <c r="CA46" s="2" t="n">
        <v>3.474E-009</v>
      </c>
      <c r="CB46" s="2" t="n">
        <v>3.478E-009</v>
      </c>
      <c r="CC46" s="2" t="n">
        <v>3.477E-009</v>
      </c>
      <c r="CD46" s="2" t="n">
        <v>3.587E-009</v>
      </c>
      <c r="CE46" s="0" t="n">
        <v>9.4545</v>
      </c>
      <c r="CF46" s="0" t="n">
        <v>7.0777</v>
      </c>
      <c r="CG46" s="0" t="n">
        <v>6.7136</v>
      </c>
      <c r="CH46" s="0" t="n">
        <v>6.326</v>
      </c>
      <c r="CI46" s="0" t="n">
        <v>6.3254</v>
      </c>
      <c r="CJ46" s="0" t="n">
        <v>6.3262</v>
      </c>
      <c r="CK46" s="0" t="n">
        <v>6.3577</v>
      </c>
      <c r="CL46" s="0" t="n">
        <v>0.24</v>
      </c>
      <c r="CM46" s="0" t="n">
        <v>0.24</v>
      </c>
      <c r="CN46" s="0" t="n">
        <v>0.24</v>
      </c>
      <c r="CO46" s="0" t="n">
        <v>0.2514</v>
      </c>
      <c r="CP46" s="0" t="n">
        <v>0.26656</v>
      </c>
      <c r="CQ46" s="2" t="n">
        <v>0.32832</v>
      </c>
      <c r="CR46" s="0" t="n">
        <v>0.3734</v>
      </c>
      <c r="CS46" s="2" t="n">
        <v>1E-006</v>
      </c>
      <c r="CT46" s="2" t="n">
        <v>0.003152</v>
      </c>
      <c r="CU46" s="2" t="n">
        <v>0.01685</v>
      </c>
      <c r="CV46" s="2" t="n">
        <v>0.1005</v>
      </c>
      <c r="CW46" s="2" t="n">
        <v>0.1009</v>
      </c>
      <c r="CX46" s="2" t="n">
        <v>0.1009</v>
      </c>
      <c r="CY46" s="2" t="n">
        <v>0.1009</v>
      </c>
      <c r="CZ46" s="2" t="n">
        <v>1.504E-008</v>
      </c>
      <c r="DA46" s="2" t="n">
        <v>0.0001058</v>
      </c>
      <c r="DB46" s="2" t="n">
        <v>0.0005659</v>
      </c>
      <c r="DC46" s="2" t="n">
        <v>0.003374</v>
      </c>
      <c r="DD46" s="2" t="n">
        <v>0.003385</v>
      </c>
      <c r="DE46" s="2" t="n">
        <v>0.003388</v>
      </c>
      <c r="DF46" s="2" t="n">
        <v>0.003373</v>
      </c>
      <c r="DG46" s="2" t="n">
        <v>0.006645</v>
      </c>
      <c r="DH46" s="2" t="n">
        <v>0.006645</v>
      </c>
      <c r="DI46" s="2" t="n">
        <v>0.006646</v>
      </c>
      <c r="DJ46" s="2" t="n">
        <v>0.006646</v>
      </c>
      <c r="DK46" s="2" t="n">
        <v>0.006646</v>
      </c>
      <c r="DL46" s="2" t="n">
        <v>0.006653</v>
      </c>
      <c r="DM46" s="2" t="n">
        <v>0.007023</v>
      </c>
      <c r="DN46" s="2" t="n">
        <v>0.01668</v>
      </c>
      <c r="DO46" s="2" t="n">
        <v>0.01668</v>
      </c>
      <c r="DP46" s="2" t="n">
        <v>0.01668</v>
      </c>
      <c r="DQ46" s="2" t="n">
        <v>0.01668</v>
      </c>
      <c r="DR46" s="2" t="n">
        <v>0.01668</v>
      </c>
      <c r="DS46" s="2" t="n">
        <v>0.01666</v>
      </c>
      <c r="DT46" s="2" t="n">
        <v>0.01547</v>
      </c>
      <c r="DU46" s="2" t="n">
        <v>0</v>
      </c>
      <c r="DV46" s="2" t="n">
        <v>1.593E-009</v>
      </c>
      <c r="DW46" s="2" t="n">
        <v>1.914E-009</v>
      </c>
      <c r="DX46" s="2" t="n">
        <v>2.729E-009</v>
      </c>
      <c r="DY46" s="2" t="n">
        <v>2.731E-009</v>
      </c>
      <c r="DZ46" s="2" t="n">
        <v>2.732E-009</v>
      </c>
      <c r="EA46" s="2" t="n">
        <v>2.774E-009</v>
      </c>
      <c r="EB46" s="2" t="n">
        <v>0</v>
      </c>
      <c r="EC46" s="2" t="n">
        <v>2.097E-005</v>
      </c>
      <c r="ED46" s="2" t="n">
        <v>2.097E-005</v>
      </c>
      <c r="EE46" s="2" t="n">
        <v>2.095E-005</v>
      </c>
      <c r="EF46" s="2" t="n">
        <v>2.095E-005</v>
      </c>
      <c r="EG46" s="2" t="n">
        <v>2.094E-005</v>
      </c>
      <c r="EH46" s="2" t="n">
        <v>2.163E-005</v>
      </c>
      <c r="EI46" s="0" t="n">
        <v>9.2641</v>
      </c>
      <c r="EJ46" s="0" t="n">
        <v>7.3403</v>
      </c>
      <c r="EK46" s="0" t="n">
        <v>6.9763</v>
      </c>
      <c r="EL46" s="0" t="n">
        <v>6.5886</v>
      </c>
      <c r="EM46" s="0" t="n">
        <v>6.5879</v>
      </c>
      <c r="EN46" s="0" t="n">
        <v>6.5875</v>
      </c>
      <c r="EO46" s="0" t="n">
        <v>6.5745</v>
      </c>
      <c r="IQ46" s="0" t="n">
        <v>0.24</v>
      </c>
      <c r="IR46" s="0" t="n">
        <v>0.27716</v>
      </c>
      <c r="IS46" s="2" t="n">
        <v>0.34452</v>
      </c>
      <c r="IT46" s="0" t="n">
        <v>0.3766</v>
      </c>
      <c r="IU46" s="4" t="n">
        <v>0.1578</v>
      </c>
      <c r="IV46" s="2" t="n">
        <v>0.157</v>
      </c>
      <c r="IW46" s="2" t="n">
        <v>0.1559</v>
      </c>
      <c r="IX46" s="2" t="n">
        <v>0.1329</v>
      </c>
    </row>
    <row r="47" customFormat="false" ht="14.45" hidden="false" customHeight="false" outlineLevel="0" collapsed="false">
      <c r="A47" s="4" t="n">
        <v>0.775</v>
      </c>
      <c r="B47" s="4" t="n">
        <v>0.24</v>
      </c>
      <c r="C47" s="4" t="n">
        <v>0.26816</v>
      </c>
      <c r="D47" s="4" t="n">
        <v>0.32992</v>
      </c>
      <c r="E47" s="4" t="n">
        <v>0.37384</v>
      </c>
      <c r="F47" s="4" t="n">
        <v>0.16</v>
      </c>
      <c r="G47" s="4" t="n">
        <v>0.1596</v>
      </c>
      <c r="H47" s="4" t="n">
        <v>0.1588</v>
      </c>
      <c r="I47" s="4" t="n">
        <v>0.1308</v>
      </c>
      <c r="J47" s="2" t="n">
        <v>1E-006</v>
      </c>
      <c r="K47" s="2" t="n">
        <v>0.0002916</v>
      </c>
      <c r="L47" s="2" t="n">
        <v>0.01819</v>
      </c>
      <c r="M47" s="22" t="n">
        <v>0.05436</v>
      </c>
      <c r="N47" s="2" t="n">
        <v>0.09743</v>
      </c>
      <c r="O47" s="22" t="n">
        <v>0.1</v>
      </c>
      <c r="P47" s="2" t="n">
        <v>1.495E-008</v>
      </c>
      <c r="Q47" s="2" t="n">
        <v>9.79E-006</v>
      </c>
      <c r="R47" s="2" t="n">
        <v>0.0006109</v>
      </c>
      <c r="S47" s="2" t="n">
        <v>0.001825</v>
      </c>
      <c r="T47" s="2" t="n">
        <v>0.003271</v>
      </c>
      <c r="U47" s="2" t="n">
        <v>0.003358</v>
      </c>
      <c r="V47" s="2" t="n">
        <v>9.9257</v>
      </c>
      <c r="W47" s="2" t="n">
        <v>8.5176</v>
      </c>
      <c r="X47" s="2" t="n">
        <v>7.6201</v>
      </c>
      <c r="Y47" s="2" t="n">
        <v>7.3825</v>
      </c>
      <c r="Z47" s="2" t="n">
        <v>7.2558</v>
      </c>
      <c r="AA47" s="2" t="n">
        <v>7.2502</v>
      </c>
      <c r="AB47" s="2" t="n">
        <v>1E-006</v>
      </c>
      <c r="AC47" s="2" t="n">
        <v>0.05431</v>
      </c>
      <c r="AD47" s="2" t="n">
        <v>0.09743</v>
      </c>
      <c r="AE47" s="2" t="n">
        <v>0.1</v>
      </c>
      <c r="AF47" s="2" t="n">
        <v>7.336E-009</v>
      </c>
      <c r="AG47" s="2" t="n">
        <v>0.001823</v>
      </c>
      <c r="AH47" s="2" t="n">
        <v>0.003271</v>
      </c>
      <c r="AI47" s="2" t="n">
        <v>0.003358</v>
      </c>
      <c r="AJ47" s="2" t="n">
        <v>0.02189</v>
      </c>
      <c r="AK47" s="2" t="n">
        <v>0.02189</v>
      </c>
      <c r="AL47" s="2" t="n">
        <v>0.02189</v>
      </c>
      <c r="AM47" s="2" t="n">
        <v>0.02189</v>
      </c>
      <c r="AN47" s="2" t="n">
        <v>0</v>
      </c>
      <c r="AO47" s="2" t="n">
        <v>2.808E-009</v>
      </c>
      <c r="AP47" s="2" t="n">
        <v>3.436E-009</v>
      </c>
      <c r="AQ47" s="2" t="n">
        <v>3.468E-009</v>
      </c>
      <c r="AR47" s="0" t="n">
        <v>9.1572</v>
      </c>
      <c r="AS47" s="0" t="n">
        <v>6.4595</v>
      </c>
      <c r="AT47" s="0" t="n">
        <v>6.3326</v>
      </c>
      <c r="AU47" s="0" t="n">
        <v>6.327</v>
      </c>
      <c r="AV47" s="0" t="n">
        <v>0.24</v>
      </c>
      <c r="AW47" s="0" t="n">
        <v>0.24</v>
      </c>
      <c r="AX47" s="0" t="n">
        <v>0.24</v>
      </c>
      <c r="AY47" s="0" t="n">
        <v>0.25236</v>
      </c>
      <c r="AZ47" s="23" t="n">
        <v>0.26792</v>
      </c>
      <c r="BA47" s="0" t="n">
        <v>0.32924</v>
      </c>
      <c r="BB47" s="0" t="n">
        <v>0.37352</v>
      </c>
      <c r="BC47" s="2" t="n">
        <v>1E-006</v>
      </c>
      <c r="BD47" s="2" t="n">
        <v>0.003229</v>
      </c>
      <c r="BE47" s="2" t="n">
        <v>0.01692</v>
      </c>
      <c r="BF47" s="2" t="n">
        <v>0.1005</v>
      </c>
      <c r="BG47" s="2" t="n">
        <v>0.1009</v>
      </c>
      <c r="BH47" s="2" t="n">
        <v>0.1009</v>
      </c>
      <c r="BI47" s="2" t="n">
        <v>0.1009</v>
      </c>
      <c r="BJ47" s="2" t="n">
        <v>1.866E-009</v>
      </c>
      <c r="BK47" s="2" t="n">
        <v>0.0001084</v>
      </c>
      <c r="BL47" s="2" t="n">
        <v>0.0005682</v>
      </c>
      <c r="BM47" s="2" t="n">
        <v>0.003372</v>
      </c>
      <c r="BN47" s="2" t="n">
        <v>0.003381</v>
      </c>
      <c r="BO47" s="2" t="n">
        <v>0.003376</v>
      </c>
      <c r="BP47" s="2" t="n">
        <v>0.003308</v>
      </c>
      <c r="BQ47" s="2" t="n">
        <v>0.02189</v>
      </c>
      <c r="BR47" s="2" t="n">
        <v>0.02189</v>
      </c>
      <c r="BS47" s="2" t="n">
        <v>0.02189</v>
      </c>
      <c r="BT47" s="2" t="n">
        <v>0.02189</v>
      </c>
      <c r="BU47" s="2" t="n">
        <v>0.02189</v>
      </c>
      <c r="BV47" s="2" t="n">
        <v>0.02179</v>
      </c>
      <c r="BW47" s="2" t="n">
        <v>0.01791</v>
      </c>
      <c r="BX47" s="2" t="n">
        <v>0</v>
      </c>
      <c r="BY47" s="2" t="n">
        <v>1.409E-009</v>
      </c>
      <c r="BZ47" s="2" t="n">
        <v>1.991E-009</v>
      </c>
      <c r="CA47" s="2" t="n">
        <v>3.474E-009</v>
      </c>
      <c r="CB47" s="2" t="n">
        <v>3.478E-009</v>
      </c>
      <c r="CC47" s="2" t="n">
        <v>3.477E-009</v>
      </c>
      <c r="CD47" s="2" t="n">
        <v>3.636E-009</v>
      </c>
      <c r="CE47" s="0" t="n">
        <v>9.4545</v>
      </c>
      <c r="CF47" s="0" t="n">
        <v>7.0724</v>
      </c>
      <c r="CG47" s="0" t="n">
        <v>6.7127</v>
      </c>
      <c r="CH47" s="0" t="n">
        <v>6.3261</v>
      </c>
      <c r="CI47" s="0" t="n">
        <v>6.3254</v>
      </c>
      <c r="CJ47" s="0" t="n">
        <v>6.3265</v>
      </c>
      <c r="CK47" s="0" t="n">
        <v>6.3619</v>
      </c>
      <c r="CL47" s="0" t="n">
        <v>0.24</v>
      </c>
      <c r="CM47" s="0" t="n">
        <v>0.24</v>
      </c>
      <c r="CN47" s="0" t="n">
        <v>0.24</v>
      </c>
      <c r="CO47" s="0" t="n">
        <v>0.25236</v>
      </c>
      <c r="CP47" s="0" t="n">
        <v>0.26792</v>
      </c>
      <c r="CQ47" s="2" t="n">
        <v>0.32924</v>
      </c>
      <c r="CR47" s="0" t="n">
        <v>0.37352</v>
      </c>
      <c r="CS47" s="2" t="n">
        <v>1E-006</v>
      </c>
      <c r="CT47" s="2" t="n">
        <v>0.00323</v>
      </c>
      <c r="CU47" s="2" t="n">
        <v>0.01692</v>
      </c>
      <c r="CV47" s="2" t="n">
        <v>0.1005</v>
      </c>
      <c r="CW47" s="2" t="n">
        <v>0.1009</v>
      </c>
      <c r="CX47" s="2" t="n">
        <v>0.1009</v>
      </c>
      <c r="CY47" s="2" t="n">
        <v>0.1009</v>
      </c>
      <c r="CZ47" s="2" t="n">
        <v>1.504E-008</v>
      </c>
      <c r="DA47" s="2" t="n">
        <v>0.0001084</v>
      </c>
      <c r="DB47" s="2" t="n">
        <v>0.0005683</v>
      </c>
      <c r="DC47" s="2" t="n">
        <v>0.003374</v>
      </c>
      <c r="DD47" s="2" t="n">
        <v>0.003385</v>
      </c>
      <c r="DE47" s="2" t="n">
        <v>0.003387</v>
      </c>
      <c r="DF47" s="2" t="n">
        <v>0.003372</v>
      </c>
      <c r="DG47" s="2" t="n">
        <v>0.006645</v>
      </c>
      <c r="DH47" s="2" t="n">
        <v>0.006645</v>
      </c>
      <c r="DI47" s="2" t="n">
        <v>0.006646</v>
      </c>
      <c r="DJ47" s="2" t="n">
        <v>0.006646</v>
      </c>
      <c r="DK47" s="2" t="n">
        <v>0.006646</v>
      </c>
      <c r="DL47" s="2" t="n">
        <v>0.006656</v>
      </c>
      <c r="DM47" s="2" t="n">
        <v>0.007078</v>
      </c>
      <c r="DN47" s="2" t="n">
        <v>0.01668</v>
      </c>
      <c r="DO47" s="2" t="n">
        <v>0.01668</v>
      </c>
      <c r="DP47" s="2" t="n">
        <v>0.01668</v>
      </c>
      <c r="DQ47" s="2" t="n">
        <v>0.01668</v>
      </c>
      <c r="DR47" s="2" t="n">
        <v>0.01668</v>
      </c>
      <c r="DS47" s="2" t="n">
        <v>0.01665</v>
      </c>
      <c r="DT47" s="2" t="n">
        <v>0.01531</v>
      </c>
      <c r="DU47" s="2" t="n">
        <v>0</v>
      </c>
      <c r="DV47" s="2" t="n">
        <v>1.596E-009</v>
      </c>
      <c r="DW47" s="2" t="n">
        <v>1.915E-009</v>
      </c>
      <c r="DX47" s="2" t="n">
        <v>2.729E-009</v>
      </c>
      <c r="DY47" s="2" t="n">
        <v>2.731E-009</v>
      </c>
      <c r="DZ47" s="2" t="n">
        <v>2.732E-009</v>
      </c>
      <c r="EA47" s="2" t="n">
        <v>2.787E-009</v>
      </c>
      <c r="EB47" s="2" t="n">
        <v>0</v>
      </c>
      <c r="EC47" s="2" t="n">
        <v>2.097E-005</v>
      </c>
      <c r="ED47" s="2" t="n">
        <v>2.097E-005</v>
      </c>
      <c r="EE47" s="2" t="n">
        <v>2.095E-005</v>
      </c>
      <c r="EF47" s="2" t="n">
        <v>2.095E-005</v>
      </c>
      <c r="EG47" s="2" t="n">
        <v>2.094E-005</v>
      </c>
      <c r="EH47" s="2" t="n">
        <v>2.185E-005</v>
      </c>
      <c r="EI47" s="0" t="n">
        <v>9.2641</v>
      </c>
      <c r="EJ47" s="0" t="n">
        <v>7.3351</v>
      </c>
      <c r="EK47" s="0" t="n">
        <v>6.9754</v>
      </c>
      <c r="EL47" s="0" t="n">
        <v>6.5886</v>
      </c>
      <c r="EM47" s="0" t="n">
        <v>6.5879</v>
      </c>
      <c r="EN47" s="0" t="n">
        <v>6.5874</v>
      </c>
      <c r="EO47" s="0" t="n">
        <v>6.5727</v>
      </c>
      <c r="IQ47" s="0" t="n">
        <v>0.24</v>
      </c>
      <c r="IR47" s="0" t="n">
        <v>0.27812</v>
      </c>
      <c r="IS47" s="2" t="n">
        <v>0.34496</v>
      </c>
      <c r="IT47" s="0" t="n">
        <v>0.37664</v>
      </c>
      <c r="IU47" s="4" t="n">
        <v>0.1578</v>
      </c>
      <c r="IV47" s="2" t="n">
        <v>0.1571</v>
      </c>
      <c r="IW47" s="2" t="n">
        <v>0.1554</v>
      </c>
      <c r="IX47" s="2" t="n">
        <v>0.1297</v>
      </c>
    </row>
    <row r="48" customFormat="false" ht="14.45" hidden="false" customHeight="false" outlineLevel="0" collapsed="false">
      <c r="A48" s="4" t="n">
        <v>0.785</v>
      </c>
      <c r="B48" s="4" t="n">
        <v>0.24</v>
      </c>
      <c r="C48" s="4" t="n">
        <v>0.26956</v>
      </c>
      <c r="D48" s="4" t="n">
        <v>0.33088</v>
      </c>
      <c r="E48" s="4" t="n">
        <v>0.37396</v>
      </c>
      <c r="F48" s="4" t="n">
        <v>0.16</v>
      </c>
      <c r="G48" s="4" t="n">
        <v>0.1596</v>
      </c>
      <c r="H48" s="4" t="n">
        <v>0.1583</v>
      </c>
      <c r="I48" s="4" t="n">
        <v>0.127</v>
      </c>
      <c r="J48" s="2" t="n">
        <v>1E-006</v>
      </c>
      <c r="K48" s="2" t="n">
        <v>0.0003434</v>
      </c>
      <c r="L48" s="2" t="n">
        <v>0.01923</v>
      </c>
      <c r="M48" s="22" t="n">
        <v>0.05532</v>
      </c>
      <c r="N48" s="2" t="n">
        <v>0.09749</v>
      </c>
      <c r="O48" s="22" t="n">
        <v>0.1</v>
      </c>
      <c r="P48" s="2" t="n">
        <v>1.495E-008</v>
      </c>
      <c r="Q48" s="2" t="n">
        <v>1.153E-005</v>
      </c>
      <c r="R48" s="2" t="n">
        <v>0.0006458</v>
      </c>
      <c r="S48" s="2" t="n">
        <v>0.001857</v>
      </c>
      <c r="T48" s="2" t="n">
        <v>0.003273</v>
      </c>
      <c r="U48" s="2" t="n">
        <v>0.003358</v>
      </c>
      <c r="V48" s="2" t="n">
        <v>9.9257</v>
      </c>
      <c r="W48" s="2" t="n">
        <v>8.4821</v>
      </c>
      <c r="X48" s="2" t="n">
        <v>7.608</v>
      </c>
      <c r="Y48" s="2" t="n">
        <v>7.3787</v>
      </c>
      <c r="Z48" s="2" t="n">
        <v>7.2557</v>
      </c>
      <c r="AA48" s="2" t="n">
        <v>7.2502</v>
      </c>
      <c r="AB48" s="2" t="n">
        <v>1E-006</v>
      </c>
      <c r="AC48" s="2" t="n">
        <v>0.05527</v>
      </c>
      <c r="AD48" s="2" t="n">
        <v>0.09748</v>
      </c>
      <c r="AE48" s="2" t="n">
        <v>0.1</v>
      </c>
      <c r="AF48" s="2" t="n">
        <v>7.336E-009</v>
      </c>
      <c r="AG48" s="2" t="n">
        <v>0.001856</v>
      </c>
      <c r="AH48" s="2" t="n">
        <v>0.003273</v>
      </c>
      <c r="AI48" s="2" t="n">
        <v>0.003358</v>
      </c>
      <c r="AJ48" s="2" t="n">
        <v>0.02189</v>
      </c>
      <c r="AK48" s="2" t="n">
        <v>0.02189</v>
      </c>
      <c r="AL48" s="2" t="n">
        <v>0.02189</v>
      </c>
      <c r="AM48" s="2" t="n">
        <v>0.02189</v>
      </c>
      <c r="AN48" s="2" t="n">
        <v>0</v>
      </c>
      <c r="AO48" s="2" t="n">
        <v>2.824E-009</v>
      </c>
      <c r="AP48" s="2" t="n">
        <v>3.437E-009</v>
      </c>
      <c r="AQ48" s="2" t="n">
        <v>3.468E-009</v>
      </c>
      <c r="AR48" s="0" t="n">
        <v>9.1572</v>
      </c>
      <c r="AS48" s="0" t="n">
        <v>6.4557</v>
      </c>
      <c r="AT48" s="0" t="n">
        <v>6.3325</v>
      </c>
      <c r="AU48" s="0" t="n">
        <v>6.327</v>
      </c>
      <c r="AV48" s="0" t="n">
        <v>0.24</v>
      </c>
      <c r="AW48" s="0" t="n">
        <v>0.24</v>
      </c>
      <c r="AX48" s="0" t="n">
        <v>0.24</v>
      </c>
      <c r="AY48" s="0" t="n">
        <v>0.2534</v>
      </c>
      <c r="AZ48" s="23" t="n">
        <v>0.26932</v>
      </c>
      <c r="BA48" s="0" t="n">
        <v>0.3302</v>
      </c>
      <c r="BB48" s="0" t="n">
        <v>0.3736</v>
      </c>
      <c r="BC48" s="2" t="n">
        <v>1E-006</v>
      </c>
      <c r="BD48" s="2" t="n">
        <v>0.003309</v>
      </c>
      <c r="BE48" s="2" t="n">
        <v>0.017</v>
      </c>
      <c r="BF48" s="2" t="n">
        <v>0.1005</v>
      </c>
      <c r="BG48" s="2" t="n">
        <v>0.1009</v>
      </c>
      <c r="BH48" s="2" t="n">
        <v>0.1009</v>
      </c>
      <c r="BI48" s="2" t="n">
        <v>0.1009</v>
      </c>
      <c r="BJ48" s="2" t="n">
        <v>1.866E-009</v>
      </c>
      <c r="BK48" s="2" t="n">
        <v>0.0001111</v>
      </c>
      <c r="BL48" s="2" t="n">
        <v>0.0005707</v>
      </c>
      <c r="BM48" s="2" t="n">
        <v>0.003371</v>
      </c>
      <c r="BN48" s="2" t="n">
        <v>0.003381</v>
      </c>
      <c r="BO48" s="2" t="n">
        <v>0.003375</v>
      </c>
      <c r="BP48" s="2" t="n">
        <v>0.003307</v>
      </c>
      <c r="BQ48" s="2" t="n">
        <v>0.02189</v>
      </c>
      <c r="BR48" s="2" t="n">
        <v>0.02189</v>
      </c>
      <c r="BS48" s="2" t="n">
        <v>0.02189</v>
      </c>
      <c r="BT48" s="2" t="n">
        <v>0.02189</v>
      </c>
      <c r="BU48" s="2" t="n">
        <v>0.02189</v>
      </c>
      <c r="BV48" s="2" t="n">
        <v>0.02174</v>
      </c>
      <c r="BW48" s="2" t="n">
        <v>0.0174</v>
      </c>
      <c r="BX48" s="2" t="n">
        <v>0</v>
      </c>
      <c r="BY48" s="2" t="n">
        <v>1.415E-009</v>
      </c>
      <c r="BZ48" s="2" t="n">
        <v>1.993E-009</v>
      </c>
      <c r="CA48" s="2" t="n">
        <v>3.474E-009</v>
      </c>
      <c r="CB48" s="2" t="n">
        <v>3.478E-009</v>
      </c>
      <c r="CC48" s="2" t="n">
        <v>3.477E-009</v>
      </c>
      <c r="CD48" s="2" t="n">
        <v>3.7E-009</v>
      </c>
      <c r="CE48" s="0" t="n">
        <v>9.4545</v>
      </c>
      <c r="CF48" s="0" t="n">
        <v>7.0671</v>
      </c>
      <c r="CG48" s="0" t="n">
        <v>6.7118</v>
      </c>
      <c r="CH48" s="0" t="n">
        <v>6.3261</v>
      </c>
      <c r="CI48" s="0" t="n">
        <v>6.3254</v>
      </c>
      <c r="CJ48" s="0" t="n">
        <v>6.3269</v>
      </c>
      <c r="CK48" s="0" t="n">
        <v>6.3666</v>
      </c>
      <c r="CL48" s="0" t="n">
        <v>0.24</v>
      </c>
      <c r="CM48" s="0" t="n">
        <v>0.24</v>
      </c>
      <c r="CN48" s="0" t="n">
        <v>0.24</v>
      </c>
      <c r="CO48" s="0" t="n">
        <v>0.2534</v>
      </c>
      <c r="CP48" s="0" t="n">
        <v>0.26932</v>
      </c>
      <c r="CQ48" s="2" t="n">
        <v>0.3302</v>
      </c>
      <c r="CR48" s="0" t="n">
        <v>0.3736</v>
      </c>
      <c r="CS48" s="2" t="n">
        <v>1E-006</v>
      </c>
      <c r="CT48" s="2" t="n">
        <v>0.00331</v>
      </c>
      <c r="CU48" s="2" t="n">
        <v>0.017</v>
      </c>
      <c r="CV48" s="2" t="n">
        <v>0.1005</v>
      </c>
      <c r="CW48" s="2" t="n">
        <v>0.1009</v>
      </c>
      <c r="CX48" s="2" t="n">
        <v>0.1009</v>
      </c>
      <c r="CY48" s="2" t="n">
        <v>0.1009</v>
      </c>
      <c r="CZ48" s="2" t="n">
        <v>1.504E-008</v>
      </c>
      <c r="DA48" s="2" t="n">
        <v>0.0001111</v>
      </c>
      <c r="DB48" s="2" t="n">
        <v>0.0005707</v>
      </c>
      <c r="DC48" s="2" t="n">
        <v>0.003374</v>
      </c>
      <c r="DD48" s="2" t="n">
        <v>0.003385</v>
      </c>
      <c r="DE48" s="2" t="n">
        <v>0.003386</v>
      </c>
      <c r="DF48" s="2" t="n">
        <v>0.00337</v>
      </c>
      <c r="DG48" s="2" t="n">
        <v>0.006645</v>
      </c>
      <c r="DH48" s="2" t="n">
        <v>0.006645</v>
      </c>
      <c r="DI48" s="2" t="n">
        <v>0.006646</v>
      </c>
      <c r="DJ48" s="2" t="n">
        <v>0.006646</v>
      </c>
      <c r="DK48" s="2" t="n">
        <v>0.006646</v>
      </c>
      <c r="DL48" s="2" t="n">
        <v>0.006662</v>
      </c>
      <c r="DM48" s="2" t="n">
        <v>0.007138</v>
      </c>
      <c r="DN48" s="2" t="n">
        <v>0.01668</v>
      </c>
      <c r="DO48" s="2" t="n">
        <v>0.01668</v>
      </c>
      <c r="DP48" s="2" t="n">
        <v>0.01668</v>
      </c>
      <c r="DQ48" s="2" t="n">
        <v>0.01668</v>
      </c>
      <c r="DR48" s="2" t="n">
        <v>0.01668</v>
      </c>
      <c r="DS48" s="2" t="n">
        <v>0.01663</v>
      </c>
      <c r="DT48" s="2" t="n">
        <v>0.01514</v>
      </c>
      <c r="DU48" s="2" t="n">
        <v>0</v>
      </c>
      <c r="DV48" s="2" t="n">
        <v>1.599E-009</v>
      </c>
      <c r="DW48" s="2" t="n">
        <v>1.917E-009</v>
      </c>
      <c r="DX48" s="2" t="n">
        <v>2.729E-009</v>
      </c>
      <c r="DY48" s="2" t="n">
        <v>2.731E-009</v>
      </c>
      <c r="DZ48" s="2" t="n">
        <v>2.732E-009</v>
      </c>
      <c r="EA48" s="2" t="n">
        <v>2.803E-009</v>
      </c>
      <c r="EB48" s="2" t="n">
        <v>0</v>
      </c>
      <c r="EC48" s="2" t="n">
        <v>2.097E-005</v>
      </c>
      <c r="ED48" s="2" t="n">
        <v>2.097E-005</v>
      </c>
      <c r="EE48" s="2" t="n">
        <v>2.095E-005</v>
      </c>
      <c r="EF48" s="2" t="n">
        <v>2.095E-005</v>
      </c>
      <c r="EG48" s="2" t="n">
        <v>2.094E-005</v>
      </c>
      <c r="EH48" s="2" t="n">
        <v>2.211E-005</v>
      </c>
      <c r="EI48" s="0" t="n">
        <v>9.2641</v>
      </c>
      <c r="EJ48" s="0" t="n">
        <v>7.3297</v>
      </c>
      <c r="EK48" s="0" t="n">
        <v>6.9745</v>
      </c>
      <c r="EL48" s="0" t="n">
        <v>6.5886</v>
      </c>
      <c r="EM48" s="0" t="n">
        <v>6.5879</v>
      </c>
      <c r="EN48" s="0" t="n">
        <v>6.5872</v>
      </c>
      <c r="EO48" s="0" t="n">
        <v>6.5706</v>
      </c>
      <c r="IQ48" s="0" t="n">
        <v>0.24</v>
      </c>
      <c r="IR48" s="0" t="n">
        <v>0.27912</v>
      </c>
      <c r="IS48" s="2" t="n">
        <v>0.34544</v>
      </c>
      <c r="IT48" s="0" t="n">
        <v>0.37664</v>
      </c>
      <c r="IU48" s="4" t="n">
        <v>0.1578</v>
      </c>
      <c r="IV48" s="2" t="n">
        <v>0.1572</v>
      </c>
      <c r="IW48" s="2" t="n">
        <v>0.1546</v>
      </c>
      <c r="IX48" s="2" t="n">
        <v>0.1263</v>
      </c>
    </row>
    <row r="49" customFormat="false" ht="14.45" hidden="false" customHeight="false" outlineLevel="0" collapsed="false">
      <c r="A49" s="4" t="n">
        <v>0.795</v>
      </c>
      <c r="B49" s="4" t="n">
        <v>0.24</v>
      </c>
      <c r="C49" s="4" t="n">
        <v>0.27104</v>
      </c>
      <c r="D49" s="4" t="n">
        <v>0.33188</v>
      </c>
      <c r="E49" s="4" t="n">
        <v>0.37408</v>
      </c>
      <c r="F49" s="4" t="n">
        <v>0.16</v>
      </c>
      <c r="G49" s="4" t="n">
        <v>0.1596</v>
      </c>
      <c r="H49" s="4" t="n">
        <v>0.1576</v>
      </c>
      <c r="I49" s="4" t="n">
        <v>0.1231</v>
      </c>
      <c r="J49" s="2" t="n">
        <v>1E-006</v>
      </c>
      <c r="K49" s="2" t="n">
        <v>0.0004045</v>
      </c>
      <c r="L49" s="2" t="n">
        <v>0.02033</v>
      </c>
      <c r="M49" s="22" t="n">
        <v>0.0563</v>
      </c>
      <c r="N49" s="2" t="n">
        <v>0.09754</v>
      </c>
      <c r="O49" s="22" t="n">
        <v>0.1</v>
      </c>
      <c r="P49" s="2" t="n">
        <v>1.495E-008</v>
      </c>
      <c r="Q49" s="2" t="n">
        <v>1.358E-005</v>
      </c>
      <c r="R49" s="2" t="n">
        <v>0.0006826</v>
      </c>
      <c r="S49" s="2" t="n">
        <v>0.00189</v>
      </c>
      <c r="T49" s="2" t="n">
        <v>0.003275</v>
      </c>
      <c r="U49" s="2" t="n">
        <v>0.003358</v>
      </c>
      <c r="V49" s="2" t="n">
        <v>9.9257</v>
      </c>
      <c r="W49" s="2" t="n">
        <v>8.4465</v>
      </c>
      <c r="X49" s="2" t="n">
        <v>7.596</v>
      </c>
      <c r="Y49" s="2" t="n">
        <v>7.3749</v>
      </c>
      <c r="Z49" s="2" t="n">
        <v>7.2556</v>
      </c>
      <c r="AA49" s="2" t="n">
        <v>7.2502</v>
      </c>
      <c r="AB49" s="2" t="n">
        <v>1E-006</v>
      </c>
      <c r="AC49" s="2" t="n">
        <v>0.05625</v>
      </c>
      <c r="AD49" s="2" t="n">
        <v>0.09754</v>
      </c>
      <c r="AE49" s="2" t="n">
        <v>0.1</v>
      </c>
      <c r="AF49" s="2" t="n">
        <v>7.336E-009</v>
      </c>
      <c r="AG49" s="2" t="n">
        <v>0.001889</v>
      </c>
      <c r="AH49" s="2" t="n">
        <v>0.003275</v>
      </c>
      <c r="AI49" s="2" t="n">
        <v>0.003358</v>
      </c>
      <c r="AJ49" s="2" t="n">
        <v>0.02189</v>
      </c>
      <c r="AK49" s="2" t="n">
        <v>0.02189</v>
      </c>
      <c r="AL49" s="2" t="n">
        <v>0.02189</v>
      </c>
      <c r="AM49" s="2" t="n">
        <v>0.02189</v>
      </c>
      <c r="AN49" s="2" t="n">
        <v>0</v>
      </c>
      <c r="AO49" s="2" t="n">
        <v>2.841E-009</v>
      </c>
      <c r="AP49" s="2" t="n">
        <v>3.437E-009</v>
      </c>
      <c r="AQ49" s="2" t="n">
        <v>3.468E-009</v>
      </c>
      <c r="AR49" s="0" t="n">
        <v>9.1572</v>
      </c>
      <c r="AS49" s="0" t="n">
        <v>6.4519</v>
      </c>
      <c r="AT49" s="0" t="n">
        <v>6.3324</v>
      </c>
      <c r="AU49" s="0" t="n">
        <v>6.327</v>
      </c>
      <c r="AV49" s="0" t="n">
        <v>0.24</v>
      </c>
      <c r="AW49" s="0" t="n">
        <v>0.24</v>
      </c>
      <c r="AX49" s="0" t="n">
        <v>0.24</v>
      </c>
      <c r="AY49" s="0" t="n">
        <v>0.25448</v>
      </c>
      <c r="AZ49" s="23" t="n">
        <v>0.27084</v>
      </c>
      <c r="BA49" s="0" t="n">
        <v>0.3312</v>
      </c>
      <c r="BB49" s="0" t="n">
        <v>0.37372</v>
      </c>
      <c r="BC49" s="2" t="n">
        <v>1E-006</v>
      </c>
      <c r="BD49" s="2" t="n">
        <v>0.003392</v>
      </c>
      <c r="BE49" s="2" t="n">
        <v>0.01707</v>
      </c>
      <c r="BF49" s="2" t="n">
        <v>0.1005</v>
      </c>
      <c r="BG49" s="2" t="n">
        <v>0.1009</v>
      </c>
      <c r="BH49" s="2" t="n">
        <v>0.1009</v>
      </c>
      <c r="BI49" s="2" t="n">
        <v>0.1009</v>
      </c>
      <c r="BJ49" s="2" t="n">
        <v>1.866E-009</v>
      </c>
      <c r="BK49" s="2" t="n">
        <v>0.0001139</v>
      </c>
      <c r="BL49" s="2" t="n">
        <v>0.0005732</v>
      </c>
      <c r="BM49" s="2" t="n">
        <v>0.003371</v>
      </c>
      <c r="BN49" s="2" t="n">
        <v>0.003381</v>
      </c>
      <c r="BO49" s="2" t="n">
        <v>0.003374</v>
      </c>
      <c r="BP49" s="2" t="n">
        <v>0.003306</v>
      </c>
      <c r="BQ49" s="2" t="n">
        <v>0.02189</v>
      </c>
      <c r="BR49" s="2" t="n">
        <v>0.02189</v>
      </c>
      <c r="BS49" s="2" t="n">
        <v>0.02189</v>
      </c>
      <c r="BT49" s="2" t="n">
        <v>0.02189</v>
      </c>
      <c r="BU49" s="2" t="n">
        <v>0.02189</v>
      </c>
      <c r="BV49" s="2" t="n">
        <v>0.02166</v>
      </c>
      <c r="BW49" s="2" t="n">
        <v>0.01685</v>
      </c>
      <c r="BX49" s="2" t="n">
        <v>0</v>
      </c>
      <c r="BY49" s="2" t="n">
        <v>1.42E-009</v>
      </c>
      <c r="BZ49" s="2" t="n">
        <v>1.995E-009</v>
      </c>
      <c r="CA49" s="2" t="n">
        <v>3.475E-009</v>
      </c>
      <c r="CB49" s="2" t="n">
        <v>3.479E-009</v>
      </c>
      <c r="CC49" s="2" t="n">
        <v>3.477E-009</v>
      </c>
      <c r="CD49" s="2" t="n">
        <v>3.783E-009</v>
      </c>
      <c r="CE49" s="0" t="n">
        <v>9.4545</v>
      </c>
      <c r="CF49" s="0" t="n">
        <v>7.0617</v>
      </c>
      <c r="CG49" s="0" t="n">
        <v>6.7108</v>
      </c>
      <c r="CH49" s="0" t="n">
        <v>6.3261</v>
      </c>
      <c r="CI49" s="0" t="n">
        <v>6.3255</v>
      </c>
      <c r="CJ49" s="0" t="n">
        <v>6.3276</v>
      </c>
      <c r="CK49" s="0" t="n">
        <v>6.3718</v>
      </c>
      <c r="CL49" s="0" t="n">
        <v>0.24</v>
      </c>
      <c r="CM49" s="0" t="n">
        <v>0.24</v>
      </c>
      <c r="CN49" s="0" t="n">
        <v>0.24</v>
      </c>
      <c r="CO49" s="0" t="n">
        <v>0.25448</v>
      </c>
      <c r="CP49" s="0" t="n">
        <v>0.27084</v>
      </c>
      <c r="CQ49" s="2" t="n">
        <v>0.3312</v>
      </c>
      <c r="CR49" s="0" t="n">
        <v>0.37372</v>
      </c>
      <c r="CS49" s="2" t="n">
        <v>1E-006</v>
      </c>
      <c r="CT49" s="2" t="n">
        <v>0.003393</v>
      </c>
      <c r="CU49" s="2" t="n">
        <v>0.01707</v>
      </c>
      <c r="CV49" s="2" t="n">
        <v>0.1005</v>
      </c>
      <c r="CW49" s="2" t="n">
        <v>0.1009</v>
      </c>
      <c r="CX49" s="2" t="n">
        <v>0.1009</v>
      </c>
      <c r="CY49" s="2" t="n">
        <v>0.1009</v>
      </c>
      <c r="CZ49" s="2" t="n">
        <v>1.504E-008</v>
      </c>
      <c r="DA49" s="2" t="n">
        <v>0.0001139</v>
      </c>
      <c r="DB49" s="2" t="n">
        <v>0.0005733</v>
      </c>
      <c r="DC49" s="2" t="n">
        <v>0.003373</v>
      </c>
      <c r="DD49" s="2" t="n">
        <v>0.003384</v>
      </c>
      <c r="DE49" s="2" t="n">
        <v>0.003386</v>
      </c>
      <c r="DF49" s="2" t="n">
        <v>0.003368</v>
      </c>
      <c r="DG49" s="2" t="n">
        <v>0.006645</v>
      </c>
      <c r="DH49" s="2" t="n">
        <v>0.006645</v>
      </c>
      <c r="DI49" s="2" t="n">
        <v>0.006646</v>
      </c>
      <c r="DJ49" s="2" t="n">
        <v>0.006646</v>
      </c>
      <c r="DK49" s="2" t="n">
        <v>0.006646</v>
      </c>
      <c r="DL49" s="2" t="n">
        <v>0.00667</v>
      </c>
      <c r="DM49" s="2" t="n">
        <v>0.007204</v>
      </c>
      <c r="DN49" s="2" t="n">
        <v>0.01668</v>
      </c>
      <c r="DO49" s="2" t="n">
        <v>0.01668</v>
      </c>
      <c r="DP49" s="2" t="n">
        <v>0.01668</v>
      </c>
      <c r="DQ49" s="2" t="n">
        <v>0.01668</v>
      </c>
      <c r="DR49" s="2" t="n">
        <v>0.01668</v>
      </c>
      <c r="DS49" s="2" t="n">
        <v>0.0166</v>
      </c>
      <c r="DT49" s="2" t="n">
        <v>0.01496</v>
      </c>
      <c r="DU49" s="2" t="n">
        <v>0</v>
      </c>
      <c r="DV49" s="2" t="n">
        <v>1.603E-009</v>
      </c>
      <c r="DW49" s="2" t="n">
        <v>1.918E-009</v>
      </c>
      <c r="DX49" s="2" t="n">
        <v>2.729E-009</v>
      </c>
      <c r="DY49" s="2" t="n">
        <v>2.731E-009</v>
      </c>
      <c r="DZ49" s="2" t="n">
        <v>2.732E-009</v>
      </c>
      <c r="EA49" s="2" t="n">
        <v>2.823E-009</v>
      </c>
      <c r="EB49" s="2" t="n">
        <v>0</v>
      </c>
      <c r="EC49" s="2" t="n">
        <v>2.097E-005</v>
      </c>
      <c r="ED49" s="2" t="n">
        <v>2.097E-005</v>
      </c>
      <c r="EE49" s="2" t="n">
        <v>2.095E-005</v>
      </c>
      <c r="EF49" s="2" t="n">
        <v>2.095E-005</v>
      </c>
      <c r="EG49" s="2" t="n">
        <v>2.094E-005</v>
      </c>
      <c r="EH49" s="2" t="n">
        <v>2.242E-005</v>
      </c>
      <c r="EI49" s="0" t="n">
        <v>9.2641</v>
      </c>
      <c r="EJ49" s="0" t="n">
        <v>7.3244</v>
      </c>
      <c r="EK49" s="0" t="n">
        <v>6.9735</v>
      </c>
      <c r="EL49" s="0" t="n">
        <v>6.5886</v>
      </c>
      <c r="EM49" s="0" t="n">
        <v>6.5879</v>
      </c>
      <c r="EN49" s="0" t="n">
        <v>6.5869</v>
      </c>
      <c r="EO49" s="0" t="n">
        <v>6.5684</v>
      </c>
      <c r="IQ49" s="0" t="n">
        <v>0.24</v>
      </c>
      <c r="IR49" s="0" t="n">
        <v>0.28016</v>
      </c>
      <c r="IS49" s="2" t="n">
        <v>0.34592</v>
      </c>
      <c r="IT49" s="0" t="n">
        <v>0.37668</v>
      </c>
      <c r="IU49" s="4" t="n">
        <v>0.1578</v>
      </c>
      <c r="IV49" s="2" t="n">
        <v>0.1573</v>
      </c>
      <c r="IW49" s="2" t="n">
        <v>0.1536</v>
      </c>
      <c r="IX49" s="2" t="n">
        <v>0.1227</v>
      </c>
    </row>
    <row r="50" customFormat="false" ht="14.45" hidden="false" customHeight="false" outlineLevel="0" collapsed="false">
      <c r="A50" s="4" t="n">
        <v>0.805</v>
      </c>
      <c r="B50" s="4" t="n">
        <v>0.24</v>
      </c>
      <c r="C50" s="4" t="n">
        <v>0.27256</v>
      </c>
      <c r="D50" s="4" t="n">
        <v>0.33292</v>
      </c>
      <c r="E50" s="4" t="n">
        <v>0.37424</v>
      </c>
      <c r="F50" s="4" t="n">
        <v>0.16</v>
      </c>
      <c r="G50" s="4" t="n">
        <v>0.1596</v>
      </c>
      <c r="H50" s="4" t="n">
        <v>0.1567</v>
      </c>
      <c r="I50" s="4" t="n">
        <v>0.1188</v>
      </c>
      <c r="J50" s="2" t="n">
        <v>1E-006</v>
      </c>
      <c r="K50" s="2" t="n">
        <v>0.0004765</v>
      </c>
      <c r="L50" s="2" t="n">
        <v>0.02148</v>
      </c>
      <c r="M50" s="22" t="n">
        <v>0.05731</v>
      </c>
      <c r="N50" s="2" t="n">
        <v>0.0976</v>
      </c>
      <c r="O50" s="22" t="n">
        <v>0.1</v>
      </c>
      <c r="P50" s="2" t="n">
        <v>1.495E-008</v>
      </c>
      <c r="Q50" s="2" t="n">
        <v>1.6E-005</v>
      </c>
      <c r="R50" s="2" t="n">
        <v>0.0007213</v>
      </c>
      <c r="S50" s="2" t="n">
        <v>0.001924</v>
      </c>
      <c r="T50" s="2" t="n">
        <v>0.003277</v>
      </c>
      <c r="U50" s="2" t="n">
        <v>0.003358</v>
      </c>
      <c r="V50" s="2" t="n">
        <v>9.9257</v>
      </c>
      <c r="W50" s="2" t="n">
        <v>8.4109</v>
      </c>
      <c r="X50" s="2" t="n">
        <v>7.584</v>
      </c>
      <c r="Y50" s="2" t="n">
        <v>7.371</v>
      </c>
      <c r="Z50" s="2" t="n">
        <v>7.2555</v>
      </c>
      <c r="AA50" s="2" t="n">
        <v>7.2502</v>
      </c>
      <c r="AB50" s="2" t="n">
        <v>1E-006</v>
      </c>
      <c r="AC50" s="2" t="n">
        <v>0.05726</v>
      </c>
      <c r="AD50" s="2" t="n">
        <v>0.0976</v>
      </c>
      <c r="AE50" s="2" t="n">
        <v>0.1</v>
      </c>
      <c r="AF50" s="2" t="n">
        <v>7.336E-009</v>
      </c>
      <c r="AG50" s="2" t="n">
        <v>0.001922</v>
      </c>
      <c r="AH50" s="2" t="n">
        <v>0.003277</v>
      </c>
      <c r="AI50" s="2" t="n">
        <v>0.003358</v>
      </c>
      <c r="AJ50" s="2" t="n">
        <v>0.02189</v>
      </c>
      <c r="AK50" s="2" t="n">
        <v>0.02189</v>
      </c>
      <c r="AL50" s="2" t="n">
        <v>0.02189</v>
      </c>
      <c r="AM50" s="2" t="n">
        <v>0.02189</v>
      </c>
      <c r="AN50" s="2" t="n">
        <v>0</v>
      </c>
      <c r="AO50" s="2" t="n">
        <v>2.858E-009</v>
      </c>
      <c r="AP50" s="2" t="n">
        <v>3.438E-009</v>
      </c>
      <c r="AQ50" s="2" t="n">
        <v>3.468E-009</v>
      </c>
      <c r="AR50" s="0" t="n">
        <v>9.1572</v>
      </c>
      <c r="AS50" s="0" t="n">
        <v>6.448</v>
      </c>
      <c r="AT50" s="0" t="n">
        <v>6.3322</v>
      </c>
      <c r="AU50" s="0" t="n">
        <v>6.327</v>
      </c>
      <c r="AV50" s="0" t="n">
        <v>0.24</v>
      </c>
      <c r="AW50" s="0" t="n">
        <v>0.24</v>
      </c>
      <c r="AX50" s="0" t="n">
        <v>0.24</v>
      </c>
      <c r="AY50" s="0" t="n">
        <v>0.25568</v>
      </c>
      <c r="AZ50" s="23" t="n">
        <v>0.27236</v>
      </c>
      <c r="BA50" s="0" t="n">
        <v>0.33224</v>
      </c>
      <c r="BB50" s="0" t="n">
        <v>0.3738</v>
      </c>
      <c r="BC50" s="2" t="n">
        <v>1E-006</v>
      </c>
      <c r="BD50" s="2" t="n">
        <v>0.003477</v>
      </c>
      <c r="BE50" s="2" t="n">
        <v>0.01715</v>
      </c>
      <c r="BF50" s="2" t="n">
        <v>0.1005</v>
      </c>
      <c r="BG50" s="2" t="n">
        <v>0.1009</v>
      </c>
      <c r="BH50" s="2" t="n">
        <v>0.1009</v>
      </c>
      <c r="BI50" s="2" t="n">
        <v>0.1009</v>
      </c>
      <c r="BJ50" s="2" t="n">
        <v>1.866E-009</v>
      </c>
      <c r="BK50" s="2" t="n">
        <v>0.0001168</v>
      </c>
      <c r="BL50" s="2" t="n">
        <v>0.0005758</v>
      </c>
      <c r="BM50" s="2" t="n">
        <v>0.003371</v>
      </c>
      <c r="BN50" s="2" t="n">
        <v>0.003381</v>
      </c>
      <c r="BO50" s="2" t="n">
        <v>0.003373</v>
      </c>
      <c r="BP50" s="2" t="n">
        <v>0.003305</v>
      </c>
      <c r="BQ50" s="2" t="n">
        <v>0.02189</v>
      </c>
      <c r="BR50" s="2" t="n">
        <v>0.02189</v>
      </c>
      <c r="BS50" s="2" t="n">
        <v>0.02189</v>
      </c>
      <c r="BT50" s="2" t="n">
        <v>0.02189</v>
      </c>
      <c r="BU50" s="2" t="n">
        <v>0.02189</v>
      </c>
      <c r="BV50" s="2" t="n">
        <v>0.02154</v>
      </c>
      <c r="BW50" s="2" t="n">
        <v>0.01627</v>
      </c>
      <c r="BX50" s="2" t="n">
        <v>0</v>
      </c>
      <c r="BY50" s="2" t="n">
        <v>1.426E-009</v>
      </c>
      <c r="BZ50" s="2" t="n">
        <v>1.998E-009</v>
      </c>
      <c r="CA50" s="2" t="n">
        <v>3.475E-009</v>
      </c>
      <c r="CB50" s="2" t="n">
        <v>3.479E-009</v>
      </c>
      <c r="CC50" s="2" t="n">
        <v>3.478E-009</v>
      </c>
      <c r="CD50" s="2" t="n">
        <v>3.89E-009</v>
      </c>
      <c r="CE50" s="0" t="n">
        <v>9.4545</v>
      </c>
      <c r="CF50" s="0" t="n">
        <v>7.0563</v>
      </c>
      <c r="CG50" s="0" t="n">
        <v>6.7098</v>
      </c>
      <c r="CH50" s="0" t="n">
        <v>6.3261</v>
      </c>
      <c r="CI50" s="0" t="n">
        <v>6.3255</v>
      </c>
      <c r="CJ50" s="0" t="n">
        <v>6.3285</v>
      </c>
      <c r="CK50" s="0" t="n">
        <v>6.3776</v>
      </c>
      <c r="CL50" s="0" t="n">
        <v>0.24</v>
      </c>
      <c r="CM50" s="0" t="n">
        <v>0.24</v>
      </c>
      <c r="CN50" s="0" t="n">
        <v>0.24</v>
      </c>
      <c r="CO50" s="0" t="n">
        <v>0.25568</v>
      </c>
      <c r="CP50" s="0" t="n">
        <v>0.27236</v>
      </c>
      <c r="CQ50" s="2" t="n">
        <v>0.33224</v>
      </c>
      <c r="CR50" s="0" t="n">
        <v>0.3738</v>
      </c>
      <c r="CS50" s="2" t="n">
        <v>1E-006</v>
      </c>
      <c r="CT50" s="2" t="n">
        <v>0.003478</v>
      </c>
      <c r="CU50" s="2" t="n">
        <v>0.01715</v>
      </c>
      <c r="CV50" s="2" t="n">
        <v>0.1005</v>
      </c>
      <c r="CW50" s="2" t="n">
        <v>0.1009</v>
      </c>
      <c r="CX50" s="2" t="n">
        <v>0.1009</v>
      </c>
      <c r="CY50" s="2" t="n">
        <v>0.1009</v>
      </c>
      <c r="CZ50" s="2" t="n">
        <v>1.504E-008</v>
      </c>
      <c r="DA50" s="2" t="n">
        <v>0.0001168</v>
      </c>
      <c r="DB50" s="2" t="n">
        <v>0.0005759</v>
      </c>
      <c r="DC50" s="2" t="n">
        <v>0.003373</v>
      </c>
      <c r="DD50" s="2" t="n">
        <v>0.003384</v>
      </c>
      <c r="DE50" s="2" t="n">
        <v>0.003385</v>
      </c>
      <c r="DF50" s="2" t="n">
        <v>0.003366</v>
      </c>
      <c r="DG50" s="2" t="n">
        <v>0.006645</v>
      </c>
      <c r="DH50" s="2" t="n">
        <v>0.006645</v>
      </c>
      <c r="DI50" s="2" t="n">
        <v>0.006646</v>
      </c>
      <c r="DJ50" s="2" t="n">
        <v>0.006646</v>
      </c>
      <c r="DK50" s="2" t="n">
        <v>0.006646</v>
      </c>
      <c r="DL50" s="2" t="n">
        <v>0.006682</v>
      </c>
      <c r="DM50" s="2" t="n">
        <v>0.007276</v>
      </c>
      <c r="DN50" s="2" t="n">
        <v>0.01668</v>
      </c>
      <c r="DO50" s="2" t="n">
        <v>0.01668</v>
      </c>
      <c r="DP50" s="2" t="n">
        <v>0.01668</v>
      </c>
      <c r="DQ50" s="2" t="n">
        <v>0.01668</v>
      </c>
      <c r="DR50" s="2" t="n">
        <v>0.01668</v>
      </c>
      <c r="DS50" s="2" t="n">
        <v>0.01656</v>
      </c>
      <c r="DT50" s="2" t="n">
        <v>0.01477</v>
      </c>
      <c r="DU50" s="2" t="n">
        <v>0</v>
      </c>
      <c r="DV50" s="2" t="n">
        <v>1.606E-009</v>
      </c>
      <c r="DW50" s="2" t="n">
        <v>1.919E-009</v>
      </c>
      <c r="DX50" s="2" t="n">
        <v>2.729E-009</v>
      </c>
      <c r="DY50" s="2" t="n">
        <v>2.732E-009</v>
      </c>
      <c r="DZ50" s="2" t="n">
        <v>2.733E-009</v>
      </c>
      <c r="EA50" s="2" t="n">
        <v>2.846E-009</v>
      </c>
      <c r="EB50" s="2" t="n">
        <v>0</v>
      </c>
      <c r="EC50" s="2" t="n">
        <v>2.097E-005</v>
      </c>
      <c r="ED50" s="2" t="n">
        <v>2.097E-005</v>
      </c>
      <c r="EE50" s="2" t="n">
        <v>2.095E-005</v>
      </c>
      <c r="EF50" s="2" t="n">
        <v>2.095E-005</v>
      </c>
      <c r="EG50" s="2" t="n">
        <v>2.094E-005</v>
      </c>
      <c r="EH50" s="2" t="n">
        <v>2.28E-005</v>
      </c>
      <c r="EI50" s="0" t="n">
        <v>9.2641</v>
      </c>
      <c r="EJ50" s="0" t="n">
        <v>7.319</v>
      </c>
      <c r="EK50" s="0" t="n">
        <v>6.9725</v>
      </c>
      <c r="EL50" s="0" t="n">
        <v>6.5886</v>
      </c>
      <c r="EM50" s="0" t="n">
        <v>6.5879</v>
      </c>
      <c r="EN50" s="0" t="n">
        <v>6.5865</v>
      </c>
      <c r="EO50" s="0" t="n">
        <v>6.5661</v>
      </c>
      <c r="IQ50" s="0" t="n">
        <v>0.24</v>
      </c>
      <c r="IR50" s="0" t="n">
        <v>0.28128</v>
      </c>
      <c r="IS50" s="2" t="n">
        <v>0.34644</v>
      </c>
      <c r="IT50" s="0" t="n">
        <v>0.37668</v>
      </c>
      <c r="IU50" s="4" t="n">
        <v>0.1578</v>
      </c>
      <c r="IV50" s="2" t="n">
        <v>0.1574</v>
      </c>
      <c r="IW50" s="2" t="n">
        <v>0.1522</v>
      </c>
      <c r="IX50" s="2" t="n">
        <v>0.1188</v>
      </c>
    </row>
    <row r="51" customFormat="false" ht="14.45" hidden="false" customHeight="false" outlineLevel="0" collapsed="false">
      <c r="A51" s="4" t="n">
        <v>0.815</v>
      </c>
      <c r="B51" s="4" t="n">
        <v>0.24</v>
      </c>
      <c r="C51" s="4" t="n">
        <v>0.2742</v>
      </c>
      <c r="D51" s="4" t="n">
        <v>0.33396</v>
      </c>
      <c r="E51" s="4" t="n">
        <v>0.37436</v>
      </c>
      <c r="F51" s="4" t="n">
        <v>0.16</v>
      </c>
      <c r="G51" s="4" t="n">
        <v>0.1596</v>
      </c>
      <c r="H51" s="4" t="n">
        <v>0.1554</v>
      </c>
      <c r="I51" s="4" t="n">
        <v>0.1144</v>
      </c>
      <c r="J51" s="2" t="n">
        <v>1E-006</v>
      </c>
      <c r="K51" s="2" t="n">
        <v>0.0005614</v>
      </c>
      <c r="L51" s="2" t="n">
        <v>0.02269</v>
      </c>
      <c r="M51" s="22" t="n">
        <v>0.05834</v>
      </c>
      <c r="N51" s="2" t="n">
        <v>0.09766</v>
      </c>
      <c r="O51" s="22" t="n">
        <v>0.1</v>
      </c>
      <c r="P51" s="2" t="n">
        <v>1.495E-008</v>
      </c>
      <c r="Q51" s="2" t="n">
        <v>1.885E-005</v>
      </c>
      <c r="R51" s="2" t="n">
        <v>0.000762</v>
      </c>
      <c r="S51" s="2" t="n">
        <v>0.001959</v>
      </c>
      <c r="T51" s="2" t="n">
        <v>0.003279</v>
      </c>
      <c r="U51" s="2" t="n">
        <v>0.003358</v>
      </c>
      <c r="V51" s="2" t="n">
        <v>9.9257</v>
      </c>
      <c r="W51" s="2" t="n">
        <v>8.3754</v>
      </c>
      <c r="X51" s="2" t="n">
        <v>7.5721</v>
      </c>
      <c r="Y51" s="2" t="n">
        <v>7.3672</v>
      </c>
      <c r="Z51" s="2" t="n">
        <v>7.2553</v>
      </c>
      <c r="AA51" s="2" t="n">
        <v>7.2502</v>
      </c>
      <c r="AB51" s="2" t="n">
        <v>1E-006</v>
      </c>
      <c r="AC51" s="2" t="n">
        <v>0.05829</v>
      </c>
      <c r="AD51" s="2" t="n">
        <v>0.09766</v>
      </c>
      <c r="AE51" s="2" t="n">
        <v>0.1</v>
      </c>
      <c r="AF51" s="2" t="n">
        <v>7.336E-009</v>
      </c>
      <c r="AG51" s="2" t="n">
        <v>0.001957</v>
      </c>
      <c r="AH51" s="2" t="n">
        <v>0.003279</v>
      </c>
      <c r="AI51" s="2" t="n">
        <v>0.003358</v>
      </c>
      <c r="AJ51" s="2" t="n">
        <v>0.02189</v>
      </c>
      <c r="AK51" s="2" t="n">
        <v>0.02189</v>
      </c>
      <c r="AL51" s="2" t="n">
        <v>0.02189</v>
      </c>
      <c r="AM51" s="2" t="n">
        <v>0.02189</v>
      </c>
      <c r="AN51" s="2" t="n">
        <v>0</v>
      </c>
      <c r="AO51" s="2" t="n">
        <v>2.875E-009</v>
      </c>
      <c r="AP51" s="2" t="n">
        <v>3.439E-009</v>
      </c>
      <c r="AQ51" s="2" t="n">
        <v>3.468E-009</v>
      </c>
      <c r="AR51" s="0" t="n">
        <v>9.1572</v>
      </c>
      <c r="AS51" s="0" t="n">
        <v>6.4442</v>
      </c>
      <c r="AT51" s="0" t="n">
        <v>6.3321</v>
      </c>
      <c r="AU51" s="0" t="n">
        <v>6.327</v>
      </c>
      <c r="AV51" s="0" t="n">
        <v>0.24</v>
      </c>
      <c r="AW51" s="0" t="n">
        <v>0.24</v>
      </c>
      <c r="AX51" s="0" t="n">
        <v>0.24</v>
      </c>
      <c r="AY51" s="0" t="n">
        <v>0.25692</v>
      </c>
      <c r="AZ51" s="23" t="n">
        <v>0.274</v>
      </c>
      <c r="BA51" s="0" t="n">
        <v>0.33328</v>
      </c>
      <c r="BB51" s="0" t="n">
        <v>0.37392</v>
      </c>
      <c r="BC51" s="2" t="n">
        <v>1E-006</v>
      </c>
      <c r="BD51" s="2" t="n">
        <v>0.003565</v>
      </c>
      <c r="BE51" s="2" t="n">
        <v>0.01723</v>
      </c>
      <c r="BF51" s="2" t="n">
        <v>0.1005</v>
      </c>
      <c r="BG51" s="2" t="n">
        <v>0.1009</v>
      </c>
      <c r="BH51" s="2" t="n">
        <v>0.1009</v>
      </c>
      <c r="BI51" s="2" t="n">
        <v>0.1009</v>
      </c>
      <c r="BJ51" s="2" t="n">
        <v>1.866E-009</v>
      </c>
      <c r="BK51" s="2" t="n">
        <v>0.0001197</v>
      </c>
      <c r="BL51" s="2" t="n">
        <v>0.0005785</v>
      </c>
      <c r="BM51" s="2" t="n">
        <v>0.003371</v>
      </c>
      <c r="BN51" s="2" t="n">
        <v>0.00338</v>
      </c>
      <c r="BO51" s="2" t="n">
        <v>0.003373</v>
      </c>
      <c r="BP51" s="2" t="n">
        <v>0.003303</v>
      </c>
      <c r="BQ51" s="2" t="n">
        <v>0.02189</v>
      </c>
      <c r="BR51" s="2" t="n">
        <v>0.02189</v>
      </c>
      <c r="BS51" s="2" t="n">
        <v>0.02189</v>
      </c>
      <c r="BT51" s="2" t="n">
        <v>0.02189</v>
      </c>
      <c r="BU51" s="2" t="n">
        <v>0.02189</v>
      </c>
      <c r="BV51" s="2" t="n">
        <v>0.02138</v>
      </c>
      <c r="BW51" s="2" t="n">
        <v>0.01565</v>
      </c>
      <c r="BX51" s="2" t="n">
        <v>0</v>
      </c>
      <c r="BY51" s="2" t="n">
        <v>1.432E-009</v>
      </c>
      <c r="BZ51" s="2" t="n">
        <v>2E-009</v>
      </c>
      <c r="CA51" s="2" t="n">
        <v>3.475E-009</v>
      </c>
      <c r="CB51" s="2" t="n">
        <v>3.479E-009</v>
      </c>
      <c r="CC51" s="2" t="n">
        <v>3.479E-009</v>
      </c>
      <c r="CD51" s="2" t="n">
        <v>4.027E-009</v>
      </c>
      <c r="CE51" s="0" t="n">
        <v>9.4545</v>
      </c>
      <c r="CF51" s="0" t="n">
        <v>7.0509</v>
      </c>
      <c r="CG51" s="0" t="n">
        <v>6.7088</v>
      </c>
      <c r="CH51" s="0" t="n">
        <v>6.3261</v>
      </c>
      <c r="CI51" s="0" t="n">
        <v>6.3255</v>
      </c>
      <c r="CJ51" s="0" t="n">
        <v>6.3297</v>
      </c>
      <c r="CK51" s="0" t="n">
        <v>6.3839</v>
      </c>
      <c r="CL51" s="0" t="n">
        <v>0.24</v>
      </c>
      <c r="CM51" s="0" t="n">
        <v>0.24</v>
      </c>
      <c r="CN51" s="0" t="n">
        <v>0.24</v>
      </c>
      <c r="CO51" s="0" t="n">
        <v>0.25692</v>
      </c>
      <c r="CP51" s="0" t="n">
        <v>0.274</v>
      </c>
      <c r="CQ51" s="2" t="n">
        <v>0.33328</v>
      </c>
      <c r="CR51" s="0" t="n">
        <v>0.37392</v>
      </c>
      <c r="CS51" s="2" t="n">
        <v>1E-006</v>
      </c>
      <c r="CT51" s="2" t="n">
        <v>0.003566</v>
      </c>
      <c r="CU51" s="2" t="n">
        <v>0.01723</v>
      </c>
      <c r="CV51" s="2" t="n">
        <v>0.1005</v>
      </c>
      <c r="CW51" s="2" t="n">
        <v>0.1009</v>
      </c>
      <c r="CX51" s="2" t="n">
        <v>0.1009</v>
      </c>
      <c r="CY51" s="2" t="n">
        <v>0.1009</v>
      </c>
      <c r="CZ51" s="2" t="n">
        <v>1.504E-008</v>
      </c>
      <c r="DA51" s="2" t="n">
        <v>0.0001197</v>
      </c>
      <c r="DB51" s="2" t="n">
        <v>0.0005785</v>
      </c>
      <c r="DC51" s="2" t="n">
        <v>0.003373</v>
      </c>
      <c r="DD51" s="2" t="n">
        <v>0.003384</v>
      </c>
      <c r="DE51" s="2" t="n">
        <v>0.003384</v>
      </c>
      <c r="DF51" s="2" t="n">
        <v>0.003364</v>
      </c>
      <c r="DG51" s="2" t="n">
        <v>0.006645</v>
      </c>
      <c r="DH51" s="2" t="n">
        <v>0.006645</v>
      </c>
      <c r="DI51" s="2" t="n">
        <v>0.006646</v>
      </c>
      <c r="DJ51" s="2" t="n">
        <v>0.006646</v>
      </c>
      <c r="DK51" s="2" t="n">
        <v>0.006646</v>
      </c>
      <c r="DL51" s="2" t="n">
        <v>0.006699</v>
      </c>
      <c r="DM51" s="2" t="n">
        <v>0.007353</v>
      </c>
      <c r="DN51" s="2" t="n">
        <v>0.01668</v>
      </c>
      <c r="DO51" s="2" t="n">
        <v>0.01668</v>
      </c>
      <c r="DP51" s="2" t="n">
        <v>0.01668</v>
      </c>
      <c r="DQ51" s="2" t="n">
        <v>0.01668</v>
      </c>
      <c r="DR51" s="2" t="n">
        <v>0.01668</v>
      </c>
      <c r="DS51" s="2" t="n">
        <v>0.0165</v>
      </c>
      <c r="DT51" s="2" t="n">
        <v>0.01457</v>
      </c>
      <c r="DU51" s="2" t="n">
        <v>0</v>
      </c>
      <c r="DV51" s="2" t="n">
        <v>1.609E-009</v>
      </c>
      <c r="DW51" s="2" t="n">
        <v>1.921E-009</v>
      </c>
      <c r="DX51" s="2" t="n">
        <v>2.729E-009</v>
      </c>
      <c r="DY51" s="2" t="n">
        <v>2.732E-009</v>
      </c>
      <c r="DZ51" s="2" t="n">
        <v>2.733E-009</v>
      </c>
      <c r="EA51" s="2" t="n">
        <v>2.873E-009</v>
      </c>
      <c r="EB51" s="2" t="n">
        <v>0</v>
      </c>
      <c r="EC51" s="2" t="n">
        <v>2.097E-005</v>
      </c>
      <c r="ED51" s="2" t="n">
        <v>2.097E-005</v>
      </c>
      <c r="EE51" s="2" t="n">
        <v>2.095E-005</v>
      </c>
      <c r="EF51" s="2" t="n">
        <v>2.095E-005</v>
      </c>
      <c r="EG51" s="2" t="n">
        <v>2.095E-005</v>
      </c>
      <c r="EH51" s="2" t="n">
        <v>2.323E-005</v>
      </c>
      <c r="EI51" s="0" t="n">
        <v>9.2641</v>
      </c>
      <c r="EJ51" s="0" t="n">
        <v>7.3136</v>
      </c>
      <c r="EK51" s="0" t="n">
        <v>6.9715</v>
      </c>
      <c r="EL51" s="0" t="n">
        <v>6.5886</v>
      </c>
      <c r="EM51" s="0" t="n">
        <v>6.588</v>
      </c>
      <c r="EN51" s="0" t="n">
        <v>6.5859</v>
      </c>
      <c r="EO51" s="0" t="n">
        <v>6.5636</v>
      </c>
      <c r="IQ51" s="0" t="n">
        <v>0.24</v>
      </c>
      <c r="IR51" s="0" t="n">
        <v>0.28248</v>
      </c>
      <c r="IS51" s="2" t="n">
        <v>0.34696</v>
      </c>
      <c r="IT51" s="0" t="n">
        <v>0.37672</v>
      </c>
      <c r="IU51" s="4" t="n">
        <v>0.1578</v>
      </c>
      <c r="IV51" s="2" t="n">
        <v>0.1575</v>
      </c>
      <c r="IW51" s="2" t="n">
        <v>0.1503</v>
      </c>
      <c r="IX51" s="2" t="n">
        <v>0.1147</v>
      </c>
    </row>
    <row r="52" customFormat="false" ht="14.45" hidden="false" customHeight="false" outlineLevel="0" collapsed="false">
      <c r="A52" s="4" t="n">
        <v>0.825</v>
      </c>
      <c r="B52" s="4" t="n">
        <v>0.24</v>
      </c>
      <c r="C52" s="4" t="n">
        <v>0.27588</v>
      </c>
      <c r="D52" s="4" t="n">
        <v>0.33504</v>
      </c>
      <c r="E52" s="4" t="n">
        <v>0.37448</v>
      </c>
      <c r="F52" s="4" t="n">
        <v>0.16</v>
      </c>
      <c r="G52" s="4" t="n">
        <v>0.1596</v>
      </c>
      <c r="H52" s="4" t="n">
        <v>0.1537</v>
      </c>
      <c r="I52" s="4" t="n">
        <v>0.1097</v>
      </c>
      <c r="J52" s="2" t="n">
        <v>1E-006</v>
      </c>
      <c r="K52" s="2" t="n">
        <v>0.0006613</v>
      </c>
      <c r="L52" s="2" t="n">
        <v>0.02397</v>
      </c>
      <c r="M52" s="22" t="n">
        <v>0.05939</v>
      </c>
      <c r="N52" s="2" t="n">
        <v>0.09772</v>
      </c>
      <c r="O52" s="22" t="n">
        <v>0.1</v>
      </c>
      <c r="P52" s="2" t="n">
        <v>1.495E-008</v>
      </c>
      <c r="Q52" s="2" t="n">
        <v>2.221E-005</v>
      </c>
      <c r="R52" s="2" t="n">
        <v>0.0008047</v>
      </c>
      <c r="S52" s="2" t="n">
        <v>0.001994</v>
      </c>
      <c r="T52" s="2" t="n">
        <v>0.003281</v>
      </c>
      <c r="U52" s="2" t="n">
        <v>0.003358</v>
      </c>
      <c r="V52" s="2" t="n">
        <v>9.9257</v>
      </c>
      <c r="W52" s="2" t="n">
        <v>8.3398</v>
      </c>
      <c r="X52" s="2" t="n">
        <v>7.5603</v>
      </c>
      <c r="Y52" s="2" t="n">
        <v>7.3633</v>
      </c>
      <c r="Z52" s="2" t="n">
        <v>7.2552</v>
      </c>
      <c r="AA52" s="2" t="n">
        <v>7.2502</v>
      </c>
      <c r="AB52" s="2" t="n">
        <v>1E-006</v>
      </c>
      <c r="AC52" s="2" t="n">
        <v>0.05934</v>
      </c>
      <c r="AD52" s="2" t="n">
        <v>0.09772</v>
      </c>
      <c r="AE52" s="2" t="n">
        <v>0.1</v>
      </c>
      <c r="AF52" s="2" t="n">
        <v>7.336E-009</v>
      </c>
      <c r="AG52" s="2" t="n">
        <v>0.001992</v>
      </c>
      <c r="AH52" s="2" t="n">
        <v>0.003281</v>
      </c>
      <c r="AI52" s="2" t="n">
        <v>0.003358</v>
      </c>
      <c r="AJ52" s="2" t="n">
        <v>0.02189</v>
      </c>
      <c r="AK52" s="2" t="n">
        <v>0.02189</v>
      </c>
      <c r="AL52" s="2" t="n">
        <v>0.02189</v>
      </c>
      <c r="AM52" s="2" t="n">
        <v>0.02189</v>
      </c>
      <c r="AN52" s="2" t="n">
        <v>0</v>
      </c>
      <c r="AO52" s="2" t="n">
        <v>2.892E-009</v>
      </c>
      <c r="AP52" s="2" t="n">
        <v>3.44E-009</v>
      </c>
      <c r="AQ52" s="2" t="n">
        <v>3.468E-009</v>
      </c>
      <c r="AR52" s="0" t="n">
        <v>9.1572</v>
      </c>
      <c r="AS52" s="0" t="n">
        <v>6.4403</v>
      </c>
      <c r="AT52" s="0" t="n">
        <v>6.332</v>
      </c>
      <c r="AU52" s="0" t="n">
        <v>6.327</v>
      </c>
      <c r="AV52" s="0" t="n">
        <v>0.24</v>
      </c>
      <c r="AW52" s="0" t="n">
        <v>0.24</v>
      </c>
      <c r="AX52" s="0" t="n">
        <v>0.24</v>
      </c>
      <c r="AY52" s="0" t="n">
        <v>0.25828</v>
      </c>
      <c r="AZ52" s="23" t="n">
        <v>0.27572</v>
      </c>
      <c r="BA52" s="0" t="n">
        <v>0.33436</v>
      </c>
      <c r="BB52" s="0" t="n">
        <v>0.37404</v>
      </c>
      <c r="BC52" s="2" t="n">
        <v>1E-006</v>
      </c>
      <c r="BD52" s="2" t="n">
        <v>0.003656</v>
      </c>
      <c r="BE52" s="2" t="n">
        <v>0.01731</v>
      </c>
      <c r="BF52" s="2" t="n">
        <v>0.1005</v>
      </c>
      <c r="BG52" s="2" t="n">
        <v>0.1009</v>
      </c>
      <c r="BH52" s="2" t="n">
        <v>0.1009</v>
      </c>
      <c r="BI52" s="2" t="n">
        <v>0.1009</v>
      </c>
      <c r="BJ52" s="2" t="n">
        <v>1.866E-009</v>
      </c>
      <c r="BK52" s="2" t="n">
        <v>0.0001228</v>
      </c>
      <c r="BL52" s="2" t="n">
        <v>0.0005813</v>
      </c>
      <c r="BM52" s="2" t="n">
        <v>0.003371</v>
      </c>
      <c r="BN52" s="2" t="n">
        <v>0.00338</v>
      </c>
      <c r="BO52" s="2" t="n">
        <v>0.003372</v>
      </c>
      <c r="BP52" s="2" t="n">
        <v>0.003302</v>
      </c>
      <c r="BQ52" s="2" t="n">
        <v>0.02189</v>
      </c>
      <c r="BR52" s="2" t="n">
        <v>0.02189</v>
      </c>
      <c r="BS52" s="2" t="n">
        <v>0.02189</v>
      </c>
      <c r="BT52" s="2" t="n">
        <v>0.02189</v>
      </c>
      <c r="BU52" s="2" t="n">
        <v>0.02189</v>
      </c>
      <c r="BV52" s="2" t="n">
        <v>0.02115</v>
      </c>
      <c r="BW52" s="2" t="n">
        <v>0.01501</v>
      </c>
      <c r="BX52" s="2" t="n">
        <v>0</v>
      </c>
      <c r="BY52" s="2" t="n">
        <v>1.438E-009</v>
      </c>
      <c r="BZ52" s="2" t="n">
        <v>2.003E-009</v>
      </c>
      <c r="CA52" s="2" t="n">
        <v>3.475E-009</v>
      </c>
      <c r="CB52" s="2" t="n">
        <v>3.479E-009</v>
      </c>
      <c r="CC52" s="2" t="n">
        <v>3.48E-009</v>
      </c>
      <c r="CD52" s="2" t="n">
        <v>4.201E-009</v>
      </c>
      <c r="CE52" s="0" t="n">
        <v>9.4545</v>
      </c>
      <c r="CF52" s="0" t="n">
        <v>7.0454</v>
      </c>
      <c r="CG52" s="0" t="n">
        <v>6.7078</v>
      </c>
      <c r="CH52" s="0" t="n">
        <v>6.3261</v>
      </c>
      <c r="CI52" s="0" t="n">
        <v>6.3255</v>
      </c>
      <c r="CJ52" s="0" t="n">
        <v>6.3314</v>
      </c>
      <c r="CK52" s="0" t="n">
        <v>6.3908</v>
      </c>
      <c r="CL52" s="0" t="n">
        <v>0.24</v>
      </c>
      <c r="CM52" s="0" t="n">
        <v>0.24</v>
      </c>
      <c r="CN52" s="0" t="n">
        <v>0.24</v>
      </c>
      <c r="CO52" s="0" t="n">
        <v>0.25828</v>
      </c>
      <c r="CP52" s="0" t="n">
        <v>0.27572</v>
      </c>
      <c r="CQ52" s="2" t="n">
        <v>0.33436</v>
      </c>
      <c r="CR52" s="0" t="n">
        <v>0.37404</v>
      </c>
      <c r="CS52" s="2" t="n">
        <v>1E-006</v>
      </c>
      <c r="CT52" s="2" t="n">
        <v>0.003657</v>
      </c>
      <c r="CU52" s="2" t="n">
        <v>0.01731</v>
      </c>
      <c r="CV52" s="2" t="n">
        <v>0.1005</v>
      </c>
      <c r="CW52" s="2" t="n">
        <v>0.1009</v>
      </c>
      <c r="CX52" s="2" t="n">
        <v>0.1009</v>
      </c>
      <c r="CY52" s="2" t="n">
        <v>0.1009</v>
      </c>
      <c r="CZ52" s="2" t="n">
        <v>1.504E-008</v>
      </c>
      <c r="DA52" s="2" t="n">
        <v>0.0001228</v>
      </c>
      <c r="DB52" s="2" t="n">
        <v>0.0005813</v>
      </c>
      <c r="DC52" s="2" t="n">
        <v>0.003373</v>
      </c>
      <c r="DD52" s="2" t="n">
        <v>0.003383</v>
      </c>
      <c r="DE52" s="2" t="n">
        <v>0.003383</v>
      </c>
      <c r="DF52" s="2" t="n">
        <v>0.003361</v>
      </c>
      <c r="DG52" s="2" t="n">
        <v>0.006645</v>
      </c>
      <c r="DH52" s="2" t="n">
        <v>0.006645</v>
      </c>
      <c r="DI52" s="2" t="n">
        <v>0.006646</v>
      </c>
      <c r="DJ52" s="2" t="n">
        <v>0.006646</v>
      </c>
      <c r="DK52" s="2" t="n">
        <v>0.006646</v>
      </c>
      <c r="DL52" s="2" t="n">
        <v>0.006721</v>
      </c>
      <c r="DM52" s="2" t="n">
        <v>0.007436</v>
      </c>
      <c r="DN52" s="2" t="n">
        <v>0.01668</v>
      </c>
      <c r="DO52" s="2" t="n">
        <v>0.01668</v>
      </c>
      <c r="DP52" s="2" t="n">
        <v>0.01668</v>
      </c>
      <c r="DQ52" s="2" t="n">
        <v>0.01668</v>
      </c>
      <c r="DR52" s="2" t="n">
        <v>0.01668</v>
      </c>
      <c r="DS52" s="2" t="n">
        <v>0.01642</v>
      </c>
      <c r="DT52" s="2" t="n">
        <v>0.01436</v>
      </c>
      <c r="DU52" s="2" t="n">
        <v>0</v>
      </c>
      <c r="DV52" s="2" t="n">
        <v>1.612E-009</v>
      </c>
      <c r="DW52" s="2" t="n">
        <v>1.922E-009</v>
      </c>
      <c r="DX52" s="2" t="n">
        <v>2.729E-009</v>
      </c>
      <c r="DY52" s="2" t="n">
        <v>2.732E-009</v>
      </c>
      <c r="DZ52" s="2" t="n">
        <v>2.734E-009</v>
      </c>
      <c r="EA52" s="2" t="n">
        <v>2.904E-009</v>
      </c>
      <c r="EB52" s="2" t="n">
        <v>0</v>
      </c>
      <c r="EC52" s="2" t="n">
        <v>2.097E-005</v>
      </c>
      <c r="ED52" s="2" t="n">
        <v>2.097E-005</v>
      </c>
      <c r="EE52" s="2" t="n">
        <v>2.095E-005</v>
      </c>
      <c r="EF52" s="2" t="n">
        <v>2.095E-005</v>
      </c>
      <c r="EG52" s="2" t="n">
        <v>2.096E-005</v>
      </c>
      <c r="EH52" s="2" t="n">
        <v>2.372E-005</v>
      </c>
      <c r="EI52" s="0" t="n">
        <v>9.2641</v>
      </c>
      <c r="EJ52" s="0" t="n">
        <v>7.3081</v>
      </c>
      <c r="EK52" s="0" t="n">
        <v>6.9705</v>
      </c>
      <c r="EL52" s="0" t="n">
        <v>6.5887</v>
      </c>
      <c r="EM52" s="0" t="n">
        <v>6.588</v>
      </c>
      <c r="EN52" s="0" t="n">
        <v>6.5851</v>
      </c>
      <c r="EO52" s="0" t="n">
        <v>6.561</v>
      </c>
      <c r="IQ52" s="0" t="n">
        <v>0.24</v>
      </c>
      <c r="IR52" s="0" t="n">
        <v>0.28372</v>
      </c>
      <c r="IS52" s="2" t="n">
        <v>0.34748</v>
      </c>
      <c r="IT52" s="0" t="n">
        <v>0.37676</v>
      </c>
      <c r="IU52" s="4" t="n">
        <v>0.1578</v>
      </c>
      <c r="IV52" s="2" t="n">
        <v>0.1575</v>
      </c>
      <c r="IW52" s="2" t="n">
        <v>0.1478</v>
      </c>
      <c r="IX52" s="2" t="n">
        <v>0.1103</v>
      </c>
    </row>
    <row r="53" customFormat="false" ht="14.45" hidden="false" customHeight="false" outlineLevel="0" collapsed="false">
      <c r="A53" s="4" t="n">
        <v>0.835</v>
      </c>
      <c r="B53" s="4" t="n">
        <v>0.24</v>
      </c>
      <c r="C53" s="4" t="n">
        <v>0.27764</v>
      </c>
      <c r="D53" s="4" t="n">
        <v>0.33616</v>
      </c>
      <c r="E53" s="4" t="n">
        <v>0.37464</v>
      </c>
      <c r="F53" s="4" t="n">
        <v>0.16</v>
      </c>
      <c r="G53" s="4" t="n">
        <v>0.1596</v>
      </c>
      <c r="H53" s="4" t="n">
        <v>0.1515</v>
      </c>
      <c r="I53" s="4" t="n">
        <v>0.1049</v>
      </c>
      <c r="J53" s="2" t="n">
        <v>1E-006</v>
      </c>
      <c r="K53" s="2" t="n">
        <v>0.0007791</v>
      </c>
      <c r="L53" s="2" t="n">
        <v>0.0253</v>
      </c>
      <c r="M53" s="22" t="n">
        <v>0.06047</v>
      </c>
      <c r="N53" s="2" t="n">
        <v>0.09778</v>
      </c>
      <c r="O53" s="22" t="n">
        <v>0.1</v>
      </c>
      <c r="P53" s="2" t="n">
        <v>1.495E-008</v>
      </c>
      <c r="Q53" s="2" t="n">
        <v>2.616E-005</v>
      </c>
      <c r="R53" s="2" t="n">
        <v>0.0008496</v>
      </c>
      <c r="S53" s="2" t="n">
        <v>0.00203</v>
      </c>
      <c r="T53" s="2" t="n">
        <v>0.003283</v>
      </c>
      <c r="U53" s="2" t="n">
        <v>0.003358</v>
      </c>
      <c r="V53" s="2" t="n">
        <v>9.9257</v>
      </c>
      <c r="W53" s="2" t="n">
        <v>8.3042</v>
      </c>
      <c r="X53" s="2" t="n">
        <v>7.5485</v>
      </c>
      <c r="Y53" s="2" t="n">
        <v>7.3594</v>
      </c>
      <c r="Z53" s="2" t="n">
        <v>7.2551</v>
      </c>
      <c r="AA53" s="2" t="n">
        <v>7.2502</v>
      </c>
      <c r="AB53" s="2" t="n">
        <v>1E-006</v>
      </c>
      <c r="AC53" s="2" t="n">
        <v>0.06042</v>
      </c>
      <c r="AD53" s="2" t="n">
        <v>0.09778</v>
      </c>
      <c r="AE53" s="2" t="n">
        <v>0.1</v>
      </c>
      <c r="AF53" s="2" t="n">
        <v>7.336E-009</v>
      </c>
      <c r="AG53" s="2" t="n">
        <v>0.002029</v>
      </c>
      <c r="AH53" s="2" t="n">
        <v>0.003283</v>
      </c>
      <c r="AI53" s="2" t="n">
        <v>0.003358</v>
      </c>
      <c r="AJ53" s="2" t="n">
        <v>0.02189</v>
      </c>
      <c r="AK53" s="2" t="n">
        <v>0.02189</v>
      </c>
      <c r="AL53" s="2" t="n">
        <v>0.02189</v>
      </c>
      <c r="AM53" s="2" t="n">
        <v>0.02189</v>
      </c>
      <c r="AN53" s="2" t="n">
        <v>0</v>
      </c>
      <c r="AO53" s="2" t="n">
        <v>2.909E-009</v>
      </c>
      <c r="AP53" s="2" t="n">
        <v>3.44E-009</v>
      </c>
      <c r="AQ53" s="2" t="n">
        <v>3.468E-009</v>
      </c>
      <c r="AR53" s="0" t="n">
        <v>9.1572</v>
      </c>
      <c r="AS53" s="0" t="n">
        <v>6.4364</v>
      </c>
      <c r="AT53" s="0" t="n">
        <v>6.3318</v>
      </c>
      <c r="AU53" s="0" t="n">
        <v>6.327</v>
      </c>
      <c r="AV53" s="0" t="n">
        <v>0.24</v>
      </c>
      <c r="AW53" s="0" t="n">
        <v>0.24</v>
      </c>
      <c r="AX53" s="0" t="n">
        <v>0.24</v>
      </c>
      <c r="AY53" s="0" t="n">
        <v>0.25972</v>
      </c>
      <c r="AZ53" s="23" t="n">
        <v>0.27748</v>
      </c>
      <c r="BA53" s="0" t="n">
        <v>0.33548</v>
      </c>
      <c r="BB53" s="0" t="n">
        <v>0.37416</v>
      </c>
      <c r="BC53" s="2" t="n">
        <v>1E-006</v>
      </c>
      <c r="BD53" s="2" t="n">
        <v>0.003749</v>
      </c>
      <c r="BE53" s="2" t="n">
        <v>0.0174</v>
      </c>
      <c r="BF53" s="2" t="n">
        <v>0.1005</v>
      </c>
      <c r="BG53" s="2" t="n">
        <v>0.1009</v>
      </c>
      <c r="BH53" s="2" t="n">
        <v>0.1009</v>
      </c>
      <c r="BI53" s="2" t="n">
        <v>0.1009</v>
      </c>
      <c r="BJ53" s="2" t="n">
        <v>1.866E-009</v>
      </c>
      <c r="BK53" s="2" t="n">
        <v>0.0001259</v>
      </c>
      <c r="BL53" s="2" t="n">
        <v>0.0005841</v>
      </c>
      <c r="BM53" s="2" t="n">
        <v>0.00337</v>
      </c>
      <c r="BN53" s="2" t="n">
        <v>0.00338</v>
      </c>
      <c r="BO53" s="2" t="n">
        <v>0.003371</v>
      </c>
      <c r="BP53" s="2" t="n">
        <v>0.003301</v>
      </c>
      <c r="BQ53" s="2" t="n">
        <v>0.02189</v>
      </c>
      <c r="BR53" s="2" t="n">
        <v>0.02189</v>
      </c>
      <c r="BS53" s="2" t="n">
        <v>0.02189</v>
      </c>
      <c r="BT53" s="2" t="n">
        <v>0.02189</v>
      </c>
      <c r="BU53" s="2" t="n">
        <v>0.02189</v>
      </c>
      <c r="BV53" s="2" t="n">
        <v>0.02086</v>
      </c>
      <c r="BW53" s="2" t="n">
        <v>0.01434</v>
      </c>
      <c r="BX53" s="2" t="n">
        <v>0</v>
      </c>
      <c r="BY53" s="2" t="n">
        <v>1.444E-009</v>
      </c>
      <c r="BZ53" s="2" t="n">
        <v>2.005E-009</v>
      </c>
      <c r="CA53" s="2" t="n">
        <v>3.475E-009</v>
      </c>
      <c r="CB53" s="2" t="n">
        <v>3.479E-009</v>
      </c>
      <c r="CC53" s="2" t="n">
        <v>3.483E-009</v>
      </c>
      <c r="CD53" s="2" t="n">
        <v>4.422E-009</v>
      </c>
      <c r="CE53" s="0" t="n">
        <v>9.4545</v>
      </c>
      <c r="CF53" s="0" t="n">
        <v>7.04</v>
      </c>
      <c r="CG53" s="0" t="n">
        <v>6.7067</v>
      </c>
      <c r="CH53" s="0" t="n">
        <v>6.3261</v>
      </c>
      <c r="CI53" s="0" t="n">
        <v>6.3256</v>
      </c>
      <c r="CJ53" s="0" t="n">
        <v>6.3337</v>
      </c>
      <c r="CK53" s="0" t="n">
        <v>6.3983</v>
      </c>
      <c r="CL53" s="0" t="n">
        <v>0.24</v>
      </c>
      <c r="CM53" s="0" t="n">
        <v>0.24</v>
      </c>
      <c r="CN53" s="0" t="n">
        <v>0.24</v>
      </c>
      <c r="CO53" s="0" t="n">
        <v>0.25972</v>
      </c>
      <c r="CP53" s="0" t="n">
        <v>0.27748</v>
      </c>
      <c r="CQ53" s="2" t="n">
        <v>0.33548</v>
      </c>
      <c r="CR53" s="0" t="n">
        <v>0.37416</v>
      </c>
      <c r="CS53" s="2" t="n">
        <v>1E-006</v>
      </c>
      <c r="CT53" s="2" t="n">
        <v>0.00375</v>
      </c>
      <c r="CU53" s="2" t="n">
        <v>0.0174</v>
      </c>
      <c r="CV53" s="2" t="n">
        <v>0.1005</v>
      </c>
      <c r="CW53" s="2" t="n">
        <v>0.1009</v>
      </c>
      <c r="CX53" s="2" t="n">
        <v>0.1009</v>
      </c>
      <c r="CY53" s="2" t="n">
        <v>0.1009</v>
      </c>
      <c r="CZ53" s="2" t="n">
        <v>1.504E-008</v>
      </c>
      <c r="DA53" s="2" t="n">
        <v>0.0001259</v>
      </c>
      <c r="DB53" s="2" t="n">
        <v>0.0005841</v>
      </c>
      <c r="DC53" s="2" t="n">
        <v>0.003373</v>
      </c>
      <c r="DD53" s="2" t="n">
        <v>0.003383</v>
      </c>
      <c r="DE53" s="2" t="n">
        <v>0.003382</v>
      </c>
      <c r="DF53" s="2" t="n">
        <v>0.003359</v>
      </c>
      <c r="DG53" s="2" t="n">
        <v>0.006645</v>
      </c>
      <c r="DH53" s="2" t="n">
        <v>0.006645</v>
      </c>
      <c r="DI53" s="2" t="n">
        <v>0.006646</v>
      </c>
      <c r="DJ53" s="2" t="n">
        <v>0.006646</v>
      </c>
      <c r="DK53" s="2" t="n">
        <v>0.006646</v>
      </c>
      <c r="DL53" s="2" t="n">
        <v>0.006752</v>
      </c>
      <c r="DM53" s="2" t="n">
        <v>0.007524</v>
      </c>
      <c r="DN53" s="2" t="n">
        <v>0.01668</v>
      </c>
      <c r="DO53" s="2" t="n">
        <v>0.01668</v>
      </c>
      <c r="DP53" s="2" t="n">
        <v>0.01668</v>
      </c>
      <c r="DQ53" s="2" t="n">
        <v>0.01668</v>
      </c>
      <c r="DR53" s="2" t="n">
        <v>0.01668</v>
      </c>
      <c r="DS53" s="2" t="n">
        <v>0.01632</v>
      </c>
      <c r="DT53" s="2" t="n">
        <v>0.01415</v>
      </c>
      <c r="DU53" s="2" t="n">
        <v>0</v>
      </c>
      <c r="DV53" s="2" t="n">
        <v>1.616E-009</v>
      </c>
      <c r="DW53" s="2" t="n">
        <v>1.923E-009</v>
      </c>
      <c r="DX53" s="2" t="n">
        <v>2.729E-009</v>
      </c>
      <c r="DY53" s="2" t="n">
        <v>2.732E-009</v>
      </c>
      <c r="DZ53" s="2" t="n">
        <v>2.735E-009</v>
      </c>
      <c r="EA53" s="2" t="n">
        <v>2.938E-009</v>
      </c>
      <c r="EB53" s="2" t="n">
        <v>0</v>
      </c>
      <c r="EC53" s="2" t="n">
        <v>2.097E-005</v>
      </c>
      <c r="ED53" s="2" t="n">
        <v>2.097E-005</v>
      </c>
      <c r="EE53" s="2" t="n">
        <v>2.095E-005</v>
      </c>
      <c r="EF53" s="2" t="n">
        <v>2.095E-005</v>
      </c>
      <c r="EG53" s="2" t="n">
        <v>2.097E-005</v>
      </c>
      <c r="EH53" s="2" t="n">
        <v>2.428E-005</v>
      </c>
      <c r="EI53" s="0" t="n">
        <v>9.2641</v>
      </c>
      <c r="EJ53" s="0" t="n">
        <v>7.3026</v>
      </c>
      <c r="EK53" s="0" t="n">
        <v>6.9694</v>
      </c>
      <c r="EL53" s="0" t="n">
        <v>6.5887</v>
      </c>
      <c r="EM53" s="0" t="n">
        <v>6.588</v>
      </c>
      <c r="EN53" s="0" t="n">
        <v>6.584</v>
      </c>
      <c r="EO53" s="0" t="n">
        <v>6.5582</v>
      </c>
      <c r="IQ53" s="0" t="n">
        <v>0.24</v>
      </c>
      <c r="IR53" s="0" t="n">
        <v>0.28504</v>
      </c>
      <c r="IS53" s="2" t="n">
        <v>0.34808</v>
      </c>
      <c r="IT53" s="0" t="n">
        <v>0.37676</v>
      </c>
      <c r="IU53" s="4" t="n">
        <v>0.1578</v>
      </c>
      <c r="IV53" s="2" t="n">
        <v>0.1576</v>
      </c>
      <c r="IW53" s="2" t="n">
        <v>0.1448</v>
      </c>
      <c r="IX53" s="2" t="n">
        <v>0.1058</v>
      </c>
    </row>
    <row r="54" customFormat="false" ht="14.45" hidden="false" customHeight="false" outlineLevel="0" collapsed="false">
      <c r="A54" s="4" t="n">
        <v>0.845</v>
      </c>
      <c r="B54" s="4" t="n">
        <v>0.24</v>
      </c>
      <c r="C54" s="4" t="n">
        <v>0.27948</v>
      </c>
      <c r="D54" s="4" t="n">
        <v>0.33728</v>
      </c>
      <c r="E54" s="4" t="n">
        <v>0.3748</v>
      </c>
      <c r="F54" s="4" t="n">
        <v>0.16</v>
      </c>
      <c r="G54" s="4" t="n">
        <v>0.1596</v>
      </c>
      <c r="H54" s="4" t="n">
        <v>0.1487</v>
      </c>
      <c r="I54" s="4" t="n">
        <v>0.09985</v>
      </c>
      <c r="J54" s="2" t="n">
        <v>1E-006</v>
      </c>
      <c r="K54" s="2" t="n">
        <v>0.000918</v>
      </c>
      <c r="L54" s="2" t="n">
        <v>0.02671</v>
      </c>
      <c r="M54" s="22" t="n">
        <v>0.06157</v>
      </c>
      <c r="N54" s="2" t="n">
        <v>0.09784</v>
      </c>
      <c r="O54" s="22" t="n">
        <v>0.1</v>
      </c>
      <c r="P54" s="2" t="n">
        <v>1.495E-008</v>
      </c>
      <c r="Q54" s="2" t="n">
        <v>3.082E-005</v>
      </c>
      <c r="R54" s="2" t="n">
        <v>0.0008967</v>
      </c>
      <c r="S54" s="2" t="n">
        <v>0.002067</v>
      </c>
      <c r="T54" s="2" t="n">
        <v>0.003285</v>
      </c>
      <c r="U54" s="2" t="n">
        <v>0.003358</v>
      </c>
      <c r="V54" s="2" t="n">
        <v>9.9257</v>
      </c>
      <c r="W54" s="2" t="n">
        <v>8.2686</v>
      </c>
      <c r="X54" s="2" t="n">
        <v>7.5368</v>
      </c>
      <c r="Y54" s="2" t="n">
        <v>7.3555</v>
      </c>
      <c r="Z54" s="2" t="n">
        <v>7.2549</v>
      </c>
      <c r="AA54" s="2" t="n">
        <v>7.2502</v>
      </c>
      <c r="AB54" s="2" t="n">
        <v>1E-006</v>
      </c>
      <c r="AC54" s="2" t="n">
        <v>0.06152</v>
      </c>
      <c r="AD54" s="2" t="n">
        <v>0.09784</v>
      </c>
      <c r="AE54" s="2" t="n">
        <v>0.1</v>
      </c>
      <c r="AF54" s="2" t="n">
        <v>7.336E-009</v>
      </c>
      <c r="AG54" s="2" t="n">
        <v>0.002065</v>
      </c>
      <c r="AH54" s="2" t="n">
        <v>0.003285</v>
      </c>
      <c r="AI54" s="2" t="n">
        <v>0.003358</v>
      </c>
      <c r="AJ54" s="2" t="n">
        <v>0.02189</v>
      </c>
      <c r="AK54" s="2" t="n">
        <v>0.02189</v>
      </c>
      <c r="AL54" s="2" t="n">
        <v>0.02189</v>
      </c>
      <c r="AM54" s="2" t="n">
        <v>0.02189</v>
      </c>
      <c r="AN54" s="2" t="n">
        <v>0</v>
      </c>
      <c r="AO54" s="2" t="n">
        <v>2.927E-009</v>
      </c>
      <c r="AP54" s="2" t="n">
        <v>3.441E-009</v>
      </c>
      <c r="AQ54" s="2" t="n">
        <v>3.468E-009</v>
      </c>
      <c r="AR54" s="0" t="n">
        <v>9.1572</v>
      </c>
      <c r="AS54" s="0" t="n">
        <v>6.4325</v>
      </c>
      <c r="AT54" s="0" t="n">
        <v>6.3317</v>
      </c>
      <c r="AU54" s="0" t="n">
        <v>6.327</v>
      </c>
      <c r="AV54" s="0" t="n">
        <v>0.24</v>
      </c>
      <c r="AW54" s="0" t="n">
        <v>0.24</v>
      </c>
      <c r="AX54" s="0" t="n">
        <v>0.24</v>
      </c>
      <c r="AY54" s="0" t="n">
        <v>0.26124</v>
      </c>
      <c r="AZ54" s="23" t="n">
        <v>0.27936</v>
      </c>
      <c r="BA54" s="0" t="n">
        <v>0.33664</v>
      </c>
      <c r="BB54" s="0" t="n">
        <v>0.37428</v>
      </c>
      <c r="BC54" s="2" t="n">
        <v>1E-006</v>
      </c>
      <c r="BD54" s="2" t="n">
        <v>0.003846</v>
      </c>
      <c r="BE54" s="2" t="n">
        <v>0.01748</v>
      </c>
      <c r="BF54" s="2" t="n">
        <v>0.1005</v>
      </c>
      <c r="BG54" s="2" t="n">
        <v>0.1009</v>
      </c>
      <c r="BH54" s="2" t="n">
        <v>0.1009</v>
      </c>
      <c r="BI54" s="2" t="n">
        <v>0.1009</v>
      </c>
      <c r="BJ54" s="2" t="n">
        <v>1.866E-009</v>
      </c>
      <c r="BK54" s="2" t="n">
        <v>0.0001291</v>
      </c>
      <c r="BL54" s="2" t="n">
        <v>0.000587</v>
      </c>
      <c r="BM54" s="2" t="n">
        <v>0.00337</v>
      </c>
      <c r="BN54" s="2" t="n">
        <v>0.003379</v>
      </c>
      <c r="BO54" s="2" t="n">
        <v>0.00337</v>
      </c>
      <c r="BP54" s="2" t="n">
        <v>0.003299</v>
      </c>
      <c r="BQ54" s="2" t="n">
        <v>0.02189</v>
      </c>
      <c r="BR54" s="2" t="n">
        <v>0.02189</v>
      </c>
      <c r="BS54" s="2" t="n">
        <v>0.02189</v>
      </c>
      <c r="BT54" s="2" t="n">
        <v>0.02189</v>
      </c>
      <c r="BU54" s="2" t="n">
        <v>0.02189</v>
      </c>
      <c r="BV54" s="2" t="n">
        <v>0.02048</v>
      </c>
      <c r="BW54" s="2" t="n">
        <v>0.01365</v>
      </c>
      <c r="BX54" s="2" t="n">
        <v>0</v>
      </c>
      <c r="BY54" s="2" t="n">
        <v>1.45E-009</v>
      </c>
      <c r="BZ54" s="2" t="n">
        <v>2.008E-009</v>
      </c>
      <c r="CA54" s="2" t="n">
        <v>3.475E-009</v>
      </c>
      <c r="CB54" s="2" t="n">
        <v>3.479E-009</v>
      </c>
      <c r="CC54" s="2" t="n">
        <v>3.488E-009</v>
      </c>
      <c r="CD54" s="2" t="n">
        <v>4.701E-009</v>
      </c>
      <c r="CE54" s="0" t="n">
        <v>9.4545</v>
      </c>
      <c r="CF54" s="0" t="n">
        <v>7.0345</v>
      </c>
      <c r="CG54" s="0" t="n">
        <v>6.7056</v>
      </c>
      <c r="CH54" s="0" t="n">
        <v>6.3262</v>
      </c>
      <c r="CI54" s="0" t="n">
        <v>6.3256</v>
      </c>
      <c r="CJ54" s="0" t="n">
        <v>6.3366</v>
      </c>
      <c r="CK54" s="0" t="n">
        <v>6.4064</v>
      </c>
      <c r="CL54" s="0" t="n">
        <v>0.24</v>
      </c>
      <c r="CM54" s="0" t="n">
        <v>0.24</v>
      </c>
      <c r="CN54" s="0" t="n">
        <v>0.24</v>
      </c>
      <c r="CO54" s="0" t="n">
        <v>0.26124</v>
      </c>
      <c r="CP54" s="0" t="n">
        <v>0.27936</v>
      </c>
      <c r="CQ54" s="2" t="n">
        <v>0.33664</v>
      </c>
      <c r="CR54" s="0" t="n">
        <v>0.37428</v>
      </c>
      <c r="CS54" s="2" t="n">
        <v>1E-006</v>
      </c>
      <c r="CT54" s="2" t="n">
        <v>0.003846</v>
      </c>
      <c r="CU54" s="2" t="n">
        <v>0.01748</v>
      </c>
      <c r="CV54" s="2" t="n">
        <v>0.1005</v>
      </c>
      <c r="CW54" s="2" t="n">
        <v>0.1009</v>
      </c>
      <c r="CX54" s="2" t="n">
        <v>0.1009</v>
      </c>
      <c r="CY54" s="2" t="n">
        <v>0.1009</v>
      </c>
      <c r="CZ54" s="2" t="n">
        <v>1.504E-008</v>
      </c>
      <c r="DA54" s="2" t="n">
        <v>0.0001291</v>
      </c>
      <c r="DB54" s="2" t="n">
        <v>0.000587</v>
      </c>
      <c r="DC54" s="2" t="n">
        <v>0.003372</v>
      </c>
      <c r="DD54" s="2" t="n">
        <v>0.003382</v>
      </c>
      <c r="DE54" s="2" t="n">
        <v>0.003381</v>
      </c>
      <c r="DF54" s="2" t="n">
        <v>0.003357</v>
      </c>
      <c r="DG54" s="2" t="n">
        <v>0.006645</v>
      </c>
      <c r="DH54" s="2" t="n">
        <v>0.006645</v>
      </c>
      <c r="DI54" s="2" t="n">
        <v>0.006646</v>
      </c>
      <c r="DJ54" s="2" t="n">
        <v>0.006646</v>
      </c>
      <c r="DK54" s="2" t="n">
        <v>0.006646</v>
      </c>
      <c r="DL54" s="2" t="n">
        <v>0.006792</v>
      </c>
      <c r="DM54" s="2" t="n">
        <v>0.007618</v>
      </c>
      <c r="DN54" s="2" t="n">
        <v>0.01668</v>
      </c>
      <c r="DO54" s="2" t="n">
        <v>0.01668</v>
      </c>
      <c r="DP54" s="2" t="n">
        <v>0.01668</v>
      </c>
      <c r="DQ54" s="2" t="n">
        <v>0.01668</v>
      </c>
      <c r="DR54" s="2" t="n">
        <v>0.01668</v>
      </c>
      <c r="DS54" s="2" t="n">
        <v>0.01619</v>
      </c>
      <c r="DT54" s="2" t="n">
        <v>0.01393</v>
      </c>
      <c r="DU54" s="2" t="n">
        <v>0</v>
      </c>
      <c r="DV54" s="2" t="n">
        <v>1.619E-009</v>
      </c>
      <c r="DW54" s="2" t="n">
        <v>1.925E-009</v>
      </c>
      <c r="DX54" s="2" t="n">
        <v>2.729E-009</v>
      </c>
      <c r="DY54" s="2" t="n">
        <v>2.732E-009</v>
      </c>
      <c r="DZ54" s="2" t="n">
        <v>2.736E-009</v>
      </c>
      <c r="EA54" s="2" t="n">
        <v>2.977E-009</v>
      </c>
      <c r="EB54" s="2" t="n">
        <v>0</v>
      </c>
      <c r="EC54" s="2" t="n">
        <v>2.097E-005</v>
      </c>
      <c r="ED54" s="2" t="n">
        <v>2.097E-005</v>
      </c>
      <c r="EE54" s="2" t="n">
        <v>2.095E-005</v>
      </c>
      <c r="EF54" s="2" t="n">
        <v>2.095E-005</v>
      </c>
      <c r="EG54" s="2" t="n">
        <v>2.1E-005</v>
      </c>
      <c r="EH54" s="2" t="n">
        <v>2.489E-005</v>
      </c>
      <c r="EI54" s="0" t="n">
        <v>9.2641</v>
      </c>
      <c r="EJ54" s="0" t="n">
        <v>7.2971</v>
      </c>
      <c r="EK54" s="0" t="n">
        <v>6.9683</v>
      </c>
      <c r="EL54" s="0" t="n">
        <v>6.5887</v>
      </c>
      <c r="EM54" s="0" t="n">
        <v>6.588</v>
      </c>
      <c r="EN54" s="0" t="n">
        <v>6.5825</v>
      </c>
      <c r="EO54" s="0" t="n">
        <v>6.5553</v>
      </c>
      <c r="IQ54" s="0" t="n">
        <v>0.24</v>
      </c>
      <c r="IR54" s="0" t="n">
        <v>0.2864</v>
      </c>
      <c r="IS54" s="2" t="n">
        <v>0.34864</v>
      </c>
      <c r="IT54" s="0" t="n">
        <v>0.3768</v>
      </c>
      <c r="IU54" s="4" t="n">
        <v>0.1578</v>
      </c>
      <c r="IV54" s="2" t="n">
        <v>0.1577</v>
      </c>
      <c r="IW54" s="2" t="n">
        <v>0.141</v>
      </c>
      <c r="IX54" s="2" t="n">
        <v>0.1011</v>
      </c>
    </row>
    <row r="55" customFormat="false" ht="14.45" hidden="false" customHeight="false" outlineLevel="0" collapsed="false">
      <c r="A55" s="4" t="n">
        <v>0.855</v>
      </c>
      <c r="B55" s="4" t="n">
        <v>0.24</v>
      </c>
      <c r="C55" s="4" t="n">
        <v>0.28144</v>
      </c>
      <c r="D55" s="4" t="n">
        <v>0.33844</v>
      </c>
      <c r="E55" s="4" t="n">
        <v>0.37492</v>
      </c>
      <c r="F55" s="4" t="n">
        <v>0.16</v>
      </c>
      <c r="G55" s="4" t="n">
        <v>0.1596</v>
      </c>
      <c r="H55" s="4" t="n">
        <v>0.1452</v>
      </c>
      <c r="I55" s="4" t="n">
        <v>0.09472</v>
      </c>
      <c r="J55" s="2" t="n">
        <v>1E-006</v>
      </c>
      <c r="K55" s="2" t="n">
        <v>0.001082</v>
      </c>
      <c r="L55" s="2" t="n">
        <v>0.02817</v>
      </c>
      <c r="M55" s="22" t="n">
        <v>0.06268</v>
      </c>
      <c r="N55" s="2" t="n">
        <v>0.09791</v>
      </c>
      <c r="O55" s="22" t="n">
        <v>0.1</v>
      </c>
      <c r="P55" s="2" t="n">
        <v>1.495E-008</v>
      </c>
      <c r="Q55" s="2" t="n">
        <v>3.631E-005</v>
      </c>
      <c r="R55" s="2" t="n">
        <v>0.000946</v>
      </c>
      <c r="S55" s="2" t="n">
        <v>0.002105</v>
      </c>
      <c r="T55" s="2" t="n">
        <v>0.003287</v>
      </c>
      <c r="U55" s="2" t="n">
        <v>0.003358</v>
      </c>
      <c r="V55" s="2" t="n">
        <v>9.9257</v>
      </c>
      <c r="W55" s="2" t="n">
        <v>8.233</v>
      </c>
      <c r="X55" s="2" t="n">
        <v>7.5252</v>
      </c>
      <c r="Y55" s="2" t="n">
        <v>7.3516</v>
      </c>
      <c r="Z55" s="2" t="n">
        <v>7.2548</v>
      </c>
      <c r="AA55" s="2" t="n">
        <v>7.2502</v>
      </c>
      <c r="AB55" s="2" t="n">
        <v>1E-006</v>
      </c>
      <c r="AC55" s="2" t="n">
        <v>0.06263</v>
      </c>
      <c r="AD55" s="2" t="n">
        <v>0.0979</v>
      </c>
      <c r="AE55" s="2" t="n">
        <v>0.1</v>
      </c>
      <c r="AF55" s="2" t="n">
        <v>7.336E-009</v>
      </c>
      <c r="AG55" s="2" t="n">
        <v>0.002103</v>
      </c>
      <c r="AH55" s="2" t="n">
        <v>0.003287</v>
      </c>
      <c r="AI55" s="2" t="n">
        <v>0.003358</v>
      </c>
      <c r="AJ55" s="2" t="n">
        <v>0.02189</v>
      </c>
      <c r="AK55" s="2" t="n">
        <v>0.02189</v>
      </c>
      <c r="AL55" s="2" t="n">
        <v>0.02189</v>
      </c>
      <c r="AM55" s="2" t="n">
        <v>0.02189</v>
      </c>
      <c r="AN55" s="2" t="n">
        <v>0</v>
      </c>
      <c r="AO55" s="2" t="n">
        <v>2.945E-009</v>
      </c>
      <c r="AP55" s="2" t="n">
        <v>3.442E-009</v>
      </c>
      <c r="AQ55" s="2" t="n">
        <v>3.468E-009</v>
      </c>
      <c r="AR55" s="0" t="n">
        <v>9.1572</v>
      </c>
      <c r="AS55" s="0" t="n">
        <v>6.4285</v>
      </c>
      <c r="AT55" s="0" t="n">
        <v>6.3316</v>
      </c>
      <c r="AU55" s="0" t="n">
        <v>6.327</v>
      </c>
      <c r="AV55" s="0" t="n">
        <v>0.24</v>
      </c>
      <c r="AW55" s="0" t="n">
        <v>0.24</v>
      </c>
      <c r="AX55" s="0" t="n">
        <v>0.24</v>
      </c>
      <c r="AY55" s="0" t="n">
        <v>0.26288</v>
      </c>
      <c r="AZ55" s="23" t="n">
        <v>0.28128</v>
      </c>
      <c r="BA55" s="0" t="n">
        <v>0.3378</v>
      </c>
      <c r="BB55" s="0" t="n">
        <v>0.3744</v>
      </c>
      <c r="BC55" s="2" t="n">
        <v>1E-006</v>
      </c>
      <c r="BD55" s="2" t="n">
        <v>0.003944</v>
      </c>
      <c r="BE55" s="2" t="n">
        <v>0.01757</v>
      </c>
      <c r="BF55" s="2" t="n">
        <v>0.1005</v>
      </c>
      <c r="BG55" s="2" t="n">
        <v>0.1009</v>
      </c>
      <c r="BH55" s="2" t="n">
        <v>0.1009</v>
      </c>
      <c r="BI55" s="2" t="n">
        <v>0.1009</v>
      </c>
      <c r="BJ55" s="2" t="n">
        <v>1.866E-009</v>
      </c>
      <c r="BK55" s="2" t="n">
        <v>0.0001324</v>
      </c>
      <c r="BL55" s="2" t="n">
        <v>0.0005899</v>
      </c>
      <c r="BM55" s="2" t="n">
        <v>0.00337</v>
      </c>
      <c r="BN55" s="2" t="n">
        <v>0.003379</v>
      </c>
      <c r="BO55" s="2" t="n">
        <v>0.003369</v>
      </c>
      <c r="BP55" s="2" t="n">
        <v>0.003298</v>
      </c>
      <c r="BQ55" s="2" t="n">
        <v>0.02189</v>
      </c>
      <c r="BR55" s="2" t="n">
        <v>0.02189</v>
      </c>
      <c r="BS55" s="2" t="n">
        <v>0.02189</v>
      </c>
      <c r="BT55" s="2" t="n">
        <v>0.02189</v>
      </c>
      <c r="BU55" s="2" t="n">
        <v>0.02189</v>
      </c>
      <c r="BV55" s="2" t="n">
        <v>0.02</v>
      </c>
      <c r="BW55" s="2" t="n">
        <v>0.01295</v>
      </c>
      <c r="BX55" s="2" t="n">
        <v>0</v>
      </c>
      <c r="BY55" s="2" t="n">
        <v>1.457E-009</v>
      </c>
      <c r="BZ55" s="2" t="n">
        <v>2.01E-009</v>
      </c>
      <c r="CA55" s="2" t="n">
        <v>3.476E-009</v>
      </c>
      <c r="CB55" s="2" t="n">
        <v>3.479E-009</v>
      </c>
      <c r="CC55" s="2" t="n">
        <v>3.496E-009</v>
      </c>
      <c r="CD55" s="2" t="n">
        <v>5.055E-009</v>
      </c>
      <c r="CE55" s="0" t="n">
        <v>9.4545</v>
      </c>
      <c r="CF55" s="0" t="n">
        <v>7.0289</v>
      </c>
      <c r="CG55" s="0" t="n">
        <v>6.7046</v>
      </c>
      <c r="CH55" s="0" t="n">
        <v>6.3262</v>
      </c>
      <c r="CI55" s="0" t="n">
        <v>6.3256</v>
      </c>
      <c r="CJ55" s="0" t="n">
        <v>6.3404</v>
      </c>
      <c r="CK55" s="0" t="n">
        <v>6.4153</v>
      </c>
      <c r="CL55" s="0" t="n">
        <v>0.24</v>
      </c>
      <c r="CM55" s="0" t="n">
        <v>0.24</v>
      </c>
      <c r="CN55" s="0" t="n">
        <v>0.24</v>
      </c>
      <c r="CO55" s="0" t="n">
        <v>0.26288</v>
      </c>
      <c r="CP55" s="0" t="n">
        <v>0.28128</v>
      </c>
      <c r="CQ55" s="2" t="n">
        <v>0.3378</v>
      </c>
      <c r="CR55" s="0" t="n">
        <v>0.3744</v>
      </c>
      <c r="CS55" s="2" t="n">
        <v>1E-006</v>
      </c>
      <c r="CT55" s="2" t="n">
        <v>0.003945</v>
      </c>
      <c r="CU55" s="2" t="n">
        <v>0.01757</v>
      </c>
      <c r="CV55" s="2" t="n">
        <v>0.1005</v>
      </c>
      <c r="CW55" s="2" t="n">
        <v>0.1009</v>
      </c>
      <c r="CX55" s="2" t="n">
        <v>0.1009</v>
      </c>
      <c r="CY55" s="2" t="n">
        <v>0.1009</v>
      </c>
      <c r="CZ55" s="2" t="n">
        <v>1.504E-008</v>
      </c>
      <c r="DA55" s="2" t="n">
        <v>0.0001325</v>
      </c>
      <c r="DB55" s="2" t="n">
        <v>0.00059</v>
      </c>
      <c r="DC55" s="2" t="n">
        <v>0.003372</v>
      </c>
      <c r="DD55" s="2" t="n">
        <v>0.003382</v>
      </c>
      <c r="DE55" s="2" t="n">
        <v>0.00338</v>
      </c>
      <c r="DF55" s="2" t="n">
        <v>0.003354</v>
      </c>
      <c r="DG55" s="2" t="n">
        <v>0.006645</v>
      </c>
      <c r="DH55" s="2" t="n">
        <v>0.006645</v>
      </c>
      <c r="DI55" s="2" t="n">
        <v>0.006646</v>
      </c>
      <c r="DJ55" s="2" t="n">
        <v>0.006646</v>
      </c>
      <c r="DK55" s="2" t="n">
        <v>0.006646</v>
      </c>
      <c r="DL55" s="2" t="n">
        <v>0.006843</v>
      </c>
      <c r="DM55" s="2" t="n">
        <v>0.007716</v>
      </c>
      <c r="DN55" s="2" t="n">
        <v>0.01668</v>
      </c>
      <c r="DO55" s="2" t="n">
        <v>0.01668</v>
      </c>
      <c r="DP55" s="2" t="n">
        <v>0.01668</v>
      </c>
      <c r="DQ55" s="2" t="n">
        <v>0.01668</v>
      </c>
      <c r="DR55" s="2" t="n">
        <v>0.01668</v>
      </c>
      <c r="DS55" s="2" t="n">
        <v>0.01602</v>
      </c>
      <c r="DT55" s="2" t="n">
        <v>0.01371</v>
      </c>
      <c r="DU55" s="2" t="n">
        <v>0</v>
      </c>
      <c r="DV55" s="2" t="n">
        <v>1.622E-009</v>
      </c>
      <c r="DW55" s="2" t="n">
        <v>1.926E-009</v>
      </c>
      <c r="DX55" s="2" t="n">
        <v>2.73E-009</v>
      </c>
      <c r="DY55" s="2" t="n">
        <v>2.732E-009</v>
      </c>
      <c r="DZ55" s="2" t="n">
        <v>2.739E-009</v>
      </c>
      <c r="EA55" s="2" t="n">
        <v>3.018E-009</v>
      </c>
      <c r="EB55" s="2" t="n">
        <v>0</v>
      </c>
      <c r="EC55" s="2" t="n">
        <v>2.097E-005</v>
      </c>
      <c r="ED55" s="2" t="n">
        <v>2.097E-005</v>
      </c>
      <c r="EE55" s="2" t="n">
        <v>2.095E-005</v>
      </c>
      <c r="EF55" s="2" t="n">
        <v>2.095E-005</v>
      </c>
      <c r="EG55" s="2" t="n">
        <v>2.104E-005</v>
      </c>
      <c r="EH55" s="2" t="n">
        <v>2.555E-005</v>
      </c>
      <c r="EI55" s="0" t="n">
        <v>9.2641</v>
      </c>
      <c r="EJ55" s="0" t="n">
        <v>7.2916</v>
      </c>
      <c r="EK55" s="0" t="n">
        <v>6.9672</v>
      </c>
      <c r="EL55" s="0" t="n">
        <v>6.5887</v>
      </c>
      <c r="EM55" s="0" t="n">
        <v>6.5881</v>
      </c>
      <c r="EN55" s="0" t="n">
        <v>6.5807</v>
      </c>
      <c r="EO55" s="0" t="n">
        <v>6.5524</v>
      </c>
      <c r="IQ55" s="0" t="n">
        <v>0.24</v>
      </c>
      <c r="IR55" s="0" t="n">
        <v>0.28788</v>
      </c>
      <c r="IS55" s="2" t="n">
        <v>0.34928</v>
      </c>
      <c r="IT55" s="0" t="n">
        <v>0.37684</v>
      </c>
      <c r="IU55" s="4" t="n">
        <v>0.1578</v>
      </c>
      <c r="IV55" s="2" t="n">
        <v>0.1578</v>
      </c>
      <c r="IW55" s="2" t="n">
        <v>0.1365</v>
      </c>
      <c r="IX55" s="2" t="n">
        <v>0.09624</v>
      </c>
    </row>
    <row r="56" customFormat="false" ht="14.45" hidden="false" customHeight="false" outlineLevel="0" collapsed="false">
      <c r="A56" s="4" t="n">
        <v>0.865</v>
      </c>
      <c r="B56" s="4" t="n">
        <v>0.24</v>
      </c>
      <c r="C56" s="4" t="n">
        <v>0.28348</v>
      </c>
      <c r="D56" s="4" t="n">
        <v>0.33964</v>
      </c>
      <c r="E56" s="4" t="n">
        <v>0.37508</v>
      </c>
      <c r="F56" s="4" t="n">
        <v>0.16</v>
      </c>
      <c r="G56" s="4" t="n">
        <v>0.1596</v>
      </c>
      <c r="H56" s="4" t="n">
        <v>0.141</v>
      </c>
      <c r="I56" s="4" t="n">
        <v>0.0895</v>
      </c>
      <c r="J56" s="2" t="n">
        <v>1E-006</v>
      </c>
      <c r="K56" s="2" t="n">
        <v>0.001274</v>
      </c>
      <c r="L56" s="2" t="n">
        <v>0.02971</v>
      </c>
      <c r="M56" s="22" t="n">
        <v>0.06382</v>
      </c>
      <c r="N56" s="2" t="n">
        <v>0.09797</v>
      </c>
      <c r="O56" s="22" t="n">
        <v>0.1</v>
      </c>
      <c r="P56" s="2" t="n">
        <v>1.495E-008</v>
      </c>
      <c r="Q56" s="2" t="n">
        <v>4.279E-005</v>
      </c>
      <c r="R56" s="2" t="n">
        <v>0.0009976</v>
      </c>
      <c r="S56" s="2" t="n">
        <v>0.002143</v>
      </c>
      <c r="T56" s="2" t="n">
        <v>0.00329</v>
      </c>
      <c r="U56" s="2" t="n">
        <v>0.003358</v>
      </c>
      <c r="V56" s="2" t="n">
        <v>9.9257</v>
      </c>
      <c r="W56" s="2" t="n">
        <v>8.1973</v>
      </c>
      <c r="X56" s="2" t="n">
        <v>7.5136</v>
      </c>
      <c r="Y56" s="2" t="n">
        <v>7.3477</v>
      </c>
      <c r="Z56" s="2" t="n">
        <v>7.2546</v>
      </c>
      <c r="AA56" s="2" t="n">
        <v>7.2502</v>
      </c>
      <c r="AB56" s="2" t="n">
        <v>1E-006</v>
      </c>
      <c r="AC56" s="2" t="n">
        <v>0.06378</v>
      </c>
      <c r="AD56" s="2" t="n">
        <v>0.09797</v>
      </c>
      <c r="AE56" s="2" t="n">
        <v>0.1</v>
      </c>
      <c r="AF56" s="2" t="n">
        <v>7.336E-009</v>
      </c>
      <c r="AG56" s="2" t="n">
        <v>0.002141</v>
      </c>
      <c r="AH56" s="2" t="n">
        <v>0.003289</v>
      </c>
      <c r="AI56" s="2" t="n">
        <v>0.003358</v>
      </c>
      <c r="AJ56" s="2" t="n">
        <v>0.02189</v>
      </c>
      <c r="AK56" s="2" t="n">
        <v>0.02189</v>
      </c>
      <c r="AL56" s="2" t="n">
        <v>0.02189</v>
      </c>
      <c r="AM56" s="2" t="n">
        <v>0.02189</v>
      </c>
      <c r="AN56" s="2" t="n">
        <v>0</v>
      </c>
      <c r="AO56" s="2" t="n">
        <v>2.963E-009</v>
      </c>
      <c r="AP56" s="2" t="n">
        <v>3.443E-009</v>
      </c>
      <c r="AQ56" s="2" t="n">
        <v>3.468E-009</v>
      </c>
      <c r="AR56" s="0" t="n">
        <v>9.1572</v>
      </c>
      <c r="AS56" s="0" t="n">
        <v>6.4246</v>
      </c>
      <c r="AT56" s="0" t="n">
        <v>6.3314</v>
      </c>
      <c r="AU56" s="0" t="n">
        <v>6.327</v>
      </c>
      <c r="AV56" s="0" t="n">
        <v>0.24</v>
      </c>
      <c r="AW56" s="0" t="n">
        <v>0.24</v>
      </c>
      <c r="AX56" s="0" t="n">
        <v>0.24</v>
      </c>
      <c r="AY56" s="0" t="n">
        <v>0.26464</v>
      </c>
      <c r="AZ56" s="23" t="n">
        <v>0.28332</v>
      </c>
      <c r="BA56" s="0" t="n">
        <v>0.339</v>
      </c>
      <c r="BB56" s="0" t="n">
        <v>0.37452</v>
      </c>
      <c r="BC56" s="2" t="n">
        <v>1E-006</v>
      </c>
      <c r="BD56" s="2" t="n">
        <v>0.004046</v>
      </c>
      <c r="BE56" s="2" t="n">
        <v>0.01766</v>
      </c>
      <c r="BF56" s="2" t="n">
        <v>0.1005</v>
      </c>
      <c r="BG56" s="2" t="n">
        <v>0.1009</v>
      </c>
      <c r="BH56" s="2" t="n">
        <v>0.1009</v>
      </c>
      <c r="BI56" s="2" t="n">
        <v>0.1009</v>
      </c>
      <c r="BJ56" s="2" t="n">
        <v>1.866E-009</v>
      </c>
      <c r="BK56" s="2" t="n">
        <v>0.0001359</v>
      </c>
      <c r="BL56" s="2" t="n">
        <v>0.000593</v>
      </c>
      <c r="BM56" s="2" t="n">
        <v>0.00337</v>
      </c>
      <c r="BN56" s="2" t="n">
        <v>0.003378</v>
      </c>
      <c r="BO56" s="2" t="n">
        <v>0.003368</v>
      </c>
      <c r="BP56" s="2" t="n">
        <v>0.003296</v>
      </c>
      <c r="BQ56" s="2" t="n">
        <v>0.02189</v>
      </c>
      <c r="BR56" s="2" t="n">
        <v>0.02189</v>
      </c>
      <c r="BS56" s="2" t="n">
        <v>0.02189</v>
      </c>
      <c r="BT56" s="2" t="n">
        <v>0.02189</v>
      </c>
      <c r="BU56" s="2" t="n">
        <v>0.02189</v>
      </c>
      <c r="BV56" s="2" t="n">
        <v>0.01942</v>
      </c>
      <c r="BW56" s="2" t="n">
        <v>0.01223</v>
      </c>
      <c r="BX56" s="2" t="n">
        <v>0</v>
      </c>
      <c r="BY56" s="2" t="n">
        <v>1.463E-009</v>
      </c>
      <c r="BZ56" s="2" t="n">
        <v>2.013E-009</v>
      </c>
      <c r="CA56" s="2" t="n">
        <v>3.476E-009</v>
      </c>
      <c r="CB56" s="2" t="n">
        <v>3.48E-009</v>
      </c>
      <c r="CC56" s="2" t="n">
        <v>3.509E-009</v>
      </c>
      <c r="CD56" s="2" t="n">
        <v>5.5E-009</v>
      </c>
      <c r="CE56" s="0" t="n">
        <v>9.4545</v>
      </c>
      <c r="CF56" s="0" t="n">
        <v>7.0234</v>
      </c>
      <c r="CG56" s="0" t="n">
        <v>6.7034</v>
      </c>
      <c r="CH56" s="0" t="n">
        <v>6.3262</v>
      </c>
      <c r="CI56" s="0" t="n">
        <v>6.3256</v>
      </c>
      <c r="CJ56" s="0" t="n">
        <v>6.3452</v>
      </c>
      <c r="CK56" s="0" t="n">
        <v>6.4248</v>
      </c>
      <c r="CL56" s="0" t="n">
        <v>0.24</v>
      </c>
      <c r="CM56" s="0" t="n">
        <v>0.24</v>
      </c>
      <c r="CN56" s="0" t="n">
        <v>0.24</v>
      </c>
      <c r="CO56" s="0" t="n">
        <v>0.26464</v>
      </c>
      <c r="CP56" s="0" t="n">
        <v>0.28332</v>
      </c>
      <c r="CQ56" s="2" t="n">
        <v>0.339</v>
      </c>
      <c r="CR56" s="0" t="n">
        <v>0.37452</v>
      </c>
      <c r="CS56" s="2" t="n">
        <v>1E-006</v>
      </c>
      <c r="CT56" s="2" t="n">
        <v>0.004047</v>
      </c>
      <c r="CU56" s="2" t="n">
        <v>0.01766</v>
      </c>
      <c r="CV56" s="2" t="n">
        <v>0.1005</v>
      </c>
      <c r="CW56" s="2" t="n">
        <v>0.1009</v>
      </c>
      <c r="CX56" s="2" t="n">
        <v>0.1009</v>
      </c>
      <c r="CY56" s="2" t="n">
        <v>0.1009</v>
      </c>
      <c r="CZ56" s="2" t="n">
        <v>1.504E-008</v>
      </c>
      <c r="DA56" s="2" t="n">
        <v>0.0001359</v>
      </c>
      <c r="DB56" s="2" t="n">
        <v>0.000593</v>
      </c>
      <c r="DC56" s="2" t="n">
        <v>0.003372</v>
      </c>
      <c r="DD56" s="2" t="n">
        <v>0.003382</v>
      </c>
      <c r="DE56" s="2" t="n">
        <v>0.003379</v>
      </c>
      <c r="DF56" s="2" t="n">
        <v>0.003352</v>
      </c>
      <c r="DG56" s="2" t="n">
        <v>0.006645</v>
      </c>
      <c r="DH56" s="2" t="n">
        <v>0.006645</v>
      </c>
      <c r="DI56" s="2" t="n">
        <v>0.006646</v>
      </c>
      <c r="DJ56" s="2" t="n">
        <v>0.006646</v>
      </c>
      <c r="DK56" s="2" t="n">
        <v>0.006646</v>
      </c>
      <c r="DL56" s="2" t="n">
        <v>0.006906</v>
      </c>
      <c r="DM56" s="2" t="n">
        <v>0.007819</v>
      </c>
      <c r="DN56" s="2" t="n">
        <v>0.01668</v>
      </c>
      <c r="DO56" s="2" t="n">
        <v>0.01668</v>
      </c>
      <c r="DP56" s="2" t="n">
        <v>0.01668</v>
      </c>
      <c r="DQ56" s="2" t="n">
        <v>0.01668</v>
      </c>
      <c r="DR56" s="2" t="n">
        <v>0.01668</v>
      </c>
      <c r="DS56" s="2" t="n">
        <v>0.01582</v>
      </c>
      <c r="DT56" s="2" t="n">
        <v>0.01349</v>
      </c>
      <c r="DU56" s="2" t="n">
        <v>0</v>
      </c>
      <c r="DV56" s="2" t="n">
        <v>1.626E-009</v>
      </c>
      <c r="DW56" s="2" t="n">
        <v>1.928E-009</v>
      </c>
      <c r="DX56" s="2" t="n">
        <v>2.73E-009</v>
      </c>
      <c r="DY56" s="2" t="n">
        <v>2.732E-009</v>
      </c>
      <c r="DZ56" s="2" t="n">
        <v>2.744E-009</v>
      </c>
      <c r="EA56" s="2" t="n">
        <v>3.062E-009</v>
      </c>
      <c r="EB56" s="2" t="n">
        <v>0</v>
      </c>
      <c r="EC56" s="2" t="n">
        <v>2.097E-005</v>
      </c>
      <c r="ED56" s="2" t="n">
        <v>2.097E-005</v>
      </c>
      <c r="EE56" s="2" t="n">
        <v>2.095E-005</v>
      </c>
      <c r="EF56" s="2" t="n">
        <v>2.095E-005</v>
      </c>
      <c r="EG56" s="2" t="n">
        <v>2.111E-005</v>
      </c>
      <c r="EH56" s="2" t="n">
        <v>2.624E-005</v>
      </c>
      <c r="EI56" s="0" t="n">
        <v>9.2641</v>
      </c>
      <c r="EJ56" s="0" t="n">
        <v>7.2861</v>
      </c>
      <c r="EK56" s="0" t="n">
        <v>6.9661</v>
      </c>
      <c r="EL56" s="0" t="n">
        <v>6.5887</v>
      </c>
      <c r="EM56" s="0" t="n">
        <v>6.5881</v>
      </c>
      <c r="EN56" s="0" t="n">
        <v>6.5784</v>
      </c>
      <c r="EO56" s="0" t="n">
        <v>6.5493</v>
      </c>
      <c r="IQ56" s="0" t="n">
        <v>0.24</v>
      </c>
      <c r="IR56" s="0" t="n">
        <v>0.2894</v>
      </c>
      <c r="IS56" s="2" t="n">
        <v>0.34992</v>
      </c>
      <c r="IT56" s="0" t="n">
        <v>0.37684</v>
      </c>
      <c r="IU56" s="4" t="n">
        <v>0.1578</v>
      </c>
      <c r="IV56" s="2" t="n">
        <v>0.1579</v>
      </c>
      <c r="IW56" s="2" t="n">
        <v>0.1311</v>
      </c>
      <c r="IX56" s="2" t="n">
        <v>0.09128</v>
      </c>
    </row>
    <row r="57" customFormat="false" ht="14.45" hidden="false" customHeight="false" outlineLevel="0" collapsed="false">
      <c r="A57" s="4" t="n">
        <v>0.875</v>
      </c>
      <c r="B57" s="4" t="n">
        <v>0.24</v>
      </c>
      <c r="C57" s="4" t="n">
        <v>0.28556</v>
      </c>
      <c r="D57" s="4" t="n">
        <v>0.34088</v>
      </c>
      <c r="E57" s="4" t="n">
        <v>0.37524</v>
      </c>
      <c r="F57" s="4" t="n">
        <v>0.16</v>
      </c>
      <c r="G57" s="4" t="n">
        <v>0.1596</v>
      </c>
      <c r="H57" s="4" t="n">
        <v>0.1359</v>
      </c>
      <c r="I57" s="4" t="n">
        <v>0.08423</v>
      </c>
      <c r="J57" s="2" t="n">
        <v>1E-006</v>
      </c>
      <c r="K57" s="2" t="n">
        <v>0.001502</v>
      </c>
      <c r="L57" s="2" t="n">
        <v>0.03132</v>
      </c>
      <c r="M57" s="22" t="n">
        <v>0.06498</v>
      </c>
      <c r="N57" s="2" t="n">
        <v>0.09804</v>
      </c>
      <c r="O57" s="22" t="n">
        <v>0.1</v>
      </c>
      <c r="P57" s="2" t="n">
        <v>1.495E-008</v>
      </c>
      <c r="Q57" s="2" t="n">
        <v>5.042E-005</v>
      </c>
      <c r="R57" s="2" t="n">
        <v>0.001052</v>
      </c>
      <c r="S57" s="2" t="n">
        <v>0.002182</v>
      </c>
      <c r="T57" s="2" t="n">
        <v>0.003292</v>
      </c>
      <c r="U57" s="2" t="n">
        <v>0.003358</v>
      </c>
      <c r="V57" s="2" t="n">
        <v>9.9257</v>
      </c>
      <c r="W57" s="2" t="n">
        <v>8.1617</v>
      </c>
      <c r="X57" s="2" t="n">
        <v>7.5022</v>
      </c>
      <c r="Y57" s="2" t="n">
        <v>7.3437</v>
      </c>
      <c r="Z57" s="2" t="n">
        <v>7.2545</v>
      </c>
      <c r="AA57" s="2" t="n">
        <v>7.2502</v>
      </c>
      <c r="AB57" s="2" t="n">
        <v>1E-006</v>
      </c>
      <c r="AC57" s="2" t="n">
        <v>0.06494</v>
      </c>
      <c r="AD57" s="2" t="n">
        <v>0.09804</v>
      </c>
      <c r="AE57" s="2" t="n">
        <v>0.1</v>
      </c>
      <c r="AF57" s="2" t="n">
        <v>7.336E-009</v>
      </c>
      <c r="AG57" s="2" t="n">
        <v>0.00218</v>
      </c>
      <c r="AH57" s="2" t="n">
        <v>0.003292</v>
      </c>
      <c r="AI57" s="2" t="n">
        <v>0.003358</v>
      </c>
      <c r="AJ57" s="2" t="n">
        <v>0.02189</v>
      </c>
      <c r="AK57" s="2" t="n">
        <v>0.02189</v>
      </c>
      <c r="AL57" s="2" t="n">
        <v>0.02189</v>
      </c>
      <c r="AM57" s="2" t="n">
        <v>0.02189</v>
      </c>
      <c r="AN57" s="2" t="n">
        <v>0</v>
      </c>
      <c r="AO57" s="2" t="n">
        <v>2.981E-009</v>
      </c>
      <c r="AP57" s="2" t="n">
        <v>3.444E-009</v>
      </c>
      <c r="AQ57" s="2" t="n">
        <v>3.468E-009</v>
      </c>
      <c r="AR57" s="0" t="n">
        <v>9.1572</v>
      </c>
      <c r="AS57" s="0" t="n">
        <v>6.4207</v>
      </c>
      <c r="AT57" s="0" t="n">
        <v>6.3313</v>
      </c>
      <c r="AU57" s="0" t="n">
        <v>6.327</v>
      </c>
      <c r="AV57" s="0" t="n">
        <v>0.24</v>
      </c>
      <c r="AW57" s="0" t="n">
        <v>0.24</v>
      </c>
      <c r="AX57" s="0" t="n">
        <v>0.24</v>
      </c>
      <c r="AY57" s="0" t="n">
        <v>0.26652</v>
      </c>
      <c r="AZ57" s="23" t="n">
        <v>0.28548</v>
      </c>
      <c r="BA57" s="0" t="n">
        <v>0.3402</v>
      </c>
      <c r="BB57" s="0" t="n">
        <v>0.3746</v>
      </c>
      <c r="BC57" s="2" t="n">
        <v>1E-006</v>
      </c>
      <c r="BD57" s="2" t="n">
        <v>0.00415</v>
      </c>
      <c r="BE57" s="2" t="n">
        <v>0.01775</v>
      </c>
      <c r="BF57" s="2" t="n">
        <v>0.1005</v>
      </c>
      <c r="BG57" s="2" t="n">
        <v>0.1009</v>
      </c>
      <c r="BH57" s="2" t="n">
        <v>0.1009</v>
      </c>
      <c r="BI57" s="2" t="n">
        <v>0.1009</v>
      </c>
      <c r="BJ57" s="2" t="n">
        <v>1.866E-009</v>
      </c>
      <c r="BK57" s="2" t="n">
        <v>0.0001394</v>
      </c>
      <c r="BL57" s="2" t="n">
        <v>0.0005961</v>
      </c>
      <c r="BM57" s="2" t="n">
        <v>0.003369</v>
      </c>
      <c r="BN57" s="2" t="n">
        <v>0.003378</v>
      </c>
      <c r="BO57" s="2" t="n">
        <v>0.003366</v>
      </c>
      <c r="BP57" s="2" t="n">
        <v>0.003294</v>
      </c>
      <c r="BQ57" s="2" t="n">
        <v>0.02189</v>
      </c>
      <c r="BR57" s="2" t="n">
        <v>0.02189</v>
      </c>
      <c r="BS57" s="2" t="n">
        <v>0.02189</v>
      </c>
      <c r="BT57" s="2" t="n">
        <v>0.02189</v>
      </c>
      <c r="BU57" s="2" t="n">
        <v>0.02189</v>
      </c>
      <c r="BV57" s="2" t="n">
        <v>0.01872</v>
      </c>
      <c r="BW57" s="2" t="n">
        <v>0.0115</v>
      </c>
      <c r="BX57" s="2" t="n">
        <v>0</v>
      </c>
      <c r="BY57" s="2" t="n">
        <v>1.469E-009</v>
      </c>
      <c r="BZ57" s="2" t="n">
        <v>2.016E-009</v>
      </c>
      <c r="CA57" s="2" t="n">
        <v>3.476E-009</v>
      </c>
      <c r="CB57" s="2" t="n">
        <v>3.48E-009</v>
      </c>
      <c r="CC57" s="2" t="n">
        <v>3.531E-009</v>
      </c>
      <c r="CD57" s="2" t="n">
        <v>6.062E-009</v>
      </c>
      <c r="CE57" s="0" t="n">
        <v>9.4545</v>
      </c>
      <c r="CF57" s="0" t="n">
        <v>7.0179</v>
      </c>
      <c r="CG57" s="0" t="n">
        <v>6.7023</v>
      </c>
      <c r="CH57" s="0" t="n">
        <v>6.3262</v>
      </c>
      <c r="CI57" s="0" t="n">
        <v>6.3257</v>
      </c>
      <c r="CJ57" s="0" t="n">
        <v>6.3511</v>
      </c>
      <c r="CK57" s="0" t="n">
        <v>6.4351</v>
      </c>
      <c r="CL57" s="0" t="n">
        <v>0.24</v>
      </c>
      <c r="CM57" s="0" t="n">
        <v>0.24</v>
      </c>
      <c r="CN57" s="0" t="n">
        <v>0.24</v>
      </c>
      <c r="CO57" s="0" t="n">
        <v>0.26652</v>
      </c>
      <c r="CP57" s="0" t="n">
        <v>0.28548</v>
      </c>
      <c r="CQ57" s="2" t="n">
        <v>0.3402</v>
      </c>
      <c r="CR57" s="0" t="n">
        <v>0.3746</v>
      </c>
      <c r="CS57" s="2" t="n">
        <v>1E-006</v>
      </c>
      <c r="CT57" s="2" t="n">
        <v>0.004151</v>
      </c>
      <c r="CU57" s="2" t="n">
        <v>0.01775</v>
      </c>
      <c r="CV57" s="2" t="n">
        <v>0.1005</v>
      </c>
      <c r="CW57" s="2" t="n">
        <v>0.1009</v>
      </c>
      <c r="CX57" s="2" t="n">
        <v>0.1009</v>
      </c>
      <c r="CY57" s="2" t="n">
        <v>0.1009</v>
      </c>
      <c r="CZ57" s="2" t="n">
        <v>1.504E-008</v>
      </c>
      <c r="DA57" s="2" t="n">
        <v>0.0001394</v>
      </c>
      <c r="DB57" s="2" t="n">
        <v>0.0005961</v>
      </c>
      <c r="DC57" s="2" t="n">
        <v>0.003371</v>
      </c>
      <c r="DD57" s="2" t="n">
        <v>0.003381</v>
      </c>
      <c r="DE57" s="2" t="n">
        <v>0.003378</v>
      </c>
      <c r="DF57" s="2" t="n">
        <v>0.003349</v>
      </c>
      <c r="DG57" s="2" t="n">
        <v>0.006645</v>
      </c>
      <c r="DH57" s="2" t="n">
        <v>0.006645</v>
      </c>
      <c r="DI57" s="2" t="n">
        <v>0.006646</v>
      </c>
      <c r="DJ57" s="2" t="n">
        <v>0.006646</v>
      </c>
      <c r="DK57" s="2" t="n">
        <v>0.006646</v>
      </c>
      <c r="DL57" s="2" t="n">
        <v>0.006984</v>
      </c>
      <c r="DM57" s="2" t="n">
        <v>0.007926</v>
      </c>
      <c r="DN57" s="2" t="n">
        <v>0.01668</v>
      </c>
      <c r="DO57" s="2" t="n">
        <v>0.01668</v>
      </c>
      <c r="DP57" s="2" t="n">
        <v>0.01668</v>
      </c>
      <c r="DQ57" s="2" t="n">
        <v>0.01668</v>
      </c>
      <c r="DR57" s="2" t="n">
        <v>0.01668</v>
      </c>
      <c r="DS57" s="2" t="n">
        <v>0.01558</v>
      </c>
      <c r="DT57" s="2" t="n">
        <v>0.01327</v>
      </c>
      <c r="DU57" s="2" t="n">
        <v>0</v>
      </c>
      <c r="DV57" s="2" t="n">
        <v>1.63E-009</v>
      </c>
      <c r="DW57" s="2" t="n">
        <v>1.929E-009</v>
      </c>
      <c r="DX57" s="2" t="n">
        <v>2.73E-009</v>
      </c>
      <c r="DY57" s="2" t="n">
        <v>2.732E-009</v>
      </c>
      <c r="DZ57" s="2" t="n">
        <v>2.75E-009</v>
      </c>
      <c r="EA57" s="2" t="n">
        <v>3.107E-009</v>
      </c>
      <c r="EB57" s="2" t="n">
        <v>0</v>
      </c>
      <c r="EC57" s="2" t="n">
        <v>2.097E-005</v>
      </c>
      <c r="ED57" s="2" t="n">
        <v>2.097E-005</v>
      </c>
      <c r="EE57" s="2" t="n">
        <v>2.095E-005</v>
      </c>
      <c r="EF57" s="2" t="n">
        <v>2.095E-005</v>
      </c>
      <c r="EG57" s="2" t="n">
        <v>2.121E-005</v>
      </c>
      <c r="EH57" s="2" t="n">
        <v>2.695E-005</v>
      </c>
      <c r="EI57" s="0" t="n">
        <v>9.2641</v>
      </c>
      <c r="EJ57" s="0" t="n">
        <v>7.2806</v>
      </c>
      <c r="EK57" s="0" t="n">
        <v>6.965</v>
      </c>
      <c r="EL57" s="0" t="n">
        <v>6.5888</v>
      </c>
      <c r="EM57" s="0" t="n">
        <v>6.5881</v>
      </c>
      <c r="EN57" s="0" t="n">
        <v>6.5756</v>
      </c>
      <c r="EO57" s="0" t="n">
        <v>6.5462</v>
      </c>
      <c r="IQ57" s="0" t="n">
        <v>0.24</v>
      </c>
      <c r="IR57" s="0" t="n">
        <v>0.29104</v>
      </c>
      <c r="IS57" s="2" t="n">
        <v>0.35056</v>
      </c>
      <c r="IT57" s="0" t="n">
        <v>0.37688</v>
      </c>
      <c r="IU57" s="4" t="n">
        <v>0.1578</v>
      </c>
      <c r="IV57" s="2" t="n">
        <v>0.1579</v>
      </c>
      <c r="IW57" s="2" t="n">
        <v>0.125</v>
      </c>
      <c r="IX57" s="2" t="n">
        <v>0.08624</v>
      </c>
    </row>
    <row r="58" customFormat="false" ht="14.45" hidden="false" customHeight="false" outlineLevel="0" collapsed="false">
      <c r="A58" s="4" t="n">
        <v>0.885</v>
      </c>
      <c r="B58" s="4" t="n">
        <v>0.24</v>
      </c>
      <c r="C58" s="4" t="n">
        <v>0.2878</v>
      </c>
      <c r="D58" s="4" t="n">
        <v>0.34212</v>
      </c>
      <c r="E58" s="4" t="n">
        <v>0.3754</v>
      </c>
      <c r="F58" s="4" t="n">
        <v>0.16</v>
      </c>
      <c r="G58" s="4" t="n">
        <v>0.1596</v>
      </c>
      <c r="H58" s="4" t="n">
        <v>0.1301</v>
      </c>
      <c r="I58" s="4" t="n">
        <v>0.07894</v>
      </c>
      <c r="J58" s="2" t="n">
        <v>1E-006</v>
      </c>
      <c r="K58" s="2" t="n">
        <v>0.001769</v>
      </c>
      <c r="L58" s="2" t="n">
        <v>0.033</v>
      </c>
      <c r="M58" s="22" t="n">
        <v>0.06616</v>
      </c>
      <c r="N58" s="2" t="n">
        <v>0.0981</v>
      </c>
      <c r="O58" s="22" t="n">
        <v>0.1</v>
      </c>
      <c r="P58" s="2" t="n">
        <v>1.495E-008</v>
      </c>
      <c r="Q58" s="2" t="n">
        <v>5.94E-005</v>
      </c>
      <c r="R58" s="2" t="n">
        <v>0.001108</v>
      </c>
      <c r="S58" s="2" t="n">
        <v>0.002222</v>
      </c>
      <c r="T58" s="2" t="n">
        <v>0.003294</v>
      </c>
      <c r="U58" s="2" t="n">
        <v>0.003358</v>
      </c>
      <c r="V58" s="2" t="n">
        <v>9.9257</v>
      </c>
      <c r="W58" s="2" t="n">
        <v>8.1261</v>
      </c>
      <c r="X58" s="2" t="n">
        <v>7.4908</v>
      </c>
      <c r="Y58" s="2" t="n">
        <v>7.3398</v>
      </c>
      <c r="Z58" s="2" t="n">
        <v>7.2543</v>
      </c>
      <c r="AA58" s="2" t="n">
        <v>7.2502</v>
      </c>
      <c r="AB58" s="2" t="n">
        <v>1E-006</v>
      </c>
      <c r="AC58" s="2" t="n">
        <v>0.06612</v>
      </c>
      <c r="AD58" s="2" t="n">
        <v>0.0981</v>
      </c>
      <c r="AE58" s="2" t="n">
        <v>0.1</v>
      </c>
      <c r="AF58" s="2" t="n">
        <v>7.336E-009</v>
      </c>
      <c r="AG58" s="2" t="n">
        <v>0.00222</v>
      </c>
      <c r="AH58" s="2" t="n">
        <v>0.003294</v>
      </c>
      <c r="AI58" s="2" t="n">
        <v>0.003358</v>
      </c>
      <c r="AJ58" s="2" t="n">
        <v>0.02189</v>
      </c>
      <c r="AK58" s="2" t="n">
        <v>0.02189</v>
      </c>
      <c r="AL58" s="2" t="n">
        <v>0.02189</v>
      </c>
      <c r="AM58" s="2" t="n">
        <v>0.02189</v>
      </c>
      <c r="AN58" s="2" t="n">
        <v>0</v>
      </c>
      <c r="AO58" s="2" t="n">
        <v>2.999E-009</v>
      </c>
      <c r="AP58" s="2" t="n">
        <v>3.444E-009</v>
      </c>
      <c r="AQ58" s="2" t="n">
        <v>3.468E-009</v>
      </c>
      <c r="AR58" s="0" t="n">
        <v>9.1572</v>
      </c>
      <c r="AS58" s="0" t="n">
        <v>6.4168</v>
      </c>
      <c r="AT58" s="0" t="n">
        <v>6.3311</v>
      </c>
      <c r="AU58" s="0" t="n">
        <v>6.327</v>
      </c>
      <c r="AV58" s="0" t="n">
        <v>0.24</v>
      </c>
      <c r="AW58" s="0" t="n">
        <v>0.24</v>
      </c>
      <c r="AX58" s="0" t="n">
        <v>0.24</v>
      </c>
      <c r="AY58" s="0" t="n">
        <v>0.26852</v>
      </c>
      <c r="AZ58" s="23" t="n">
        <v>0.28768</v>
      </c>
      <c r="BA58" s="0" t="n">
        <v>0.34148</v>
      </c>
      <c r="BB58" s="0" t="n">
        <v>0.37476</v>
      </c>
      <c r="BC58" s="2" t="n">
        <v>1E-006</v>
      </c>
      <c r="BD58" s="2" t="n">
        <v>0.004257</v>
      </c>
      <c r="BE58" s="2" t="n">
        <v>0.01785</v>
      </c>
      <c r="BF58" s="2" t="n">
        <v>0.1005</v>
      </c>
      <c r="BG58" s="2" t="n">
        <v>0.1009</v>
      </c>
      <c r="BH58" s="2" t="n">
        <v>0.1009</v>
      </c>
      <c r="BI58" s="2" t="n">
        <v>0.1009</v>
      </c>
      <c r="BJ58" s="2" t="n">
        <v>1.866E-009</v>
      </c>
      <c r="BK58" s="2" t="n">
        <v>0.000143</v>
      </c>
      <c r="BL58" s="2" t="n">
        <v>0.0005993</v>
      </c>
      <c r="BM58" s="2" t="n">
        <v>0.003369</v>
      </c>
      <c r="BN58" s="2" t="n">
        <v>0.003377</v>
      </c>
      <c r="BO58" s="2" t="n">
        <v>0.003365</v>
      </c>
      <c r="BP58" s="2" t="n">
        <v>0.003293</v>
      </c>
      <c r="BQ58" s="2" t="n">
        <v>0.02189</v>
      </c>
      <c r="BR58" s="2" t="n">
        <v>0.02189</v>
      </c>
      <c r="BS58" s="2" t="n">
        <v>0.02189</v>
      </c>
      <c r="BT58" s="2" t="n">
        <v>0.02189</v>
      </c>
      <c r="BU58" s="2" t="n">
        <v>0.02189</v>
      </c>
      <c r="BV58" s="2" t="n">
        <v>0.0179</v>
      </c>
      <c r="BW58" s="2" t="n">
        <v>0.01077</v>
      </c>
      <c r="BX58" s="2" t="n">
        <v>0</v>
      </c>
      <c r="BY58" s="2" t="n">
        <v>1.476E-009</v>
      </c>
      <c r="BZ58" s="2" t="n">
        <v>2.019E-009</v>
      </c>
      <c r="CA58" s="2" t="n">
        <v>3.477E-009</v>
      </c>
      <c r="CB58" s="2" t="n">
        <v>3.481E-009</v>
      </c>
      <c r="CC58" s="2" t="n">
        <v>3.565E-009</v>
      </c>
      <c r="CD58" s="2" t="n">
        <v>6.771E-009</v>
      </c>
      <c r="CE58" s="0" t="n">
        <v>9.4545</v>
      </c>
      <c r="CF58" s="0" t="n">
        <v>7.0124</v>
      </c>
      <c r="CG58" s="0" t="n">
        <v>6.7011</v>
      </c>
      <c r="CH58" s="0" t="n">
        <v>6.3262</v>
      </c>
      <c r="CI58" s="0" t="n">
        <v>6.3257</v>
      </c>
      <c r="CJ58" s="0" t="n">
        <v>6.3583</v>
      </c>
      <c r="CK58" s="0" t="n">
        <v>6.4461</v>
      </c>
      <c r="CL58" s="0" t="n">
        <v>0.24</v>
      </c>
      <c r="CM58" s="0" t="n">
        <v>0.24</v>
      </c>
      <c r="CN58" s="0" t="n">
        <v>0.24</v>
      </c>
      <c r="CO58" s="0" t="n">
        <v>0.26852</v>
      </c>
      <c r="CP58" s="0" t="n">
        <v>0.28768</v>
      </c>
      <c r="CQ58" s="2" t="n">
        <v>0.34148</v>
      </c>
      <c r="CR58" s="0" t="n">
        <v>0.37476</v>
      </c>
      <c r="CS58" s="2" t="n">
        <v>1E-006</v>
      </c>
      <c r="CT58" s="2" t="n">
        <v>0.004258</v>
      </c>
      <c r="CU58" s="2" t="n">
        <v>0.01785</v>
      </c>
      <c r="CV58" s="2" t="n">
        <v>0.1005</v>
      </c>
      <c r="CW58" s="2" t="n">
        <v>0.1009</v>
      </c>
      <c r="CX58" s="2" t="n">
        <v>0.1009</v>
      </c>
      <c r="CY58" s="2" t="n">
        <v>0.1009</v>
      </c>
      <c r="CZ58" s="2" t="n">
        <v>1.504E-008</v>
      </c>
      <c r="DA58" s="2" t="n">
        <v>0.000143</v>
      </c>
      <c r="DB58" s="2" t="n">
        <v>0.0005993</v>
      </c>
      <c r="DC58" s="2" t="n">
        <v>0.003371</v>
      </c>
      <c r="DD58" s="2" t="n">
        <v>0.00338</v>
      </c>
      <c r="DE58" s="2" t="n">
        <v>0.003376</v>
      </c>
      <c r="DF58" s="2" t="n">
        <v>0.003346</v>
      </c>
      <c r="DG58" s="2" t="n">
        <v>0.006645</v>
      </c>
      <c r="DH58" s="2" t="n">
        <v>0.006646</v>
      </c>
      <c r="DI58" s="2" t="n">
        <v>0.006646</v>
      </c>
      <c r="DJ58" s="2" t="n">
        <v>0.006646</v>
      </c>
      <c r="DK58" s="2" t="n">
        <v>0.006646</v>
      </c>
      <c r="DL58" s="2" t="n">
        <v>0.007078</v>
      </c>
      <c r="DM58" s="2" t="n">
        <v>0.008036</v>
      </c>
      <c r="DN58" s="2" t="n">
        <v>0.01668</v>
      </c>
      <c r="DO58" s="2" t="n">
        <v>0.01668</v>
      </c>
      <c r="DP58" s="2" t="n">
        <v>0.01668</v>
      </c>
      <c r="DQ58" s="2" t="n">
        <v>0.01668</v>
      </c>
      <c r="DR58" s="2" t="n">
        <v>0.01668</v>
      </c>
      <c r="DS58" s="2" t="n">
        <v>0.01531</v>
      </c>
      <c r="DT58" s="2" t="n">
        <v>0.01305</v>
      </c>
      <c r="DU58" s="2" t="n">
        <v>0</v>
      </c>
      <c r="DV58" s="2" t="n">
        <v>1.633E-009</v>
      </c>
      <c r="DW58" s="2" t="n">
        <v>1.931E-009</v>
      </c>
      <c r="DX58" s="2" t="n">
        <v>2.73E-009</v>
      </c>
      <c r="DY58" s="2" t="n">
        <v>2.733E-009</v>
      </c>
      <c r="DZ58" s="2" t="n">
        <v>2.76E-009</v>
      </c>
      <c r="EA58" s="2" t="n">
        <v>3.152E-009</v>
      </c>
      <c r="EB58" s="2" t="n">
        <v>0</v>
      </c>
      <c r="EC58" s="2" t="n">
        <v>2.097E-005</v>
      </c>
      <c r="ED58" s="2" t="n">
        <v>2.097E-005</v>
      </c>
      <c r="EE58" s="2" t="n">
        <v>2.095E-005</v>
      </c>
      <c r="EF58" s="2" t="n">
        <v>2.095E-005</v>
      </c>
      <c r="EG58" s="2" t="n">
        <v>2.136E-005</v>
      </c>
      <c r="EH58" s="2" t="n">
        <v>2.766E-005</v>
      </c>
      <c r="EI58" s="0" t="n">
        <v>9.2641</v>
      </c>
      <c r="EJ58" s="0" t="n">
        <v>7.275</v>
      </c>
      <c r="EK58" s="0" t="n">
        <v>6.9638</v>
      </c>
      <c r="EL58" s="0" t="n">
        <v>6.5888</v>
      </c>
      <c r="EM58" s="0" t="n">
        <v>6.5882</v>
      </c>
      <c r="EN58" s="0" t="n">
        <v>6.5723</v>
      </c>
      <c r="EO58" s="0" t="n">
        <v>6.5431</v>
      </c>
      <c r="IQ58" s="0" t="n">
        <v>0.24</v>
      </c>
      <c r="IR58" s="0" t="n">
        <v>0.29272</v>
      </c>
      <c r="IS58" s="2" t="n">
        <v>0.35128</v>
      </c>
      <c r="IT58" s="0" t="n">
        <v>0.37688</v>
      </c>
      <c r="IU58" s="4" t="n">
        <v>0.1578</v>
      </c>
      <c r="IV58" s="2" t="n">
        <v>0.158</v>
      </c>
      <c r="IW58" s="2" t="n">
        <v>0.1182</v>
      </c>
      <c r="IX58" s="2" t="n">
        <v>0.08116</v>
      </c>
    </row>
    <row r="59" customFormat="false" ht="14.45" hidden="false" customHeight="false" outlineLevel="0" collapsed="false">
      <c r="A59" s="4" t="n">
        <v>0.895</v>
      </c>
      <c r="B59" s="4" t="n">
        <v>0.24</v>
      </c>
      <c r="C59" s="4" t="n">
        <v>0.29012</v>
      </c>
      <c r="D59" s="4" t="n">
        <v>0.3434</v>
      </c>
      <c r="E59" s="4" t="n">
        <v>0.3756</v>
      </c>
      <c r="F59" s="4" t="n">
        <v>0.16</v>
      </c>
      <c r="G59" s="4" t="n">
        <v>0.1596</v>
      </c>
      <c r="H59" s="4" t="n">
        <v>0.1234</v>
      </c>
      <c r="I59" s="4" t="n">
        <v>0.07367</v>
      </c>
      <c r="J59" s="2" t="n">
        <v>1E-006</v>
      </c>
      <c r="K59" s="2" t="n">
        <v>0.002085</v>
      </c>
      <c r="L59" s="2" t="n">
        <v>0.03476</v>
      </c>
      <c r="M59" s="22" t="n">
        <v>0.06736</v>
      </c>
      <c r="N59" s="2" t="n">
        <v>0.09817</v>
      </c>
      <c r="O59" s="22" t="n">
        <v>0.1</v>
      </c>
      <c r="P59" s="2" t="n">
        <v>1.495E-008</v>
      </c>
      <c r="Q59" s="2" t="n">
        <v>6.999E-005</v>
      </c>
      <c r="R59" s="2" t="n">
        <v>0.001167</v>
      </c>
      <c r="S59" s="2" t="n">
        <v>0.002262</v>
      </c>
      <c r="T59" s="2" t="n">
        <v>0.003296</v>
      </c>
      <c r="U59" s="2" t="n">
        <v>0.003358</v>
      </c>
      <c r="V59" s="2" t="n">
        <v>9.9257</v>
      </c>
      <c r="W59" s="2" t="n">
        <v>8.0905</v>
      </c>
      <c r="X59" s="2" t="n">
        <v>7.4796</v>
      </c>
      <c r="Y59" s="2" t="n">
        <v>7.3359</v>
      </c>
      <c r="Z59" s="2" t="n">
        <v>7.2542</v>
      </c>
      <c r="AA59" s="2" t="n">
        <v>7.2502</v>
      </c>
      <c r="AB59" s="2" t="n">
        <v>1E-006</v>
      </c>
      <c r="AC59" s="2" t="n">
        <v>0.06732</v>
      </c>
      <c r="AD59" s="2" t="n">
        <v>0.09817</v>
      </c>
      <c r="AE59" s="2" t="n">
        <v>0.1</v>
      </c>
      <c r="AF59" s="2" t="n">
        <v>7.336E-009</v>
      </c>
      <c r="AG59" s="2" t="n">
        <v>0.00226</v>
      </c>
      <c r="AH59" s="2" t="n">
        <v>0.003296</v>
      </c>
      <c r="AI59" s="2" t="n">
        <v>0.003358</v>
      </c>
      <c r="AJ59" s="2" t="n">
        <v>0.02189</v>
      </c>
      <c r="AK59" s="2" t="n">
        <v>0.02189</v>
      </c>
      <c r="AL59" s="2" t="n">
        <v>0.02189</v>
      </c>
      <c r="AM59" s="2" t="n">
        <v>0.02189</v>
      </c>
      <c r="AN59" s="2" t="n">
        <v>0</v>
      </c>
      <c r="AO59" s="2" t="n">
        <v>3.018E-009</v>
      </c>
      <c r="AP59" s="2" t="n">
        <v>3.445E-009</v>
      </c>
      <c r="AQ59" s="2" t="n">
        <v>3.468E-009</v>
      </c>
      <c r="AR59" s="0" t="n">
        <v>9.1572</v>
      </c>
      <c r="AS59" s="0" t="n">
        <v>6.4129</v>
      </c>
      <c r="AT59" s="0" t="n">
        <v>6.331</v>
      </c>
      <c r="AU59" s="0" t="n">
        <v>6.327</v>
      </c>
      <c r="AV59" s="0" t="n">
        <v>0.24</v>
      </c>
      <c r="AW59" s="0" t="n">
        <v>0.24</v>
      </c>
      <c r="AX59" s="0" t="n">
        <v>0.24</v>
      </c>
      <c r="AY59" s="0" t="n">
        <v>0.27064</v>
      </c>
      <c r="AZ59" s="23" t="n">
        <v>0.29</v>
      </c>
      <c r="BA59" s="0" t="n">
        <v>0.34272</v>
      </c>
      <c r="BB59" s="0" t="n">
        <v>0.37488</v>
      </c>
      <c r="BC59" s="2" t="n">
        <v>1E-006</v>
      </c>
      <c r="BD59" s="2" t="n">
        <v>0.004367</v>
      </c>
      <c r="BE59" s="2" t="n">
        <v>0.01795</v>
      </c>
      <c r="BF59" s="2" t="n">
        <v>0.1005</v>
      </c>
      <c r="BG59" s="2" t="n">
        <v>0.1009</v>
      </c>
      <c r="BH59" s="2" t="n">
        <v>0.1009</v>
      </c>
      <c r="BI59" s="2" t="n">
        <v>0.1009</v>
      </c>
      <c r="BJ59" s="2" t="n">
        <v>1.866E-009</v>
      </c>
      <c r="BK59" s="2" t="n">
        <v>0.0001466</v>
      </c>
      <c r="BL59" s="2" t="n">
        <v>0.0006025</v>
      </c>
      <c r="BM59" s="2" t="n">
        <v>0.003368</v>
      </c>
      <c r="BN59" s="2" t="n">
        <v>0.003376</v>
      </c>
      <c r="BO59" s="2" t="n">
        <v>0.003364</v>
      </c>
      <c r="BP59" s="2" t="n">
        <v>0.003291</v>
      </c>
      <c r="BQ59" s="2" t="n">
        <v>0.02189</v>
      </c>
      <c r="BR59" s="2" t="n">
        <v>0.02189</v>
      </c>
      <c r="BS59" s="2" t="n">
        <v>0.02189</v>
      </c>
      <c r="BT59" s="2" t="n">
        <v>0.02189</v>
      </c>
      <c r="BU59" s="2" t="n">
        <v>0.02189</v>
      </c>
      <c r="BV59" s="2" t="n">
        <v>0.01697</v>
      </c>
      <c r="BW59" s="2" t="n">
        <v>0.01005</v>
      </c>
      <c r="BX59" s="2" t="n">
        <v>0</v>
      </c>
      <c r="BY59" s="2" t="n">
        <v>1.483E-009</v>
      </c>
      <c r="BZ59" s="2" t="n">
        <v>2.022E-009</v>
      </c>
      <c r="CA59" s="2" t="n">
        <v>3.477E-009</v>
      </c>
      <c r="CB59" s="2" t="n">
        <v>3.481E-009</v>
      </c>
      <c r="CC59" s="2" t="n">
        <v>3.618E-009</v>
      </c>
      <c r="CD59" s="2" t="n">
        <v>7.665E-009</v>
      </c>
      <c r="CE59" s="0" t="n">
        <v>9.4545</v>
      </c>
      <c r="CF59" s="0" t="n">
        <v>7.0068</v>
      </c>
      <c r="CG59" s="0" t="n">
        <v>6.7</v>
      </c>
      <c r="CH59" s="0" t="n">
        <v>6.3263</v>
      </c>
      <c r="CI59" s="0" t="n">
        <v>6.3258</v>
      </c>
      <c r="CJ59" s="0" t="n">
        <v>6.3669</v>
      </c>
      <c r="CK59" s="0" t="n">
        <v>6.4579</v>
      </c>
      <c r="CL59" s="0" t="n">
        <v>0.24</v>
      </c>
      <c r="CM59" s="0" t="n">
        <v>0.24</v>
      </c>
      <c r="CN59" s="0" t="n">
        <v>0.24</v>
      </c>
      <c r="CO59" s="0" t="n">
        <v>0.27064</v>
      </c>
      <c r="CP59" s="0" t="n">
        <v>0.29</v>
      </c>
      <c r="CQ59" s="2" t="n">
        <v>0.34272</v>
      </c>
      <c r="CR59" s="0" t="n">
        <v>0.37488</v>
      </c>
      <c r="CS59" s="2" t="n">
        <v>1E-006</v>
      </c>
      <c r="CT59" s="2" t="n">
        <v>0.004368</v>
      </c>
      <c r="CU59" s="2" t="n">
        <v>0.01795</v>
      </c>
      <c r="CV59" s="2" t="n">
        <v>0.1005</v>
      </c>
      <c r="CW59" s="2" t="n">
        <v>0.1009</v>
      </c>
      <c r="CX59" s="2" t="n">
        <v>0.1009</v>
      </c>
      <c r="CY59" s="2" t="n">
        <v>0.1009</v>
      </c>
      <c r="CZ59" s="2" t="n">
        <v>1.504E-008</v>
      </c>
      <c r="DA59" s="2" t="n">
        <v>0.0001467</v>
      </c>
      <c r="DB59" s="2" t="n">
        <v>0.0006026</v>
      </c>
      <c r="DC59" s="2" t="n">
        <v>0.003371</v>
      </c>
      <c r="DD59" s="2" t="n">
        <v>0.00338</v>
      </c>
      <c r="DE59" s="2" t="n">
        <v>0.003375</v>
      </c>
      <c r="DF59" s="2" t="n">
        <v>0.003344</v>
      </c>
      <c r="DG59" s="2" t="n">
        <v>0.006645</v>
      </c>
      <c r="DH59" s="2" t="n">
        <v>0.006646</v>
      </c>
      <c r="DI59" s="2" t="n">
        <v>0.006646</v>
      </c>
      <c r="DJ59" s="2" t="n">
        <v>0.006646</v>
      </c>
      <c r="DK59" s="2" t="n">
        <v>0.006647</v>
      </c>
      <c r="DL59" s="2" t="n">
        <v>0.007189</v>
      </c>
      <c r="DM59" s="2" t="n">
        <v>0.008149</v>
      </c>
      <c r="DN59" s="2" t="n">
        <v>0.01668</v>
      </c>
      <c r="DO59" s="2" t="n">
        <v>0.01668</v>
      </c>
      <c r="DP59" s="2" t="n">
        <v>0.01668</v>
      </c>
      <c r="DQ59" s="2" t="n">
        <v>0.01668</v>
      </c>
      <c r="DR59" s="2" t="n">
        <v>0.01668</v>
      </c>
      <c r="DS59" s="2" t="n">
        <v>0.015</v>
      </c>
      <c r="DT59" s="2" t="n">
        <v>0.01283</v>
      </c>
      <c r="DU59" s="2" t="n">
        <v>0</v>
      </c>
      <c r="DV59" s="2" t="n">
        <v>1.637E-009</v>
      </c>
      <c r="DW59" s="2" t="n">
        <v>1.932E-009</v>
      </c>
      <c r="DX59" s="2" t="n">
        <v>2.731E-009</v>
      </c>
      <c r="DY59" s="2" t="n">
        <v>2.733E-009</v>
      </c>
      <c r="DZ59" s="2" t="n">
        <v>2.773E-009</v>
      </c>
      <c r="EA59" s="2" t="n">
        <v>3.196E-009</v>
      </c>
      <c r="EB59" s="2" t="n">
        <v>0</v>
      </c>
      <c r="EC59" s="2" t="n">
        <v>2.097E-005</v>
      </c>
      <c r="ED59" s="2" t="n">
        <v>2.097E-005</v>
      </c>
      <c r="EE59" s="2" t="n">
        <v>2.095E-005</v>
      </c>
      <c r="EF59" s="2" t="n">
        <v>2.095E-005</v>
      </c>
      <c r="EG59" s="2" t="n">
        <v>2.157E-005</v>
      </c>
      <c r="EH59" s="2" t="n">
        <v>2.834E-005</v>
      </c>
      <c r="EI59" s="0" t="n">
        <v>9.2641</v>
      </c>
      <c r="EJ59" s="0" t="n">
        <v>7.2695</v>
      </c>
      <c r="EK59" s="0" t="n">
        <v>6.9627</v>
      </c>
      <c r="EL59" s="0" t="n">
        <v>6.5888</v>
      </c>
      <c r="EM59" s="0" t="n">
        <v>6.5882</v>
      </c>
      <c r="EN59" s="0" t="n">
        <v>6.5685</v>
      </c>
      <c r="EO59" s="0" t="n">
        <v>6.54</v>
      </c>
      <c r="IQ59" s="0" t="n">
        <v>0.24</v>
      </c>
      <c r="IR59" s="0" t="n">
        <v>0.29452</v>
      </c>
      <c r="IS59" s="2" t="n">
        <v>0.35196</v>
      </c>
      <c r="IT59" s="0" t="n">
        <v>0.37692</v>
      </c>
      <c r="IU59" s="4" t="n">
        <v>0.1578</v>
      </c>
      <c r="IV59" s="2" t="n">
        <v>0.158</v>
      </c>
      <c r="IW59" s="2" t="n">
        <v>0.1106</v>
      </c>
      <c r="IX59" s="2" t="n">
        <v>0.07605</v>
      </c>
    </row>
    <row r="60" customFormat="false" ht="14.45" hidden="false" customHeight="false" outlineLevel="0" collapsed="false">
      <c r="A60" s="4" t="n">
        <v>0.905</v>
      </c>
      <c r="B60" s="4" t="n">
        <v>0.24</v>
      </c>
      <c r="C60" s="4" t="n">
        <v>0.29252</v>
      </c>
      <c r="D60" s="4" t="n">
        <v>0.34468</v>
      </c>
      <c r="E60" s="4" t="n">
        <v>0.37576</v>
      </c>
      <c r="F60" s="4" t="n">
        <v>0.16</v>
      </c>
      <c r="G60" s="4" t="n">
        <v>0.1595</v>
      </c>
      <c r="H60" s="4" t="n">
        <v>0.116</v>
      </c>
      <c r="I60" s="4" t="n">
        <v>0.06845</v>
      </c>
      <c r="J60" s="2" t="n">
        <v>1E-006</v>
      </c>
      <c r="K60" s="2" t="n">
        <v>0.002456</v>
      </c>
      <c r="L60" s="2" t="n">
        <v>0.03659</v>
      </c>
      <c r="M60" s="22" t="n">
        <v>0.06858</v>
      </c>
      <c r="N60" s="2" t="n">
        <v>0.09824</v>
      </c>
      <c r="O60" s="22" t="n">
        <v>0.1</v>
      </c>
      <c r="P60" s="2" t="n">
        <v>1.495E-008</v>
      </c>
      <c r="Q60" s="2" t="n">
        <v>8.247E-005</v>
      </c>
      <c r="R60" s="2" t="n">
        <v>0.001229</v>
      </c>
      <c r="S60" s="2" t="n">
        <v>0.002303</v>
      </c>
      <c r="T60" s="2" t="n">
        <v>0.003299</v>
      </c>
      <c r="U60" s="2" t="n">
        <v>0.003358</v>
      </c>
      <c r="V60" s="2" t="n">
        <v>9.9257</v>
      </c>
      <c r="W60" s="2" t="n">
        <v>8.0549</v>
      </c>
      <c r="X60" s="2" t="n">
        <v>7.4684</v>
      </c>
      <c r="Y60" s="2" t="n">
        <v>7.3321</v>
      </c>
      <c r="Z60" s="2" t="n">
        <v>7.254</v>
      </c>
      <c r="AA60" s="2" t="n">
        <v>7.2502</v>
      </c>
      <c r="AB60" s="2" t="n">
        <v>1E-006</v>
      </c>
      <c r="AC60" s="2" t="n">
        <v>0.06853</v>
      </c>
      <c r="AD60" s="2" t="n">
        <v>0.09824</v>
      </c>
      <c r="AE60" s="2" t="n">
        <v>0.1</v>
      </c>
      <c r="AF60" s="2" t="n">
        <v>7.336E-009</v>
      </c>
      <c r="AG60" s="2" t="n">
        <v>0.002301</v>
      </c>
      <c r="AH60" s="2" t="n">
        <v>0.003299</v>
      </c>
      <c r="AI60" s="2" t="n">
        <v>0.003358</v>
      </c>
      <c r="AJ60" s="2" t="n">
        <v>0.02189</v>
      </c>
      <c r="AK60" s="2" t="n">
        <v>0.02189</v>
      </c>
      <c r="AL60" s="2" t="n">
        <v>0.02189</v>
      </c>
      <c r="AM60" s="2" t="n">
        <v>0.02189</v>
      </c>
      <c r="AN60" s="2" t="n">
        <v>0</v>
      </c>
      <c r="AO60" s="2" t="n">
        <v>3.036E-009</v>
      </c>
      <c r="AP60" s="2" t="n">
        <v>3.446E-009</v>
      </c>
      <c r="AQ60" s="2" t="n">
        <v>3.468E-009</v>
      </c>
      <c r="AR60" s="0" t="n">
        <v>9.1572</v>
      </c>
      <c r="AS60" s="0" t="n">
        <v>6.409</v>
      </c>
      <c r="AT60" s="0" t="n">
        <v>6.3308</v>
      </c>
      <c r="AU60" s="0" t="n">
        <v>6.327</v>
      </c>
      <c r="AV60" s="0" t="n">
        <v>0.24</v>
      </c>
      <c r="AW60" s="0" t="n">
        <v>0.24</v>
      </c>
      <c r="AX60" s="0" t="n">
        <v>0.24</v>
      </c>
      <c r="AY60" s="0" t="n">
        <v>0.27288</v>
      </c>
      <c r="AZ60" s="23" t="n">
        <v>0.29244</v>
      </c>
      <c r="BA60" s="0" t="n">
        <v>0.34404</v>
      </c>
      <c r="BB60" s="0" t="n">
        <v>0.375</v>
      </c>
      <c r="BC60" s="2" t="n">
        <v>1E-006</v>
      </c>
      <c r="BD60" s="2" t="n">
        <v>0.00448</v>
      </c>
      <c r="BE60" s="2" t="n">
        <v>0.01804</v>
      </c>
      <c r="BF60" s="2" t="n">
        <v>0.1005</v>
      </c>
      <c r="BG60" s="2" t="n">
        <v>0.1009</v>
      </c>
      <c r="BH60" s="2" t="n">
        <v>0.1009</v>
      </c>
      <c r="BI60" s="2" t="n">
        <v>0.1009</v>
      </c>
      <c r="BJ60" s="2" t="n">
        <v>1.866E-009</v>
      </c>
      <c r="BK60" s="2" t="n">
        <v>0.0001504</v>
      </c>
      <c r="BL60" s="2" t="n">
        <v>0.0006059</v>
      </c>
      <c r="BM60" s="2" t="n">
        <v>0.003368</v>
      </c>
      <c r="BN60" s="2" t="n">
        <v>0.003376</v>
      </c>
      <c r="BO60" s="2" t="n">
        <v>0.003362</v>
      </c>
      <c r="BP60" s="2" t="n">
        <v>0.003289</v>
      </c>
      <c r="BQ60" s="2" t="n">
        <v>0.02189</v>
      </c>
      <c r="BR60" s="2" t="n">
        <v>0.02189</v>
      </c>
      <c r="BS60" s="2" t="n">
        <v>0.02189</v>
      </c>
      <c r="BT60" s="2" t="n">
        <v>0.02189</v>
      </c>
      <c r="BU60" s="2" t="n">
        <v>0.02188</v>
      </c>
      <c r="BV60" s="2" t="n">
        <v>0.01594</v>
      </c>
      <c r="BW60" s="2" t="n">
        <v>0.009327</v>
      </c>
      <c r="BX60" s="2" t="n">
        <v>0</v>
      </c>
      <c r="BY60" s="2" t="n">
        <v>1.489E-009</v>
      </c>
      <c r="BZ60" s="2" t="n">
        <v>2.025E-009</v>
      </c>
      <c r="CA60" s="2" t="n">
        <v>3.478E-009</v>
      </c>
      <c r="CB60" s="2" t="n">
        <v>3.482E-009</v>
      </c>
      <c r="CC60" s="2" t="n">
        <v>3.698E-009</v>
      </c>
      <c r="CD60" s="2" t="n">
        <v>8.796E-009</v>
      </c>
      <c r="CE60" s="0" t="n">
        <v>9.4545</v>
      </c>
      <c r="CF60" s="0" t="n">
        <v>7.0013</v>
      </c>
      <c r="CG60" s="0" t="n">
        <v>6.6988</v>
      </c>
      <c r="CH60" s="0" t="n">
        <v>6.3263</v>
      </c>
      <c r="CI60" s="0" t="n">
        <v>6.3258</v>
      </c>
      <c r="CJ60" s="0" t="n">
        <v>6.3771</v>
      </c>
      <c r="CK60" s="0" t="n">
        <v>6.4706</v>
      </c>
      <c r="CL60" s="0" t="n">
        <v>0.24</v>
      </c>
      <c r="CM60" s="0" t="n">
        <v>0.24</v>
      </c>
      <c r="CN60" s="0" t="n">
        <v>0.24</v>
      </c>
      <c r="CO60" s="0" t="n">
        <v>0.27288</v>
      </c>
      <c r="CP60" s="0" t="n">
        <v>0.29244</v>
      </c>
      <c r="CQ60" s="2" t="n">
        <v>0.34404</v>
      </c>
      <c r="CR60" s="0" t="n">
        <v>0.375</v>
      </c>
      <c r="CS60" s="2" t="n">
        <v>1E-006</v>
      </c>
      <c r="CT60" s="2" t="n">
        <v>0.004481</v>
      </c>
      <c r="CU60" s="2" t="n">
        <v>0.01805</v>
      </c>
      <c r="CV60" s="2" t="n">
        <v>0.1005</v>
      </c>
      <c r="CW60" s="2" t="n">
        <v>0.1009</v>
      </c>
      <c r="CX60" s="2" t="n">
        <v>0.1009</v>
      </c>
      <c r="CY60" s="2" t="n">
        <v>0.1009</v>
      </c>
      <c r="CZ60" s="2" t="n">
        <v>1.504E-008</v>
      </c>
      <c r="DA60" s="2" t="n">
        <v>0.0001505</v>
      </c>
      <c r="DB60" s="2" t="n">
        <v>0.0006059</v>
      </c>
      <c r="DC60" s="2" t="n">
        <v>0.00337</v>
      </c>
      <c r="DD60" s="2" t="n">
        <v>0.003379</v>
      </c>
      <c r="DE60" s="2" t="n">
        <v>0.003373</v>
      </c>
      <c r="DF60" s="2" t="n">
        <v>0.003341</v>
      </c>
      <c r="DG60" s="2" t="n">
        <v>0.006645</v>
      </c>
      <c r="DH60" s="2" t="n">
        <v>0.006646</v>
      </c>
      <c r="DI60" s="2" t="n">
        <v>0.006646</v>
      </c>
      <c r="DJ60" s="2" t="n">
        <v>0.006646</v>
      </c>
      <c r="DK60" s="2" t="n">
        <v>0.006647</v>
      </c>
      <c r="DL60" s="2" t="n">
        <v>0.007317</v>
      </c>
      <c r="DM60" s="2" t="n">
        <v>0.008263</v>
      </c>
      <c r="DN60" s="2" t="n">
        <v>0.01668</v>
      </c>
      <c r="DO60" s="2" t="n">
        <v>0.01668</v>
      </c>
      <c r="DP60" s="2" t="n">
        <v>0.01668</v>
      </c>
      <c r="DQ60" s="2" t="n">
        <v>0.01668</v>
      </c>
      <c r="DR60" s="2" t="n">
        <v>0.01668</v>
      </c>
      <c r="DS60" s="2" t="n">
        <v>0.01466</v>
      </c>
      <c r="DT60" s="2" t="n">
        <v>0.01263</v>
      </c>
      <c r="DU60" s="2" t="n">
        <v>0</v>
      </c>
      <c r="DV60" s="2" t="n">
        <v>1.64E-009</v>
      </c>
      <c r="DW60" s="2" t="n">
        <v>1.934E-009</v>
      </c>
      <c r="DX60" s="2" t="n">
        <v>2.731E-009</v>
      </c>
      <c r="DY60" s="2" t="n">
        <v>2.733E-009</v>
      </c>
      <c r="DZ60" s="2" t="n">
        <v>2.791E-009</v>
      </c>
      <c r="EA60" s="2" t="n">
        <v>3.291E-009</v>
      </c>
      <c r="EB60" s="2" t="n">
        <v>0</v>
      </c>
      <c r="EC60" s="2" t="n">
        <v>2.097E-005</v>
      </c>
      <c r="ED60" s="2" t="n">
        <v>2.097E-005</v>
      </c>
      <c r="EE60" s="2" t="n">
        <v>2.095E-005</v>
      </c>
      <c r="EF60" s="2" t="n">
        <v>2.095E-005</v>
      </c>
      <c r="EG60" s="2" t="n">
        <v>2.185E-005</v>
      </c>
      <c r="EH60" s="2" t="n">
        <v>2.991E-005</v>
      </c>
      <c r="EI60" s="0" t="n">
        <v>9.2641</v>
      </c>
      <c r="EJ60" s="0" t="n">
        <v>7.264</v>
      </c>
      <c r="EK60" s="0" t="n">
        <v>6.9615</v>
      </c>
      <c r="EL60" s="0" t="n">
        <v>6.5888</v>
      </c>
      <c r="EM60" s="0" t="n">
        <v>6.5883</v>
      </c>
      <c r="EN60" s="0" t="n">
        <v>6.5641</v>
      </c>
      <c r="EO60" s="0" t="n">
        <v>6.5368</v>
      </c>
      <c r="IQ60" s="0" t="n">
        <v>0.24</v>
      </c>
      <c r="IR60" s="0" t="n">
        <v>0.2964</v>
      </c>
      <c r="IS60" s="2" t="n">
        <v>0.35272</v>
      </c>
      <c r="IT60" s="0" t="n">
        <v>0.37696</v>
      </c>
      <c r="IU60" s="4" t="n">
        <v>0.1578</v>
      </c>
      <c r="IV60" s="2" t="n">
        <v>0.158</v>
      </c>
      <c r="IW60" s="2" t="n">
        <v>0.1025</v>
      </c>
      <c r="IX60" s="2" t="n">
        <v>0.07097</v>
      </c>
    </row>
    <row r="61" customFormat="false" ht="14.45" hidden="false" customHeight="false" outlineLevel="0" collapsed="false">
      <c r="A61" s="4" t="n">
        <v>0.915</v>
      </c>
      <c r="B61" s="4" t="n">
        <v>0.24</v>
      </c>
      <c r="C61" s="4" t="n">
        <v>0.29504</v>
      </c>
      <c r="D61" s="4" t="n">
        <v>0.346</v>
      </c>
      <c r="E61" s="4" t="n">
        <v>0.37596</v>
      </c>
      <c r="F61" s="4" t="n">
        <v>0.16</v>
      </c>
      <c r="G61" s="4" t="n">
        <v>0.1595</v>
      </c>
      <c r="H61" s="4" t="n">
        <v>0.108</v>
      </c>
      <c r="I61" s="4" t="n">
        <v>0.06331</v>
      </c>
      <c r="J61" s="2" t="n">
        <v>1E-006</v>
      </c>
      <c r="K61" s="2" t="n">
        <v>0.002894</v>
      </c>
      <c r="L61" s="2" t="n">
        <v>0.0385</v>
      </c>
      <c r="M61" s="22" t="n">
        <v>0.06981</v>
      </c>
      <c r="N61" s="2" t="n">
        <v>0.09831</v>
      </c>
      <c r="O61" s="22" t="n">
        <v>0.1</v>
      </c>
      <c r="P61" s="2" t="n">
        <v>1.495E-008</v>
      </c>
      <c r="Q61" s="2" t="n">
        <v>9.717E-005</v>
      </c>
      <c r="R61" s="2" t="n">
        <v>0.001293</v>
      </c>
      <c r="S61" s="2" t="n">
        <v>0.002344</v>
      </c>
      <c r="T61" s="2" t="n">
        <v>0.003301</v>
      </c>
      <c r="U61" s="2" t="n">
        <v>0.003358</v>
      </c>
      <c r="V61" s="2" t="n">
        <v>9.9257</v>
      </c>
      <c r="W61" s="2" t="n">
        <v>8.0193</v>
      </c>
      <c r="X61" s="2" t="n">
        <v>7.4574</v>
      </c>
      <c r="Y61" s="2" t="n">
        <v>7.3282</v>
      </c>
      <c r="Z61" s="2" t="n">
        <v>7.2539</v>
      </c>
      <c r="AA61" s="2" t="n">
        <v>7.2502</v>
      </c>
      <c r="AB61" s="2" t="n">
        <v>1E-006</v>
      </c>
      <c r="AC61" s="2" t="n">
        <v>0.06977</v>
      </c>
      <c r="AD61" s="2" t="n">
        <v>0.09831</v>
      </c>
      <c r="AE61" s="2" t="n">
        <v>0.1</v>
      </c>
      <c r="AF61" s="2" t="n">
        <v>7.336E-009</v>
      </c>
      <c r="AG61" s="2" t="n">
        <v>0.002343</v>
      </c>
      <c r="AH61" s="2" t="n">
        <v>0.003301</v>
      </c>
      <c r="AI61" s="2" t="n">
        <v>0.003358</v>
      </c>
      <c r="AJ61" s="2" t="n">
        <v>0.02189</v>
      </c>
      <c r="AK61" s="2" t="n">
        <v>0.02189</v>
      </c>
      <c r="AL61" s="2" t="n">
        <v>0.02189</v>
      </c>
      <c r="AM61" s="2" t="n">
        <v>0.02189</v>
      </c>
      <c r="AN61" s="2" t="n">
        <v>0</v>
      </c>
      <c r="AO61" s="2" t="n">
        <v>3.055E-009</v>
      </c>
      <c r="AP61" s="2" t="n">
        <v>3.447E-009</v>
      </c>
      <c r="AQ61" s="2" t="n">
        <v>3.468E-009</v>
      </c>
      <c r="AR61" s="0" t="n">
        <v>9.1572</v>
      </c>
      <c r="AS61" s="0" t="n">
        <v>6.4051</v>
      </c>
      <c r="AT61" s="0" t="n">
        <v>6.3307</v>
      </c>
      <c r="AU61" s="0" t="n">
        <v>6.327</v>
      </c>
      <c r="AV61" s="0" t="n">
        <v>0.24</v>
      </c>
      <c r="AW61" s="0" t="n">
        <v>0.24</v>
      </c>
      <c r="AX61" s="0" t="n">
        <v>0.24</v>
      </c>
      <c r="AY61" s="0" t="n">
        <v>0.27528</v>
      </c>
      <c r="AZ61" s="23" t="n">
        <v>0.29496</v>
      </c>
      <c r="BA61" s="0" t="n">
        <v>0.34536</v>
      </c>
      <c r="BB61" s="0" t="n">
        <v>0.37512</v>
      </c>
      <c r="BC61" s="2" t="n">
        <v>1E-006</v>
      </c>
      <c r="BD61" s="2" t="n">
        <v>0.004596</v>
      </c>
      <c r="BE61" s="2" t="n">
        <v>0.01815</v>
      </c>
      <c r="BF61" s="2" t="n">
        <v>0.1005</v>
      </c>
      <c r="BG61" s="2" t="n">
        <v>0.1009</v>
      </c>
      <c r="BH61" s="2" t="n">
        <v>0.1009</v>
      </c>
      <c r="BI61" s="2" t="n">
        <v>0.1009</v>
      </c>
      <c r="BJ61" s="2" t="n">
        <v>1.866E-009</v>
      </c>
      <c r="BK61" s="2" t="n">
        <v>0.0001543</v>
      </c>
      <c r="BL61" s="2" t="n">
        <v>0.0006093</v>
      </c>
      <c r="BM61" s="2" t="n">
        <v>0.003368</v>
      </c>
      <c r="BN61" s="2" t="n">
        <v>0.003375</v>
      </c>
      <c r="BO61" s="2" t="n">
        <v>0.00336</v>
      </c>
      <c r="BP61" s="2" t="n">
        <v>0.003287</v>
      </c>
      <c r="BQ61" s="2" t="n">
        <v>0.02189</v>
      </c>
      <c r="BR61" s="2" t="n">
        <v>0.02189</v>
      </c>
      <c r="BS61" s="2" t="n">
        <v>0.02189</v>
      </c>
      <c r="BT61" s="2" t="n">
        <v>0.02189</v>
      </c>
      <c r="BU61" s="2" t="n">
        <v>0.02188</v>
      </c>
      <c r="BV61" s="2" t="n">
        <v>0.01481</v>
      </c>
      <c r="BW61" s="2" t="n">
        <v>0.008621</v>
      </c>
      <c r="BX61" s="2" t="n">
        <v>0</v>
      </c>
      <c r="BY61" s="2" t="n">
        <v>1.496E-009</v>
      </c>
      <c r="BZ61" s="2" t="n">
        <v>2.028E-009</v>
      </c>
      <c r="CA61" s="2" t="n">
        <v>3.479E-009</v>
      </c>
      <c r="CB61" s="2" t="n">
        <v>3.483E-009</v>
      </c>
      <c r="CC61" s="2" t="n">
        <v>3.817E-009</v>
      </c>
      <c r="CD61" s="2" t="n">
        <v>1.023E-008</v>
      </c>
      <c r="CE61" s="0" t="n">
        <v>9.4545</v>
      </c>
      <c r="CF61" s="0" t="n">
        <v>6.9958</v>
      </c>
      <c r="CG61" s="0" t="n">
        <v>6.6975</v>
      </c>
      <c r="CH61" s="0" t="n">
        <v>6.3263</v>
      </c>
      <c r="CI61" s="0" t="n">
        <v>6.3259</v>
      </c>
      <c r="CJ61" s="0" t="n">
        <v>6.3891</v>
      </c>
      <c r="CK61" s="0" t="n">
        <v>6.4841</v>
      </c>
      <c r="CL61" s="0" t="n">
        <v>0.24</v>
      </c>
      <c r="CM61" s="0" t="n">
        <v>0.24</v>
      </c>
      <c r="CN61" s="0" t="n">
        <v>0.24</v>
      </c>
      <c r="CO61" s="0" t="n">
        <v>0.27528</v>
      </c>
      <c r="CP61" s="0" t="n">
        <v>0.29496</v>
      </c>
      <c r="CQ61" s="2" t="n">
        <v>0.34536</v>
      </c>
      <c r="CR61" s="0" t="n">
        <v>0.37512</v>
      </c>
      <c r="CS61" s="2" t="n">
        <v>1E-006</v>
      </c>
      <c r="CT61" s="2" t="n">
        <v>0.004596</v>
      </c>
      <c r="CU61" s="2" t="n">
        <v>0.01815</v>
      </c>
      <c r="CV61" s="2" t="n">
        <v>0.1005</v>
      </c>
      <c r="CW61" s="2" t="n">
        <v>0.1009</v>
      </c>
      <c r="CX61" s="2" t="n">
        <v>0.1009</v>
      </c>
      <c r="CY61" s="2" t="n">
        <v>0.1009</v>
      </c>
      <c r="CZ61" s="2" t="n">
        <v>1.504E-008</v>
      </c>
      <c r="DA61" s="2" t="n">
        <v>0.0001543</v>
      </c>
      <c r="DB61" s="2" t="n">
        <v>0.0006093</v>
      </c>
      <c r="DC61" s="2" t="n">
        <v>0.00337</v>
      </c>
      <c r="DD61" s="2" t="n">
        <v>0.003378</v>
      </c>
      <c r="DE61" s="2" t="n">
        <v>0.003372</v>
      </c>
      <c r="DF61" s="2" t="n">
        <v>0.003337</v>
      </c>
      <c r="DG61" s="2" t="n">
        <v>0.006645</v>
      </c>
      <c r="DH61" s="2" t="n">
        <v>0.006646</v>
      </c>
      <c r="DI61" s="2" t="n">
        <v>0.006646</v>
      </c>
      <c r="DJ61" s="2" t="n">
        <v>0.006646</v>
      </c>
      <c r="DK61" s="2" t="n">
        <v>0.006647</v>
      </c>
      <c r="DL61" s="2" t="n">
        <v>0.007463</v>
      </c>
      <c r="DM61" s="2" t="n">
        <v>0.008379</v>
      </c>
      <c r="DN61" s="2" t="n">
        <v>0.01668</v>
      </c>
      <c r="DO61" s="2" t="n">
        <v>0.01668</v>
      </c>
      <c r="DP61" s="2" t="n">
        <v>0.01668</v>
      </c>
      <c r="DQ61" s="2" t="n">
        <v>0.01668</v>
      </c>
      <c r="DR61" s="2" t="n">
        <v>0.01668</v>
      </c>
      <c r="DS61" s="2" t="n">
        <v>0.01429</v>
      </c>
      <c r="DT61" s="2" t="n">
        <v>0.01242</v>
      </c>
      <c r="DU61" s="2" t="n">
        <v>0</v>
      </c>
      <c r="DV61" s="2" t="n">
        <v>1.644E-009</v>
      </c>
      <c r="DW61" s="2" t="n">
        <v>1.936E-009</v>
      </c>
      <c r="DX61" s="2" t="n">
        <v>2.731E-009</v>
      </c>
      <c r="DY61" s="2" t="n">
        <v>2.734E-009</v>
      </c>
      <c r="DZ61" s="2" t="n">
        <v>2.814E-009</v>
      </c>
      <c r="EA61" s="2" t="n">
        <v>3.364E-009</v>
      </c>
      <c r="EB61" s="2" t="n">
        <v>0</v>
      </c>
      <c r="EC61" s="2" t="n">
        <v>2.097E-005</v>
      </c>
      <c r="ED61" s="2" t="n">
        <v>2.097E-005</v>
      </c>
      <c r="EE61" s="2" t="n">
        <v>2.095E-005</v>
      </c>
      <c r="EF61" s="2" t="n">
        <v>2.095E-005</v>
      </c>
      <c r="EG61" s="2" t="n">
        <v>2.221E-005</v>
      </c>
      <c r="EH61" s="2" t="n">
        <v>3.109E-005</v>
      </c>
      <c r="EI61" s="0" t="n">
        <v>9.2641</v>
      </c>
      <c r="EJ61" s="0" t="n">
        <v>7.2584</v>
      </c>
      <c r="EK61" s="0" t="n">
        <v>6.9602</v>
      </c>
      <c r="EL61" s="0" t="n">
        <v>6.5889</v>
      </c>
      <c r="EM61" s="0" t="n">
        <v>6.5883</v>
      </c>
      <c r="EN61" s="0" t="n">
        <v>6.5594</v>
      </c>
      <c r="EO61" s="0" t="n">
        <v>6.5338</v>
      </c>
      <c r="IQ61" s="0" t="n">
        <v>0.24</v>
      </c>
      <c r="IR61" s="0" t="n">
        <v>0.29836</v>
      </c>
      <c r="IS61" s="2" t="n">
        <v>0.35348</v>
      </c>
      <c r="IT61" s="0" t="n">
        <v>0.37696</v>
      </c>
      <c r="IU61" s="4" t="n">
        <v>0.1578</v>
      </c>
      <c r="IV61" s="2" t="n">
        <v>0.1579</v>
      </c>
      <c r="IW61" s="2" t="n">
        <v>0.09394</v>
      </c>
      <c r="IX61" s="2" t="n">
        <v>0.06594</v>
      </c>
    </row>
    <row r="62" customFormat="false" ht="14.45" hidden="false" customHeight="false" outlineLevel="0" collapsed="false">
      <c r="A62" s="4" t="n">
        <v>0.925</v>
      </c>
      <c r="B62" s="4" t="n">
        <v>0.24</v>
      </c>
      <c r="C62" s="4" t="n">
        <v>0.29764</v>
      </c>
      <c r="D62" s="4" t="n">
        <v>0.34736</v>
      </c>
      <c r="E62" s="4" t="n">
        <v>0.37612</v>
      </c>
      <c r="F62" s="4" t="n">
        <v>0.16</v>
      </c>
      <c r="G62" s="4" t="n">
        <v>0.1593</v>
      </c>
      <c r="H62" s="4" t="n">
        <v>0.09946</v>
      </c>
      <c r="I62" s="4" t="n">
        <v>0.05829</v>
      </c>
      <c r="J62" s="2" t="n">
        <v>1E-006</v>
      </c>
      <c r="K62" s="2" t="n">
        <v>0.00341</v>
      </c>
      <c r="L62" s="2" t="n">
        <v>0.04049</v>
      </c>
      <c r="M62" s="22" t="n">
        <v>0.07106</v>
      </c>
      <c r="N62" s="2" t="n">
        <v>0.09838</v>
      </c>
      <c r="O62" s="22" t="n">
        <v>0.1</v>
      </c>
      <c r="P62" s="2" t="n">
        <v>1.495E-008</v>
      </c>
      <c r="Q62" s="2" t="n">
        <v>0.0001145</v>
      </c>
      <c r="R62" s="2" t="n">
        <v>0.00136</v>
      </c>
      <c r="S62" s="2" t="n">
        <v>0.002386</v>
      </c>
      <c r="T62" s="2" t="n">
        <v>0.003303</v>
      </c>
      <c r="U62" s="2" t="n">
        <v>0.003358</v>
      </c>
      <c r="V62" s="2" t="n">
        <v>9.9257</v>
      </c>
      <c r="W62" s="2" t="n">
        <v>7.9837</v>
      </c>
      <c r="X62" s="2" t="n">
        <v>7.4464</v>
      </c>
      <c r="Y62" s="2" t="n">
        <v>7.3243</v>
      </c>
      <c r="Z62" s="2" t="n">
        <v>7.2537</v>
      </c>
      <c r="AA62" s="2" t="n">
        <v>7.2502</v>
      </c>
      <c r="AB62" s="2" t="n">
        <v>1E-006</v>
      </c>
      <c r="AC62" s="2" t="n">
        <v>0.07102</v>
      </c>
      <c r="AD62" s="2" t="n">
        <v>0.09838</v>
      </c>
      <c r="AE62" s="2" t="n">
        <v>0.1</v>
      </c>
      <c r="AF62" s="2" t="n">
        <v>7.336E-009</v>
      </c>
      <c r="AG62" s="2" t="n">
        <v>0.002385</v>
      </c>
      <c r="AH62" s="2" t="n">
        <v>0.003303</v>
      </c>
      <c r="AI62" s="2" t="n">
        <v>0.003358</v>
      </c>
      <c r="AJ62" s="2" t="n">
        <v>0.02189</v>
      </c>
      <c r="AK62" s="2" t="n">
        <v>0.02189</v>
      </c>
      <c r="AL62" s="2" t="n">
        <v>0.02189</v>
      </c>
      <c r="AM62" s="2" t="n">
        <v>0.02189</v>
      </c>
      <c r="AN62" s="2" t="n">
        <v>0</v>
      </c>
      <c r="AO62" s="2" t="n">
        <v>3.074E-009</v>
      </c>
      <c r="AP62" s="2" t="n">
        <v>3.448E-009</v>
      </c>
      <c r="AQ62" s="2" t="n">
        <v>3.468E-009</v>
      </c>
      <c r="AR62" s="0" t="n">
        <v>9.1572</v>
      </c>
      <c r="AS62" s="0" t="n">
        <v>6.4013</v>
      </c>
      <c r="AT62" s="0" t="n">
        <v>6.3305</v>
      </c>
      <c r="AU62" s="0" t="n">
        <v>6.327</v>
      </c>
      <c r="AV62" s="0" t="n">
        <v>0.24</v>
      </c>
      <c r="AW62" s="0" t="n">
        <v>0.24</v>
      </c>
      <c r="AX62" s="0" t="n">
        <v>0.24</v>
      </c>
      <c r="AY62" s="0" t="n">
        <v>0.27784</v>
      </c>
      <c r="AZ62" s="23" t="n">
        <v>0.2976</v>
      </c>
      <c r="BA62" s="0" t="n">
        <v>0.34672</v>
      </c>
      <c r="BB62" s="0" t="n">
        <v>0.37524</v>
      </c>
      <c r="BC62" s="2" t="n">
        <v>1E-006</v>
      </c>
      <c r="BD62" s="2" t="n">
        <v>0.004714</v>
      </c>
      <c r="BE62" s="2" t="n">
        <v>0.01825</v>
      </c>
      <c r="BF62" s="2" t="n">
        <v>0.1005</v>
      </c>
      <c r="BG62" s="2" t="n">
        <v>0.1009</v>
      </c>
      <c r="BH62" s="2" t="n">
        <v>0.1009</v>
      </c>
      <c r="BI62" s="2" t="n">
        <v>0.1009</v>
      </c>
      <c r="BJ62" s="2" t="n">
        <v>1.866E-009</v>
      </c>
      <c r="BK62" s="2" t="n">
        <v>0.0001583</v>
      </c>
      <c r="BL62" s="2" t="n">
        <v>0.0006128</v>
      </c>
      <c r="BM62" s="2" t="n">
        <v>0.003367</v>
      </c>
      <c r="BN62" s="2" t="n">
        <v>0.003374</v>
      </c>
      <c r="BO62" s="2" t="n">
        <v>0.003359</v>
      </c>
      <c r="BP62" s="2" t="n">
        <v>0.003285</v>
      </c>
      <c r="BQ62" s="2" t="n">
        <v>0.02189</v>
      </c>
      <c r="BR62" s="2" t="n">
        <v>0.02189</v>
      </c>
      <c r="BS62" s="2" t="n">
        <v>0.02189</v>
      </c>
      <c r="BT62" s="2" t="n">
        <v>0.02189</v>
      </c>
      <c r="BU62" s="2" t="n">
        <v>0.02187</v>
      </c>
      <c r="BV62" s="2" t="n">
        <v>0.01361</v>
      </c>
      <c r="BW62" s="2" t="n">
        <v>0.007932</v>
      </c>
      <c r="BX62" s="2" t="n">
        <v>0</v>
      </c>
      <c r="BY62" s="2" t="n">
        <v>1.503E-009</v>
      </c>
      <c r="BZ62" s="2" t="n">
        <v>2.031E-009</v>
      </c>
      <c r="CA62" s="2" t="n">
        <v>3.48E-009</v>
      </c>
      <c r="CB62" s="2" t="n">
        <v>3.484E-009</v>
      </c>
      <c r="CC62" s="2" t="n">
        <v>3.991E-009</v>
      </c>
      <c r="CD62" s="2" t="n">
        <v>1.206E-008</v>
      </c>
      <c r="CE62" s="0" t="n">
        <v>9.4545</v>
      </c>
      <c r="CF62" s="0" t="n">
        <v>6.9902</v>
      </c>
      <c r="CG62" s="0" t="n">
        <v>6.6963</v>
      </c>
      <c r="CH62" s="0" t="n">
        <v>6.3264</v>
      </c>
      <c r="CI62" s="0" t="n">
        <v>6.326</v>
      </c>
      <c r="CJ62" s="0" t="n">
        <v>6.403</v>
      </c>
      <c r="CK62" s="0" t="n">
        <v>6.4985</v>
      </c>
      <c r="CL62" s="0" t="n">
        <v>0.24</v>
      </c>
      <c r="CM62" s="0" t="n">
        <v>0.24</v>
      </c>
      <c r="CN62" s="0" t="n">
        <v>0.24</v>
      </c>
      <c r="CO62" s="0" t="n">
        <v>0.27784</v>
      </c>
      <c r="CP62" s="0" t="n">
        <v>0.2976</v>
      </c>
      <c r="CQ62" s="2" t="n">
        <v>0.34672</v>
      </c>
      <c r="CR62" s="0" t="n">
        <v>0.37524</v>
      </c>
      <c r="CS62" s="2" t="n">
        <v>1E-006</v>
      </c>
      <c r="CT62" s="2" t="n">
        <v>0.004715</v>
      </c>
      <c r="CU62" s="2" t="n">
        <v>0.01825</v>
      </c>
      <c r="CV62" s="2" t="n">
        <v>0.1005</v>
      </c>
      <c r="CW62" s="2" t="n">
        <v>0.1009</v>
      </c>
      <c r="CX62" s="2" t="n">
        <v>0.1009</v>
      </c>
      <c r="CY62" s="2" t="n">
        <v>0.1009</v>
      </c>
      <c r="CZ62" s="2" t="n">
        <v>1.504E-008</v>
      </c>
      <c r="DA62" s="2" t="n">
        <v>0.0001583</v>
      </c>
      <c r="DB62" s="2" t="n">
        <v>0.0006128</v>
      </c>
      <c r="DC62" s="2" t="n">
        <v>0.003369</v>
      </c>
      <c r="DD62" s="2" t="n">
        <v>0.003378</v>
      </c>
      <c r="DE62" s="2" t="n">
        <v>0.00337</v>
      </c>
      <c r="DF62" s="2" t="n">
        <v>0.003334</v>
      </c>
      <c r="DG62" s="2" t="n">
        <v>0.006645</v>
      </c>
      <c r="DH62" s="2" t="n">
        <v>0.006646</v>
      </c>
      <c r="DI62" s="2" t="n">
        <v>0.006646</v>
      </c>
      <c r="DJ62" s="2" t="n">
        <v>0.006646</v>
      </c>
      <c r="DK62" s="2" t="n">
        <v>0.006648</v>
      </c>
      <c r="DL62" s="2" t="n">
        <v>0.007624</v>
      </c>
      <c r="DM62" s="2" t="n">
        <v>0.008495</v>
      </c>
      <c r="DN62" s="2" t="n">
        <v>0.01668</v>
      </c>
      <c r="DO62" s="2" t="n">
        <v>0.01668</v>
      </c>
      <c r="DP62" s="2" t="n">
        <v>0.01668</v>
      </c>
      <c r="DQ62" s="2" t="n">
        <v>0.01668</v>
      </c>
      <c r="DR62" s="2" t="n">
        <v>0.01667</v>
      </c>
      <c r="DS62" s="2" t="n">
        <v>0.01391</v>
      </c>
      <c r="DT62" s="2" t="n">
        <v>0.01223</v>
      </c>
      <c r="DU62" s="2" t="n">
        <v>0</v>
      </c>
      <c r="DV62" s="2" t="n">
        <v>1.648E-009</v>
      </c>
      <c r="DW62" s="2" t="n">
        <v>1.937E-009</v>
      </c>
      <c r="DX62" s="2" t="n">
        <v>2.732E-009</v>
      </c>
      <c r="DY62" s="2" t="n">
        <v>2.734E-009</v>
      </c>
      <c r="DZ62" s="2" t="n">
        <v>2.842E-009</v>
      </c>
      <c r="EA62" s="2" t="n">
        <v>3.416E-009</v>
      </c>
      <c r="EB62" s="2" t="n">
        <v>0</v>
      </c>
      <c r="EC62" s="2" t="n">
        <v>2.097E-005</v>
      </c>
      <c r="ED62" s="2" t="n">
        <v>2.097E-005</v>
      </c>
      <c r="EE62" s="2" t="n">
        <v>2.095E-005</v>
      </c>
      <c r="EF62" s="2" t="n">
        <v>2.095E-005</v>
      </c>
      <c r="EG62" s="2" t="n">
        <v>2.264E-005</v>
      </c>
      <c r="EH62" s="2" t="n">
        <v>3.193E-005</v>
      </c>
      <c r="EI62" s="0" t="n">
        <v>9.2641</v>
      </c>
      <c r="EJ62" s="0" t="n">
        <v>7.2529</v>
      </c>
      <c r="EK62" s="0" t="n">
        <v>6.959</v>
      </c>
      <c r="EL62" s="0" t="n">
        <v>6.5889</v>
      </c>
      <c r="EM62" s="0" t="n">
        <v>6.5883</v>
      </c>
      <c r="EN62" s="0" t="n">
        <v>6.5542</v>
      </c>
      <c r="EO62" s="0" t="n">
        <v>6.5308</v>
      </c>
      <c r="IQ62" s="0" t="n">
        <v>0.24</v>
      </c>
      <c r="IR62" s="0" t="n">
        <v>0.30048</v>
      </c>
      <c r="IS62" s="2" t="n">
        <v>0.35428</v>
      </c>
      <c r="IT62" s="0" t="n">
        <v>0.377</v>
      </c>
      <c r="IU62" s="4" t="n">
        <v>0.1578</v>
      </c>
      <c r="IV62" s="2" t="n">
        <v>0.1576</v>
      </c>
      <c r="IW62" s="2" t="n">
        <v>0.08512</v>
      </c>
      <c r="IX62" s="2" t="n">
        <v>0.061</v>
      </c>
    </row>
    <row r="63" customFormat="false" ht="14.45" hidden="false" customHeight="false" outlineLevel="0" collapsed="false">
      <c r="A63" s="4" t="n">
        <v>0.935</v>
      </c>
      <c r="B63" s="4" t="n">
        <v>0.24</v>
      </c>
      <c r="C63" s="4" t="n">
        <v>0.3004</v>
      </c>
      <c r="D63" s="4" t="n">
        <v>0.34872</v>
      </c>
      <c r="E63" s="4" t="n">
        <v>0.37632</v>
      </c>
      <c r="F63" s="4" t="n">
        <v>0.16</v>
      </c>
      <c r="G63" s="4" t="n">
        <v>0.159</v>
      </c>
      <c r="H63" s="4" t="n">
        <v>0.09058</v>
      </c>
      <c r="I63" s="4" t="n">
        <v>0.05342</v>
      </c>
      <c r="J63" s="2" t="n">
        <v>1E-006</v>
      </c>
      <c r="K63" s="2" t="n">
        <v>0.004017</v>
      </c>
      <c r="L63" s="2" t="n">
        <v>0.04256</v>
      </c>
      <c r="M63" s="22" t="n">
        <v>0.07233</v>
      </c>
      <c r="N63" s="2" t="n">
        <v>0.09845</v>
      </c>
      <c r="O63" s="22" t="n">
        <v>0.1</v>
      </c>
      <c r="P63" s="2" t="n">
        <v>1.495E-008</v>
      </c>
      <c r="Q63" s="2" t="n">
        <v>0.0001349</v>
      </c>
      <c r="R63" s="2" t="n">
        <v>0.001429</v>
      </c>
      <c r="S63" s="2" t="n">
        <v>0.002429</v>
      </c>
      <c r="T63" s="2" t="n">
        <v>0.003306</v>
      </c>
      <c r="U63" s="2" t="n">
        <v>0.003358</v>
      </c>
      <c r="V63" s="2" t="n">
        <v>9.9257</v>
      </c>
      <c r="W63" s="2" t="n">
        <v>7.9481</v>
      </c>
      <c r="X63" s="2" t="n">
        <v>7.4356</v>
      </c>
      <c r="Y63" s="2" t="n">
        <v>7.3205</v>
      </c>
      <c r="Z63" s="2" t="n">
        <v>7.2536</v>
      </c>
      <c r="AA63" s="2" t="n">
        <v>7.2502</v>
      </c>
      <c r="AB63" s="2" t="n">
        <v>1E-006</v>
      </c>
      <c r="AC63" s="2" t="n">
        <v>0.07229</v>
      </c>
      <c r="AD63" s="2" t="n">
        <v>0.09845</v>
      </c>
      <c r="AE63" s="2" t="n">
        <v>0.1</v>
      </c>
      <c r="AF63" s="2" t="n">
        <v>7.336E-009</v>
      </c>
      <c r="AG63" s="2" t="n">
        <v>0.002427</v>
      </c>
      <c r="AH63" s="2" t="n">
        <v>0.003306</v>
      </c>
      <c r="AI63" s="2" t="n">
        <v>0.003358</v>
      </c>
      <c r="AJ63" s="2" t="n">
        <v>0.02189</v>
      </c>
      <c r="AK63" s="2" t="n">
        <v>0.02189</v>
      </c>
      <c r="AL63" s="2" t="n">
        <v>0.02189</v>
      </c>
      <c r="AM63" s="2" t="n">
        <v>0.02189</v>
      </c>
      <c r="AN63" s="2" t="n">
        <v>0</v>
      </c>
      <c r="AO63" s="2" t="n">
        <v>3.092E-009</v>
      </c>
      <c r="AP63" s="2" t="n">
        <v>3.449E-009</v>
      </c>
      <c r="AQ63" s="2" t="n">
        <v>3.468E-009</v>
      </c>
      <c r="AR63" s="0" t="n">
        <v>9.1572</v>
      </c>
      <c r="AS63" s="0" t="n">
        <v>6.3974</v>
      </c>
      <c r="AT63" s="0" t="n">
        <v>6.3304</v>
      </c>
      <c r="AU63" s="0" t="n">
        <v>6.327</v>
      </c>
      <c r="AV63" s="0" t="n">
        <v>0.24</v>
      </c>
      <c r="AW63" s="0" t="n">
        <v>0.24</v>
      </c>
      <c r="AX63" s="0" t="n">
        <v>0.24</v>
      </c>
      <c r="AY63" s="0" t="n">
        <v>0.2806</v>
      </c>
      <c r="AZ63" s="23" t="n">
        <v>0.30032</v>
      </c>
      <c r="BA63" s="0" t="n">
        <v>0.34808</v>
      </c>
      <c r="BB63" s="0" t="n">
        <v>0.37536</v>
      </c>
      <c r="BC63" s="2" t="n">
        <v>1E-006</v>
      </c>
      <c r="BD63" s="2" t="n">
        <v>0.004835</v>
      </c>
      <c r="BE63" s="2" t="n">
        <v>0.01836</v>
      </c>
      <c r="BF63" s="2" t="n">
        <v>0.1005</v>
      </c>
      <c r="BG63" s="2" t="n">
        <v>0.1009</v>
      </c>
      <c r="BH63" s="2" t="n">
        <v>0.1009</v>
      </c>
      <c r="BI63" s="2" t="n">
        <v>0.1009</v>
      </c>
      <c r="BJ63" s="2" t="n">
        <v>1.866E-009</v>
      </c>
      <c r="BK63" s="2" t="n">
        <v>0.0001623</v>
      </c>
      <c r="BL63" s="2" t="n">
        <v>0.0006163</v>
      </c>
      <c r="BM63" s="2" t="n">
        <v>0.003366</v>
      </c>
      <c r="BN63" s="2" t="n">
        <v>0.003373</v>
      </c>
      <c r="BO63" s="2" t="n">
        <v>0.003357</v>
      </c>
      <c r="BP63" s="2" t="n">
        <v>0.003283</v>
      </c>
      <c r="BQ63" s="2" t="n">
        <v>0.02189</v>
      </c>
      <c r="BR63" s="2" t="n">
        <v>0.02189</v>
      </c>
      <c r="BS63" s="2" t="n">
        <v>0.02189</v>
      </c>
      <c r="BT63" s="2" t="n">
        <v>0.02189</v>
      </c>
      <c r="BU63" s="2" t="n">
        <v>0.02185</v>
      </c>
      <c r="BV63" s="2" t="n">
        <v>0.01236</v>
      </c>
      <c r="BW63" s="2" t="n">
        <v>0.007263</v>
      </c>
      <c r="BX63" s="2" t="n">
        <v>0</v>
      </c>
      <c r="BY63" s="2" t="n">
        <v>1.51E-009</v>
      </c>
      <c r="BZ63" s="2" t="n">
        <v>2.034E-009</v>
      </c>
      <c r="CA63" s="2" t="n">
        <v>3.481E-009</v>
      </c>
      <c r="CB63" s="2" t="n">
        <v>3.485E-009</v>
      </c>
      <c r="CC63" s="2" t="n">
        <v>4.244E-009</v>
      </c>
      <c r="CD63" s="2" t="n">
        <v>1.439E-008</v>
      </c>
      <c r="CE63" s="0" t="n">
        <v>9.4545</v>
      </c>
      <c r="CF63" s="0" t="n">
        <v>6.9847</v>
      </c>
      <c r="CG63" s="0" t="n">
        <v>6.6951</v>
      </c>
      <c r="CH63" s="0" t="n">
        <v>6.3264</v>
      </c>
      <c r="CI63" s="0" t="n">
        <v>6.3262</v>
      </c>
      <c r="CJ63" s="0" t="n">
        <v>6.419</v>
      </c>
      <c r="CK63" s="0" t="n">
        <v>6.5139</v>
      </c>
      <c r="CL63" s="0" t="n">
        <v>0.24</v>
      </c>
      <c r="CM63" s="0" t="n">
        <v>0.24</v>
      </c>
      <c r="CN63" s="0" t="n">
        <v>0.24</v>
      </c>
      <c r="CO63" s="0" t="n">
        <v>0.2806</v>
      </c>
      <c r="CP63" s="0" t="n">
        <v>0.30032</v>
      </c>
      <c r="CQ63" s="2" t="n">
        <v>0.34808</v>
      </c>
      <c r="CR63" s="0" t="n">
        <v>0.37536</v>
      </c>
      <c r="CS63" s="2" t="n">
        <v>1E-006</v>
      </c>
      <c r="CT63" s="2" t="n">
        <v>0.004836</v>
      </c>
      <c r="CU63" s="2" t="n">
        <v>0.01836</v>
      </c>
      <c r="CV63" s="2" t="n">
        <v>0.1005</v>
      </c>
      <c r="CW63" s="2" t="n">
        <v>0.1009</v>
      </c>
      <c r="CX63" s="2" t="n">
        <v>0.1009</v>
      </c>
      <c r="CY63" s="2" t="n">
        <v>0.1009</v>
      </c>
      <c r="CZ63" s="2" t="n">
        <v>1.504E-008</v>
      </c>
      <c r="DA63" s="2" t="n">
        <v>0.0001624</v>
      </c>
      <c r="DB63" s="2" t="n">
        <v>0.0006164</v>
      </c>
      <c r="DC63" s="2" t="n">
        <v>0.003368</v>
      </c>
      <c r="DD63" s="2" t="n">
        <v>0.003377</v>
      </c>
      <c r="DE63" s="2" t="n">
        <v>0.003368</v>
      </c>
      <c r="DF63" s="2" t="n">
        <v>0.00333</v>
      </c>
      <c r="DG63" s="2" t="n">
        <v>0.006645</v>
      </c>
      <c r="DH63" s="2" t="n">
        <v>0.006646</v>
      </c>
      <c r="DI63" s="2" t="n">
        <v>0.006646</v>
      </c>
      <c r="DJ63" s="2" t="n">
        <v>0.006646</v>
      </c>
      <c r="DK63" s="2" t="n">
        <v>0.00665</v>
      </c>
      <c r="DL63" s="2" t="n">
        <v>0.007801</v>
      </c>
      <c r="DM63" s="2" t="n">
        <v>0.008611</v>
      </c>
      <c r="DN63" s="2" t="n">
        <v>0.01668</v>
      </c>
      <c r="DO63" s="2" t="n">
        <v>0.01668</v>
      </c>
      <c r="DP63" s="2" t="n">
        <v>0.01668</v>
      </c>
      <c r="DQ63" s="2" t="n">
        <v>0.01668</v>
      </c>
      <c r="DR63" s="2" t="n">
        <v>0.01667</v>
      </c>
      <c r="DS63" s="2" t="n">
        <v>0.01352</v>
      </c>
      <c r="DT63" s="2" t="n">
        <v>0.01204</v>
      </c>
      <c r="DU63" s="2" t="n">
        <v>0</v>
      </c>
      <c r="DV63" s="2" t="n">
        <v>1.652E-009</v>
      </c>
      <c r="DW63" s="2" t="n">
        <v>1.939E-009</v>
      </c>
      <c r="DX63" s="2" t="n">
        <v>2.733E-009</v>
      </c>
      <c r="DY63" s="2" t="n">
        <v>2.735E-009</v>
      </c>
      <c r="DZ63" s="2" t="n">
        <v>2.875E-009</v>
      </c>
      <c r="EA63" s="2" t="n">
        <v>3.455E-009</v>
      </c>
      <c r="EB63" s="2" t="n">
        <v>0</v>
      </c>
      <c r="EC63" s="2" t="n">
        <v>2.097E-005</v>
      </c>
      <c r="ED63" s="2" t="n">
        <v>2.097E-005</v>
      </c>
      <c r="EE63" s="2" t="n">
        <v>2.095E-005</v>
      </c>
      <c r="EF63" s="2" t="n">
        <v>2.095E-005</v>
      </c>
      <c r="EG63" s="2" t="n">
        <v>2.315E-005</v>
      </c>
      <c r="EH63" s="2" t="n">
        <v>3.255E-005</v>
      </c>
      <c r="EI63" s="0" t="n">
        <v>9.2641</v>
      </c>
      <c r="EJ63" s="0" t="n">
        <v>7.2474</v>
      </c>
      <c r="EK63" s="0" t="n">
        <v>6.9578</v>
      </c>
      <c r="EL63" s="0" t="n">
        <v>6.5889</v>
      </c>
      <c r="EM63" s="0" t="n">
        <v>6.5883</v>
      </c>
      <c r="EN63" s="0" t="n">
        <v>6.5488</v>
      </c>
      <c r="EO63" s="0" t="n">
        <v>6.5279</v>
      </c>
      <c r="IQ63" s="0" t="n">
        <v>0.24</v>
      </c>
      <c r="IR63" s="0" t="n">
        <v>0.30264</v>
      </c>
      <c r="IS63" s="2" t="n">
        <v>0.35512</v>
      </c>
      <c r="IT63" s="0" t="n">
        <v>0.37704</v>
      </c>
      <c r="IU63" s="4" t="n">
        <v>0.1578</v>
      </c>
      <c r="IV63" s="2" t="n">
        <v>0.157</v>
      </c>
      <c r="IW63" s="2" t="n">
        <v>0.07619</v>
      </c>
      <c r="IX63" s="2" t="n">
        <v>0.05616</v>
      </c>
    </row>
    <row r="64" customFormat="false" ht="14.45" hidden="false" customHeight="false" outlineLevel="0" collapsed="false">
      <c r="A64" s="4" t="n">
        <v>0.945</v>
      </c>
      <c r="B64" s="4" t="n">
        <v>0.24</v>
      </c>
      <c r="C64" s="4" t="n">
        <v>0.30324</v>
      </c>
      <c r="D64" s="4" t="n">
        <v>0.35012</v>
      </c>
      <c r="E64" s="4" t="n">
        <v>0.37652</v>
      </c>
      <c r="F64" s="4" t="n">
        <v>0.16</v>
      </c>
      <c r="G64" s="4" t="n">
        <v>0.1584</v>
      </c>
      <c r="H64" s="4" t="n">
        <v>0.08152</v>
      </c>
      <c r="I64" s="4" t="n">
        <v>0.04873</v>
      </c>
      <c r="J64" s="2" t="n">
        <v>1E-006</v>
      </c>
      <c r="K64" s="2" t="n">
        <v>0.004732</v>
      </c>
      <c r="L64" s="2" t="n">
        <v>0.04471</v>
      </c>
      <c r="M64" s="22" t="n">
        <v>0.07361</v>
      </c>
      <c r="N64" s="2" t="n">
        <v>0.09853</v>
      </c>
      <c r="O64" s="22" t="n">
        <v>0.1</v>
      </c>
      <c r="P64" s="2" t="n">
        <v>1.495E-008</v>
      </c>
      <c r="Q64" s="2" t="n">
        <v>0.0001589</v>
      </c>
      <c r="R64" s="2" t="n">
        <v>0.001501</v>
      </c>
      <c r="S64" s="2" t="n">
        <v>0.002472</v>
      </c>
      <c r="T64" s="2" t="n">
        <v>0.003308</v>
      </c>
      <c r="U64" s="2" t="n">
        <v>0.003358</v>
      </c>
      <c r="V64" s="2" t="n">
        <v>9.9257</v>
      </c>
      <c r="W64" s="2" t="n">
        <v>7.9125</v>
      </c>
      <c r="X64" s="2" t="n">
        <v>7.4249</v>
      </c>
      <c r="Y64" s="2" t="n">
        <v>7.3167</v>
      </c>
      <c r="Z64" s="2" t="n">
        <v>7.2534</v>
      </c>
      <c r="AA64" s="2" t="n">
        <v>7.2502</v>
      </c>
      <c r="AB64" s="2" t="n">
        <v>1E-006</v>
      </c>
      <c r="AC64" s="2" t="n">
        <v>0.07358</v>
      </c>
      <c r="AD64" s="2" t="n">
        <v>0.09852</v>
      </c>
      <c r="AE64" s="2" t="n">
        <v>0.1</v>
      </c>
      <c r="AF64" s="2" t="n">
        <v>7.336E-009</v>
      </c>
      <c r="AG64" s="2" t="n">
        <v>0.00247</v>
      </c>
      <c r="AH64" s="2" t="n">
        <v>0.003308</v>
      </c>
      <c r="AI64" s="2" t="n">
        <v>0.003358</v>
      </c>
      <c r="AJ64" s="2" t="n">
        <v>0.02189</v>
      </c>
      <c r="AK64" s="2" t="n">
        <v>0.02189</v>
      </c>
      <c r="AL64" s="2" t="n">
        <v>0.02189</v>
      </c>
      <c r="AM64" s="2" t="n">
        <v>0.02189</v>
      </c>
      <c r="AN64" s="2" t="n">
        <v>0</v>
      </c>
      <c r="AO64" s="2" t="n">
        <v>3.111E-009</v>
      </c>
      <c r="AP64" s="2" t="n">
        <v>3.45E-009</v>
      </c>
      <c r="AQ64" s="2" t="n">
        <v>3.468E-009</v>
      </c>
      <c r="AR64" s="0" t="n">
        <v>9.1572</v>
      </c>
      <c r="AS64" s="0" t="n">
        <v>6.3936</v>
      </c>
      <c r="AT64" s="0" t="n">
        <v>6.3302</v>
      </c>
      <c r="AU64" s="0" t="n">
        <v>6.327</v>
      </c>
      <c r="AV64" s="0" t="n">
        <v>0.24</v>
      </c>
      <c r="AW64" s="0" t="n">
        <v>0.24</v>
      </c>
      <c r="AX64" s="0" t="n">
        <v>0.24</v>
      </c>
      <c r="AY64" s="0" t="n">
        <v>0.28348</v>
      </c>
      <c r="AZ64" s="23" t="n">
        <v>0.3032</v>
      </c>
      <c r="BA64" s="0" t="n">
        <v>0.34944</v>
      </c>
      <c r="BB64" s="0" t="n">
        <v>0.37548</v>
      </c>
      <c r="BC64" s="2" t="n">
        <v>1E-006</v>
      </c>
      <c r="BD64" s="2" t="n">
        <v>0.004959</v>
      </c>
      <c r="BE64" s="2" t="n">
        <v>0.01846</v>
      </c>
      <c r="BF64" s="2" t="n">
        <v>0.1005</v>
      </c>
      <c r="BG64" s="2" t="n">
        <v>0.1009</v>
      </c>
      <c r="BH64" s="2" t="n">
        <v>0.1009</v>
      </c>
      <c r="BI64" s="2" t="n">
        <v>0.1009</v>
      </c>
      <c r="BJ64" s="2" t="n">
        <v>1.866E-009</v>
      </c>
      <c r="BK64" s="2" t="n">
        <v>0.0001665</v>
      </c>
      <c r="BL64" s="2" t="n">
        <v>0.0006199</v>
      </c>
      <c r="BM64" s="2" t="n">
        <v>0.003366</v>
      </c>
      <c r="BN64" s="2" t="n">
        <v>0.003372</v>
      </c>
      <c r="BO64" s="2" t="n">
        <v>0.003355</v>
      </c>
      <c r="BP64" s="2" t="n">
        <v>0.003281</v>
      </c>
      <c r="BQ64" s="2" t="n">
        <v>0.02189</v>
      </c>
      <c r="BR64" s="2" t="n">
        <v>0.02189</v>
      </c>
      <c r="BS64" s="2" t="n">
        <v>0.02189</v>
      </c>
      <c r="BT64" s="2" t="n">
        <v>0.02189</v>
      </c>
      <c r="BU64" s="2" t="n">
        <v>0.0218</v>
      </c>
      <c r="BV64" s="2" t="n">
        <v>0.01109</v>
      </c>
      <c r="BW64" s="2" t="n">
        <v>0.006618</v>
      </c>
      <c r="BX64" s="2" t="n">
        <v>0</v>
      </c>
      <c r="BY64" s="2" t="n">
        <v>1.517E-009</v>
      </c>
      <c r="BZ64" s="2" t="n">
        <v>2.037E-009</v>
      </c>
      <c r="CA64" s="2" t="n">
        <v>3.482E-009</v>
      </c>
      <c r="CB64" s="2" t="n">
        <v>3.486E-009</v>
      </c>
      <c r="CC64" s="2" t="n">
        <v>4.611E-009</v>
      </c>
      <c r="CD64" s="2" t="n">
        <v>1.74E-008</v>
      </c>
      <c r="CE64" s="0" t="n">
        <v>9.4545</v>
      </c>
      <c r="CF64" s="0" t="n">
        <v>6.9792</v>
      </c>
      <c r="CG64" s="0" t="n">
        <v>6.6938</v>
      </c>
      <c r="CH64" s="0" t="n">
        <v>6.3264</v>
      </c>
      <c r="CI64" s="0" t="n">
        <v>6.3266</v>
      </c>
      <c r="CJ64" s="0" t="n">
        <v>6.4372</v>
      </c>
      <c r="CK64" s="0" t="n">
        <v>6.5302</v>
      </c>
      <c r="CL64" s="0" t="n">
        <v>0.24</v>
      </c>
      <c r="CM64" s="0" t="n">
        <v>0.24</v>
      </c>
      <c r="CN64" s="0" t="n">
        <v>0.24</v>
      </c>
      <c r="CO64" s="0" t="n">
        <v>0.28348</v>
      </c>
      <c r="CP64" s="0" t="n">
        <v>0.3032</v>
      </c>
      <c r="CQ64" s="2" t="n">
        <v>0.34944</v>
      </c>
      <c r="CR64" s="0" t="n">
        <v>0.37548</v>
      </c>
      <c r="CS64" s="2" t="n">
        <v>1E-006</v>
      </c>
      <c r="CT64" s="2" t="n">
        <v>0.00496</v>
      </c>
      <c r="CU64" s="2" t="n">
        <v>0.01846</v>
      </c>
      <c r="CV64" s="2" t="n">
        <v>0.1005</v>
      </c>
      <c r="CW64" s="2" t="n">
        <v>0.1009</v>
      </c>
      <c r="CX64" s="2" t="n">
        <v>0.1009</v>
      </c>
      <c r="CY64" s="2" t="n">
        <v>0.1009</v>
      </c>
      <c r="CZ64" s="2" t="n">
        <v>1.504E-008</v>
      </c>
      <c r="DA64" s="2" t="n">
        <v>0.0001665</v>
      </c>
      <c r="DB64" s="2" t="n">
        <v>0.00062</v>
      </c>
      <c r="DC64" s="2" t="n">
        <v>0.003368</v>
      </c>
      <c r="DD64" s="2" t="n">
        <v>0.003376</v>
      </c>
      <c r="DE64" s="2" t="n">
        <v>0.003366</v>
      </c>
      <c r="DF64" s="2" t="n">
        <v>0.003326</v>
      </c>
      <c r="DG64" s="2" t="n">
        <v>0.006645</v>
      </c>
      <c r="DH64" s="2" t="n">
        <v>0.006646</v>
      </c>
      <c r="DI64" s="2" t="n">
        <v>0.006646</v>
      </c>
      <c r="DJ64" s="2" t="n">
        <v>0.006646</v>
      </c>
      <c r="DK64" s="2" t="n">
        <v>0.006655</v>
      </c>
      <c r="DL64" s="2" t="n">
        <v>0.007989</v>
      </c>
      <c r="DM64" s="2" t="n">
        <v>0.008725</v>
      </c>
      <c r="DN64" s="2" t="n">
        <v>0.01668</v>
      </c>
      <c r="DO64" s="2" t="n">
        <v>0.01668</v>
      </c>
      <c r="DP64" s="2" t="n">
        <v>0.01668</v>
      </c>
      <c r="DQ64" s="2" t="n">
        <v>0.01668</v>
      </c>
      <c r="DR64" s="2" t="n">
        <v>0.01665</v>
      </c>
      <c r="DS64" s="2" t="n">
        <v>0.01314</v>
      </c>
      <c r="DT64" s="2" t="n">
        <v>0.01186</v>
      </c>
      <c r="DU64" s="2" t="n">
        <v>0</v>
      </c>
      <c r="DV64" s="2" t="n">
        <v>1.656E-009</v>
      </c>
      <c r="DW64" s="2" t="n">
        <v>1.941E-009</v>
      </c>
      <c r="DX64" s="2" t="n">
        <v>2.733E-009</v>
      </c>
      <c r="DY64" s="2" t="n">
        <v>2.736E-009</v>
      </c>
      <c r="DZ64" s="2" t="n">
        <v>2.912E-009</v>
      </c>
      <c r="EA64" s="2" t="n">
        <v>3.485E-009</v>
      </c>
      <c r="EB64" s="2" t="n">
        <v>0</v>
      </c>
      <c r="EC64" s="2" t="n">
        <v>2.097E-005</v>
      </c>
      <c r="ED64" s="2" t="n">
        <v>2.097E-005</v>
      </c>
      <c r="EE64" s="2" t="n">
        <v>2.095E-005</v>
      </c>
      <c r="EF64" s="2" t="n">
        <v>2.095E-005</v>
      </c>
      <c r="EG64" s="2" t="n">
        <v>2.372E-005</v>
      </c>
      <c r="EH64" s="2" t="n">
        <v>3.3E-005</v>
      </c>
      <c r="EI64" s="0" t="n">
        <v>9.2641</v>
      </c>
      <c r="EJ64" s="0" t="n">
        <v>7.2419</v>
      </c>
      <c r="EK64" s="0" t="n">
        <v>6.9565</v>
      </c>
      <c r="EL64" s="0" t="n">
        <v>6.589</v>
      </c>
      <c r="EM64" s="0" t="n">
        <v>6.5881</v>
      </c>
      <c r="EN64" s="0" t="n">
        <v>6.5432</v>
      </c>
      <c r="EO64" s="0" t="n">
        <v>6.5251</v>
      </c>
      <c r="IQ64" s="0" t="n">
        <v>0.24</v>
      </c>
      <c r="IR64" s="0" t="n">
        <v>0.30496</v>
      </c>
      <c r="IS64" s="2" t="n">
        <v>0.35596</v>
      </c>
      <c r="IT64" s="0" t="n">
        <v>0.37708</v>
      </c>
      <c r="IU64" s="4" t="n">
        <v>0.1578</v>
      </c>
      <c r="IV64" s="2" t="n">
        <v>0.1559</v>
      </c>
      <c r="IW64" s="2" t="n">
        <v>0.06735</v>
      </c>
      <c r="IX64" s="2" t="n">
        <v>0.05147</v>
      </c>
    </row>
    <row r="65" customFormat="false" ht="14.45" hidden="false" customHeight="false" outlineLevel="0" collapsed="false">
      <c r="A65" s="4" t="n">
        <v>0.955</v>
      </c>
      <c r="B65" s="4" t="n">
        <v>0.24</v>
      </c>
      <c r="C65" s="4" t="n">
        <v>0.3062</v>
      </c>
      <c r="D65" s="4" t="n">
        <v>0.35156</v>
      </c>
      <c r="E65" s="4" t="n">
        <v>0.37668</v>
      </c>
      <c r="F65" s="4" t="n">
        <v>0.16</v>
      </c>
      <c r="G65" s="4" t="n">
        <v>0.1574</v>
      </c>
      <c r="H65" s="4" t="n">
        <v>0.07246</v>
      </c>
      <c r="I65" s="4" t="n">
        <v>0.04422</v>
      </c>
      <c r="J65" s="2" t="n">
        <v>1E-006</v>
      </c>
      <c r="K65" s="2" t="n">
        <v>0.005574</v>
      </c>
      <c r="L65" s="2" t="n">
        <v>0.04695</v>
      </c>
      <c r="M65" s="22" t="n">
        <v>0.07491</v>
      </c>
      <c r="N65" s="2" t="n">
        <v>0.0986</v>
      </c>
      <c r="O65" s="22" t="n">
        <v>0.1</v>
      </c>
      <c r="P65" s="2" t="n">
        <v>1.495E-008</v>
      </c>
      <c r="Q65" s="2" t="n">
        <v>0.0001872</v>
      </c>
      <c r="R65" s="2" t="n">
        <v>0.001576</v>
      </c>
      <c r="S65" s="2" t="n">
        <v>0.002515</v>
      </c>
      <c r="T65" s="2" t="n">
        <v>0.003311</v>
      </c>
      <c r="U65" s="2" t="n">
        <v>0.003358</v>
      </c>
      <c r="V65" s="2" t="n">
        <v>9.9257</v>
      </c>
      <c r="W65" s="2" t="n">
        <v>7.8769</v>
      </c>
      <c r="X65" s="2" t="n">
        <v>7.4143</v>
      </c>
      <c r="Y65" s="2" t="n">
        <v>7.3129</v>
      </c>
      <c r="Z65" s="2" t="n">
        <v>7.2533</v>
      </c>
      <c r="AA65" s="2" t="n">
        <v>7.2502</v>
      </c>
      <c r="AB65" s="2" t="n">
        <v>1E-006</v>
      </c>
      <c r="AC65" s="2" t="n">
        <v>0.07488</v>
      </c>
      <c r="AD65" s="2" t="n">
        <v>0.0986</v>
      </c>
      <c r="AE65" s="2" t="n">
        <v>0.1</v>
      </c>
      <c r="AF65" s="2" t="n">
        <v>7.336E-009</v>
      </c>
      <c r="AG65" s="2" t="n">
        <v>0.002514</v>
      </c>
      <c r="AH65" s="2" t="n">
        <v>0.003311</v>
      </c>
      <c r="AI65" s="2" t="n">
        <v>0.003358</v>
      </c>
      <c r="AJ65" s="2" t="n">
        <v>0.02189</v>
      </c>
      <c r="AK65" s="2" t="n">
        <v>0.02189</v>
      </c>
      <c r="AL65" s="2" t="n">
        <v>0.02189</v>
      </c>
      <c r="AM65" s="2" t="n">
        <v>0.02189</v>
      </c>
      <c r="AN65" s="2" t="n">
        <v>0</v>
      </c>
      <c r="AO65" s="2" t="n">
        <v>3.13E-009</v>
      </c>
      <c r="AP65" s="2" t="n">
        <v>3.451E-009</v>
      </c>
      <c r="AQ65" s="2" t="n">
        <v>3.468E-009</v>
      </c>
      <c r="AR65" s="0" t="n">
        <v>9.1572</v>
      </c>
      <c r="AS65" s="0" t="n">
        <v>6.3898</v>
      </c>
      <c r="AT65" s="0" t="n">
        <v>6.33</v>
      </c>
      <c r="AU65" s="0" t="n">
        <v>6.327</v>
      </c>
      <c r="AV65" s="0" t="n">
        <v>0.24</v>
      </c>
      <c r="AW65" s="0" t="n">
        <v>0.24</v>
      </c>
      <c r="AX65" s="0" t="n">
        <v>0.24</v>
      </c>
      <c r="AY65" s="0" t="n">
        <v>0.28656</v>
      </c>
      <c r="AZ65" s="23" t="n">
        <v>0.30616</v>
      </c>
      <c r="BA65" s="0" t="n">
        <v>0.35088</v>
      </c>
      <c r="BB65" s="0" t="n">
        <v>0.37564</v>
      </c>
      <c r="BC65" s="2" t="n">
        <v>1E-006</v>
      </c>
      <c r="BD65" s="2" t="n">
        <v>0.005086</v>
      </c>
      <c r="BE65" s="2" t="n">
        <v>0.01857</v>
      </c>
      <c r="BF65" s="2" t="n">
        <v>0.1005</v>
      </c>
      <c r="BG65" s="2" t="n">
        <v>0.1009</v>
      </c>
      <c r="BH65" s="2" t="n">
        <v>0.1009</v>
      </c>
      <c r="BI65" s="2" t="n">
        <v>0.1009</v>
      </c>
      <c r="BJ65" s="2" t="n">
        <v>1.866E-009</v>
      </c>
      <c r="BK65" s="2" t="n">
        <v>0.0001708</v>
      </c>
      <c r="BL65" s="2" t="n">
        <v>0.0006236</v>
      </c>
      <c r="BM65" s="2" t="n">
        <v>0.003365</v>
      </c>
      <c r="BN65" s="2" t="n">
        <v>0.003371</v>
      </c>
      <c r="BO65" s="2" t="n">
        <v>0.003352</v>
      </c>
      <c r="BP65" s="2" t="n">
        <v>0.003278</v>
      </c>
      <c r="BQ65" s="2" t="n">
        <v>0.02189</v>
      </c>
      <c r="BR65" s="2" t="n">
        <v>0.02189</v>
      </c>
      <c r="BS65" s="2" t="n">
        <v>0.02189</v>
      </c>
      <c r="BT65" s="2" t="n">
        <v>0.02188</v>
      </c>
      <c r="BU65" s="2" t="n">
        <v>0.0217</v>
      </c>
      <c r="BV65" s="2" t="n">
        <v>0.009822</v>
      </c>
      <c r="BW65" s="2" t="n">
        <v>0.006</v>
      </c>
      <c r="BX65" s="2" t="n">
        <v>0</v>
      </c>
      <c r="BY65" s="2" t="n">
        <v>1.524E-009</v>
      </c>
      <c r="BZ65" s="2" t="n">
        <v>2.04E-009</v>
      </c>
      <c r="CA65" s="2" t="n">
        <v>3.484E-009</v>
      </c>
      <c r="CB65" s="2" t="n">
        <v>3.488E-009</v>
      </c>
      <c r="CC65" s="2" t="n">
        <v>5.14E-009</v>
      </c>
      <c r="CD65" s="2" t="n">
        <v>2.129E-008</v>
      </c>
      <c r="CE65" s="0" t="n">
        <v>9.4545</v>
      </c>
      <c r="CF65" s="0" t="n">
        <v>6.9738</v>
      </c>
      <c r="CG65" s="0" t="n">
        <v>6.6925</v>
      </c>
      <c r="CH65" s="0" t="n">
        <v>6.3265</v>
      </c>
      <c r="CI65" s="0" t="n">
        <v>6.3274</v>
      </c>
      <c r="CJ65" s="0" t="n">
        <v>6.4577</v>
      </c>
      <c r="CK65" s="0" t="n">
        <v>6.5476</v>
      </c>
      <c r="CL65" s="0" t="n">
        <v>0.24</v>
      </c>
      <c r="CM65" s="0" t="n">
        <v>0.24</v>
      </c>
      <c r="CN65" s="0" t="n">
        <v>0.24</v>
      </c>
      <c r="CO65" s="0" t="n">
        <v>0.28656</v>
      </c>
      <c r="CP65" s="0" t="n">
        <v>0.30616</v>
      </c>
      <c r="CQ65" s="2" t="n">
        <v>0.35088</v>
      </c>
      <c r="CR65" s="0" t="n">
        <v>0.37564</v>
      </c>
      <c r="CS65" s="2" t="n">
        <v>1E-006</v>
      </c>
      <c r="CT65" s="2" t="n">
        <v>0.005087</v>
      </c>
      <c r="CU65" s="2" t="n">
        <v>0.01857</v>
      </c>
      <c r="CV65" s="2" t="n">
        <v>0.1005</v>
      </c>
      <c r="CW65" s="2" t="n">
        <v>0.1009</v>
      </c>
      <c r="CX65" s="2" t="n">
        <v>0.1009</v>
      </c>
      <c r="CY65" s="2" t="n">
        <v>0.1009</v>
      </c>
      <c r="CZ65" s="2" t="n">
        <v>1.504E-008</v>
      </c>
      <c r="DA65" s="2" t="n">
        <v>0.0001708</v>
      </c>
      <c r="DB65" s="2" t="n">
        <v>0.0006237</v>
      </c>
      <c r="DC65" s="2" t="n">
        <v>0.003367</v>
      </c>
      <c r="DD65" s="2" t="n">
        <v>0.003374</v>
      </c>
      <c r="DE65" s="2" t="n">
        <v>0.003363</v>
      </c>
      <c r="DF65" s="2" t="n">
        <v>0.003322</v>
      </c>
      <c r="DG65" s="2" t="n">
        <v>0.006645</v>
      </c>
      <c r="DH65" s="2" t="n">
        <v>0.006646</v>
      </c>
      <c r="DI65" s="2" t="n">
        <v>0.006646</v>
      </c>
      <c r="DJ65" s="2" t="n">
        <v>0.006647</v>
      </c>
      <c r="DK65" s="2" t="n">
        <v>0.006665</v>
      </c>
      <c r="DL65" s="2" t="n">
        <v>0.008186</v>
      </c>
      <c r="DM65" s="2" t="n">
        <v>0.008838</v>
      </c>
      <c r="DN65" s="2" t="n">
        <v>0.01668</v>
      </c>
      <c r="DO65" s="2" t="n">
        <v>0.01668</v>
      </c>
      <c r="DP65" s="2" t="n">
        <v>0.01668</v>
      </c>
      <c r="DQ65" s="2" t="n">
        <v>0.01668</v>
      </c>
      <c r="DR65" s="2" t="n">
        <v>0.01661</v>
      </c>
      <c r="DS65" s="2" t="n">
        <v>0.01276</v>
      </c>
      <c r="DT65" s="2" t="n">
        <v>0.01169</v>
      </c>
      <c r="DU65" s="2" t="n">
        <v>0</v>
      </c>
      <c r="DV65" s="2" t="n">
        <v>1.66E-009</v>
      </c>
      <c r="DW65" s="2" t="n">
        <v>1.942E-009</v>
      </c>
      <c r="DX65" s="2" t="n">
        <v>2.734E-009</v>
      </c>
      <c r="DY65" s="2" t="n">
        <v>2.737E-009</v>
      </c>
      <c r="DZ65" s="2" t="n">
        <v>2.953E-009</v>
      </c>
      <c r="EA65" s="2" t="n">
        <v>3.505E-009</v>
      </c>
      <c r="EB65" s="2" t="n">
        <v>0</v>
      </c>
      <c r="EC65" s="2" t="n">
        <v>2.097E-005</v>
      </c>
      <c r="ED65" s="2" t="n">
        <v>2.097E-005</v>
      </c>
      <c r="EE65" s="2" t="n">
        <v>2.095E-005</v>
      </c>
      <c r="EF65" s="2" t="n">
        <v>2.095E-005</v>
      </c>
      <c r="EG65" s="2" t="n">
        <v>2.435E-005</v>
      </c>
      <c r="EH65" s="2" t="n">
        <v>3.33E-005</v>
      </c>
      <c r="EI65" s="0" t="n">
        <v>9.2641</v>
      </c>
      <c r="EJ65" s="0" t="n">
        <v>7.2364</v>
      </c>
      <c r="EK65" s="0" t="n">
        <v>6.9552</v>
      </c>
      <c r="EL65" s="0" t="n">
        <v>6.589</v>
      </c>
      <c r="EM65" s="0" t="n">
        <v>6.5878</v>
      </c>
      <c r="EN65" s="0" t="n">
        <v>6.5375</v>
      </c>
      <c r="EO65" s="0" t="n">
        <v>6.5225</v>
      </c>
      <c r="IQ65" s="0" t="n">
        <v>0.24</v>
      </c>
      <c r="IR65" s="0" t="n">
        <v>0.3074</v>
      </c>
      <c r="IS65" s="2" t="n">
        <v>0.35684</v>
      </c>
      <c r="IT65" s="0" t="n">
        <v>0.37708</v>
      </c>
      <c r="IU65" s="4" t="n">
        <v>0.1578</v>
      </c>
      <c r="IV65" s="2" t="n">
        <v>0.1541</v>
      </c>
      <c r="IW65" s="2" t="n">
        <v>0.05877</v>
      </c>
      <c r="IX65" s="2" t="n">
        <v>0.04695</v>
      </c>
    </row>
    <row r="66" customFormat="false" ht="14.45" hidden="false" customHeight="false" outlineLevel="0" collapsed="false">
      <c r="A66" s="4" t="n">
        <v>0.965</v>
      </c>
      <c r="B66" s="4" t="n">
        <v>0.24</v>
      </c>
      <c r="C66" s="4" t="n">
        <v>0.30932</v>
      </c>
      <c r="D66" s="4" t="n">
        <v>0.353</v>
      </c>
      <c r="E66" s="4" t="n">
        <v>0.37688</v>
      </c>
      <c r="F66" s="4" t="n">
        <v>0.16</v>
      </c>
      <c r="G66" s="4" t="n">
        <v>0.1556</v>
      </c>
      <c r="H66" s="4" t="n">
        <v>0.06359</v>
      </c>
      <c r="I66" s="4" t="n">
        <v>0.03993</v>
      </c>
      <c r="J66" s="2" t="n">
        <v>1E-006</v>
      </c>
      <c r="K66" s="2" t="n">
        <v>0.006566</v>
      </c>
      <c r="L66" s="2" t="n">
        <v>0.04926</v>
      </c>
      <c r="M66" s="22" t="n">
        <v>0.07623</v>
      </c>
      <c r="N66" s="2" t="n">
        <v>0.09867</v>
      </c>
      <c r="O66" s="22" t="n">
        <v>0.1</v>
      </c>
      <c r="P66" s="2" t="n">
        <v>1.495E-008</v>
      </c>
      <c r="Q66" s="2" t="n">
        <v>0.0002204</v>
      </c>
      <c r="R66" s="2" t="n">
        <v>0.001654</v>
      </c>
      <c r="S66" s="2" t="n">
        <v>0.002559</v>
      </c>
      <c r="T66" s="2" t="n">
        <v>0.003313</v>
      </c>
      <c r="U66" s="2" t="n">
        <v>0.003358</v>
      </c>
      <c r="V66" s="2" t="n">
        <v>9.9257</v>
      </c>
      <c r="W66" s="2" t="n">
        <v>7.8414</v>
      </c>
      <c r="X66" s="2" t="n">
        <v>7.4039</v>
      </c>
      <c r="Y66" s="2" t="n">
        <v>7.3091</v>
      </c>
      <c r="Z66" s="2" t="n">
        <v>7.2531</v>
      </c>
      <c r="AA66" s="2" t="n">
        <v>7.2502</v>
      </c>
      <c r="AB66" s="2" t="n">
        <v>1E-006</v>
      </c>
      <c r="AC66" s="2" t="n">
        <v>0.07619</v>
      </c>
      <c r="AD66" s="2" t="n">
        <v>0.09867</v>
      </c>
      <c r="AE66" s="2" t="n">
        <v>0.1</v>
      </c>
      <c r="AF66" s="2" t="n">
        <v>7.336E-009</v>
      </c>
      <c r="AG66" s="2" t="n">
        <v>0.002558</v>
      </c>
      <c r="AH66" s="2" t="n">
        <v>0.003313</v>
      </c>
      <c r="AI66" s="2" t="n">
        <v>0.003358</v>
      </c>
      <c r="AJ66" s="2" t="n">
        <v>0.02189</v>
      </c>
      <c r="AK66" s="2" t="n">
        <v>0.02189</v>
      </c>
      <c r="AL66" s="2" t="n">
        <v>0.02189</v>
      </c>
      <c r="AM66" s="2" t="n">
        <v>0.02189</v>
      </c>
      <c r="AN66" s="2" t="n">
        <v>0</v>
      </c>
      <c r="AO66" s="2" t="n">
        <v>3.149E-009</v>
      </c>
      <c r="AP66" s="2" t="n">
        <v>3.452E-009</v>
      </c>
      <c r="AQ66" s="2" t="n">
        <v>3.468E-009</v>
      </c>
      <c r="AR66" s="0" t="n">
        <v>9.1572</v>
      </c>
      <c r="AS66" s="0" t="n">
        <v>6.386</v>
      </c>
      <c r="AT66" s="0" t="n">
        <v>6.3299</v>
      </c>
      <c r="AU66" s="0" t="n">
        <v>6.327</v>
      </c>
      <c r="AV66" s="0" t="n">
        <v>0.24</v>
      </c>
      <c r="AW66" s="0" t="n">
        <v>0.24</v>
      </c>
      <c r="AX66" s="0" t="n">
        <v>0.24</v>
      </c>
      <c r="AY66" s="0" t="n">
        <v>0.2898</v>
      </c>
      <c r="AZ66" s="23" t="n">
        <v>0.30928</v>
      </c>
      <c r="BA66" s="0" t="n">
        <v>0.35232</v>
      </c>
      <c r="BB66" s="0" t="n">
        <v>0.37576</v>
      </c>
      <c r="BC66" s="2" t="n">
        <v>1E-006</v>
      </c>
      <c r="BD66" s="2" t="n">
        <v>0.005216</v>
      </c>
      <c r="BE66" s="2" t="n">
        <v>0.01869</v>
      </c>
      <c r="BF66" s="2" t="n">
        <v>0.1005</v>
      </c>
      <c r="BG66" s="2" t="n">
        <v>0.1009</v>
      </c>
      <c r="BH66" s="2" t="n">
        <v>0.1009</v>
      </c>
      <c r="BI66" s="2" t="n">
        <v>0.1009</v>
      </c>
      <c r="BJ66" s="2" t="n">
        <v>1.866E-009</v>
      </c>
      <c r="BK66" s="2" t="n">
        <v>0.0001751</v>
      </c>
      <c r="BL66" s="2" t="n">
        <v>0.0006274</v>
      </c>
      <c r="BM66" s="2" t="n">
        <v>0.003364</v>
      </c>
      <c r="BN66" s="2" t="n">
        <v>0.00337</v>
      </c>
      <c r="BO66" s="2" t="n">
        <v>0.00335</v>
      </c>
      <c r="BP66" s="2" t="n">
        <v>0.003276</v>
      </c>
      <c r="BQ66" s="2" t="n">
        <v>0.02189</v>
      </c>
      <c r="BR66" s="2" t="n">
        <v>0.02189</v>
      </c>
      <c r="BS66" s="2" t="n">
        <v>0.02189</v>
      </c>
      <c r="BT66" s="2" t="n">
        <v>0.02188</v>
      </c>
      <c r="BU66" s="2" t="n">
        <v>0.02151</v>
      </c>
      <c r="BV66" s="2" t="n">
        <v>0.008586</v>
      </c>
      <c r="BW66" s="2" t="n">
        <v>0.005412</v>
      </c>
      <c r="BX66" s="2" t="n">
        <v>0</v>
      </c>
      <c r="BY66" s="2" t="n">
        <v>1.531E-009</v>
      </c>
      <c r="BZ66" s="2" t="n">
        <v>2.043E-009</v>
      </c>
      <c r="CA66" s="2" t="n">
        <v>3.487E-009</v>
      </c>
      <c r="CB66" s="2" t="n">
        <v>3.491E-009</v>
      </c>
      <c r="CC66" s="2" t="n">
        <v>5.903E-009</v>
      </c>
      <c r="CD66" s="2" t="n">
        <v>2.637E-008</v>
      </c>
      <c r="CE66" s="0" t="n">
        <v>9.4545</v>
      </c>
      <c r="CF66" s="0" t="n">
        <v>6.9683</v>
      </c>
      <c r="CG66" s="0" t="n">
        <v>6.6912</v>
      </c>
      <c r="CH66" s="0" t="n">
        <v>6.3266</v>
      </c>
      <c r="CI66" s="0" t="n">
        <v>6.3289</v>
      </c>
      <c r="CJ66" s="0" t="n">
        <v>6.4807</v>
      </c>
      <c r="CK66" s="0" t="n">
        <v>6.566</v>
      </c>
      <c r="CL66" s="0" t="n">
        <v>0.24</v>
      </c>
      <c r="CM66" s="0" t="n">
        <v>0.24</v>
      </c>
      <c r="CN66" s="0" t="n">
        <v>0.24</v>
      </c>
      <c r="CO66" s="0" t="n">
        <v>0.2898</v>
      </c>
      <c r="CP66" s="0" t="n">
        <v>0.30928</v>
      </c>
      <c r="CQ66" s="2" t="n">
        <v>0.35232</v>
      </c>
      <c r="CR66" s="0" t="n">
        <v>0.37576</v>
      </c>
      <c r="CS66" s="2" t="n">
        <v>1E-006</v>
      </c>
      <c r="CT66" s="2" t="n">
        <v>0.005216</v>
      </c>
      <c r="CU66" s="2" t="n">
        <v>0.01869</v>
      </c>
      <c r="CV66" s="2" t="n">
        <v>0.1005</v>
      </c>
      <c r="CW66" s="2" t="n">
        <v>0.1009</v>
      </c>
      <c r="CX66" s="2" t="n">
        <v>0.1009</v>
      </c>
      <c r="CY66" s="2" t="n">
        <v>0.1009</v>
      </c>
      <c r="CZ66" s="2" t="n">
        <v>1.504E-008</v>
      </c>
      <c r="DA66" s="2" t="n">
        <v>0.0001751</v>
      </c>
      <c r="DB66" s="2" t="n">
        <v>0.0006274</v>
      </c>
      <c r="DC66" s="2" t="n">
        <v>0.003366</v>
      </c>
      <c r="DD66" s="2" t="n">
        <v>0.003373</v>
      </c>
      <c r="DE66" s="2" t="n">
        <v>0.003361</v>
      </c>
      <c r="DF66" s="2" t="n">
        <v>0.003317</v>
      </c>
      <c r="DG66" s="2" t="n">
        <v>0.006645</v>
      </c>
      <c r="DH66" s="2" t="n">
        <v>0.006646</v>
      </c>
      <c r="DI66" s="2" t="n">
        <v>0.006646</v>
      </c>
      <c r="DJ66" s="2" t="n">
        <v>0.006647</v>
      </c>
      <c r="DK66" s="2" t="n">
        <v>0.006684</v>
      </c>
      <c r="DL66" s="2" t="n">
        <v>0.008388</v>
      </c>
      <c r="DM66" s="2" t="n">
        <v>0.008947</v>
      </c>
      <c r="DN66" s="2" t="n">
        <v>0.01668</v>
      </c>
      <c r="DO66" s="2" t="n">
        <v>0.01668</v>
      </c>
      <c r="DP66" s="2" t="n">
        <v>0.01668</v>
      </c>
      <c r="DQ66" s="2" t="n">
        <v>0.01668</v>
      </c>
      <c r="DR66" s="2" t="n">
        <v>0.01655</v>
      </c>
      <c r="DS66" s="2" t="n">
        <v>0.0124</v>
      </c>
      <c r="DT66" s="2" t="n">
        <v>0.01154</v>
      </c>
      <c r="DU66" s="2" t="n">
        <v>0</v>
      </c>
      <c r="DV66" s="2" t="n">
        <v>1.663E-009</v>
      </c>
      <c r="DW66" s="2" t="n">
        <v>1.944E-009</v>
      </c>
      <c r="DX66" s="2" t="n">
        <v>2.736E-009</v>
      </c>
      <c r="DY66" s="2" t="n">
        <v>2.738E-009</v>
      </c>
      <c r="DZ66" s="2" t="n">
        <v>3.001E-009</v>
      </c>
      <c r="EA66" s="2" t="n">
        <v>3.517E-009</v>
      </c>
      <c r="EB66" s="2" t="n">
        <v>0</v>
      </c>
      <c r="EC66" s="2" t="n">
        <v>2.097E-005</v>
      </c>
      <c r="ED66" s="2" t="n">
        <v>2.097E-005</v>
      </c>
      <c r="EE66" s="2" t="n">
        <v>2.095E-005</v>
      </c>
      <c r="EF66" s="2" t="n">
        <v>2.095E-005</v>
      </c>
      <c r="EG66" s="2" t="n">
        <v>2.509E-005</v>
      </c>
      <c r="EH66" s="2" t="n">
        <v>3.345E-005</v>
      </c>
      <c r="EI66" s="0" t="n">
        <v>9.2641</v>
      </c>
      <c r="EJ66" s="0" t="n">
        <v>7.231</v>
      </c>
      <c r="EK66" s="0" t="n">
        <v>6.9539</v>
      </c>
      <c r="EL66" s="0" t="n">
        <v>6.5891</v>
      </c>
      <c r="EM66" s="0" t="n">
        <v>6.5872</v>
      </c>
      <c r="EN66" s="0" t="n">
        <v>6.532</v>
      </c>
      <c r="EO66" s="0" t="n">
        <v>6.5199</v>
      </c>
      <c r="IQ66" s="0" t="n">
        <v>0.24</v>
      </c>
      <c r="IR66" s="0" t="n">
        <v>0.30996</v>
      </c>
      <c r="IS66" s="2" t="n">
        <v>0.35776</v>
      </c>
      <c r="IT66" s="0" t="n">
        <v>0.37712</v>
      </c>
      <c r="IU66" s="4" t="n">
        <v>0.1578</v>
      </c>
      <c r="IV66" s="2" t="n">
        <v>0.1513</v>
      </c>
      <c r="IW66" s="2" t="n">
        <v>0.05059</v>
      </c>
      <c r="IX66" s="2" t="n">
        <v>0.04261</v>
      </c>
    </row>
    <row r="67" customFormat="false" ht="14.45" hidden="false" customHeight="false" outlineLevel="0" collapsed="false">
      <c r="A67" s="4" t="n">
        <v>0.975</v>
      </c>
      <c r="B67" s="4" t="n">
        <v>0.24</v>
      </c>
      <c r="C67" s="4" t="n">
        <v>0.31252</v>
      </c>
      <c r="D67" s="4" t="n">
        <v>0.35444</v>
      </c>
      <c r="E67" s="4" t="n">
        <v>0.37708</v>
      </c>
      <c r="F67" s="4" t="n">
        <v>0.16</v>
      </c>
      <c r="G67" s="4" t="n">
        <v>0.1528</v>
      </c>
      <c r="H67" s="4" t="n">
        <v>0.05506</v>
      </c>
      <c r="I67" s="4" t="n">
        <v>0.03587</v>
      </c>
      <c r="J67" s="2" t="n">
        <v>1E-006</v>
      </c>
      <c r="K67" s="2" t="n">
        <v>0.007732</v>
      </c>
      <c r="L67" s="2" t="n">
        <v>0.05166</v>
      </c>
      <c r="M67" s="22" t="n">
        <v>0.07755</v>
      </c>
      <c r="N67" s="2" t="n">
        <v>0.09875</v>
      </c>
      <c r="O67" s="22" t="n">
        <v>0.1</v>
      </c>
      <c r="P67" s="2" t="n">
        <v>1.495E-008</v>
      </c>
      <c r="Q67" s="2" t="n">
        <v>0.0002596</v>
      </c>
      <c r="R67" s="2" t="n">
        <v>0.001735</v>
      </c>
      <c r="S67" s="2" t="n">
        <v>0.002604</v>
      </c>
      <c r="T67" s="2" t="n">
        <v>0.003316</v>
      </c>
      <c r="U67" s="2" t="n">
        <v>0.003358</v>
      </c>
      <c r="V67" s="2" t="n">
        <v>9.9257</v>
      </c>
      <c r="W67" s="2" t="n">
        <v>7.8059</v>
      </c>
      <c r="X67" s="2" t="n">
        <v>7.3936</v>
      </c>
      <c r="Y67" s="2" t="n">
        <v>7.3054</v>
      </c>
      <c r="Z67" s="2" t="n">
        <v>7.2529</v>
      </c>
      <c r="AA67" s="2" t="n">
        <v>7.2502</v>
      </c>
      <c r="AB67" s="2" t="n">
        <v>1E-006</v>
      </c>
      <c r="AC67" s="2" t="n">
        <v>0.07752</v>
      </c>
      <c r="AD67" s="2" t="n">
        <v>0.09874</v>
      </c>
      <c r="AE67" s="2" t="n">
        <v>0.1</v>
      </c>
      <c r="AF67" s="2" t="n">
        <v>7.336E-009</v>
      </c>
      <c r="AG67" s="2" t="n">
        <v>0.002603</v>
      </c>
      <c r="AH67" s="2" t="n">
        <v>0.003315</v>
      </c>
      <c r="AI67" s="2" t="n">
        <v>0.003358</v>
      </c>
      <c r="AJ67" s="2" t="n">
        <v>0.02189</v>
      </c>
      <c r="AK67" s="2" t="n">
        <v>0.02189</v>
      </c>
      <c r="AL67" s="2" t="n">
        <v>0.02189</v>
      </c>
      <c r="AM67" s="2" t="n">
        <v>0.02189</v>
      </c>
      <c r="AN67" s="2" t="n">
        <v>0</v>
      </c>
      <c r="AO67" s="2" t="n">
        <v>3.168E-009</v>
      </c>
      <c r="AP67" s="2" t="n">
        <v>3.453E-009</v>
      </c>
      <c r="AQ67" s="2" t="n">
        <v>3.468E-009</v>
      </c>
      <c r="AR67" s="0" t="n">
        <v>9.1572</v>
      </c>
      <c r="AS67" s="0" t="n">
        <v>6.3823</v>
      </c>
      <c r="AT67" s="0" t="n">
        <v>6.3297</v>
      </c>
      <c r="AU67" s="0" t="n">
        <v>6.327</v>
      </c>
      <c r="AV67" s="0" t="n">
        <v>0.24</v>
      </c>
      <c r="AW67" s="0" t="n">
        <v>0.24</v>
      </c>
      <c r="AX67" s="0" t="n">
        <v>0.24</v>
      </c>
      <c r="AY67" s="0" t="n">
        <v>0.29328</v>
      </c>
      <c r="AZ67" s="23" t="n">
        <v>0.31248</v>
      </c>
      <c r="BA67" s="0" t="n">
        <v>0.35376</v>
      </c>
      <c r="BB67" s="0" t="n">
        <v>0.37588</v>
      </c>
      <c r="BC67" s="2" t="n">
        <v>1E-006</v>
      </c>
      <c r="BD67" s="2" t="n">
        <v>0.005348</v>
      </c>
      <c r="BE67" s="2" t="n">
        <v>0.0188</v>
      </c>
      <c r="BF67" s="2" t="n">
        <v>0.1005</v>
      </c>
      <c r="BG67" s="2" t="n">
        <v>0.1009</v>
      </c>
      <c r="BH67" s="2" t="n">
        <v>0.1009</v>
      </c>
      <c r="BI67" s="2" t="n">
        <v>0.1009</v>
      </c>
      <c r="BJ67" s="2" t="n">
        <v>1.866E-009</v>
      </c>
      <c r="BK67" s="2" t="n">
        <v>0.0001796</v>
      </c>
      <c r="BL67" s="2" t="n">
        <v>0.0006312</v>
      </c>
      <c r="BM67" s="2" t="n">
        <v>0.003363</v>
      </c>
      <c r="BN67" s="2" t="n">
        <v>0.003369</v>
      </c>
      <c r="BO67" s="2" t="n">
        <v>0.003347</v>
      </c>
      <c r="BP67" s="2" t="n">
        <v>0.003273</v>
      </c>
      <c r="BQ67" s="2" t="n">
        <v>0.02189</v>
      </c>
      <c r="BR67" s="2" t="n">
        <v>0.02189</v>
      </c>
      <c r="BS67" s="2" t="n">
        <v>0.02189</v>
      </c>
      <c r="BT67" s="2" t="n">
        <v>0.02187</v>
      </c>
      <c r="BU67" s="2" t="n">
        <v>0.02118</v>
      </c>
      <c r="BV67" s="2" t="n">
        <v>0.007403</v>
      </c>
      <c r="BW67" s="2" t="n">
        <v>0.004856</v>
      </c>
      <c r="BX67" s="2" t="n">
        <v>0</v>
      </c>
      <c r="BY67" s="2" t="n">
        <v>1.539E-009</v>
      </c>
      <c r="BZ67" s="2" t="n">
        <v>2.047E-009</v>
      </c>
      <c r="CA67" s="2" t="n">
        <v>3.489E-009</v>
      </c>
      <c r="CB67" s="2" t="n">
        <v>3.496E-009</v>
      </c>
      <c r="CC67" s="2" t="n">
        <v>7.009E-009</v>
      </c>
      <c r="CD67" s="2" t="n">
        <v>3.307E-008</v>
      </c>
      <c r="CE67" s="0" t="n">
        <v>9.4545</v>
      </c>
      <c r="CF67" s="0" t="n">
        <v>6.9628</v>
      </c>
      <c r="CG67" s="0" t="n">
        <v>6.6899</v>
      </c>
      <c r="CH67" s="0" t="n">
        <v>6.3267</v>
      </c>
      <c r="CI67" s="0" t="n">
        <v>6.3314</v>
      </c>
      <c r="CJ67" s="0" t="n">
        <v>6.5063</v>
      </c>
      <c r="CK67" s="0" t="n">
        <v>6.5855</v>
      </c>
      <c r="CL67" s="0" t="n">
        <v>0.24</v>
      </c>
      <c r="CM67" s="0" t="n">
        <v>0.24</v>
      </c>
      <c r="CN67" s="0" t="n">
        <v>0.24</v>
      </c>
      <c r="CO67" s="0" t="n">
        <v>0.29328</v>
      </c>
      <c r="CP67" s="0" t="n">
        <v>0.31248</v>
      </c>
      <c r="CQ67" s="2" t="n">
        <v>0.35376</v>
      </c>
      <c r="CR67" s="0" t="n">
        <v>0.37588</v>
      </c>
      <c r="CS67" s="2" t="n">
        <v>1E-006</v>
      </c>
      <c r="CT67" s="2" t="n">
        <v>0.005349</v>
      </c>
      <c r="CU67" s="2" t="n">
        <v>0.0188</v>
      </c>
      <c r="CV67" s="2" t="n">
        <v>0.1005</v>
      </c>
      <c r="CW67" s="2" t="n">
        <v>0.1009</v>
      </c>
      <c r="CX67" s="2" t="n">
        <v>0.1009</v>
      </c>
      <c r="CY67" s="2" t="n">
        <v>0.1009</v>
      </c>
      <c r="CZ67" s="2" t="n">
        <v>1.504E-008</v>
      </c>
      <c r="DA67" s="2" t="n">
        <v>0.0001796</v>
      </c>
      <c r="DB67" s="2" t="n">
        <v>0.0006313</v>
      </c>
      <c r="DC67" s="2" t="n">
        <v>0.003365</v>
      </c>
      <c r="DD67" s="2" t="n">
        <v>0.003372</v>
      </c>
      <c r="DE67" s="2" t="n">
        <v>0.003358</v>
      </c>
      <c r="DF67" s="2" t="n">
        <v>0.003312</v>
      </c>
      <c r="DG67" s="2" t="n">
        <v>0.006645</v>
      </c>
      <c r="DH67" s="2" t="n">
        <v>0.006646</v>
      </c>
      <c r="DI67" s="2" t="n">
        <v>0.006646</v>
      </c>
      <c r="DJ67" s="2" t="n">
        <v>0.006648</v>
      </c>
      <c r="DK67" s="2" t="n">
        <v>0.006718</v>
      </c>
      <c r="DL67" s="2" t="n">
        <v>0.00859</v>
      </c>
      <c r="DM67" s="2" t="n">
        <v>0.009053</v>
      </c>
      <c r="DN67" s="2" t="n">
        <v>0.01668</v>
      </c>
      <c r="DO67" s="2" t="n">
        <v>0.01668</v>
      </c>
      <c r="DP67" s="2" t="n">
        <v>0.01668</v>
      </c>
      <c r="DQ67" s="2" t="n">
        <v>0.01667</v>
      </c>
      <c r="DR67" s="2" t="n">
        <v>0.01643</v>
      </c>
      <c r="DS67" s="2" t="n">
        <v>0.01207</v>
      </c>
      <c r="DT67" s="2" t="n">
        <v>0.01139</v>
      </c>
      <c r="DU67" s="2" t="n">
        <v>0</v>
      </c>
      <c r="DV67" s="2" t="n">
        <v>1.667E-009</v>
      </c>
      <c r="DW67" s="2" t="n">
        <v>1.946E-009</v>
      </c>
      <c r="DX67" s="2" t="n">
        <v>2.737E-009</v>
      </c>
      <c r="DY67" s="2" t="n">
        <v>2.741E-009</v>
      </c>
      <c r="DZ67" s="2" t="n">
        <v>3.047E-009</v>
      </c>
      <c r="EA67" s="2" t="n">
        <v>3.522E-009</v>
      </c>
      <c r="EB67" s="2" t="n">
        <v>0</v>
      </c>
      <c r="EC67" s="2" t="n">
        <v>2.097E-005</v>
      </c>
      <c r="ED67" s="2" t="n">
        <v>2.097E-005</v>
      </c>
      <c r="EE67" s="2" t="n">
        <v>2.095E-005</v>
      </c>
      <c r="EF67" s="2" t="n">
        <v>2.096E-005</v>
      </c>
      <c r="EG67" s="2" t="n">
        <v>2.579E-005</v>
      </c>
      <c r="EH67" s="2" t="n">
        <v>3.349E-005</v>
      </c>
      <c r="EI67" s="0" t="n">
        <v>9.2641</v>
      </c>
      <c r="EJ67" s="0" t="n">
        <v>7.2255</v>
      </c>
      <c r="EK67" s="0" t="n">
        <v>6.9526</v>
      </c>
      <c r="EL67" s="0" t="n">
        <v>6.5891</v>
      </c>
      <c r="EM67" s="0" t="n">
        <v>6.5859</v>
      </c>
      <c r="EN67" s="0" t="n">
        <v>6.5266</v>
      </c>
      <c r="EO67" s="0" t="n">
        <v>6.5176</v>
      </c>
      <c r="IQ67" s="0" t="n">
        <v>0.24</v>
      </c>
      <c r="IR67" s="0" t="n">
        <v>0.31268</v>
      </c>
      <c r="IS67" s="2" t="n">
        <v>0.35868</v>
      </c>
      <c r="IT67" s="0" t="n">
        <v>0.37716</v>
      </c>
      <c r="IU67" s="4" t="n">
        <v>0.1578</v>
      </c>
      <c r="IV67" s="2" t="n">
        <v>0.147</v>
      </c>
      <c r="IW67" s="2" t="n">
        <v>0.04296</v>
      </c>
      <c r="IX67" s="2" t="n">
        <v>0.03847</v>
      </c>
    </row>
    <row r="68" customFormat="false" ht="14.45" hidden="false" customHeight="false" outlineLevel="0" collapsed="false">
      <c r="A68" s="4" t="n">
        <v>0.985</v>
      </c>
      <c r="B68" s="4" t="n">
        <v>0.24</v>
      </c>
      <c r="C68" s="4" t="n">
        <v>0.31588</v>
      </c>
      <c r="D68" s="4" t="n">
        <v>0.35596</v>
      </c>
      <c r="E68" s="4" t="n">
        <v>0.37728</v>
      </c>
      <c r="F68" s="4" t="n">
        <v>0.16</v>
      </c>
      <c r="G68" s="4" t="n">
        <v>0.1485</v>
      </c>
      <c r="H68" s="4" t="n">
        <v>0.04703</v>
      </c>
      <c r="I68" s="4" t="n">
        <v>0.03204</v>
      </c>
      <c r="J68" s="2" t="n">
        <v>1E-006</v>
      </c>
      <c r="K68" s="2" t="n">
        <v>0.009104</v>
      </c>
      <c r="L68" s="2" t="n">
        <v>0.05414</v>
      </c>
      <c r="M68" s="22" t="n">
        <v>0.07889</v>
      </c>
      <c r="N68" s="2" t="n">
        <v>0.09882</v>
      </c>
      <c r="O68" s="22" t="n">
        <v>0.1</v>
      </c>
      <c r="P68" s="2" t="n">
        <v>1.495E-008</v>
      </c>
      <c r="Q68" s="2" t="n">
        <v>0.0003057</v>
      </c>
      <c r="R68" s="2" t="n">
        <v>0.001818</v>
      </c>
      <c r="S68" s="2" t="n">
        <v>0.002649</v>
      </c>
      <c r="T68" s="2" t="n">
        <v>0.003318</v>
      </c>
      <c r="U68" s="2" t="n">
        <v>0.003358</v>
      </c>
      <c r="V68" s="2" t="n">
        <v>9.9257</v>
      </c>
      <c r="W68" s="2" t="n">
        <v>7.7704</v>
      </c>
      <c r="X68" s="2" t="n">
        <v>7.3834</v>
      </c>
      <c r="Y68" s="2" t="n">
        <v>7.3017</v>
      </c>
      <c r="Z68" s="2" t="n">
        <v>7.2528</v>
      </c>
      <c r="AA68" s="2" t="n">
        <v>7.2502</v>
      </c>
      <c r="AB68" s="2" t="n">
        <v>1E-006</v>
      </c>
      <c r="AC68" s="2" t="n">
        <v>0.07886</v>
      </c>
      <c r="AD68" s="2" t="n">
        <v>0.09882</v>
      </c>
      <c r="AE68" s="2" t="n">
        <v>0.1</v>
      </c>
      <c r="AF68" s="2" t="n">
        <v>7.336E-009</v>
      </c>
      <c r="AG68" s="2" t="n">
        <v>0.002648</v>
      </c>
      <c r="AH68" s="2" t="n">
        <v>0.003318</v>
      </c>
      <c r="AI68" s="2" t="n">
        <v>0.003358</v>
      </c>
      <c r="AJ68" s="2" t="n">
        <v>0.02189</v>
      </c>
      <c r="AK68" s="2" t="n">
        <v>0.02189</v>
      </c>
      <c r="AL68" s="2" t="n">
        <v>0.02189</v>
      </c>
      <c r="AM68" s="2" t="n">
        <v>0.02189</v>
      </c>
      <c r="AN68" s="2" t="n">
        <v>0</v>
      </c>
      <c r="AO68" s="2" t="n">
        <v>3.187E-009</v>
      </c>
      <c r="AP68" s="2" t="n">
        <v>3.453E-009</v>
      </c>
      <c r="AQ68" s="2" t="n">
        <v>3.468E-009</v>
      </c>
      <c r="AR68" s="0" t="n">
        <v>9.1572</v>
      </c>
      <c r="AS68" s="0" t="n">
        <v>6.3785</v>
      </c>
      <c r="AT68" s="0" t="n">
        <v>6.3295</v>
      </c>
      <c r="AU68" s="0" t="n">
        <v>6.327</v>
      </c>
      <c r="AV68" s="0" t="n">
        <v>0.24</v>
      </c>
      <c r="AW68" s="0" t="n">
        <v>0.24</v>
      </c>
      <c r="AX68" s="0" t="n">
        <v>0.24</v>
      </c>
      <c r="AY68" s="0" t="n">
        <v>0.29696</v>
      </c>
      <c r="AZ68" s="23" t="n">
        <v>0.31584</v>
      </c>
      <c r="BA68" s="0" t="n">
        <v>0.3552</v>
      </c>
      <c r="BB68" s="0" t="n">
        <v>0.376</v>
      </c>
      <c r="BC68" s="2" t="n">
        <v>1E-006</v>
      </c>
      <c r="BD68" s="2" t="n">
        <v>0.005484</v>
      </c>
      <c r="BE68" s="2" t="n">
        <v>0.01892</v>
      </c>
      <c r="BF68" s="2" t="n">
        <v>0.1005</v>
      </c>
      <c r="BG68" s="2" t="n">
        <v>0.1009</v>
      </c>
      <c r="BH68" s="2" t="n">
        <v>0.1009</v>
      </c>
      <c r="BI68" s="2" t="n">
        <v>0.1009</v>
      </c>
      <c r="BJ68" s="2" t="n">
        <v>1.866E-009</v>
      </c>
      <c r="BK68" s="2" t="n">
        <v>0.0001841</v>
      </c>
      <c r="BL68" s="2" t="n">
        <v>0.0006351</v>
      </c>
      <c r="BM68" s="2" t="n">
        <v>0.003362</v>
      </c>
      <c r="BN68" s="2" t="n">
        <v>0.003367</v>
      </c>
      <c r="BO68" s="2" t="n">
        <v>0.003344</v>
      </c>
      <c r="BP68" s="2" t="n">
        <v>0.00327</v>
      </c>
      <c r="BQ68" s="2" t="n">
        <v>0.02189</v>
      </c>
      <c r="BR68" s="2" t="n">
        <v>0.02189</v>
      </c>
      <c r="BS68" s="2" t="n">
        <v>0.02189</v>
      </c>
      <c r="BT68" s="2" t="n">
        <v>0.02184</v>
      </c>
      <c r="BU68" s="2" t="n">
        <v>0.02064</v>
      </c>
      <c r="BV68" s="2" t="n">
        <v>0.006295</v>
      </c>
      <c r="BW68" s="2" t="n">
        <v>0.004333</v>
      </c>
      <c r="BX68" s="2" t="n">
        <v>0</v>
      </c>
      <c r="BY68" s="2" t="n">
        <v>1.546E-009</v>
      </c>
      <c r="BZ68" s="2" t="n">
        <v>2.05E-009</v>
      </c>
      <c r="CA68" s="2" t="n">
        <v>3.493E-009</v>
      </c>
      <c r="CB68" s="2" t="n">
        <v>3.504E-009</v>
      </c>
      <c r="CC68" s="2" t="n">
        <v>8.617E-009</v>
      </c>
      <c r="CD68" s="2" t="n">
        <v>4.2E-008</v>
      </c>
      <c r="CE68" s="0" t="n">
        <v>9.4545</v>
      </c>
      <c r="CF68" s="0" t="n">
        <v>6.9574</v>
      </c>
      <c r="CG68" s="0" t="n">
        <v>6.6885</v>
      </c>
      <c r="CH68" s="0" t="n">
        <v>6.327</v>
      </c>
      <c r="CI68" s="0" t="n">
        <v>6.3356</v>
      </c>
      <c r="CJ68" s="0" t="n">
        <v>6.5348</v>
      </c>
      <c r="CK68" s="0" t="n">
        <v>6.6062</v>
      </c>
      <c r="CL68" s="0" t="n">
        <v>0.24</v>
      </c>
      <c r="CM68" s="0" t="n">
        <v>0.24</v>
      </c>
      <c r="CN68" s="0" t="n">
        <v>0.24</v>
      </c>
      <c r="CO68" s="0" t="n">
        <v>0.29696</v>
      </c>
      <c r="CP68" s="0" t="n">
        <v>0.31584</v>
      </c>
      <c r="CQ68" s="2" t="n">
        <v>0.3552</v>
      </c>
      <c r="CR68" s="0" t="n">
        <v>0.376</v>
      </c>
      <c r="CS68" s="2" t="n">
        <v>1E-006</v>
      </c>
      <c r="CT68" s="2" t="n">
        <v>0.005484</v>
      </c>
      <c r="CU68" s="2" t="n">
        <v>0.01892</v>
      </c>
      <c r="CV68" s="2" t="n">
        <v>0.1005</v>
      </c>
      <c r="CW68" s="2" t="n">
        <v>0.1009</v>
      </c>
      <c r="CX68" s="2" t="n">
        <v>0.1009</v>
      </c>
      <c r="CY68" s="2" t="n">
        <v>0.1009</v>
      </c>
      <c r="CZ68" s="2" t="n">
        <v>1.504E-008</v>
      </c>
      <c r="DA68" s="2" t="n">
        <v>0.0001841</v>
      </c>
      <c r="DB68" s="2" t="n">
        <v>0.0006352</v>
      </c>
      <c r="DC68" s="2" t="n">
        <v>0.003364</v>
      </c>
      <c r="DD68" s="2" t="n">
        <v>0.00337</v>
      </c>
      <c r="DE68" s="2" t="n">
        <v>0.003355</v>
      </c>
      <c r="DF68" s="2" t="n">
        <v>0.003307</v>
      </c>
      <c r="DG68" s="2" t="n">
        <v>0.006645</v>
      </c>
      <c r="DH68" s="2" t="n">
        <v>0.006646</v>
      </c>
      <c r="DI68" s="2" t="n">
        <v>0.006646</v>
      </c>
      <c r="DJ68" s="2" t="n">
        <v>0.006651</v>
      </c>
      <c r="DK68" s="2" t="n">
        <v>0.006775</v>
      </c>
      <c r="DL68" s="2" t="n">
        <v>0.008787</v>
      </c>
      <c r="DM68" s="2" t="n">
        <v>0.009154</v>
      </c>
      <c r="DN68" s="2" t="n">
        <v>0.01668</v>
      </c>
      <c r="DO68" s="2" t="n">
        <v>0.01668</v>
      </c>
      <c r="DP68" s="2" t="n">
        <v>0.01668</v>
      </c>
      <c r="DQ68" s="2" t="n">
        <v>0.01666</v>
      </c>
      <c r="DR68" s="2" t="n">
        <v>0.01624</v>
      </c>
      <c r="DS68" s="2" t="n">
        <v>0.01177</v>
      </c>
      <c r="DT68" s="2" t="n">
        <v>0.01125</v>
      </c>
      <c r="DU68" s="2" t="n">
        <v>0</v>
      </c>
      <c r="DV68" s="2" t="n">
        <v>1.671E-009</v>
      </c>
      <c r="DW68" s="2" t="n">
        <v>1.948E-009</v>
      </c>
      <c r="DX68" s="2" t="n">
        <v>2.739E-009</v>
      </c>
      <c r="DY68" s="2" t="n">
        <v>2.744E-009</v>
      </c>
      <c r="DZ68" s="2" t="n">
        <v>3.09E-009</v>
      </c>
      <c r="EA68" s="2" t="n">
        <v>3.521E-009</v>
      </c>
      <c r="EB68" s="2" t="n">
        <v>0</v>
      </c>
      <c r="EC68" s="2" t="n">
        <v>2.097E-005</v>
      </c>
      <c r="ED68" s="2" t="n">
        <v>2.097E-005</v>
      </c>
      <c r="EE68" s="2" t="n">
        <v>2.095E-005</v>
      </c>
      <c r="EF68" s="2" t="n">
        <v>2.099E-005</v>
      </c>
      <c r="EG68" s="2" t="n">
        <v>2.643E-005</v>
      </c>
      <c r="EH68" s="2" t="n">
        <v>3.343E-005</v>
      </c>
      <c r="EI68" s="0" t="n">
        <v>9.2641</v>
      </c>
      <c r="EJ68" s="0" t="n">
        <v>7.2201</v>
      </c>
      <c r="EK68" s="0" t="n">
        <v>6.9512</v>
      </c>
      <c r="EL68" s="0" t="n">
        <v>6.589</v>
      </c>
      <c r="EM68" s="0" t="n">
        <v>6.5839</v>
      </c>
      <c r="EN68" s="0" t="n">
        <v>6.5216</v>
      </c>
      <c r="EO68" s="0" t="n">
        <v>6.5154</v>
      </c>
      <c r="IQ68" s="0" t="n">
        <v>0.24</v>
      </c>
      <c r="IR68" s="0" t="n">
        <v>0.31552</v>
      </c>
      <c r="IS68" s="2" t="n">
        <v>0.35964</v>
      </c>
      <c r="IT68" s="0" t="n">
        <v>0.37716</v>
      </c>
      <c r="IU68" s="4" t="n">
        <v>0.1578</v>
      </c>
      <c r="IV68" s="2" t="n">
        <v>0.1411</v>
      </c>
      <c r="IW68" s="2" t="n">
        <v>0.03597</v>
      </c>
      <c r="IX68" s="2" t="n">
        <v>0.03456</v>
      </c>
    </row>
    <row r="69" customFormat="false" ht="14.45" hidden="false" customHeight="false" outlineLevel="0" collapsed="false">
      <c r="A69" s="4" t="n">
        <v>0.995</v>
      </c>
      <c r="B69" s="4" t="n">
        <v>0.24</v>
      </c>
      <c r="C69" s="4" t="n">
        <v>0.31936</v>
      </c>
      <c r="D69" s="4" t="n">
        <v>0.35744</v>
      </c>
      <c r="E69" s="4" t="n">
        <v>0.37748</v>
      </c>
      <c r="F69" s="4" t="n">
        <v>0.16</v>
      </c>
      <c r="G69" s="4" t="n">
        <v>0.1423</v>
      </c>
      <c r="H69" s="4" t="n">
        <v>0.03961</v>
      </c>
      <c r="I69" s="4" t="n">
        <v>0.02846</v>
      </c>
      <c r="J69" s="2" t="n">
        <v>1E-006</v>
      </c>
      <c r="K69" s="2" t="n">
        <v>0.01072</v>
      </c>
      <c r="L69" s="2" t="n">
        <v>0.05671</v>
      </c>
      <c r="M69" s="22" t="n">
        <v>0.08024</v>
      </c>
      <c r="N69" s="2" t="n">
        <v>0.0989</v>
      </c>
      <c r="O69" s="22" t="n">
        <v>0.1</v>
      </c>
      <c r="P69" s="2" t="n">
        <v>1.495E-008</v>
      </c>
      <c r="Q69" s="2" t="n">
        <v>0.0003599</v>
      </c>
      <c r="R69" s="2" t="n">
        <v>0.001904</v>
      </c>
      <c r="S69" s="2" t="n">
        <v>0.002694</v>
      </c>
      <c r="T69" s="2" t="n">
        <v>0.003321</v>
      </c>
      <c r="U69" s="2" t="n">
        <v>0.003358</v>
      </c>
      <c r="V69" s="2" t="n">
        <v>9.9257</v>
      </c>
      <c r="W69" s="2" t="n">
        <v>7.735</v>
      </c>
      <c r="X69" s="2" t="n">
        <v>7.3733</v>
      </c>
      <c r="Y69" s="2" t="n">
        <v>7.298</v>
      </c>
      <c r="Z69" s="2" t="n">
        <v>7.2526</v>
      </c>
      <c r="AA69" s="2" t="n">
        <v>7.2502</v>
      </c>
      <c r="AB69" s="2" t="n">
        <v>1E-006</v>
      </c>
      <c r="AC69" s="2" t="n">
        <v>0.08021</v>
      </c>
      <c r="AD69" s="2" t="n">
        <v>0.0989</v>
      </c>
      <c r="AE69" s="2" t="n">
        <v>0.1</v>
      </c>
      <c r="AF69" s="2" t="n">
        <v>7.336E-009</v>
      </c>
      <c r="AG69" s="2" t="n">
        <v>0.002693</v>
      </c>
      <c r="AH69" s="2" t="n">
        <v>0.003321</v>
      </c>
      <c r="AI69" s="2" t="n">
        <v>0.003358</v>
      </c>
      <c r="AJ69" s="2" t="n">
        <v>0.02189</v>
      </c>
      <c r="AK69" s="2" t="n">
        <v>0.02189</v>
      </c>
      <c r="AL69" s="2" t="n">
        <v>0.02189</v>
      </c>
      <c r="AM69" s="2" t="n">
        <v>0.02189</v>
      </c>
      <c r="AN69" s="2" t="n">
        <v>0</v>
      </c>
      <c r="AO69" s="2" t="n">
        <v>3.206E-009</v>
      </c>
      <c r="AP69" s="2" t="n">
        <v>3.454E-009</v>
      </c>
      <c r="AQ69" s="2" t="n">
        <v>3.468E-009</v>
      </c>
      <c r="AR69" s="0" t="n">
        <v>9.1572</v>
      </c>
      <c r="AS69" s="0" t="n">
        <v>6.3748</v>
      </c>
      <c r="AT69" s="0" t="n">
        <v>6.3294</v>
      </c>
      <c r="AU69" s="0" t="n">
        <v>6.327</v>
      </c>
      <c r="AV69" s="0" t="n">
        <v>0.24</v>
      </c>
      <c r="AW69" s="0" t="n">
        <v>0.24</v>
      </c>
      <c r="AX69" s="0" t="n">
        <v>0.24</v>
      </c>
      <c r="AY69" s="0" t="n">
        <v>0.30084</v>
      </c>
      <c r="AZ69" s="23" t="n">
        <v>0.31928</v>
      </c>
      <c r="BA69" s="0" t="n">
        <v>0.35672</v>
      </c>
      <c r="BB69" s="0" t="n">
        <v>0.37612</v>
      </c>
      <c r="BC69" s="2" t="n">
        <v>1E-006</v>
      </c>
      <c r="BD69" s="2" t="n">
        <v>0.005622</v>
      </c>
      <c r="BE69" s="2" t="n">
        <v>0.01903</v>
      </c>
      <c r="BF69" s="2" t="n">
        <v>0.1005</v>
      </c>
      <c r="BG69" s="2" t="n">
        <v>0.1009</v>
      </c>
      <c r="BH69" s="2" t="n">
        <v>0.1009</v>
      </c>
      <c r="BI69" s="2" t="n">
        <v>0.1009</v>
      </c>
      <c r="BJ69" s="2" t="n">
        <v>1.866E-009</v>
      </c>
      <c r="BK69" s="2" t="n">
        <v>0.0001888</v>
      </c>
      <c r="BL69" s="2" t="n">
        <v>0.0006391</v>
      </c>
      <c r="BM69" s="2" t="n">
        <v>0.003361</v>
      </c>
      <c r="BN69" s="2" t="n">
        <v>0.003365</v>
      </c>
      <c r="BO69" s="2" t="n">
        <v>0.003341</v>
      </c>
      <c r="BP69" s="2" t="n">
        <v>0.003267</v>
      </c>
      <c r="BQ69" s="2" t="n">
        <v>0.02189</v>
      </c>
      <c r="BR69" s="2" t="n">
        <v>0.02189</v>
      </c>
      <c r="BS69" s="2" t="n">
        <v>0.02189</v>
      </c>
      <c r="BT69" s="2" t="n">
        <v>0.02176</v>
      </c>
      <c r="BU69" s="2" t="n">
        <v>0.01981</v>
      </c>
      <c r="BV69" s="2" t="n">
        <v>0.005276</v>
      </c>
      <c r="BW69" s="2" t="n">
        <v>0.003843</v>
      </c>
      <c r="BX69" s="2" t="n">
        <v>0</v>
      </c>
      <c r="BY69" s="2" t="n">
        <v>1.553E-009</v>
      </c>
      <c r="BZ69" s="2" t="n">
        <v>2.053E-009</v>
      </c>
      <c r="CA69" s="2" t="n">
        <v>3.497E-009</v>
      </c>
      <c r="CB69" s="2" t="n">
        <v>3.521E-009</v>
      </c>
      <c r="CC69" s="2" t="n">
        <v>1.098E-008</v>
      </c>
      <c r="CD69" s="2" t="n">
        <v>5.406E-008</v>
      </c>
      <c r="CE69" s="0" t="n">
        <v>9.4545</v>
      </c>
      <c r="CF69" s="0" t="n">
        <v>6.952</v>
      </c>
      <c r="CG69" s="0" t="n">
        <v>6.6872</v>
      </c>
      <c r="CH69" s="0" t="n">
        <v>6.3277</v>
      </c>
      <c r="CI69" s="0" t="n">
        <v>6.3422</v>
      </c>
      <c r="CJ69" s="0" t="n">
        <v>6.5662</v>
      </c>
      <c r="CK69" s="0" t="n">
        <v>6.6282</v>
      </c>
      <c r="CL69" s="0" t="n">
        <v>0.24</v>
      </c>
      <c r="CM69" s="0" t="n">
        <v>0.24</v>
      </c>
      <c r="CN69" s="0" t="n">
        <v>0.24</v>
      </c>
      <c r="CO69" s="0" t="n">
        <v>0.30084</v>
      </c>
      <c r="CP69" s="0" t="n">
        <v>0.31928</v>
      </c>
      <c r="CQ69" s="2" t="n">
        <v>0.35672</v>
      </c>
      <c r="CR69" s="0" t="n">
        <v>0.37612</v>
      </c>
      <c r="CS69" s="2" t="n">
        <v>1E-006</v>
      </c>
      <c r="CT69" s="2" t="n">
        <v>0.005623</v>
      </c>
      <c r="CU69" s="2" t="n">
        <v>0.01904</v>
      </c>
      <c r="CV69" s="2" t="n">
        <v>0.1005</v>
      </c>
      <c r="CW69" s="2" t="n">
        <v>0.1009</v>
      </c>
      <c r="CX69" s="2" t="n">
        <v>0.1009</v>
      </c>
      <c r="CY69" s="2" t="n">
        <v>0.1009</v>
      </c>
      <c r="CZ69" s="2" t="n">
        <v>1.504E-008</v>
      </c>
      <c r="DA69" s="2" t="n">
        <v>0.0001888</v>
      </c>
      <c r="DB69" s="2" t="n">
        <v>0.0006392</v>
      </c>
      <c r="DC69" s="2" t="n">
        <v>0.003363</v>
      </c>
      <c r="DD69" s="2" t="n">
        <v>0.003369</v>
      </c>
      <c r="DE69" s="2" t="n">
        <v>0.003351</v>
      </c>
      <c r="DF69" s="2" t="n">
        <v>0.003302</v>
      </c>
      <c r="DG69" s="2" t="n">
        <v>0.006645</v>
      </c>
      <c r="DH69" s="2" t="n">
        <v>0.006646</v>
      </c>
      <c r="DI69" s="2" t="n">
        <v>0.006646</v>
      </c>
      <c r="DJ69" s="2" t="n">
        <v>0.00666</v>
      </c>
      <c r="DK69" s="2" t="n">
        <v>0.006863</v>
      </c>
      <c r="DL69" s="2" t="n">
        <v>0.008976</v>
      </c>
      <c r="DM69" s="2" t="n">
        <v>0.00925</v>
      </c>
      <c r="DN69" s="2" t="n">
        <v>0.01668</v>
      </c>
      <c r="DO69" s="2" t="n">
        <v>0.01668</v>
      </c>
      <c r="DP69" s="2" t="n">
        <v>0.01668</v>
      </c>
      <c r="DQ69" s="2" t="n">
        <v>0.01663</v>
      </c>
      <c r="DR69" s="2" t="n">
        <v>0.01596</v>
      </c>
      <c r="DS69" s="2" t="n">
        <v>0.01149</v>
      </c>
      <c r="DT69" s="2" t="n">
        <v>0.01113</v>
      </c>
      <c r="DU69" s="2" t="n">
        <v>0</v>
      </c>
      <c r="DV69" s="2" t="n">
        <v>1.675E-009</v>
      </c>
      <c r="DW69" s="2" t="n">
        <v>1.95E-009</v>
      </c>
      <c r="DX69" s="2" t="n">
        <v>2.741E-009</v>
      </c>
      <c r="DY69" s="2" t="n">
        <v>2.751E-009</v>
      </c>
      <c r="DZ69" s="2" t="n">
        <v>3.129E-009</v>
      </c>
      <c r="EA69" s="2" t="n">
        <v>3.517E-009</v>
      </c>
      <c r="EB69" s="2" t="n">
        <v>0</v>
      </c>
      <c r="EC69" s="2" t="n">
        <v>2.097E-005</v>
      </c>
      <c r="ED69" s="2" t="n">
        <v>2.097E-005</v>
      </c>
      <c r="EE69" s="2" t="n">
        <v>2.095E-005</v>
      </c>
      <c r="EF69" s="2" t="n">
        <v>2.106E-005</v>
      </c>
      <c r="EG69" s="2" t="n">
        <v>2.701E-005</v>
      </c>
      <c r="EH69" s="2" t="n">
        <v>3.329E-005</v>
      </c>
      <c r="EI69" s="0" t="n">
        <v>9.2641</v>
      </c>
      <c r="EJ69" s="0" t="n">
        <v>7.2147</v>
      </c>
      <c r="EK69" s="0" t="n">
        <v>6.9499</v>
      </c>
      <c r="EL69" s="0" t="n">
        <v>6.5888</v>
      </c>
      <c r="EM69" s="0" t="n">
        <v>6.5806</v>
      </c>
      <c r="EN69" s="0" t="n">
        <v>6.5169</v>
      </c>
      <c r="EO69" s="0" t="n">
        <v>6.5134</v>
      </c>
      <c r="IQ69" s="0" t="n">
        <v>0.24</v>
      </c>
      <c r="IR69" s="0" t="n">
        <v>0.31852</v>
      </c>
      <c r="IS69" s="2" t="n">
        <v>0.36064</v>
      </c>
      <c r="IT69" s="0" t="n">
        <v>0.3772</v>
      </c>
      <c r="IU69" s="4" t="n">
        <v>0.1578</v>
      </c>
      <c r="IV69" s="2" t="n">
        <v>0.1331</v>
      </c>
      <c r="IW69" s="2" t="n">
        <v>0.02969</v>
      </c>
      <c r="IX69" s="2" t="n">
        <v>0.03087</v>
      </c>
    </row>
    <row r="70" customFormat="false" ht="14.45" hidden="false" customHeight="false" outlineLevel="0" collapsed="false">
      <c r="A70" s="4" t="n">
        <v>1.005</v>
      </c>
      <c r="B70" s="4" t="n">
        <v>0.24</v>
      </c>
      <c r="C70" s="4" t="n">
        <v>0.32296</v>
      </c>
      <c r="D70" s="4" t="n">
        <v>0.35896</v>
      </c>
      <c r="E70" s="4" t="n">
        <v>0.37768</v>
      </c>
      <c r="F70" s="4" t="n">
        <v>0.16</v>
      </c>
      <c r="G70" s="4" t="n">
        <v>0.134</v>
      </c>
      <c r="H70" s="4" t="n">
        <v>0.03288</v>
      </c>
      <c r="I70" s="4" t="n">
        <v>0.02513</v>
      </c>
      <c r="J70" s="2" t="n">
        <v>1E-006</v>
      </c>
      <c r="K70" s="2" t="n">
        <v>0.01261</v>
      </c>
      <c r="L70" s="2" t="n">
        <v>0.05936</v>
      </c>
      <c r="M70" s="22" t="n">
        <v>0.08161</v>
      </c>
      <c r="N70" s="2" t="n">
        <v>0.09897</v>
      </c>
      <c r="O70" s="22" t="n">
        <v>0.1</v>
      </c>
      <c r="P70" s="2" t="n">
        <v>1.495E-008</v>
      </c>
      <c r="Q70" s="2" t="n">
        <v>0.0004235</v>
      </c>
      <c r="R70" s="2" t="n">
        <v>0.001993</v>
      </c>
      <c r="S70" s="2" t="n">
        <v>0.00274</v>
      </c>
      <c r="T70" s="2" t="n">
        <v>0.003323</v>
      </c>
      <c r="U70" s="2" t="n">
        <v>0.003358</v>
      </c>
      <c r="V70" s="2" t="n">
        <v>9.9257</v>
      </c>
      <c r="W70" s="2" t="n">
        <v>7.6996</v>
      </c>
      <c r="X70" s="2" t="n">
        <v>7.3634</v>
      </c>
      <c r="Y70" s="2" t="n">
        <v>7.2943</v>
      </c>
      <c r="Z70" s="2" t="n">
        <v>7.2524</v>
      </c>
      <c r="AA70" s="2" t="n">
        <v>7.2502</v>
      </c>
      <c r="AB70" s="2" t="n">
        <v>1E-006</v>
      </c>
      <c r="AC70" s="2" t="n">
        <v>0.08158</v>
      </c>
      <c r="AD70" s="2" t="n">
        <v>0.09897</v>
      </c>
      <c r="AE70" s="2" t="n">
        <v>0.1</v>
      </c>
      <c r="AF70" s="2" t="n">
        <v>7.336E-009</v>
      </c>
      <c r="AG70" s="2" t="n">
        <v>0.002739</v>
      </c>
      <c r="AH70" s="2" t="n">
        <v>0.003323</v>
      </c>
      <c r="AI70" s="2" t="n">
        <v>0.003358</v>
      </c>
      <c r="AJ70" s="2" t="n">
        <v>0.02189</v>
      </c>
      <c r="AK70" s="2" t="n">
        <v>0.02189</v>
      </c>
      <c r="AL70" s="2" t="n">
        <v>0.02189</v>
      </c>
      <c r="AM70" s="2" t="n">
        <v>0.02189</v>
      </c>
      <c r="AN70" s="2" t="n">
        <v>0</v>
      </c>
      <c r="AO70" s="2" t="n">
        <v>3.225E-009</v>
      </c>
      <c r="AP70" s="2" t="n">
        <v>3.455E-009</v>
      </c>
      <c r="AQ70" s="2" t="n">
        <v>3.468E-009</v>
      </c>
      <c r="AR70" s="0" t="n">
        <v>9.1572</v>
      </c>
      <c r="AS70" s="0" t="n">
        <v>6.3712</v>
      </c>
      <c r="AT70" s="0" t="n">
        <v>6.3292</v>
      </c>
      <c r="AU70" s="0" t="n">
        <v>6.327</v>
      </c>
      <c r="AV70" s="0" t="n">
        <v>0.24</v>
      </c>
      <c r="AW70" s="0" t="n">
        <v>0.24</v>
      </c>
      <c r="AX70" s="0" t="n">
        <v>0.24</v>
      </c>
      <c r="AY70" s="0" t="n">
        <v>0.30496</v>
      </c>
      <c r="AZ70" s="23" t="n">
        <v>0.32288</v>
      </c>
      <c r="BA70" s="0" t="n">
        <v>0.3582</v>
      </c>
      <c r="BB70" s="0" t="n">
        <v>0.37624</v>
      </c>
      <c r="BC70" s="2" t="n">
        <v>1E-006</v>
      </c>
      <c r="BD70" s="2" t="n">
        <v>0.005763</v>
      </c>
      <c r="BE70" s="2" t="n">
        <v>0.01916</v>
      </c>
      <c r="BF70" s="2" t="n">
        <v>0.1005</v>
      </c>
      <c r="BG70" s="2" t="n">
        <v>0.1009</v>
      </c>
      <c r="BH70" s="2" t="n">
        <v>0.1009</v>
      </c>
      <c r="BI70" s="2" t="n">
        <v>0.1009</v>
      </c>
      <c r="BJ70" s="2" t="n">
        <v>1.866E-009</v>
      </c>
      <c r="BK70" s="2" t="n">
        <v>0.0001935</v>
      </c>
      <c r="BL70" s="2" t="n">
        <v>0.0006432</v>
      </c>
      <c r="BM70" s="2" t="n">
        <v>0.003359</v>
      </c>
      <c r="BN70" s="2" t="n">
        <v>0.003363</v>
      </c>
      <c r="BO70" s="2" t="n">
        <v>0.003337</v>
      </c>
      <c r="BP70" s="2" t="n">
        <v>0.003264</v>
      </c>
      <c r="BQ70" s="2" t="n">
        <v>0.02189</v>
      </c>
      <c r="BR70" s="2" t="n">
        <v>0.02189</v>
      </c>
      <c r="BS70" s="2" t="n">
        <v>0.02189</v>
      </c>
      <c r="BT70" s="2" t="n">
        <v>0.02157</v>
      </c>
      <c r="BU70" s="2" t="n">
        <v>0.01863</v>
      </c>
      <c r="BV70" s="2" t="n">
        <v>0.004357</v>
      </c>
      <c r="BW70" s="2" t="n">
        <v>0.003388</v>
      </c>
      <c r="BX70" s="2" t="n">
        <v>0</v>
      </c>
      <c r="BY70" s="2" t="n">
        <v>1.561E-009</v>
      </c>
      <c r="BZ70" s="2" t="n">
        <v>2.057E-009</v>
      </c>
      <c r="CA70" s="2" t="n">
        <v>3.503E-009</v>
      </c>
      <c r="CB70" s="2" t="n">
        <v>3.558E-009</v>
      </c>
      <c r="CC70" s="2" t="n">
        <v>1.449E-008</v>
      </c>
      <c r="CD70" s="2" t="n">
        <v>7.059E-008</v>
      </c>
      <c r="CE70" s="0" t="n">
        <v>9.4545</v>
      </c>
      <c r="CF70" s="0" t="n">
        <v>6.9466</v>
      </c>
      <c r="CG70" s="0" t="n">
        <v>6.6858</v>
      </c>
      <c r="CH70" s="0" t="n">
        <v>6.3292</v>
      </c>
      <c r="CI70" s="0" t="n">
        <v>6.352</v>
      </c>
      <c r="CJ70" s="0" t="n">
        <v>6.6008</v>
      </c>
      <c r="CK70" s="0" t="n">
        <v>6.6515</v>
      </c>
      <c r="CL70" s="0" t="n">
        <v>0.24</v>
      </c>
      <c r="CM70" s="0" t="n">
        <v>0.24</v>
      </c>
      <c r="CN70" s="0" t="n">
        <v>0.24</v>
      </c>
      <c r="CO70" s="0" t="n">
        <v>0.30496</v>
      </c>
      <c r="CP70" s="0" t="n">
        <v>0.32288</v>
      </c>
      <c r="CQ70" s="2" t="n">
        <v>0.3582</v>
      </c>
      <c r="CR70" s="0" t="n">
        <v>0.37624</v>
      </c>
      <c r="CS70" s="2" t="n">
        <v>1E-006</v>
      </c>
      <c r="CT70" s="2" t="n">
        <v>0.005764</v>
      </c>
      <c r="CU70" s="2" t="n">
        <v>0.01916</v>
      </c>
      <c r="CV70" s="2" t="n">
        <v>0.1005</v>
      </c>
      <c r="CW70" s="2" t="n">
        <v>0.1009</v>
      </c>
      <c r="CX70" s="2" t="n">
        <v>0.1009</v>
      </c>
      <c r="CY70" s="2" t="n">
        <v>0.1009</v>
      </c>
      <c r="CZ70" s="2" t="n">
        <v>1.504E-008</v>
      </c>
      <c r="DA70" s="2" t="n">
        <v>0.0001935</v>
      </c>
      <c r="DB70" s="2" t="n">
        <v>0.0006432</v>
      </c>
      <c r="DC70" s="2" t="n">
        <v>0.003361</v>
      </c>
      <c r="DD70" s="2" t="n">
        <v>0.003367</v>
      </c>
      <c r="DE70" s="2" t="n">
        <v>0.003347</v>
      </c>
      <c r="DF70" s="2" t="n">
        <v>0.003297</v>
      </c>
      <c r="DG70" s="2" t="n">
        <v>0.006645</v>
      </c>
      <c r="DH70" s="2" t="n">
        <v>0.006646</v>
      </c>
      <c r="DI70" s="2" t="n">
        <v>0.006646</v>
      </c>
      <c r="DJ70" s="2" t="n">
        <v>0.006678</v>
      </c>
      <c r="DK70" s="2" t="n">
        <v>0.006994</v>
      </c>
      <c r="DL70" s="2" t="n">
        <v>0.009152</v>
      </c>
      <c r="DM70" s="2" t="n">
        <v>0.009342</v>
      </c>
      <c r="DN70" s="2" t="n">
        <v>0.01668</v>
      </c>
      <c r="DO70" s="2" t="n">
        <v>0.01668</v>
      </c>
      <c r="DP70" s="2" t="n">
        <v>0.01668</v>
      </c>
      <c r="DQ70" s="2" t="n">
        <v>0.01657</v>
      </c>
      <c r="DR70" s="2" t="n">
        <v>0.01555</v>
      </c>
      <c r="DS70" s="2" t="n">
        <v>0.01125</v>
      </c>
      <c r="DT70" s="2" t="n">
        <v>0.01101</v>
      </c>
      <c r="DU70" s="2" t="n">
        <v>0</v>
      </c>
      <c r="DV70" s="2" t="n">
        <v>1.68E-009</v>
      </c>
      <c r="DW70" s="2" t="n">
        <v>1.952E-009</v>
      </c>
      <c r="DX70" s="2" t="n">
        <v>2.745E-009</v>
      </c>
      <c r="DY70" s="2" t="n">
        <v>2.763E-009</v>
      </c>
      <c r="DZ70" s="2" t="n">
        <v>3.165E-009</v>
      </c>
      <c r="EA70" s="2" t="n">
        <v>3.511E-009</v>
      </c>
      <c r="EB70" s="2" t="n">
        <v>0</v>
      </c>
      <c r="EC70" s="2" t="n">
        <v>2.097E-005</v>
      </c>
      <c r="ED70" s="2" t="n">
        <v>2.097E-005</v>
      </c>
      <c r="EE70" s="2" t="n">
        <v>2.095E-005</v>
      </c>
      <c r="EF70" s="2" t="n">
        <v>2.121E-005</v>
      </c>
      <c r="EG70" s="2" t="n">
        <v>2.75E-005</v>
      </c>
      <c r="EH70" s="2" t="n">
        <v>3.312E-005</v>
      </c>
      <c r="EI70" s="0" t="n">
        <v>9.2641</v>
      </c>
      <c r="EJ70" s="0" t="n">
        <v>7.2093</v>
      </c>
      <c r="EK70" s="0" t="n">
        <v>6.9485</v>
      </c>
      <c r="EL70" s="0" t="n">
        <v>6.5882</v>
      </c>
      <c r="EM70" s="0" t="n">
        <v>6.5759</v>
      </c>
      <c r="EN70" s="0" t="n">
        <v>6.5128</v>
      </c>
      <c r="EO70" s="0" t="n">
        <v>6.5115</v>
      </c>
      <c r="IQ70" s="0" t="n">
        <v>0.24</v>
      </c>
      <c r="IR70" s="0" t="n">
        <v>0.32164</v>
      </c>
      <c r="IS70" s="2" t="n">
        <v>0.36168</v>
      </c>
      <c r="IT70" s="0" t="n">
        <v>0.3772</v>
      </c>
      <c r="IU70" s="4" t="n">
        <v>0.1578</v>
      </c>
      <c r="IV70" s="2" t="n">
        <v>0.1229</v>
      </c>
      <c r="IW70" s="2" t="n">
        <v>0.02414</v>
      </c>
      <c r="IX70" s="2" t="n">
        <v>0.02741</v>
      </c>
    </row>
    <row r="71" customFormat="false" ht="14.45" hidden="false" customHeight="false" outlineLevel="0" collapsed="false">
      <c r="A71" s="4" t="n">
        <v>1.015</v>
      </c>
      <c r="B71" s="4" t="n">
        <v>0.24</v>
      </c>
      <c r="C71" s="4" t="n">
        <v>0.32668</v>
      </c>
      <c r="D71" s="4" t="n">
        <v>0.36052</v>
      </c>
      <c r="E71" s="4" t="n">
        <v>0.37784</v>
      </c>
      <c r="F71" s="4" t="n">
        <v>0.16</v>
      </c>
      <c r="G71" s="4" t="n">
        <v>0.1232</v>
      </c>
      <c r="H71" s="4" t="n">
        <v>0.02689</v>
      </c>
      <c r="I71" s="4" t="n">
        <v>0.02204</v>
      </c>
      <c r="J71" s="2" t="n">
        <v>1E-006</v>
      </c>
      <c r="K71" s="2" t="n">
        <v>0.01484</v>
      </c>
      <c r="L71" s="2" t="n">
        <v>0.06208</v>
      </c>
      <c r="M71" s="22" t="n">
        <v>0.08298</v>
      </c>
      <c r="N71" s="2" t="n">
        <v>0.09905</v>
      </c>
      <c r="O71" s="22" t="n">
        <v>0.1</v>
      </c>
      <c r="P71" s="2" t="n">
        <v>1.495E-008</v>
      </c>
      <c r="Q71" s="2" t="n">
        <v>0.0004983</v>
      </c>
      <c r="R71" s="2" t="n">
        <v>0.002085</v>
      </c>
      <c r="S71" s="2" t="n">
        <v>0.002786</v>
      </c>
      <c r="T71" s="2" t="n">
        <v>0.003326</v>
      </c>
      <c r="U71" s="2" t="n">
        <v>0.003358</v>
      </c>
      <c r="V71" s="2" t="n">
        <v>9.9257</v>
      </c>
      <c r="W71" s="2" t="n">
        <v>7.6643</v>
      </c>
      <c r="X71" s="2" t="n">
        <v>7.3537</v>
      </c>
      <c r="Y71" s="2" t="n">
        <v>7.2907</v>
      </c>
      <c r="Z71" s="2" t="n">
        <v>7.2523</v>
      </c>
      <c r="AA71" s="2" t="n">
        <v>7.2502</v>
      </c>
      <c r="AB71" s="2" t="n">
        <v>1E-006</v>
      </c>
      <c r="AC71" s="2" t="n">
        <v>0.08295</v>
      </c>
      <c r="AD71" s="2" t="n">
        <v>0.09905</v>
      </c>
      <c r="AE71" s="2" t="n">
        <v>0.1</v>
      </c>
      <c r="AF71" s="2" t="n">
        <v>7.336E-009</v>
      </c>
      <c r="AG71" s="2" t="n">
        <v>0.002785</v>
      </c>
      <c r="AH71" s="2" t="n">
        <v>0.003326</v>
      </c>
      <c r="AI71" s="2" t="n">
        <v>0.003358</v>
      </c>
      <c r="AJ71" s="2" t="n">
        <v>0.02189</v>
      </c>
      <c r="AK71" s="2" t="n">
        <v>0.02189</v>
      </c>
      <c r="AL71" s="2" t="n">
        <v>0.02189</v>
      </c>
      <c r="AM71" s="2" t="n">
        <v>0.02189</v>
      </c>
      <c r="AN71" s="2" t="n">
        <v>0</v>
      </c>
      <c r="AO71" s="2" t="n">
        <v>3.244E-009</v>
      </c>
      <c r="AP71" s="2" t="n">
        <v>3.456E-009</v>
      </c>
      <c r="AQ71" s="2" t="n">
        <v>3.468E-009</v>
      </c>
      <c r="AR71" s="0" t="n">
        <v>9.1572</v>
      </c>
      <c r="AS71" s="0" t="n">
        <v>6.3675</v>
      </c>
      <c r="AT71" s="0" t="n">
        <v>6.329</v>
      </c>
      <c r="AU71" s="0" t="n">
        <v>6.327</v>
      </c>
      <c r="AV71" s="0" t="n">
        <v>0.24</v>
      </c>
      <c r="AW71" s="0" t="n">
        <v>0.24</v>
      </c>
      <c r="AX71" s="0" t="n">
        <v>0.24</v>
      </c>
      <c r="AY71" s="0" t="n">
        <v>0.30932</v>
      </c>
      <c r="AZ71" s="23" t="n">
        <v>0.3266</v>
      </c>
      <c r="BA71" s="0" t="n">
        <v>0.35972</v>
      </c>
      <c r="BB71" s="0" t="n">
        <v>0.3764</v>
      </c>
      <c r="BC71" s="2" t="n">
        <v>1E-006</v>
      </c>
      <c r="BD71" s="2" t="n">
        <v>0.005907</v>
      </c>
      <c r="BE71" s="2" t="n">
        <v>0.01928</v>
      </c>
      <c r="BF71" s="2" t="n">
        <v>0.1004</v>
      </c>
      <c r="BG71" s="2" t="n">
        <v>0.1009</v>
      </c>
      <c r="BH71" s="2" t="n">
        <v>0.1009</v>
      </c>
      <c r="BI71" s="2" t="n">
        <v>0.1009</v>
      </c>
      <c r="BJ71" s="2" t="n">
        <v>1.866E-009</v>
      </c>
      <c r="BK71" s="2" t="n">
        <v>0.0001983</v>
      </c>
      <c r="BL71" s="2" t="n">
        <v>0.0006473</v>
      </c>
      <c r="BM71" s="2" t="n">
        <v>0.003358</v>
      </c>
      <c r="BN71" s="2" t="n">
        <v>0.003361</v>
      </c>
      <c r="BO71" s="2" t="n">
        <v>0.003333</v>
      </c>
      <c r="BP71" s="2" t="n">
        <v>0.003261</v>
      </c>
      <c r="BQ71" s="2" t="n">
        <v>0.02189</v>
      </c>
      <c r="BR71" s="2" t="n">
        <v>0.02189</v>
      </c>
      <c r="BS71" s="2" t="n">
        <v>0.02189</v>
      </c>
      <c r="BT71" s="2" t="n">
        <v>0.02118</v>
      </c>
      <c r="BU71" s="2" t="n">
        <v>0.01707</v>
      </c>
      <c r="BV71" s="2" t="n">
        <v>0.003543</v>
      </c>
      <c r="BW71" s="2" t="n">
        <v>0.002966</v>
      </c>
      <c r="BX71" s="2" t="n">
        <v>0</v>
      </c>
      <c r="BY71" s="2" t="n">
        <v>1.568E-009</v>
      </c>
      <c r="BZ71" s="2" t="n">
        <v>2.06E-009</v>
      </c>
      <c r="CA71" s="2" t="n">
        <v>3.512E-009</v>
      </c>
      <c r="CB71" s="2" t="n">
        <v>3.635E-009</v>
      </c>
      <c r="CC71" s="2" t="n">
        <v>1.978E-008</v>
      </c>
      <c r="CD71" s="2" t="n">
        <v>9.367E-008</v>
      </c>
      <c r="CE71" s="0" t="n">
        <v>9.4545</v>
      </c>
      <c r="CF71" s="0" t="n">
        <v>6.9412</v>
      </c>
      <c r="CG71" s="0" t="n">
        <v>6.6844</v>
      </c>
      <c r="CH71" s="0" t="n">
        <v>6.3321</v>
      </c>
      <c r="CI71" s="0" t="n">
        <v>6.3661</v>
      </c>
      <c r="CJ71" s="0" t="n">
        <v>6.6387</v>
      </c>
      <c r="CK71" s="0" t="n">
        <v>6.6763</v>
      </c>
      <c r="CL71" s="0" t="n">
        <v>0.24</v>
      </c>
      <c r="CM71" s="0" t="n">
        <v>0.24</v>
      </c>
      <c r="CN71" s="0" t="n">
        <v>0.24</v>
      </c>
      <c r="CO71" s="0" t="n">
        <v>0.30932</v>
      </c>
      <c r="CP71" s="0" t="n">
        <v>0.3266</v>
      </c>
      <c r="CQ71" s="2" t="n">
        <v>0.35972</v>
      </c>
      <c r="CR71" s="0" t="n">
        <v>0.3764</v>
      </c>
      <c r="CS71" s="2" t="n">
        <v>1E-006</v>
      </c>
      <c r="CT71" s="2" t="n">
        <v>0.005908</v>
      </c>
      <c r="CU71" s="2" t="n">
        <v>0.01928</v>
      </c>
      <c r="CV71" s="2" t="n">
        <v>0.1005</v>
      </c>
      <c r="CW71" s="2" t="n">
        <v>0.1009</v>
      </c>
      <c r="CX71" s="2" t="n">
        <v>0.1009</v>
      </c>
      <c r="CY71" s="2" t="n">
        <v>0.1009</v>
      </c>
      <c r="CZ71" s="2" t="n">
        <v>1.504E-008</v>
      </c>
      <c r="DA71" s="2" t="n">
        <v>0.0001984</v>
      </c>
      <c r="DB71" s="2" t="n">
        <v>0.0006473</v>
      </c>
      <c r="DC71" s="2" t="n">
        <v>0.00336</v>
      </c>
      <c r="DD71" s="2" t="n">
        <v>0.003364</v>
      </c>
      <c r="DE71" s="2" t="n">
        <v>0.003343</v>
      </c>
      <c r="DF71" s="2" t="n">
        <v>0.003291</v>
      </c>
      <c r="DG71" s="2" t="n">
        <v>0.006645</v>
      </c>
      <c r="DH71" s="2" t="n">
        <v>0.006646</v>
      </c>
      <c r="DI71" s="2" t="n">
        <v>0.006646</v>
      </c>
      <c r="DJ71" s="2" t="n">
        <v>0.006718</v>
      </c>
      <c r="DK71" s="2" t="n">
        <v>0.007177</v>
      </c>
      <c r="DL71" s="2" t="n">
        <v>0.009313</v>
      </c>
      <c r="DM71" s="2" t="n">
        <v>0.009428</v>
      </c>
      <c r="DN71" s="2" t="n">
        <v>0.01668</v>
      </c>
      <c r="DO71" s="2" t="n">
        <v>0.01668</v>
      </c>
      <c r="DP71" s="2" t="n">
        <v>0.01668</v>
      </c>
      <c r="DQ71" s="2" t="n">
        <v>0.01643</v>
      </c>
      <c r="DR71" s="2" t="n">
        <v>0.01503</v>
      </c>
      <c r="DS71" s="2" t="n">
        <v>0.01104</v>
      </c>
      <c r="DT71" s="2" t="n">
        <v>0.0109</v>
      </c>
      <c r="DU71" s="2" t="n">
        <v>0</v>
      </c>
      <c r="DV71" s="2" t="n">
        <v>1.684E-009</v>
      </c>
      <c r="DW71" s="2" t="n">
        <v>1.954E-009</v>
      </c>
      <c r="DX71" s="2" t="n">
        <v>2.749E-009</v>
      </c>
      <c r="DY71" s="2" t="n">
        <v>2.785E-009</v>
      </c>
      <c r="DZ71" s="2" t="n">
        <v>3.197E-009</v>
      </c>
      <c r="EA71" s="2" t="n">
        <v>3.505E-009</v>
      </c>
      <c r="EB71" s="2" t="n">
        <v>0</v>
      </c>
      <c r="EC71" s="2" t="n">
        <v>2.097E-005</v>
      </c>
      <c r="ED71" s="2" t="n">
        <v>2.097E-005</v>
      </c>
      <c r="EE71" s="2" t="n">
        <v>2.096E-005</v>
      </c>
      <c r="EF71" s="2" t="n">
        <v>2.15E-005</v>
      </c>
      <c r="EG71" s="2" t="n">
        <v>2.792E-005</v>
      </c>
      <c r="EH71" s="2" t="n">
        <v>3.293E-005</v>
      </c>
      <c r="EI71" s="0" t="n">
        <v>9.2641</v>
      </c>
      <c r="EJ71" s="0" t="n">
        <v>7.2039</v>
      </c>
      <c r="EK71" s="0" t="n">
        <v>6.9471</v>
      </c>
      <c r="EL71" s="0" t="n">
        <v>6.5867</v>
      </c>
      <c r="EM71" s="0" t="n">
        <v>6.5696</v>
      </c>
      <c r="EN71" s="0" t="n">
        <v>6.5092</v>
      </c>
      <c r="EO71" s="0" t="n">
        <v>6.5099</v>
      </c>
      <c r="IQ71" s="0" t="n">
        <v>0.24</v>
      </c>
      <c r="IR71" s="0" t="n">
        <v>0.32496</v>
      </c>
      <c r="IS71" s="2" t="n">
        <v>0.36272</v>
      </c>
      <c r="IT71" s="0" t="n">
        <v>0.37724</v>
      </c>
      <c r="IU71" s="4" t="n">
        <v>0.1578</v>
      </c>
      <c r="IV71" s="2" t="n">
        <v>0.1106</v>
      </c>
      <c r="IW71" s="2" t="n">
        <v>0.01934</v>
      </c>
      <c r="IX71" s="2" t="n">
        <v>0.02418</v>
      </c>
    </row>
    <row r="72" customFormat="false" ht="14.45" hidden="false" customHeight="false" outlineLevel="0" collapsed="false">
      <c r="A72" s="4" t="n">
        <v>1.025</v>
      </c>
      <c r="B72" s="4" t="n">
        <v>0.24</v>
      </c>
      <c r="C72" s="4" t="n">
        <v>0.33052</v>
      </c>
      <c r="D72" s="4" t="n">
        <v>0.36208</v>
      </c>
      <c r="E72" s="4" t="n">
        <v>0.37804</v>
      </c>
      <c r="F72" s="4" t="n">
        <v>0.16</v>
      </c>
      <c r="G72" s="4" t="n">
        <v>0.1101</v>
      </c>
      <c r="H72" s="4" t="n">
        <v>0.02165</v>
      </c>
      <c r="I72" s="4" t="n">
        <v>0.01919</v>
      </c>
      <c r="J72" s="2" t="n">
        <v>1E-006</v>
      </c>
      <c r="K72" s="2" t="n">
        <v>0.01746</v>
      </c>
      <c r="L72" s="2" t="n">
        <v>0.06489</v>
      </c>
      <c r="M72" s="22" t="n">
        <v>0.08436</v>
      </c>
      <c r="N72" s="2" t="n">
        <v>0.09913</v>
      </c>
      <c r="O72" s="22" t="n">
        <v>0.1</v>
      </c>
      <c r="P72" s="2" t="n">
        <v>1.495E-008</v>
      </c>
      <c r="Q72" s="2" t="n">
        <v>0.0005861</v>
      </c>
      <c r="R72" s="2" t="n">
        <v>0.002179</v>
      </c>
      <c r="S72" s="2" t="n">
        <v>0.002833</v>
      </c>
      <c r="T72" s="2" t="n">
        <v>0.003328</v>
      </c>
      <c r="U72" s="2" t="n">
        <v>0.003358</v>
      </c>
      <c r="V72" s="2" t="n">
        <v>9.9257</v>
      </c>
      <c r="W72" s="2" t="n">
        <v>7.6291</v>
      </c>
      <c r="X72" s="2" t="n">
        <v>7.3441</v>
      </c>
      <c r="Y72" s="2" t="n">
        <v>7.2871</v>
      </c>
      <c r="Z72" s="2" t="n">
        <v>7.2521</v>
      </c>
      <c r="AA72" s="2" t="n">
        <v>7.2502</v>
      </c>
      <c r="AB72" s="2" t="n">
        <v>1E-006</v>
      </c>
      <c r="AC72" s="2" t="n">
        <v>0.08434</v>
      </c>
      <c r="AD72" s="2" t="n">
        <v>0.09913</v>
      </c>
      <c r="AE72" s="2" t="n">
        <v>0.1</v>
      </c>
      <c r="AF72" s="2" t="n">
        <v>7.336E-009</v>
      </c>
      <c r="AG72" s="2" t="n">
        <v>0.002832</v>
      </c>
      <c r="AH72" s="2" t="n">
        <v>0.003328</v>
      </c>
      <c r="AI72" s="2" t="n">
        <v>0.003358</v>
      </c>
      <c r="AJ72" s="2" t="n">
        <v>0.02189</v>
      </c>
      <c r="AK72" s="2" t="n">
        <v>0.02189</v>
      </c>
      <c r="AL72" s="2" t="n">
        <v>0.02189</v>
      </c>
      <c r="AM72" s="2" t="n">
        <v>0.02189</v>
      </c>
      <c r="AN72" s="2" t="n">
        <v>0</v>
      </c>
      <c r="AO72" s="2" t="n">
        <v>3.263E-009</v>
      </c>
      <c r="AP72" s="2" t="n">
        <v>3.457E-009</v>
      </c>
      <c r="AQ72" s="2" t="n">
        <v>3.468E-009</v>
      </c>
      <c r="AR72" s="0" t="n">
        <v>9.1572</v>
      </c>
      <c r="AS72" s="0" t="n">
        <v>6.3639</v>
      </c>
      <c r="AT72" s="0" t="n">
        <v>6.3289</v>
      </c>
      <c r="AU72" s="0" t="n">
        <v>6.327</v>
      </c>
      <c r="AV72" s="0" t="n">
        <v>0.24</v>
      </c>
      <c r="AW72" s="0" t="n">
        <v>0.24</v>
      </c>
      <c r="AX72" s="0" t="n">
        <v>0.24</v>
      </c>
      <c r="AY72" s="0" t="n">
        <v>0.31392</v>
      </c>
      <c r="AZ72" s="23" t="n">
        <v>0.33044</v>
      </c>
      <c r="BA72" s="0" t="n">
        <v>0.36124</v>
      </c>
      <c r="BB72" s="0" t="n">
        <v>0.37652</v>
      </c>
      <c r="BC72" s="2" t="n">
        <v>1E-006</v>
      </c>
      <c r="BD72" s="2" t="n">
        <v>0.006054</v>
      </c>
      <c r="BE72" s="2" t="n">
        <v>0.0194</v>
      </c>
      <c r="BF72" s="2" t="n">
        <v>0.1004</v>
      </c>
      <c r="BG72" s="2" t="n">
        <v>0.1009</v>
      </c>
      <c r="BH72" s="2" t="n">
        <v>0.1009</v>
      </c>
      <c r="BI72" s="2" t="n">
        <v>0.1009</v>
      </c>
      <c r="BJ72" s="2" t="n">
        <v>1.866E-009</v>
      </c>
      <c r="BK72" s="2" t="n">
        <v>0.0002033</v>
      </c>
      <c r="BL72" s="2" t="n">
        <v>0.0006515</v>
      </c>
      <c r="BM72" s="2" t="n">
        <v>0.003356</v>
      </c>
      <c r="BN72" s="2" t="n">
        <v>0.003358</v>
      </c>
      <c r="BO72" s="2" t="n">
        <v>0.003328</v>
      </c>
      <c r="BP72" s="2" t="n">
        <v>0.003258</v>
      </c>
      <c r="BQ72" s="2" t="n">
        <v>0.02189</v>
      </c>
      <c r="BR72" s="2" t="n">
        <v>0.02189</v>
      </c>
      <c r="BS72" s="2" t="n">
        <v>0.02189</v>
      </c>
      <c r="BT72" s="2" t="n">
        <v>0.02047</v>
      </c>
      <c r="BU72" s="2" t="n">
        <v>0.01516</v>
      </c>
      <c r="BV72" s="2" t="n">
        <v>0.002836</v>
      </c>
      <c r="BW72" s="2" t="n">
        <v>0.002578</v>
      </c>
      <c r="BX72" s="2" t="n">
        <v>0</v>
      </c>
      <c r="BY72" s="2" t="n">
        <v>1.576E-009</v>
      </c>
      <c r="BZ72" s="2" t="n">
        <v>2.064E-009</v>
      </c>
      <c r="CA72" s="2" t="n">
        <v>3.529E-009</v>
      </c>
      <c r="CB72" s="2" t="n">
        <v>3.794E-009</v>
      </c>
      <c r="CC72" s="2" t="n">
        <v>2.792E-008</v>
      </c>
      <c r="CD72" s="2" t="n">
        <v>1.266E-007</v>
      </c>
      <c r="CE72" s="0" t="n">
        <v>9.4545</v>
      </c>
      <c r="CF72" s="0" t="n">
        <v>6.9359</v>
      </c>
      <c r="CG72" s="0" t="n">
        <v>6.683</v>
      </c>
      <c r="CH72" s="0" t="n">
        <v>6.3376</v>
      </c>
      <c r="CI72" s="0" t="n">
        <v>6.3855</v>
      </c>
      <c r="CJ72" s="0" t="n">
        <v>6.6802</v>
      </c>
      <c r="CK72" s="0" t="n">
        <v>6.7027</v>
      </c>
      <c r="CL72" s="0" t="n">
        <v>0.24</v>
      </c>
      <c r="CM72" s="0" t="n">
        <v>0.24</v>
      </c>
      <c r="CN72" s="0" t="n">
        <v>0.24</v>
      </c>
      <c r="CO72" s="0" t="n">
        <v>0.31392</v>
      </c>
      <c r="CP72" s="0" t="n">
        <v>0.33044</v>
      </c>
      <c r="CQ72" s="2" t="n">
        <v>0.36124</v>
      </c>
      <c r="CR72" s="0" t="n">
        <v>0.37652</v>
      </c>
      <c r="CS72" s="2" t="n">
        <v>1E-006</v>
      </c>
      <c r="CT72" s="2" t="n">
        <v>0.006055</v>
      </c>
      <c r="CU72" s="2" t="n">
        <v>0.0194</v>
      </c>
      <c r="CV72" s="2" t="n">
        <v>0.1005</v>
      </c>
      <c r="CW72" s="2" t="n">
        <v>0.1009</v>
      </c>
      <c r="CX72" s="2" t="n">
        <v>0.1009</v>
      </c>
      <c r="CY72" s="2" t="n">
        <v>0.1009</v>
      </c>
      <c r="CZ72" s="2" t="n">
        <v>1.504E-008</v>
      </c>
      <c r="DA72" s="2" t="n">
        <v>0.0002033</v>
      </c>
      <c r="DB72" s="2" t="n">
        <v>0.0006515</v>
      </c>
      <c r="DC72" s="2" t="n">
        <v>0.003358</v>
      </c>
      <c r="DD72" s="2" t="n">
        <v>0.003362</v>
      </c>
      <c r="DE72" s="2" t="n">
        <v>0.003338</v>
      </c>
      <c r="DF72" s="2" t="n">
        <v>0.003285</v>
      </c>
      <c r="DG72" s="2" t="n">
        <v>0.006645</v>
      </c>
      <c r="DH72" s="2" t="n">
        <v>0.006646</v>
      </c>
      <c r="DI72" s="2" t="n">
        <v>0.006646</v>
      </c>
      <c r="DJ72" s="2" t="n">
        <v>0.006793</v>
      </c>
      <c r="DK72" s="2" t="n">
        <v>0.007417</v>
      </c>
      <c r="DL72" s="2" t="n">
        <v>0.009457</v>
      </c>
      <c r="DM72" s="2" t="n">
        <v>0.009508</v>
      </c>
      <c r="DN72" s="2" t="n">
        <v>0.01668</v>
      </c>
      <c r="DO72" s="2" t="n">
        <v>0.01668</v>
      </c>
      <c r="DP72" s="2" t="n">
        <v>0.01668</v>
      </c>
      <c r="DQ72" s="2" t="n">
        <v>0.01618</v>
      </c>
      <c r="DR72" s="2" t="n">
        <v>0.0144</v>
      </c>
      <c r="DS72" s="2" t="n">
        <v>0.01087</v>
      </c>
      <c r="DT72" s="2" t="n">
        <v>0.01081</v>
      </c>
      <c r="DU72" s="2" t="n">
        <v>0</v>
      </c>
      <c r="DV72" s="2" t="n">
        <v>1.688E-009</v>
      </c>
      <c r="DW72" s="2" t="n">
        <v>1.955E-009</v>
      </c>
      <c r="DX72" s="2" t="n">
        <v>2.757E-009</v>
      </c>
      <c r="DY72" s="2" t="n">
        <v>2.821E-009</v>
      </c>
      <c r="DZ72" s="2" t="n">
        <v>3.226E-009</v>
      </c>
      <c r="EA72" s="2" t="n">
        <v>3.499E-009</v>
      </c>
      <c r="EB72" s="2" t="n">
        <v>0</v>
      </c>
      <c r="EC72" s="2" t="n">
        <v>2.097E-005</v>
      </c>
      <c r="ED72" s="2" t="n">
        <v>2.097E-005</v>
      </c>
      <c r="EE72" s="2" t="n">
        <v>2.101E-005</v>
      </c>
      <c r="EF72" s="2" t="n">
        <v>2.199E-005</v>
      </c>
      <c r="EG72" s="2" t="n">
        <v>2.827E-005</v>
      </c>
      <c r="EH72" s="2" t="n">
        <v>3.274E-005</v>
      </c>
      <c r="EI72" s="0" t="n">
        <v>9.2641</v>
      </c>
      <c r="EJ72" s="0" t="n">
        <v>7.1986</v>
      </c>
      <c r="EK72" s="0" t="n">
        <v>6.9457</v>
      </c>
      <c r="EL72" s="0" t="n">
        <v>6.584</v>
      </c>
      <c r="EM72" s="0" t="n">
        <v>6.5615</v>
      </c>
      <c r="EN72" s="0" t="n">
        <v>6.5061</v>
      </c>
      <c r="EO72" s="0" t="n">
        <v>6.5084</v>
      </c>
      <c r="IQ72" s="0" t="n">
        <v>0.24</v>
      </c>
      <c r="IR72" s="0" t="n">
        <v>0.32844</v>
      </c>
      <c r="IS72" s="2" t="n">
        <v>0.3638</v>
      </c>
      <c r="IT72" s="0" t="n">
        <v>0.37728</v>
      </c>
      <c r="IU72" s="4" t="n">
        <v>0.1578</v>
      </c>
      <c r="IV72" s="2" t="n">
        <v>0.09656</v>
      </c>
      <c r="IW72" s="2" t="n">
        <v>0.01526</v>
      </c>
      <c r="IX72" s="2" t="n">
        <v>0.02118</v>
      </c>
    </row>
    <row r="73" customFormat="false" ht="14.45" hidden="false" customHeight="false" outlineLevel="0" collapsed="false">
      <c r="A73" s="4" t="n">
        <v>1.035</v>
      </c>
      <c r="B73" s="4" t="n">
        <v>0.24</v>
      </c>
      <c r="C73" s="4" t="n">
        <v>0.33452</v>
      </c>
      <c r="D73" s="4" t="n">
        <v>0.36368</v>
      </c>
      <c r="E73" s="4" t="n">
        <v>0.37824</v>
      </c>
      <c r="F73" s="4" t="n">
        <v>0.16</v>
      </c>
      <c r="G73" s="4" t="n">
        <v>0.09525</v>
      </c>
      <c r="H73" s="4" t="n">
        <v>0.01715</v>
      </c>
      <c r="I73" s="4" t="n">
        <v>0.01657</v>
      </c>
      <c r="J73" s="2" t="n">
        <v>1E-006</v>
      </c>
      <c r="K73" s="2" t="n">
        <v>0.02052</v>
      </c>
      <c r="L73" s="2" t="n">
        <v>0.06778</v>
      </c>
      <c r="M73" s="22" t="n">
        <v>0.08576</v>
      </c>
      <c r="N73" s="2" t="n">
        <v>0.09921</v>
      </c>
      <c r="O73" s="22" t="n">
        <v>0.1</v>
      </c>
      <c r="P73" s="2" t="n">
        <v>1.495E-008</v>
      </c>
      <c r="Q73" s="2" t="n">
        <v>0.0006891</v>
      </c>
      <c r="R73" s="2" t="n">
        <v>0.002276</v>
      </c>
      <c r="S73" s="2" t="n">
        <v>0.002879</v>
      </c>
      <c r="T73" s="2" t="n">
        <v>0.003331</v>
      </c>
      <c r="U73" s="2" t="n">
        <v>0.003358</v>
      </c>
      <c r="V73" s="2" t="n">
        <v>9.9257</v>
      </c>
      <c r="W73" s="2" t="n">
        <v>7.5939</v>
      </c>
      <c r="X73" s="2" t="n">
        <v>7.3346</v>
      </c>
      <c r="Y73" s="2" t="n">
        <v>7.2835</v>
      </c>
      <c r="Z73" s="2" t="n">
        <v>7.2519</v>
      </c>
      <c r="AA73" s="2" t="n">
        <v>7.2502</v>
      </c>
      <c r="AB73" s="2" t="n">
        <v>1E-006</v>
      </c>
      <c r="AC73" s="2" t="n">
        <v>0.08573</v>
      </c>
      <c r="AD73" s="2" t="n">
        <v>0.0992</v>
      </c>
      <c r="AE73" s="2" t="n">
        <v>0.1</v>
      </c>
      <c r="AF73" s="2" t="n">
        <v>7.336E-009</v>
      </c>
      <c r="AG73" s="2" t="n">
        <v>0.002879</v>
      </c>
      <c r="AH73" s="2" t="n">
        <v>0.003331</v>
      </c>
      <c r="AI73" s="2" t="n">
        <v>0.003358</v>
      </c>
      <c r="AJ73" s="2" t="n">
        <v>0.02189</v>
      </c>
      <c r="AK73" s="2" t="n">
        <v>0.02189</v>
      </c>
      <c r="AL73" s="2" t="n">
        <v>0.02189</v>
      </c>
      <c r="AM73" s="2" t="n">
        <v>0.02189</v>
      </c>
      <c r="AN73" s="2" t="n">
        <v>0</v>
      </c>
      <c r="AO73" s="2" t="n">
        <v>3.282E-009</v>
      </c>
      <c r="AP73" s="2" t="n">
        <v>3.458E-009</v>
      </c>
      <c r="AQ73" s="2" t="n">
        <v>3.468E-009</v>
      </c>
      <c r="AR73" s="0" t="n">
        <v>9.1572</v>
      </c>
      <c r="AS73" s="0" t="n">
        <v>6.3604</v>
      </c>
      <c r="AT73" s="0" t="n">
        <v>6.3287</v>
      </c>
      <c r="AU73" s="0" t="n">
        <v>6.327</v>
      </c>
      <c r="AV73" s="0" t="n">
        <v>0.24</v>
      </c>
      <c r="AW73" s="0" t="n">
        <v>0.24</v>
      </c>
      <c r="AX73" s="0" t="n">
        <v>0.24004</v>
      </c>
      <c r="AY73" s="0" t="n">
        <v>0.31876</v>
      </c>
      <c r="AZ73" s="23" t="n">
        <v>0.3344</v>
      </c>
      <c r="BA73" s="0" t="n">
        <v>0.36276</v>
      </c>
      <c r="BB73" s="0" t="n">
        <v>0.37664</v>
      </c>
      <c r="BC73" s="2" t="n">
        <v>1E-006</v>
      </c>
      <c r="BD73" s="2" t="n">
        <v>0.006204</v>
      </c>
      <c r="BE73" s="2" t="n">
        <v>0.01953</v>
      </c>
      <c r="BF73" s="2" t="n">
        <v>0.1004</v>
      </c>
      <c r="BG73" s="2" t="n">
        <v>0.1008</v>
      </c>
      <c r="BH73" s="2" t="n">
        <v>0.1008</v>
      </c>
      <c r="BI73" s="2" t="n">
        <v>0.1008</v>
      </c>
      <c r="BJ73" s="2" t="n">
        <v>1.866E-009</v>
      </c>
      <c r="BK73" s="2" t="n">
        <v>0.0002083</v>
      </c>
      <c r="BL73" s="2" t="n">
        <v>0.0006557</v>
      </c>
      <c r="BM73" s="2" t="n">
        <v>0.003353</v>
      </c>
      <c r="BN73" s="2" t="n">
        <v>0.003355</v>
      </c>
      <c r="BO73" s="2" t="n">
        <v>0.003323</v>
      </c>
      <c r="BP73" s="2" t="n">
        <v>0.003255</v>
      </c>
      <c r="BQ73" s="2" t="n">
        <v>0.02189</v>
      </c>
      <c r="BR73" s="2" t="n">
        <v>0.02189</v>
      </c>
      <c r="BS73" s="2" t="n">
        <v>0.02189</v>
      </c>
      <c r="BT73" s="2" t="n">
        <v>0.01928</v>
      </c>
      <c r="BU73" s="2" t="n">
        <v>0.01297</v>
      </c>
      <c r="BV73" s="2" t="n">
        <v>0.002232</v>
      </c>
      <c r="BW73" s="2" t="n">
        <v>0.002222</v>
      </c>
      <c r="BX73" s="2" t="n">
        <v>0</v>
      </c>
      <c r="BY73" s="2" t="n">
        <v>1.583E-009</v>
      </c>
      <c r="BZ73" s="2" t="n">
        <v>2.068E-009</v>
      </c>
      <c r="CA73" s="2" t="n">
        <v>3.565E-009</v>
      </c>
      <c r="CB73" s="2" t="n">
        <v>4.115E-009</v>
      </c>
      <c r="CC73" s="2" t="n">
        <v>4.071E-008</v>
      </c>
      <c r="CD73" s="2" t="n">
        <v>1.747E-007</v>
      </c>
      <c r="CE73" s="0" t="n">
        <v>9.4545</v>
      </c>
      <c r="CF73" s="0" t="n">
        <v>6.9306</v>
      </c>
      <c r="CG73" s="0" t="n">
        <v>6.6816</v>
      </c>
      <c r="CH73" s="0" t="n">
        <v>6.3472</v>
      </c>
      <c r="CI73" s="0" t="n">
        <v>6.4112</v>
      </c>
      <c r="CJ73" s="0" t="n">
        <v>6.7255</v>
      </c>
      <c r="CK73" s="0" t="n">
        <v>6.7309</v>
      </c>
      <c r="CL73" s="0" t="n">
        <v>0.24</v>
      </c>
      <c r="CM73" s="0" t="n">
        <v>0.24</v>
      </c>
      <c r="CN73" s="0" t="n">
        <v>0.24004</v>
      </c>
      <c r="CO73" s="0" t="n">
        <v>0.31876</v>
      </c>
      <c r="CP73" s="0" t="n">
        <v>0.3344</v>
      </c>
      <c r="CQ73" s="2" t="n">
        <v>0.36276</v>
      </c>
      <c r="CR73" s="0" t="n">
        <v>0.37664</v>
      </c>
      <c r="CS73" s="2" t="n">
        <v>1E-006</v>
      </c>
      <c r="CT73" s="2" t="n">
        <v>0.006205</v>
      </c>
      <c r="CU73" s="2" t="n">
        <v>0.01953</v>
      </c>
      <c r="CV73" s="2" t="n">
        <v>0.1005</v>
      </c>
      <c r="CW73" s="2" t="n">
        <v>0.1009</v>
      </c>
      <c r="CX73" s="2" t="n">
        <v>0.1009</v>
      </c>
      <c r="CY73" s="2" t="n">
        <v>0.1009</v>
      </c>
      <c r="CZ73" s="2" t="n">
        <v>1.504E-008</v>
      </c>
      <c r="DA73" s="2" t="n">
        <v>0.0002083</v>
      </c>
      <c r="DB73" s="2" t="n">
        <v>0.0006558</v>
      </c>
      <c r="DC73" s="2" t="n">
        <v>0.003355</v>
      </c>
      <c r="DD73" s="2" t="n">
        <v>0.003358</v>
      </c>
      <c r="DE73" s="2" t="n">
        <v>0.003332</v>
      </c>
      <c r="DF73" s="2" t="n">
        <v>0.00328</v>
      </c>
      <c r="DG73" s="2" t="n">
        <v>0.006645</v>
      </c>
      <c r="DH73" s="2" t="n">
        <v>0.006646</v>
      </c>
      <c r="DI73" s="2" t="n">
        <v>0.006646</v>
      </c>
      <c r="DJ73" s="2" t="n">
        <v>0.006921</v>
      </c>
      <c r="DK73" s="2" t="n">
        <v>0.007714</v>
      </c>
      <c r="DL73" s="2" t="n">
        <v>0.009582</v>
      </c>
      <c r="DM73" s="2" t="n">
        <v>0.009583</v>
      </c>
      <c r="DN73" s="2" t="n">
        <v>0.01668</v>
      </c>
      <c r="DO73" s="2" t="n">
        <v>0.01668</v>
      </c>
      <c r="DP73" s="2" t="n">
        <v>0.01668</v>
      </c>
      <c r="DQ73" s="2" t="n">
        <v>0.01577</v>
      </c>
      <c r="DR73" s="2" t="n">
        <v>0.01371</v>
      </c>
      <c r="DS73" s="2" t="n">
        <v>0.01072</v>
      </c>
      <c r="DT73" s="2" t="n">
        <v>0.01072</v>
      </c>
      <c r="DU73" s="2" t="n">
        <v>0</v>
      </c>
      <c r="DV73" s="2" t="n">
        <v>1.692E-009</v>
      </c>
      <c r="DW73" s="2" t="n">
        <v>1.957E-009</v>
      </c>
      <c r="DX73" s="2" t="n">
        <v>2.771E-009</v>
      </c>
      <c r="DY73" s="2" t="n">
        <v>2.875E-009</v>
      </c>
      <c r="DZ73" s="2" t="n">
        <v>3.254E-009</v>
      </c>
      <c r="EA73" s="2" t="n">
        <v>3.495E-009</v>
      </c>
      <c r="EB73" s="2" t="n">
        <v>0</v>
      </c>
      <c r="EC73" s="2" t="n">
        <v>2.097E-005</v>
      </c>
      <c r="ED73" s="2" t="n">
        <v>2.097E-005</v>
      </c>
      <c r="EE73" s="2" t="n">
        <v>2.114E-005</v>
      </c>
      <c r="EF73" s="2" t="n">
        <v>2.273E-005</v>
      </c>
      <c r="EG73" s="2" t="n">
        <v>2.856E-005</v>
      </c>
      <c r="EH73" s="2" t="n">
        <v>3.258E-005</v>
      </c>
      <c r="EI73" s="0" t="n">
        <v>9.2641</v>
      </c>
      <c r="EJ73" s="0" t="n">
        <v>7.1933</v>
      </c>
      <c r="EK73" s="0" t="n">
        <v>6.9443</v>
      </c>
      <c r="EL73" s="0" t="n">
        <v>6.5793</v>
      </c>
      <c r="EM73" s="0" t="n">
        <v>6.5521</v>
      </c>
      <c r="EN73" s="0" t="n">
        <v>6.5035</v>
      </c>
      <c r="EO73" s="0" t="n">
        <v>6.507</v>
      </c>
      <c r="IQ73" s="0" t="n">
        <v>0.24</v>
      </c>
      <c r="IR73" s="0" t="n">
        <v>0.33208</v>
      </c>
      <c r="IS73" s="2" t="n">
        <v>0.36492</v>
      </c>
      <c r="IT73" s="0" t="n">
        <v>0.37728</v>
      </c>
      <c r="IU73" s="4" t="n">
        <v>0.1578</v>
      </c>
      <c r="IV73" s="2" t="n">
        <v>0.08139</v>
      </c>
      <c r="IW73" s="2" t="n">
        <v>0.01184</v>
      </c>
      <c r="IX73" s="2" t="n">
        <v>0.01842</v>
      </c>
    </row>
    <row r="74" customFormat="false" ht="14.45" hidden="false" customHeight="false" outlineLevel="0" collapsed="false">
      <c r="A74" s="4" t="n">
        <v>1.045</v>
      </c>
      <c r="B74" s="4" t="n">
        <v>0.24</v>
      </c>
      <c r="C74" s="4" t="n">
        <v>0.33864</v>
      </c>
      <c r="D74" s="4" t="n">
        <v>0.36528</v>
      </c>
      <c r="E74" s="4" t="n">
        <v>0.3784</v>
      </c>
      <c r="F74" s="4" t="n">
        <v>0.16</v>
      </c>
      <c r="G74" s="4" t="n">
        <v>0.07926</v>
      </c>
      <c r="H74" s="4" t="n">
        <v>0.01335</v>
      </c>
      <c r="I74" s="4" t="n">
        <v>0.01418</v>
      </c>
      <c r="J74" s="2" t="n">
        <v>1E-006</v>
      </c>
      <c r="K74" s="2" t="n">
        <v>0.02412</v>
      </c>
      <c r="L74" s="2" t="n">
        <v>0.07074</v>
      </c>
      <c r="M74" s="22" t="n">
        <v>0.08716</v>
      </c>
      <c r="N74" s="2" t="n">
        <v>0.09928</v>
      </c>
      <c r="O74" s="22" t="n">
        <v>0.1</v>
      </c>
      <c r="P74" s="2" t="n">
        <v>1.495E-008</v>
      </c>
      <c r="Q74" s="2" t="n">
        <v>0.0008098</v>
      </c>
      <c r="R74" s="2" t="n">
        <v>0.002375</v>
      </c>
      <c r="S74" s="2" t="n">
        <v>0.002926</v>
      </c>
      <c r="T74" s="2" t="n">
        <v>0.003334</v>
      </c>
      <c r="U74" s="2" t="n">
        <v>0.003358</v>
      </c>
      <c r="V74" s="2" t="n">
        <v>9.9257</v>
      </c>
      <c r="W74" s="2" t="n">
        <v>7.5589</v>
      </c>
      <c r="X74" s="2" t="n">
        <v>7.3253</v>
      </c>
      <c r="Y74" s="2" t="n">
        <v>7.28</v>
      </c>
      <c r="Z74" s="2" t="n">
        <v>7.2518</v>
      </c>
      <c r="AA74" s="2" t="n">
        <v>7.2502</v>
      </c>
      <c r="AB74" s="2" t="n">
        <v>1E-006</v>
      </c>
      <c r="AC74" s="2" t="n">
        <v>0.08714</v>
      </c>
      <c r="AD74" s="2" t="n">
        <v>0.09928</v>
      </c>
      <c r="AE74" s="2" t="n">
        <v>0.1</v>
      </c>
      <c r="AF74" s="2" t="n">
        <v>7.336E-009</v>
      </c>
      <c r="AG74" s="2" t="n">
        <v>0.002926</v>
      </c>
      <c r="AH74" s="2" t="n">
        <v>0.003334</v>
      </c>
      <c r="AI74" s="2" t="n">
        <v>0.003358</v>
      </c>
      <c r="AJ74" s="2" t="n">
        <v>0.02189</v>
      </c>
      <c r="AK74" s="2" t="n">
        <v>0.02189</v>
      </c>
      <c r="AL74" s="2" t="n">
        <v>0.02189</v>
      </c>
      <c r="AM74" s="2" t="n">
        <v>0.02189</v>
      </c>
      <c r="AN74" s="2" t="n">
        <v>0</v>
      </c>
      <c r="AO74" s="2" t="n">
        <v>3.301E-009</v>
      </c>
      <c r="AP74" s="2" t="n">
        <v>3.459E-009</v>
      </c>
      <c r="AQ74" s="2" t="n">
        <v>3.468E-009</v>
      </c>
      <c r="AR74" s="0" t="n">
        <v>9.1572</v>
      </c>
      <c r="AS74" s="0" t="n">
        <v>6.3569</v>
      </c>
      <c r="AT74" s="0" t="n">
        <v>6.3285</v>
      </c>
      <c r="AU74" s="0" t="n">
        <v>6.327</v>
      </c>
      <c r="AV74" s="0" t="n">
        <v>0.24</v>
      </c>
      <c r="AW74" s="0" t="n">
        <v>0.24</v>
      </c>
      <c r="AX74" s="0" t="n">
        <v>0.24008</v>
      </c>
      <c r="AY74" s="0" t="n">
        <v>0.32388</v>
      </c>
      <c r="AZ74" s="23" t="n">
        <v>0.33848</v>
      </c>
      <c r="BA74" s="0" t="n">
        <v>0.36428</v>
      </c>
      <c r="BB74" s="0" t="n">
        <v>0.3768</v>
      </c>
      <c r="BC74" s="2" t="n">
        <v>1E-006</v>
      </c>
      <c r="BD74" s="2" t="n">
        <v>0.006357</v>
      </c>
      <c r="BE74" s="2" t="n">
        <v>0.01966</v>
      </c>
      <c r="BF74" s="2" t="n">
        <v>0.1004</v>
      </c>
      <c r="BG74" s="2" t="n">
        <v>0.1008</v>
      </c>
      <c r="BH74" s="2" t="n">
        <v>0.1008</v>
      </c>
      <c r="BI74" s="2" t="n">
        <v>0.1008</v>
      </c>
      <c r="BJ74" s="2" t="n">
        <v>1.866E-009</v>
      </c>
      <c r="BK74" s="2" t="n">
        <v>0.0002134</v>
      </c>
      <c r="BL74" s="2" t="n">
        <v>0.0006601</v>
      </c>
      <c r="BM74" s="2" t="n">
        <v>0.00335</v>
      </c>
      <c r="BN74" s="2" t="n">
        <v>0.003351</v>
      </c>
      <c r="BO74" s="2" t="n">
        <v>0.003317</v>
      </c>
      <c r="BP74" s="2" t="n">
        <v>0.003253</v>
      </c>
      <c r="BQ74" s="2" t="n">
        <v>0.02189</v>
      </c>
      <c r="BR74" s="2" t="n">
        <v>0.02189</v>
      </c>
      <c r="BS74" s="2" t="n">
        <v>0.02189</v>
      </c>
      <c r="BT74" s="2" t="n">
        <v>0.0175</v>
      </c>
      <c r="BU74" s="2" t="n">
        <v>0.01063</v>
      </c>
      <c r="BV74" s="2" t="n">
        <v>0.001725</v>
      </c>
      <c r="BW74" s="2" t="n">
        <v>0.001896</v>
      </c>
      <c r="BX74" s="2" t="n">
        <v>0</v>
      </c>
      <c r="BY74" s="2" t="n">
        <v>1.591E-009</v>
      </c>
      <c r="BZ74" s="2" t="n">
        <v>2.071E-009</v>
      </c>
      <c r="CA74" s="2" t="n">
        <v>3.654E-009</v>
      </c>
      <c r="CB74" s="2" t="n">
        <v>4.759E-009</v>
      </c>
      <c r="CC74" s="2" t="n">
        <v>6.141E-008</v>
      </c>
      <c r="CD74" s="2" t="n">
        <v>2.476E-007</v>
      </c>
      <c r="CE74" s="0" t="n">
        <v>9.4545</v>
      </c>
      <c r="CF74" s="0" t="n">
        <v>6.9253</v>
      </c>
      <c r="CG74" s="0" t="n">
        <v>6.6802</v>
      </c>
      <c r="CH74" s="0" t="n">
        <v>6.3628</v>
      </c>
      <c r="CI74" s="0" t="n">
        <v>6.4444</v>
      </c>
      <c r="CJ74" s="0" t="n">
        <v>6.775</v>
      </c>
      <c r="CK74" s="0" t="n">
        <v>6.7611</v>
      </c>
      <c r="CL74" s="0" t="n">
        <v>0.24</v>
      </c>
      <c r="CM74" s="0" t="n">
        <v>0.24</v>
      </c>
      <c r="CN74" s="0" t="n">
        <v>0.24008</v>
      </c>
      <c r="CO74" s="0" t="n">
        <v>0.32388</v>
      </c>
      <c r="CP74" s="0" t="n">
        <v>0.33848</v>
      </c>
      <c r="CQ74" s="2" t="n">
        <v>0.36428</v>
      </c>
      <c r="CR74" s="0" t="n">
        <v>0.3768</v>
      </c>
      <c r="CS74" s="2" t="n">
        <v>1E-006</v>
      </c>
      <c r="CT74" s="2" t="n">
        <v>0.006357</v>
      </c>
      <c r="CU74" s="2" t="n">
        <v>0.01966</v>
      </c>
      <c r="CV74" s="2" t="n">
        <v>0.1005</v>
      </c>
      <c r="CW74" s="2" t="n">
        <v>0.1009</v>
      </c>
      <c r="CX74" s="2" t="n">
        <v>0.1009</v>
      </c>
      <c r="CY74" s="2" t="n">
        <v>0.1009</v>
      </c>
      <c r="CZ74" s="2" t="n">
        <v>1.504E-008</v>
      </c>
      <c r="DA74" s="2" t="n">
        <v>0.0002135</v>
      </c>
      <c r="DB74" s="2" t="n">
        <v>0.0006601</v>
      </c>
      <c r="DC74" s="2" t="n">
        <v>0.003352</v>
      </c>
      <c r="DD74" s="2" t="n">
        <v>0.003355</v>
      </c>
      <c r="DE74" s="2" t="n">
        <v>0.003325</v>
      </c>
      <c r="DF74" s="2" t="n">
        <v>0.003275</v>
      </c>
      <c r="DG74" s="2" t="n">
        <v>0.006645</v>
      </c>
      <c r="DH74" s="2" t="n">
        <v>0.006646</v>
      </c>
      <c r="DI74" s="2" t="n">
        <v>0.006646</v>
      </c>
      <c r="DJ74" s="2" t="n">
        <v>0.007125</v>
      </c>
      <c r="DK74" s="2" t="n">
        <v>0.00806</v>
      </c>
      <c r="DL74" s="2" t="n">
        <v>0.00969</v>
      </c>
      <c r="DM74" s="2" t="n">
        <v>0.009652</v>
      </c>
      <c r="DN74" s="2" t="n">
        <v>0.01668</v>
      </c>
      <c r="DO74" s="2" t="n">
        <v>0.01668</v>
      </c>
      <c r="DP74" s="2" t="n">
        <v>0.01668</v>
      </c>
      <c r="DQ74" s="2" t="n">
        <v>0.01517</v>
      </c>
      <c r="DR74" s="2" t="n">
        <v>0.013</v>
      </c>
      <c r="DS74" s="2" t="n">
        <v>0.0106</v>
      </c>
      <c r="DT74" s="2" t="n">
        <v>0.01064</v>
      </c>
      <c r="DU74" s="2" t="n">
        <v>0</v>
      </c>
      <c r="DV74" s="2" t="n">
        <v>1.696E-009</v>
      </c>
      <c r="DW74" s="2" t="n">
        <v>1.959E-009</v>
      </c>
      <c r="DX74" s="2" t="n">
        <v>2.799E-009</v>
      </c>
      <c r="DY74" s="2" t="n">
        <v>2.945E-009</v>
      </c>
      <c r="DZ74" s="2" t="n">
        <v>3.283E-009</v>
      </c>
      <c r="EA74" s="2" t="n">
        <v>3.503E-009</v>
      </c>
      <c r="EB74" s="2" t="n">
        <v>0</v>
      </c>
      <c r="EC74" s="2" t="n">
        <v>2.097E-005</v>
      </c>
      <c r="ED74" s="2" t="n">
        <v>2.097E-005</v>
      </c>
      <c r="EE74" s="2" t="n">
        <v>2.146E-005</v>
      </c>
      <c r="EF74" s="2" t="n">
        <v>2.372E-005</v>
      </c>
      <c r="EG74" s="2" t="n">
        <v>2.883E-005</v>
      </c>
      <c r="EH74" s="2" t="n">
        <v>3.225E-005</v>
      </c>
      <c r="EI74" s="0" t="n">
        <v>9.2641</v>
      </c>
      <c r="EJ74" s="0" t="n">
        <v>7.188</v>
      </c>
      <c r="EK74" s="0" t="n">
        <v>6.9429</v>
      </c>
      <c r="EL74" s="0" t="n">
        <v>6.5721</v>
      </c>
      <c r="EM74" s="0" t="n">
        <v>6.5418</v>
      </c>
      <c r="EN74" s="0" t="n">
        <v>6.5015</v>
      </c>
      <c r="EO74" s="0" t="n">
        <v>6.5057</v>
      </c>
      <c r="IQ74" s="0" t="n">
        <v>0.24</v>
      </c>
      <c r="IR74" s="0" t="n">
        <v>0.33592</v>
      </c>
      <c r="IS74" s="2" t="n">
        <v>0.36608</v>
      </c>
      <c r="IT74" s="0" t="n">
        <v>0.37736</v>
      </c>
      <c r="IU74" s="4" t="n">
        <v>0.1578</v>
      </c>
      <c r="IV74" s="2" t="n">
        <v>0.06591</v>
      </c>
      <c r="IW74" s="2" t="n">
        <v>0.009036</v>
      </c>
      <c r="IX74" s="2" t="n">
        <v>0.01586</v>
      </c>
    </row>
    <row r="75" customFormat="false" ht="14.45" hidden="false" customHeight="false" outlineLevel="0" collapsed="false">
      <c r="A75" s="4" t="n">
        <v>1.055</v>
      </c>
      <c r="B75" s="4" t="n">
        <v>0.24</v>
      </c>
      <c r="C75" s="4" t="n">
        <v>0.34288</v>
      </c>
      <c r="D75" s="4" t="n">
        <v>0.36688</v>
      </c>
      <c r="E75" s="4" t="n">
        <v>0.3786</v>
      </c>
      <c r="F75" s="4" t="n">
        <v>0.16</v>
      </c>
      <c r="G75" s="4" t="n">
        <v>0.06312</v>
      </c>
      <c r="H75" s="4" t="n">
        <v>0.0102</v>
      </c>
      <c r="I75" s="4" t="n">
        <v>0.01199</v>
      </c>
      <c r="J75" s="2" t="n">
        <v>1E-006</v>
      </c>
      <c r="K75" s="2" t="n">
        <v>0.02833</v>
      </c>
      <c r="L75" s="2" t="n">
        <v>0.07377</v>
      </c>
      <c r="M75" s="22" t="n">
        <v>0.08856</v>
      </c>
      <c r="N75" s="2" t="n">
        <v>0.09936</v>
      </c>
      <c r="O75" s="22" t="n">
        <v>0.1</v>
      </c>
      <c r="P75" s="2" t="n">
        <v>1.495E-008</v>
      </c>
      <c r="Q75" s="2" t="n">
        <v>0.0009511</v>
      </c>
      <c r="R75" s="2" t="n">
        <v>0.002477</v>
      </c>
      <c r="S75" s="2" t="n">
        <v>0.002974</v>
      </c>
      <c r="T75" s="2" t="n">
        <v>0.003336</v>
      </c>
      <c r="U75" s="2" t="n">
        <v>0.003358</v>
      </c>
      <c r="V75" s="2" t="n">
        <v>9.9257</v>
      </c>
      <c r="W75" s="2" t="n">
        <v>7.524</v>
      </c>
      <c r="X75" s="2" t="n">
        <v>7.3162</v>
      </c>
      <c r="Y75" s="2" t="n">
        <v>7.2765</v>
      </c>
      <c r="Z75" s="2" t="n">
        <v>7.2516</v>
      </c>
      <c r="AA75" s="2" t="n">
        <v>7.2502</v>
      </c>
      <c r="AB75" s="2" t="n">
        <v>1E-006</v>
      </c>
      <c r="AC75" s="2" t="n">
        <v>0.08855</v>
      </c>
      <c r="AD75" s="2" t="n">
        <v>0.09936</v>
      </c>
      <c r="AE75" s="2" t="n">
        <v>0.1</v>
      </c>
      <c r="AF75" s="2" t="n">
        <v>7.336E-009</v>
      </c>
      <c r="AG75" s="2" t="n">
        <v>0.002973</v>
      </c>
      <c r="AH75" s="2" t="n">
        <v>0.003336</v>
      </c>
      <c r="AI75" s="2" t="n">
        <v>0.003358</v>
      </c>
      <c r="AJ75" s="2" t="n">
        <v>0.02189</v>
      </c>
      <c r="AK75" s="2" t="n">
        <v>0.02189</v>
      </c>
      <c r="AL75" s="2" t="n">
        <v>0.02189</v>
      </c>
      <c r="AM75" s="2" t="n">
        <v>0.02189</v>
      </c>
      <c r="AN75" s="2" t="n">
        <v>0</v>
      </c>
      <c r="AO75" s="2" t="n">
        <v>3.32E-009</v>
      </c>
      <c r="AP75" s="2" t="n">
        <v>3.46E-009</v>
      </c>
      <c r="AQ75" s="2" t="n">
        <v>3.468E-009</v>
      </c>
      <c r="AR75" s="0" t="n">
        <v>9.1572</v>
      </c>
      <c r="AS75" s="0" t="n">
        <v>6.3534</v>
      </c>
      <c r="AT75" s="0" t="n">
        <v>6.3284</v>
      </c>
      <c r="AU75" s="0" t="n">
        <v>6.327</v>
      </c>
      <c r="AV75" s="0" t="n">
        <v>0.24</v>
      </c>
      <c r="AW75" s="0" t="n">
        <v>0.24</v>
      </c>
      <c r="AX75" s="0" t="n">
        <v>0.24024</v>
      </c>
      <c r="AY75" s="0" t="n">
        <v>0.3292</v>
      </c>
      <c r="AZ75" s="23" t="n">
        <v>0.34268</v>
      </c>
      <c r="BA75" s="0" t="n">
        <v>0.3658</v>
      </c>
      <c r="BB75" s="0" t="n">
        <v>0.37696</v>
      </c>
      <c r="BC75" s="2" t="n">
        <v>1E-006</v>
      </c>
      <c r="BD75" s="2" t="n">
        <v>0.006512</v>
      </c>
      <c r="BE75" s="2" t="n">
        <v>0.01979</v>
      </c>
      <c r="BF75" s="2" t="n">
        <v>0.1004</v>
      </c>
      <c r="BG75" s="2" t="n">
        <v>0.1008</v>
      </c>
      <c r="BH75" s="2" t="n">
        <v>0.1008</v>
      </c>
      <c r="BI75" s="2" t="n">
        <v>0.1008</v>
      </c>
      <c r="BJ75" s="2" t="n">
        <v>1.866E-009</v>
      </c>
      <c r="BK75" s="2" t="n">
        <v>0.0002187</v>
      </c>
      <c r="BL75" s="2" t="n">
        <v>0.0006645</v>
      </c>
      <c r="BM75" s="2" t="n">
        <v>0.003347</v>
      </c>
      <c r="BN75" s="2" t="n">
        <v>0.003347</v>
      </c>
      <c r="BO75" s="2" t="n">
        <v>0.00331</v>
      </c>
      <c r="BP75" s="2" t="n">
        <v>0.003253</v>
      </c>
      <c r="BQ75" s="2" t="n">
        <v>0.02189</v>
      </c>
      <c r="BR75" s="2" t="n">
        <v>0.02189</v>
      </c>
      <c r="BS75" s="2" t="n">
        <v>0.02189</v>
      </c>
      <c r="BT75" s="2" t="n">
        <v>0.01513</v>
      </c>
      <c r="BU75" s="2" t="n">
        <v>0.008315</v>
      </c>
      <c r="BV75" s="2" t="n">
        <v>0.001307</v>
      </c>
      <c r="BW75" s="2" t="n">
        <v>0.001599</v>
      </c>
      <c r="BX75" s="2" t="n">
        <v>0</v>
      </c>
      <c r="BY75" s="2" t="n">
        <v>1.599E-009</v>
      </c>
      <c r="BZ75" s="2" t="n">
        <v>2.075E-009</v>
      </c>
      <c r="CA75" s="2" t="n">
        <v>3.872E-009</v>
      </c>
      <c r="CB75" s="2" t="n">
        <v>6.059E-009</v>
      </c>
      <c r="CC75" s="2" t="n">
        <v>9.617E-008</v>
      </c>
      <c r="CD75" s="2" t="n">
        <v>3.622E-007</v>
      </c>
      <c r="CE75" s="0" t="n">
        <v>9.4545</v>
      </c>
      <c r="CF75" s="0" t="n">
        <v>6.9201</v>
      </c>
      <c r="CG75" s="0" t="n">
        <v>6.6787</v>
      </c>
      <c r="CH75" s="0" t="n">
        <v>6.3865</v>
      </c>
      <c r="CI75" s="0" t="n">
        <v>6.4863</v>
      </c>
      <c r="CJ75" s="0" t="n">
        <v>6.8291</v>
      </c>
      <c r="CK75" s="0" t="n">
        <v>6.7939</v>
      </c>
      <c r="CL75" s="0" t="n">
        <v>0.24</v>
      </c>
      <c r="CM75" s="0" t="n">
        <v>0.24</v>
      </c>
      <c r="CN75" s="0" t="n">
        <v>0.24024</v>
      </c>
      <c r="CO75" s="0" t="n">
        <v>0.3292</v>
      </c>
      <c r="CP75" s="0" t="n">
        <v>0.34268</v>
      </c>
      <c r="CQ75" s="2" t="n">
        <v>0.3658</v>
      </c>
      <c r="CR75" s="0" t="n">
        <v>0.37696</v>
      </c>
      <c r="CS75" s="2" t="n">
        <v>1E-006</v>
      </c>
      <c r="CT75" s="2" t="n">
        <v>0.006513</v>
      </c>
      <c r="CU75" s="2" t="n">
        <v>0.01979</v>
      </c>
      <c r="CV75" s="2" t="n">
        <v>0.1005</v>
      </c>
      <c r="CW75" s="2" t="n">
        <v>0.1008</v>
      </c>
      <c r="CX75" s="2" t="n">
        <v>0.1008</v>
      </c>
      <c r="CY75" s="2" t="n">
        <v>0.1008</v>
      </c>
      <c r="CZ75" s="2" t="n">
        <v>1.504E-008</v>
      </c>
      <c r="DA75" s="2" t="n">
        <v>0.0002187</v>
      </c>
      <c r="DB75" s="2" t="n">
        <v>0.0006645</v>
      </c>
      <c r="DC75" s="2" t="n">
        <v>0.003349</v>
      </c>
      <c r="DD75" s="2" t="n">
        <v>0.00335</v>
      </c>
      <c r="DE75" s="2" t="n">
        <v>0.003318</v>
      </c>
      <c r="DF75" s="2" t="n">
        <v>0.003271</v>
      </c>
      <c r="DG75" s="2" t="n">
        <v>0.006645</v>
      </c>
      <c r="DH75" s="2" t="n">
        <v>0.006646</v>
      </c>
      <c r="DI75" s="2" t="n">
        <v>0.006646</v>
      </c>
      <c r="DJ75" s="2" t="n">
        <v>0.007421</v>
      </c>
      <c r="DK75" s="2" t="n">
        <v>0.008435</v>
      </c>
      <c r="DL75" s="2" t="n">
        <v>0.00978</v>
      </c>
      <c r="DM75" s="2" t="n">
        <v>0.009715</v>
      </c>
      <c r="DN75" s="2" t="n">
        <v>0.01668</v>
      </c>
      <c r="DO75" s="2" t="n">
        <v>0.01668</v>
      </c>
      <c r="DP75" s="2" t="n">
        <v>0.01668</v>
      </c>
      <c r="DQ75" s="2" t="n">
        <v>0.01439</v>
      </c>
      <c r="DR75" s="2" t="n">
        <v>0.01232</v>
      </c>
      <c r="DS75" s="2" t="n">
        <v>0.0105</v>
      </c>
      <c r="DT75" s="2" t="n">
        <v>0.01057</v>
      </c>
      <c r="DU75" s="2" t="n">
        <v>0</v>
      </c>
      <c r="DV75" s="2" t="n">
        <v>1.7E-009</v>
      </c>
      <c r="DW75" s="2" t="n">
        <v>1.962E-009</v>
      </c>
      <c r="DX75" s="2" t="n">
        <v>2.851E-009</v>
      </c>
      <c r="DY75" s="2" t="n">
        <v>3.031E-009</v>
      </c>
      <c r="DZ75" s="2" t="n">
        <v>3.315E-009</v>
      </c>
      <c r="EA75" s="2" t="n">
        <v>6.192E-008</v>
      </c>
      <c r="EB75" s="2" t="n">
        <v>0</v>
      </c>
      <c r="EC75" s="2" t="n">
        <v>2.097E-005</v>
      </c>
      <c r="ED75" s="2" t="n">
        <v>2.097E-005</v>
      </c>
      <c r="EE75" s="2" t="n">
        <v>2.211E-005</v>
      </c>
      <c r="EF75" s="2" t="n">
        <v>2.49E-005</v>
      </c>
      <c r="EG75" s="2" t="n">
        <v>2.908E-005</v>
      </c>
      <c r="EH75" s="2" t="n">
        <v>-0.0009</v>
      </c>
      <c r="EI75" s="0" t="n">
        <v>9.2641</v>
      </c>
      <c r="EJ75" s="0" t="n">
        <v>7.1828</v>
      </c>
      <c r="EK75" s="0" t="n">
        <v>6.9414</v>
      </c>
      <c r="EL75" s="0" t="n">
        <v>6.5622</v>
      </c>
      <c r="EM75" s="0" t="n">
        <v>6.5313</v>
      </c>
      <c r="EN75" s="0" t="n">
        <v>6.5</v>
      </c>
      <c r="EO75" s="0" t="n">
        <v>6.5045</v>
      </c>
      <c r="IQ75" s="0" t="n">
        <v>0.24</v>
      </c>
      <c r="IR75" s="0" t="n">
        <v>0.33992</v>
      </c>
      <c r="IS75" s="2" t="n">
        <v>0.36724</v>
      </c>
      <c r="IT75" s="0" t="n">
        <v>0.3774</v>
      </c>
      <c r="IU75" s="4" t="n">
        <v>0.1578</v>
      </c>
      <c r="IV75" s="2" t="n">
        <v>0.05103</v>
      </c>
      <c r="IW75" s="2" t="n">
        <v>0.006771</v>
      </c>
      <c r="IX75" s="2" t="n">
        <v>0.01351</v>
      </c>
    </row>
    <row r="76" customFormat="false" ht="14.45" hidden="false" customHeight="false" outlineLevel="0" collapsed="false">
      <c r="A76" s="4" t="n">
        <v>1.065</v>
      </c>
      <c r="B76" s="4" t="n">
        <v>0.24</v>
      </c>
      <c r="C76" s="4" t="n">
        <v>0.34724</v>
      </c>
      <c r="D76" s="4" t="n">
        <v>0.36848</v>
      </c>
      <c r="E76" s="4" t="n">
        <v>0.3788</v>
      </c>
      <c r="F76" s="4" t="n">
        <v>0.16</v>
      </c>
      <c r="G76" s="4" t="n">
        <v>0.04785</v>
      </c>
      <c r="H76" s="4" t="n">
        <v>0.007623</v>
      </c>
      <c r="I76" s="4" t="n">
        <v>0.009999</v>
      </c>
      <c r="J76" s="2" t="n">
        <v>1E-006</v>
      </c>
      <c r="K76" s="2" t="n">
        <v>0.03325</v>
      </c>
      <c r="L76" s="2" t="n">
        <v>0.07687</v>
      </c>
      <c r="M76" s="22" t="n">
        <v>0.08998</v>
      </c>
      <c r="N76" s="2" t="n">
        <v>0.09944</v>
      </c>
      <c r="O76" s="22" t="n">
        <v>0.1</v>
      </c>
      <c r="P76" s="2" t="n">
        <v>1.495E-008</v>
      </c>
      <c r="Q76" s="2" t="n">
        <v>0.001116</v>
      </c>
      <c r="R76" s="2" t="n">
        <v>0.002581</v>
      </c>
      <c r="S76" s="2" t="n">
        <v>0.003021</v>
      </c>
      <c r="T76" s="2" t="n">
        <v>0.003339</v>
      </c>
      <c r="U76" s="2" t="n">
        <v>0.003358</v>
      </c>
      <c r="V76" s="2" t="n">
        <v>9.9257</v>
      </c>
      <c r="W76" s="2" t="n">
        <v>7.4892</v>
      </c>
      <c r="X76" s="2" t="n">
        <v>7.3073</v>
      </c>
      <c r="Y76" s="2" t="n">
        <v>7.2731</v>
      </c>
      <c r="Z76" s="2" t="n">
        <v>7.2514</v>
      </c>
      <c r="AA76" s="2" t="n">
        <v>7.2502</v>
      </c>
      <c r="AB76" s="2" t="n">
        <v>1E-006</v>
      </c>
      <c r="AC76" s="2" t="n">
        <v>0.08996</v>
      </c>
      <c r="AD76" s="2" t="n">
        <v>0.09944</v>
      </c>
      <c r="AE76" s="2" t="n">
        <v>0.1</v>
      </c>
      <c r="AF76" s="2" t="n">
        <v>7.336E-009</v>
      </c>
      <c r="AG76" s="2" t="n">
        <v>0.003021</v>
      </c>
      <c r="AH76" s="2" t="n">
        <v>0.003339</v>
      </c>
      <c r="AI76" s="2" t="n">
        <v>0.003358</v>
      </c>
      <c r="AJ76" s="2" t="n">
        <v>0.02189</v>
      </c>
      <c r="AK76" s="2" t="n">
        <v>0.02189</v>
      </c>
      <c r="AL76" s="2" t="n">
        <v>0.02189</v>
      </c>
      <c r="AM76" s="2" t="n">
        <v>0.02189</v>
      </c>
      <c r="AN76" s="2" t="n">
        <v>0</v>
      </c>
      <c r="AO76" s="2" t="n">
        <v>3.339E-009</v>
      </c>
      <c r="AP76" s="2" t="n">
        <v>3.461E-009</v>
      </c>
      <c r="AQ76" s="2" t="n">
        <v>3.468E-009</v>
      </c>
      <c r="AR76" s="0" t="n">
        <v>9.1572</v>
      </c>
      <c r="AS76" s="0" t="n">
        <v>6.3499</v>
      </c>
      <c r="AT76" s="0" t="n">
        <v>6.3282</v>
      </c>
      <c r="AU76" s="0" t="n">
        <v>6.327</v>
      </c>
      <c r="AV76" s="0" t="n">
        <v>0.24</v>
      </c>
      <c r="AW76" s="0" t="n">
        <v>0.24</v>
      </c>
      <c r="AX76" s="0" t="n">
        <v>0.24072</v>
      </c>
      <c r="AY76" s="0" t="n">
        <v>0.3348</v>
      </c>
      <c r="AZ76" s="23" t="n">
        <v>0.34696</v>
      </c>
      <c r="BA76" s="0" t="n">
        <v>0.36736</v>
      </c>
      <c r="BB76" s="0" t="n">
        <v>0.3772</v>
      </c>
      <c r="BC76" s="2" t="n">
        <v>1E-006</v>
      </c>
      <c r="BD76" s="2" t="n">
        <v>0.006671</v>
      </c>
      <c r="BE76" s="2" t="n">
        <v>0.01992</v>
      </c>
      <c r="BF76" s="2" t="n">
        <v>0.1004</v>
      </c>
      <c r="BG76" s="2" t="n">
        <v>0.1008</v>
      </c>
      <c r="BH76" s="2" t="n">
        <v>0.1008</v>
      </c>
      <c r="BI76" s="2" t="n">
        <v>0.1008</v>
      </c>
      <c r="BJ76" s="2" t="n">
        <v>1.866E-009</v>
      </c>
      <c r="BK76" s="2" t="n">
        <v>0.000224</v>
      </c>
      <c r="BL76" s="2" t="n">
        <v>0.000669</v>
      </c>
      <c r="BM76" s="2" t="n">
        <v>0.003343</v>
      </c>
      <c r="BN76" s="2" t="n">
        <v>0.003341</v>
      </c>
      <c r="BO76" s="2" t="n">
        <v>0.003302</v>
      </c>
      <c r="BP76" s="2" t="n">
        <v>0.003253</v>
      </c>
      <c r="BQ76" s="2" t="n">
        <v>0.02189</v>
      </c>
      <c r="BR76" s="2" t="n">
        <v>0.02189</v>
      </c>
      <c r="BS76" s="2" t="n">
        <v>0.02189</v>
      </c>
      <c r="BT76" s="2" t="n">
        <v>0.01229</v>
      </c>
      <c r="BU76" s="2" t="n">
        <v>0.006173</v>
      </c>
      <c r="BV76" s="2" t="n">
        <v>0.0009687</v>
      </c>
      <c r="BW76" s="2" t="n">
        <v>0.001329</v>
      </c>
      <c r="BX76" s="2" t="n">
        <v>0</v>
      </c>
      <c r="BY76" s="2" t="n">
        <v>1.606E-009</v>
      </c>
      <c r="BZ76" s="2" t="n">
        <v>2.079E-009</v>
      </c>
      <c r="CA76" s="2" t="n">
        <v>4.405E-009</v>
      </c>
      <c r="CB76" s="2" t="n">
        <v>8.751E-009</v>
      </c>
      <c r="CC76" s="2" t="n">
        <v>1.573E-007</v>
      </c>
      <c r="CD76" s="2" t="n">
        <v>5.521E-007</v>
      </c>
      <c r="CE76" s="0" t="n">
        <v>9.4545</v>
      </c>
      <c r="CF76" s="0" t="n">
        <v>6.9148</v>
      </c>
      <c r="CG76" s="0" t="n">
        <v>6.6773</v>
      </c>
      <c r="CH76" s="0" t="n">
        <v>6.4208</v>
      </c>
      <c r="CI76" s="0" t="n">
        <v>6.5384</v>
      </c>
      <c r="CJ76" s="0" t="n">
        <v>6.8885</v>
      </c>
      <c r="CK76" s="0" t="n">
        <v>6.8296</v>
      </c>
      <c r="CL76" s="0" t="n">
        <v>0.24</v>
      </c>
      <c r="CM76" s="0" t="n">
        <v>0.24</v>
      </c>
      <c r="CN76" s="0" t="n">
        <v>0.24072</v>
      </c>
      <c r="CO76" s="0" t="n">
        <v>0.3348</v>
      </c>
      <c r="CP76" s="0" t="n">
        <v>0.34696</v>
      </c>
      <c r="CQ76" s="2" t="n">
        <v>0.36736</v>
      </c>
      <c r="CR76" s="0" t="n">
        <v>0.3772</v>
      </c>
      <c r="CS76" s="2" t="n">
        <v>1E-006</v>
      </c>
      <c r="CT76" s="2" t="n">
        <v>0.006672</v>
      </c>
      <c r="CU76" s="2" t="n">
        <v>0.01993</v>
      </c>
      <c r="CV76" s="2" t="n">
        <v>0.1005</v>
      </c>
      <c r="CW76" s="2" t="n">
        <v>0.1008</v>
      </c>
      <c r="CX76" s="2" t="n">
        <v>0.1008</v>
      </c>
      <c r="CY76" s="2" t="n">
        <v>0.1008</v>
      </c>
      <c r="CZ76" s="2" t="n">
        <v>1.504E-008</v>
      </c>
      <c r="DA76" s="2" t="n">
        <v>0.000224</v>
      </c>
      <c r="DB76" s="2" t="n">
        <v>0.000669</v>
      </c>
      <c r="DC76" s="2" t="n">
        <v>0.003345</v>
      </c>
      <c r="DD76" s="2" t="n">
        <v>0.003345</v>
      </c>
      <c r="DE76" s="2" t="n">
        <v>0.003309</v>
      </c>
      <c r="DF76" s="2" t="n">
        <v>0.003269</v>
      </c>
      <c r="DG76" s="2" t="n">
        <v>0.006645</v>
      </c>
      <c r="DH76" s="2" t="n">
        <v>0.006646</v>
      </c>
      <c r="DI76" s="2" t="n">
        <v>0.006646</v>
      </c>
      <c r="DJ76" s="2" t="n">
        <v>0.007811</v>
      </c>
      <c r="DK76" s="2" t="n">
        <v>0.008811</v>
      </c>
      <c r="DL76" s="2" t="n">
        <v>0.009853</v>
      </c>
      <c r="DM76" s="2" t="n">
        <v>0.008313</v>
      </c>
      <c r="DN76" s="2" t="n">
        <v>0.01668</v>
      </c>
      <c r="DO76" s="2" t="n">
        <v>0.01668</v>
      </c>
      <c r="DP76" s="2" t="n">
        <v>0.01668</v>
      </c>
      <c r="DQ76" s="2" t="n">
        <v>0.0135</v>
      </c>
      <c r="DR76" s="2" t="n">
        <v>0.01173</v>
      </c>
      <c r="DS76" s="2" t="n">
        <v>0.01041</v>
      </c>
      <c r="DT76" s="2" t="n">
        <v>0.009042</v>
      </c>
      <c r="DU76" s="2" t="n">
        <v>0</v>
      </c>
      <c r="DV76" s="2" t="n">
        <v>1.705E-009</v>
      </c>
      <c r="DW76" s="2" t="n">
        <v>1.964E-009</v>
      </c>
      <c r="DX76" s="2" t="n">
        <v>2.934E-009</v>
      </c>
      <c r="DY76" s="2" t="n">
        <v>3.125E-009</v>
      </c>
      <c r="DZ76" s="2" t="n">
        <v>3.352E-009</v>
      </c>
      <c r="EA76" s="2" t="n">
        <v>6.229E-008</v>
      </c>
      <c r="EB76" s="2" t="n">
        <v>0</v>
      </c>
      <c r="EC76" s="2" t="n">
        <v>2.097E-005</v>
      </c>
      <c r="ED76" s="2" t="n">
        <v>2.097E-005</v>
      </c>
      <c r="EE76" s="2" t="n">
        <v>2.321E-005</v>
      </c>
      <c r="EF76" s="2" t="n">
        <v>2.613E-005</v>
      </c>
      <c r="EG76" s="2" t="n">
        <v>2.935E-005</v>
      </c>
      <c r="EH76" s="2" t="n">
        <v>-0.0009</v>
      </c>
      <c r="EI76" s="0" t="n">
        <v>9.2641</v>
      </c>
      <c r="EJ76" s="0" t="n">
        <v>7.1775</v>
      </c>
      <c r="EK76" s="0" t="n">
        <v>6.9399</v>
      </c>
      <c r="EL76" s="0" t="n">
        <v>6.5499</v>
      </c>
      <c r="EM76" s="0" t="n">
        <v>6.5216</v>
      </c>
      <c r="EN76" s="0" t="n">
        <v>6.4989</v>
      </c>
      <c r="EO76" s="0" t="n">
        <v>6.5294</v>
      </c>
      <c r="IQ76" s="0" t="n">
        <v>0.24</v>
      </c>
      <c r="IR76" s="0" t="n">
        <v>0.34412</v>
      </c>
      <c r="IS76" s="2" t="n">
        <v>0.36844</v>
      </c>
      <c r="IT76" s="0" t="n">
        <v>0.37752</v>
      </c>
      <c r="IU76" s="4" t="n">
        <v>0.1578</v>
      </c>
      <c r="IV76" s="2" t="n">
        <v>0.03757</v>
      </c>
      <c r="IW76" s="2" t="n">
        <v>0.004972</v>
      </c>
      <c r="IX76" s="2" t="n">
        <v>0.01136</v>
      </c>
    </row>
    <row r="77" customFormat="false" ht="14.45" hidden="false" customHeight="false" outlineLevel="0" collapsed="false">
      <c r="A77" s="4" t="n">
        <v>1.075</v>
      </c>
      <c r="B77" s="4" t="n">
        <v>0.24</v>
      </c>
      <c r="C77" s="4" t="n">
        <v>0.35168</v>
      </c>
      <c r="D77" s="4" t="n">
        <v>0.37012</v>
      </c>
      <c r="E77" s="4" t="n">
        <v>0.37896</v>
      </c>
      <c r="F77" s="4" t="n">
        <v>0.16</v>
      </c>
      <c r="G77" s="4" t="n">
        <v>0.0343</v>
      </c>
      <c r="H77" s="4" t="n">
        <v>0.005558</v>
      </c>
      <c r="I77" s="4" t="n">
        <v>0.008186</v>
      </c>
      <c r="J77" s="2" t="n">
        <v>1E-006</v>
      </c>
      <c r="K77" s="2" t="n">
        <v>0.03899</v>
      </c>
      <c r="L77" s="2" t="n">
        <v>0.08003</v>
      </c>
      <c r="M77" s="22" t="n">
        <v>0.0914</v>
      </c>
      <c r="N77" s="2" t="n">
        <v>0.09952</v>
      </c>
      <c r="O77" s="22" t="n">
        <v>0.1</v>
      </c>
      <c r="P77" s="2" t="n">
        <v>1.495E-008</v>
      </c>
      <c r="Q77" s="2" t="n">
        <v>0.001309</v>
      </c>
      <c r="R77" s="2" t="n">
        <v>0.002687</v>
      </c>
      <c r="S77" s="2" t="n">
        <v>0.003069</v>
      </c>
      <c r="T77" s="2" t="n">
        <v>0.003342</v>
      </c>
      <c r="U77" s="2" t="n">
        <v>0.003358</v>
      </c>
      <c r="V77" s="2" t="n">
        <v>9.9257</v>
      </c>
      <c r="W77" s="2" t="n">
        <v>7.4546</v>
      </c>
      <c r="X77" s="2" t="n">
        <v>7.2985</v>
      </c>
      <c r="Y77" s="2" t="n">
        <v>7.2697</v>
      </c>
      <c r="Z77" s="2" t="n">
        <v>7.2512</v>
      </c>
      <c r="AA77" s="2" t="n">
        <v>7.2503</v>
      </c>
      <c r="AB77" s="2" t="n">
        <v>1E-006</v>
      </c>
      <c r="AC77" s="2" t="n">
        <v>0.09139</v>
      </c>
      <c r="AD77" s="2" t="n">
        <v>0.09952</v>
      </c>
      <c r="AE77" s="2" t="n">
        <v>0.1</v>
      </c>
      <c r="AF77" s="2" t="n">
        <v>7.336E-009</v>
      </c>
      <c r="AG77" s="2" t="n">
        <v>0.003068</v>
      </c>
      <c r="AH77" s="2" t="n">
        <v>0.003342</v>
      </c>
      <c r="AI77" s="2" t="n">
        <v>0.003358</v>
      </c>
      <c r="AJ77" s="2" t="n">
        <v>0.02189</v>
      </c>
      <c r="AK77" s="2" t="n">
        <v>0.02189</v>
      </c>
      <c r="AL77" s="2" t="n">
        <v>0.02189</v>
      </c>
      <c r="AM77" s="2" t="n">
        <v>0.02188</v>
      </c>
      <c r="AN77" s="2" t="n">
        <v>0</v>
      </c>
      <c r="AO77" s="2" t="n">
        <v>3.358E-009</v>
      </c>
      <c r="AP77" s="2" t="n">
        <v>3.462E-009</v>
      </c>
      <c r="AQ77" s="2" t="n">
        <v>3.468E-009</v>
      </c>
      <c r="AR77" s="0" t="n">
        <v>9.1572</v>
      </c>
      <c r="AS77" s="0" t="n">
        <v>6.3465</v>
      </c>
      <c r="AT77" s="0" t="n">
        <v>6.328</v>
      </c>
      <c r="AU77" s="0" t="n">
        <v>6.327</v>
      </c>
      <c r="AV77" s="0" t="n">
        <v>0.24</v>
      </c>
      <c r="AW77" s="0" t="n">
        <v>0.24</v>
      </c>
      <c r="AX77" s="0" t="n">
        <v>0.24188</v>
      </c>
      <c r="AY77" s="0" t="n">
        <v>0.34064</v>
      </c>
      <c r="AZ77" s="23" t="n">
        <v>0.35132</v>
      </c>
      <c r="BA77" s="0" t="n">
        <v>0.36892</v>
      </c>
      <c r="BB77" s="0" t="n">
        <v>0.37744</v>
      </c>
      <c r="BC77" s="2" t="n">
        <v>1E-006</v>
      </c>
      <c r="BD77" s="2" t="n">
        <v>0.006832</v>
      </c>
      <c r="BE77" s="2" t="n">
        <v>0.02006</v>
      </c>
      <c r="BF77" s="2" t="n">
        <v>0.1004</v>
      </c>
      <c r="BG77" s="2" t="n">
        <v>0.1007</v>
      </c>
      <c r="BH77" s="2" t="n">
        <v>0.1007</v>
      </c>
      <c r="BI77" s="2" t="n">
        <v>0.1007</v>
      </c>
      <c r="BJ77" s="2" t="n">
        <v>1.866E-009</v>
      </c>
      <c r="BK77" s="2" t="n">
        <v>0.0002294</v>
      </c>
      <c r="BL77" s="2" t="n">
        <v>0.0006736</v>
      </c>
      <c r="BM77" s="2" t="n">
        <v>0.003337</v>
      </c>
      <c r="BN77" s="2" t="n">
        <v>0.003334</v>
      </c>
      <c r="BO77" s="2" t="n">
        <v>0.003294</v>
      </c>
      <c r="BP77" s="2" t="n">
        <v>0.003257</v>
      </c>
      <c r="BQ77" s="2" t="n">
        <v>0.02189</v>
      </c>
      <c r="BR77" s="2" t="n">
        <v>0.02189</v>
      </c>
      <c r="BS77" s="2" t="n">
        <v>0.02189</v>
      </c>
      <c r="BT77" s="2" t="n">
        <v>0.009268</v>
      </c>
      <c r="BU77" s="2" t="n">
        <v>0.004327</v>
      </c>
      <c r="BV77" s="2" t="n">
        <v>0.0006991</v>
      </c>
      <c r="BW77" s="2" t="n">
        <v>0.001084</v>
      </c>
      <c r="BX77" s="2" t="n">
        <v>0</v>
      </c>
      <c r="BY77" s="2" t="n">
        <v>1.614E-009</v>
      </c>
      <c r="BZ77" s="2" t="n">
        <v>2.083E-009</v>
      </c>
      <c r="CA77" s="2" t="n">
        <v>5.728E-009</v>
      </c>
      <c r="CB77" s="2" t="n">
        <v>1.459E-008</v>
      </c>
      <c r="CC77" s="2" t="n">
        <v>2.718E-007</v>
      </c>
      <c r="CD77" s="2" t="n">
        <v>8.88E-007</v>
      </c>
      <c r="CE77" s="0" t="n">
        <v>9.4545</v>
      </c>
      <c r="CF77" s="0" t="n">
        <v>6.9097</v>
      </c>
      <c r="CG77" s="0" t="n">
        <v>6.6758</v>
      </c>
      <c r="CH77" s="0" t="n">
        <v>6.4685</v>
      </c>
      <c r="CI77" s="0" t="n">
        <v>6.6022</v>
      </c>
      <c r="CJ77" s="0" t="n">
        <v>6.9539</v>
      </c>
      <c r="CK77" s="0" t="n">
        <v>6.8693</v>
      </c>
      <c r="CL77" s="0" t="n">
        <v>0.24</v>
      </c>
      <c r="CM77" s="0" t="n">
        <v>0.24</v>
      </c>
      <c r="CN77" s="0" t="n">
        <v>0.24188</v>
      </c>
      <c r="CO77" s="0" t="n">
        <v>0.34064</v>
      </c>
      <c r="CP77" s="0" t="n">
        <v>0.35132</v>
      </c>
      <c r="CQ77" s="2" t="n">
        <v>0.36892</v>
      </c>
      <c r="CR77" s="0" t="n">
        <v>0.37744</v>
      </c>
      <c r="CS77" s="2" t="n">
        <v>1E-006</v>
      </c>
      <c r="CT77" s="2" t="n">
        <v>0.006833</v>
      </c>
      <c r="CU77" s="2" t="n">
        <v>0.02006</v>
      </c>
      <c r="CV77" s="2" t="n">
        <v>0.1005</v>
      </c>
      <c r="CW77" s="2" t="n">
        <v>0.1008</v>
      </c>
      <c r="CX77" s="2" t="n">
        <v>0.1008</v>
      </c>
      <c r="CY77" s="2" t="n">
        <v>0.1008</v>
      </c>
      <c r="CZ77" s="2" t="n">
        <v>1.504E-008</v>
      </c>
      <c r="DA77" s="2" t="n">
        <v>0.0002294</v>
      </c>
      <c r="DB77" s="2" t="n">
        <v>0.0006736</v>
      </c>
      <c r="DC77" s="2" t="n">
        <v>0.003339</v>
      </c>
      <c r="DD77" s="2" t="n">
        <v>0.003337</v>
      </c>
      <c r="DE77" s="2" t="n">
        <v>0.003301</v>
      </c>
      <c r="DF77" s="2" t="n">
        <v>0.003269</v>
      </c>
      <c r="DG77" s="2" t="n">
        <v>0.006645</v>
      </c>
      <c r="DH77" s="2" t="n">
        <v>0.006646</v>
      </c>
      <c r="DI77" s="2" t="n">
        <v>0.006646</v>
      </c>
      <c r="DJ77" s="2" t="n">
        <v>0.008277</v>
      </c>
      <c r="DK77" s="2" t="n">
        <v>0.00916</v>
      </c>
      <c r="DL77" s="2" t="n">
        <v>0.009913</v>
      </c>
      <c r="DM77" s="2" t="n">
        <v>0.006961</v>
      </c>
      <c r="DN77" s="2" t="n">
        <v>0.01668</v>
      </c>
      <c r="DO77" s="2" t="n">
        <v>0.01668</v>
      </c>
      <c r="DP77" s="2" t="n">
        <v>0.01668</v>
      </c>
      <c r="DQ77" s="2" t="n">
        <v>0.0126</v>
      </c>
      <c r="DR77" s="2" t="n">
        <v>0.01124</v>
      </c>
      <c r="DS77" s="2" t="n">
        <v>0.01035</v>
      </c>
      <c r="DT77" s="2" t="n">
        <v>0.007577</v>
      </c>
      <c r="DU77" s="2" t="n">
        <v>0</v>
      </c>
      <c r="DV77" s="2" t="n">
        <v>1.709E-009</v>
      </c>
      <c r="DW77" s="2" t="n">
        <v>1.966E-009</v>
      </c>
      <c r="DX77" s="2" t="n">
        <v>3.05E-009</v>
      </c>
      <c r="DY77" s="2" t="n">
        <v>3.221E-009</v>
      </c>
      <c r="DZ77" s="2" t="n">
        <v>3.487E-009</v>
      </c>
      <c r="EA77" s="2" t="n">
        <v>9.204E-008</v>
      </c>
      <c r="EB77" s="2" t="n">
        <v>0</v>
      </c>
      <c r="EC77" s="2" t="n">
        <v>2.097E-005</v>
      </c>
      <c r="ED77" s="2" t="n">
        <v>2.097E-005</v>
      </c>
      <c r="EE77" s="2" t="n">
        <v>2.471E-005</v>
      </c>
      <c r="EF77" s="2" t="n">
        <v>2.729E-005</v>
      </c>
      <c r="EG77" s="2" t="n">
        <v>2.726E-005</v>
      </c>
      <c r="EH77" s="2" t="n">
        <v>-0.0009</v>
      </c>
      <c r="EI77" s="0" t="n">
        <v>9.2641</v>
      </c>
      <c r="EJ77" s="0" t="n">
        <v>7.1723</v>
      </c>
      <c r="EK77" s="0" t="n">
        <v>6.9385</v>
      </c>
      <c r="EL77" s="0" t="n">
        <v>6.5365</v>
      </c>
      <c r="EM77" s="0" t="n">
        <v>6.5132</v>
      </c>
      <c r="EN77" s="0" t="n">
        <v>6.4981</v>
      </c>
      <c r="EO77" s="0" t="n">
        <v>6.5581</v>
      </c>
      <c r="IQ77" s="0" t="n">
        <v>0.24</v>
      </c>
      <c r="IR77" s="0" t="n">
        <v>0.34848</v>
      </c>
      <c r="IS77" s="2" t="n">
        <v>0.36968</v>
      </c>
      <c r="IT77" s="0" t="n">
        <v>0.37764</v>
      </c>
      <c r="IU77" s="4" t="n">
        <v>0.1578</v>
      </c>
      <c r="IV77" s="2" t="n">
        <v>0.02614</v>
      </c>
      <c r="IW77" s="2" t="n">
        <v>0.003566</v>
      </c>
      <c r="IX77" s="2" t="n">
        <v>0.009376</v>
      </c>
    </row>
    <row r="78" customFormat="false" ht="14.45" hidden="false" customHeight="false" outlineLevel="0" collapsed="false">
      <c r="A78" s="4" t="n">
        <v>1.085</v>
      </c>
      <c r="B78" s="4" t="n">
        <v>0.24</v>
      </c>
      <c r="C78" s="4" t="n">
        <v>0.35624</v>
      </c>
      <c r="D78" s="4" t="n">
        <v>0.37176</v>
      </c>
      <c r="E78" s="4" t="n">
        <v>0.37916</v>
      </c>
      <c r="F78" s="4" t="n">
        <v>0.16</v>
      </c>
      <c r="G78" s="4" t="n">
        <v>0.02307</v>
      </c>
      <c r="H78" s="4" t="n">
        <v>0.003929</v>
      </c>
      <c r="I78" s="4" t="n">
        <v>0.006534</v>
      </c>
      <c r="J78" s="2" t="n">
        <v>1E-006</v>
      </c>
      <c r="K78" s="2" t="n">
        <v>0.0457</v>
      </c>
      <c r="L78" s="2" t="n">
        <v>0.08325</v>
      </c>
      <c r="M78" s="22" t="n">
        <v>0.09283</v>
      </c>
      <c r="N78" s="2" t="n">
        <v>0.0996</v>
      </c>
      <c r="O78" s="22" t="n">
        <v>0.1</v>
      </c>
      <c r="P78" s="2" t="n">
        <v>1.495E-008</v>
      </c>
      <c r="Q78" s="2" t="n">
        <v>0.001534</v>
      </c>
      <c r="R78" s="2" t="n">
        <v>0.002795</v>
      </c>
      <c r="S78" s="2" t="n">
        <v>0.003117</v>
      </c>
      <c r="T78" s="2" t="n">
        <v>0.003344</v>
      </c>
      <c r="U78" s="2" t="n">
        <v>0.003358</v>
      </c>
      <c r="V78" s="2" t="n">
        <v>9.9257</v>
      </c>
      <c r="W78" s="2" t="n">
        <v>7.4202</v>
      </c>
      <c r="X78" s="2" t="n">
        <v>7.29</v>
      </c>
      <c r="Y78" s="2" t="n">
        <v>7.2663</v>
      </c>
      <c r="Z78" s="2" t="n">
        <v>7.2511</v>
      </c>
      <c r="AA78" s="2" t="n">
        <v>7.2512</v>
      </c>
      <c r="AB78" s="2" t="n">
        <v>1E-006</v>
      </c>
      <c r="AC78" s="2" t="n">
        <v>0.09281</v>
      </c>
      <c r="AD78" s="2" t="n">
        <v>0.0996</v>
      </c>
      <c r="AE78" s="2" t="n">
        <v>0.1</v>
      </c>
      <c r="AF78" s="2" t="n">
        <v>7.336E-009</v>
      </c>
      <c r="AG78" s="2" t="n">
        <v>0.003116</v>
      </c>
      <c r="AH78" s="2" t="n">
        <v>0.003344</v>
      </c>
      <c r="AI78" s="2" t="n">
        <v>0.003358</v>
      </c>
      <c r="AJ78" s="2" t="n">
        <v>0.02189</v>
      </c>
      <c r="AK78" s="2" t="n">
        <v>0.02189</v>
      </c>
      <c r="AL78" s="2" t="n">
        <v>0.02189</v>
      </c>
      <c r="AM78" s="2" t="n">
        <v>0.02187</v>
      </c>
      <c r="AN78" s="2" t="n">
        <v>0</v>
      </c>
      <c r="AO78" s="2" t="n">
        <v>3.376E-009</v>
      </c>
      <c r="AP78" s="2" t="n">
        <v>3.463E-009</v>
      </c>
      <c r="AQ78" s="2" t="n">
        <v>3.468E-009</v>
      </c>
      <c r="AR78" s="0" t="n">
        <v>9.1572</v>
      </c>
      <c r="AS78" s="0" t="n">
        <v>6.3432</v>
      </c>
      <c r="AT78" s="0" t="n">
        <v>6.3278</v>
      </c>
      <c r="AU78" s="0" t="n">
        <v>6.3271</v>
      </c>
      <c r="AV78" s="0" t="n">
        <v>0.24</v>
      </c>
      <c r="AW78" s="0" t="n">
        <v>0.24004</v>
      </c>
      <c r="AX78" s="0" t="n">
        <v>0.2446</v>
      </c>
      <c r="AY78" s="0" t="n">
        <v>0.34664</v>
      </c>
      <c r="AZ78" s="23" t="n">
        <v>0.35576</v>
      </c>
      <c r="BA78" s="0" t="n">
        <v>0.37052</v>
      </c>
      <c r="BB78" s="0" t="n">
        <v>0.37772</v>
      </c>
      <c r="BC78" s="2" t="n">
        <v>1E-006</v>
      </c>
      <c r="BD78" s="2" t="n">
        <v>0.006997</v>
      </c>
      <c r="BE78" s="2" t="n">
        <v>0.02021</v>
      </c>
      <c r="BF78" s="2" t="n">
        <v>0.1004</v>
      </c>
      <c r="BG78" s="2" t="n">
        <v>0.1006</v>
      </c>
      <c r="BH78" s="2" t="n">
        <v>0.1006</v>
      </c>
      <c r="BI78" s="2" t="n">
        <v>0.1006</v>
      </c>
      <c r="BJ78" s="2" t="n">
        <v>1.866E-009</v>
      </c>
      <c r="BK78" s="2" t="n">
        <v>0.0002349</v>
      </c>
      <c r="BL78" s="2" t="n">
        <v>0.0006785</v>
      </c>
      <c r="BM78" s="2" t="n">
        <v>0.00333</v>
      </c>
      <c r="BN78" s="2" t="n">
        <v>0.003325</v>
      </c>
      <c r="BO78" s="2" t="n">
        <v>0.003288</v>
      </c>
      <c r="BP78" s="2" t="n">
        <v>0.003263</v>
      </c>
      <c r="BQ78" s="2" t="n">
        <v>0.02189</v>
      </c>
      <c r="BR78" s="2" t="n">
        <v>0.02189</v>
      </c>
      <c r="BS78" s="2" t="n">
        <v>0.02189</v>
      </c>
      <c r="BT78" s="2" t="n">
        <v>0.006403</v>
      </c>
      <c r="BU78" s="2" t="n">
        <v>0.002844</v>
      </c>
      <c r="BV78" s="2" t="n">
        <v>0.0004883</v>
      </c>
      <c r="BW78" s="2" t="n">
        <v>0.0008608</v>
      </c>
      <c r="BX78" s="2" t="n">
        <v>0</v>
      </c>
      <c r="BY78" s="2" t="n">
        <v>1.622E-009</v>
      </c>
      <c r="BZ78" s="2" t="n">
        <v>2.089E-009</v>
      </c>
      <c r="CA78" s="2" t="n">
        <v>9.181E-009</v>
      </c>
      <c r="CB78" s="2" t="n">
        <v>2.83E-008</v>
      </c>
      <c r="CC78" s="2" t="n">
        <v>5.041E-007</v>
      </c>
      <c r="CD78" s="2" t="n">
        <v>1.535E-006</v>
      </c>
      <c r="CE78" s="0" t="n">
        <v>9.4545</v>
      </c>
      <c r="CF78" s="0" t="n">
        <v>6.9045</v>
      </c>
      <c r="CG78" s="0" t="n">
        <v>6.6742</v>
      </c>
      <c r="CH78" s="0" t="n">
        <v>6.5327</v>
      </c>
      <c r="CI78" s="0" t="n">
        <v>6.6799</v>
      </c>
      <c r="CJ78" s="0" t="n">
        <v>7.0267</v>
      </c>
      <c r="CK78" s="0" t="n">
        <v>6.9144</v>
      </c>
      <c r="CL78" s="0" t="n">
        <v>0.24</v>
      </c>
      <c r="CM78" s="0" t="n">
        <v>0.24004</v>
      </c>
      <c r="CN78" s="0" t="n">
        <v>0.2446</v>
      </c>
      <c r="CO78" s="0" t="n">
        <v>0.34664</v>
      </c>
      <c r="CP78" s="0" t="n">
        <v>0.35576</v>
      </c>
      <c r="CQ78" s="2" t="n">
        <v>0.37052</v>
      </c>
      <c r="CR78" s="0" t="n">
        <v>0.37772</v>
      </c>
      <c r="CS78" s="2" t="n">
        <v>1E-006</v>
      </c>
      <c r="CT78" s="2" t="n">
        <v>0.006997</v>
      </c>
      <c r="CU78" s="2" t="n">
        <v>0.02021</v>
      </c>
      <c r="CV78" s="2" t="n">
        <v>0.1004</v>
      </c>
      <c r="CW78" s="2" t="n">
        <v>0.1007</v>
      </c>
      <c r="CX78" s="2" t="n">
        <v>0.1007</v>
      </c>
      <c r="CY78" s="2" t="n">
        <v>0.1007</v>
      </c>
      <c r="CZ78" s="2" t="n">
        <v>1.504E-008</v>
      </c>
      <c r="DA78" s="2" t="n">
        <v>0.0002349</v>
      </c>
      <c r="DB78" s="2" t="n">
        <v>0.0006785</v>
      </c>
      <c r="DC78" s="2" t="n">
        <v>0.003332</v>
      </c>
      <c r="DD78" s="2" t="n">
        <v>0.003328</v>
      </c>
      <c r="DE78" s="2" t="n">
        <v>0.003293</v>
      </c>
      <c r="DF78" s="2" t="n">
        <v>0.003273</v>
      </c>
      <c r="DG78" s="2" t="n">
        <v>0.006645</v>
      </c>
      <c r="DH78" s="2" t="n">
        <v>0.006646</v>
      </c>
      <c r="DI78" s="2" t="n">
        <v>0.006646</v>
      </c>
      <c r="DJ78" s="2" t="n">
        <v>0.00877</v>
      </c>
      <c r="DK78" s="2" t="n">
        <v>0.009456</v>
      </c>
      <c r="DL78" s="2" t="n">
        <v>0.009294</v>
      </c>
      <c r="DM78" s="2" t="n">
        <v>0.005663</v>
      </c>
      <c r="DN78" s="2" t="n">
        <v>0.01668</v>
      </c>
      <c r="DO78" s="2" t="n">
        <v>0.01668</v>
      </c>
      <c r="DP78" s="2" t="n">
        <v>0.01668</v>
      </c>
      <c r="DQ78" s="2" t="n">
        <v>0.01179</v>
      </c>
      <c r="DR78" s="2" t="n">
        <v>0.01087</v>
      </c>
      <c r="DS78" s="2" t="n">
        <v>0.009635</v>
      </c>
      <c r="DT78" s="2" t="n">
        <v>0.006176</v>
      </c>
      <c r="DU78" s="2" t="n">
        <v>0</v>
      </c>
      <c r="DV78" s="2" t="n">
        <v>1.713E-009</v>
      </c>
      <c r="DW78" s="2" t="n">
        <v>1.969E-009</v>
      </c>
      <c r="DX78" s="2" t="n">
        <v>3.189E-009</v>
      </c>
      <c r="DY78" s="2" t="n">
        <v>3.32E-009</v>
      </c>
      <c r="DZ78" s="2" t="n">
        <v>5.084E-008</v>
      </c>
      <c r="EA78" s="2" t="n">
        <v>1.525E-007</v>
      </c>
      <c r="EB78" s="2" t="n">
        <v>0</v>
      </c>
      <c r="EC78" s="2" t="n">
        <v>2.097E-005</v>
      </c>
      <c r="ED78" s="2" t="n">
        <v>2.097E-005</v>
      </c>
      <c r="EE78" s="2" t="n">
        <v>2.645E-005</v>
      </c>
      <c r="EF78" s="2" t="n">
        <v>2.834E-005</v>
      </c>
      <c r="EG78" s="2" t="n">
        <v>-0.0009</v>
      </c>
      <c r="EH78" s="2" t="n">
        <v>-0.0009</v>
      </c>
      <c r="EI78" s="0" t="n">
        <v>9.2641</v>
      </c>
      <c r="EJ78" s="0" t="n">
        <v>7.1672</v>
      </c>
      <c r="EK78" s="0" t="n">
        <v>6.9369</v>
      </c>
      <c r="EL78" s="0" t="n">
        <v>6.5235</v>
      </c>
      <c r="EM78" s="0" t="n">
        <v>6.5067</v>
      </c>
      <c r="EN78" s="0" t="n">
        <v>6.5086</v>
      </c>
      <c r="EO78" s="0" t="n">
        <v>6.5918</v>
      </c>
      <c r="IQ78" s="0" t="n">
        <v>0.24</v>
      </c>
      <c r="IR78" s="0" t="n">
        <v>0.35304</v>
      </c>
      <c r="IS78" s="2" t="n">
        <v>0.37104</v>
      </c>
      <c r="IT78" s="0" t="n">
        <v>0.37784</v>
      </c>
      <c r="IU78" s="4" t="n">
        <v>0.1578</v>
      </c>
      <c r="IV78" s="2" t="n">
        <v>0.01706</v>
      </c>
      <c r="IW78" s="2" t="n">
        <v>0.002484</v>
      </c>
      <c r="IX78" s="2" t="n">
        <v>0.007549</v>
      </c>
    </row>
    <row r="79" customFormat="false" ht="14.45" hidden="false" customHeight="false" outlineLevel="0" collapsed="false">
      <c r="A79" s="4" t="n">
        <v>1.095</v>
      </c>
      <c r="B79" s="4" t="n">
        <v>0.24</v>
      </c>
      <c r="C79" s="4" t="n">
        <v>0.36088</v>
      </c>
      <c r="D79" s="4" t="n">
        <v>0.3734</v>
      </c>
      <c r="E79" s="4" t="n">
        <v>0.37932</v>
      </c>
      <c r="F79" s="4" t="n">
        <v>0.16</v>
      </c>
      <c r="G79" s="4" t="n">
        <v>0.01438</v>
      </c>
      <c r="H79" s="4" t="n">
        <v>0.002663</v>
      </c>
      <c r="I79" s="4" t="n">
        <v>0.005025</v>
      </c>
      <c r="J79" s="2" t="n">
        <v>1E-006</v>
      </c>
      <c r="K79" s="2" t="n">
        <v>0.05351</v>
      </c>
      <c r="L79" s="2" t="n">
        <v>0.08653</v>
      </c>
      <c r="M79" s="22" t="n">
        <v>0.09426</v>
      </c>
      <c r="N79" s="2" t="n">
        <v>0.09968</v>
      </c>
      <c r="O79" s="22" t="n">
        <v>0.1</v>
      </c>
      <c r="P79" s="2" t="n">
        <v>1.495E-008</v>
      </c>
      <c r="Q79" s="2" t="n">
        <v>0.001797</v>
      </c>
      <c r="R79" s="2" t="n">
        <v>0.002905</v>
      </c>
      <c r="S79" s="2" t="n">
        <v>0.003165</v>
      </c>
      <c r="T79" s="2" t="n">
        <v>0.003347</v>
      </c>
      <c r="U79" s="2" t="n">
        <v>0.003358</v>
      </c>
      <c r="V79" s="2" t="n">
        <v>9.9256</v>
      </c>
      <c r="W79" s="2" t="n">
        <v>7.3859</v>
      </c>
      <c r="X79" s="2" t="n">
        <v>7.2816</v>
      </c>
      <c r="Y79" s="2" t="n">
        <v>7.263</v>
      </c>
      <c r="Z79" s="2" t="n">
        <v>7.2509</v>
      </c>
      <c r="AA79" s="2" t="n">
        <v>7.2574</v>
      </c>
      <c r="AB79" s="2" t="n">
        <v>1E-006</v>
      </c>
      <c r="AC79" s="2" t="n">
        <v>0.09425</v>
      </c>
      <c r="AD79" s="2" t="n">
        <v>0.09968</v>
      </c>
      <c r="AE79" s="2" t="n">
        <v>0.1</v>
      </c>
      <c r="AF79" s="2" t="n">
        <v>7.337E-009</v>
      </c>
      <c r="AG79" s="2" t="n">
        <v>0.003164</v>
      </c>
      <c r="AH79" s="2" t="n">
        <v>0.003347</v>
      </c>
      <c r="AI79" s="2" t="n">
        <v>0.003358</v>
      </c>
      <c r="AJ79" s="2" t="n">
        <v>0.02189</v>
      </c>
      <c r="AK79" s="2" t="n">
        <v>0.02189</v>
      </c>
      <c r="AL79" s="2" t="n">
        <v>0.02189</v>
      </c>
      <c r="AM79" s="2" t="n">
        <v>0.02179</v>
      </c>
      <c r="AN79" s="2" t="n">
        <v>0</v>
      </c>
      <c r="AO79" s="2" t="n">
        <v>3.395E-009</v>
      </c>
      <c r="AP79" s="2" t="n">
        <v>3.464E-009</v>
      </c>
      <c r="AQ79" s="2" t="n">
        <v>3.468E-009</v>
      </c>
      <c r="AR79" s="0" t="n">
        <v>9.1572</v>
      </c>
      <c r="AS79" s="0" t="n">
        <v>6.3398</v>
      </c>
      <c r="AT79" s="0" t="n">
        <v>6.3277</v>
      </c>
      <c r="AU79" s="0" t="n">
        <v>6.3276</v>
      </c>
      <c r="AV79" s="0" t="n">
        <v>0.24</v>
      </c>
      <c r="AW79" s="0" t="n">
        <v>0.24032</v>
      </c>
      <c r="AX79" s="0" t="n">
        <v>0.2504</v>
      </c>
      <c r="AY79" s="0" t="n">
        <v>0.35284</v>
      </c>
      <c r="AZ79" s="23" t="n">
        <v>0.36024</v>
      </c>
      <c r="BA79" s="0" t="n">
        <v>0.37216</v>
      </c>
      <c r="BB79" s="0" t="n">
        <v>0.37808</v>
      </c>
      <c r="BC79" s="2" t="n">
        <v>1E-006</v>
      </c>
      <c r="BD79" s="2" t="n">
        <v>0.007164</v>
      </c>
      <c r="BE79" s="2" t="n">
        <v>0.02037</v>
      </c>
      <c r="BF79" s="2" t="n">
        <v>0.1003</v>
      </c>
      <c r="BG79" s="2" t="n">
        <v>0.1005</v>
      </c>
      <c r="BH79" s="2" t="n">
        <v>0.1005</v>
      </c>
      <c r="BI79" s="2" t="n">
        <v>0.1005</v>
      </c>
      <c r="BJ79" s="2" t="n">
        <v>1.866E-009</v>
      </c>
      <c r="BK79" s="2" t="n">
        <v>0.0002405</v>
      </c>
      <c r="BL79" s="2" t="n">
        <v>0.0006838</v>
      </c>
      <c r="BM79" s="2" t="n">
        <v>0.00332</v>
      </c>
      <c r="BN79" s="2" t="n">
        <v>0.003314</v>
      </c>
      <c r="BO79" s="2" t="n">
        <v>0.003285</v>
      </c>
      <c r="BP79" s="2" t="n">
        <v>0.003274</v>
      </c>
      <c r="BQ79" s="2" t="n">
        <v>0.02189</v>
      </c>
      <c r="BR79" s="2" t="n">
        <v>0.02189</v>
      </c>
      <c r="BS79" s="2" t="n">
        <v>0.02189</v>
      </c>
      <c r="BT79" s="2" t="n">
        <v>0.003989</v>
      </c>
      <c r="BU79" s="2" t="n">
        <v>0.001732</v>
      </c>
      <c r="BV79" s="2" t="n">
        <v>0.0003272</v>
      </c>
      <c r="BW79" s="2" t="n">
        <v>0.0006575</v>
      </c>
      <c r="BX79" s="2" t="n">
        <v>0</v>
      </c>
      <c r="BY79" s="2" t="n">
        <v>1.63E-009</v>
      </c>
      <c r="BZ79" s="2" t="n">
        <v>2.099E-009</v>
      </c>
      <c r="CA79" s="2" t="n">
        <v>1.919E-008</v>
      </c>
      <c r="CB79" s="2" t="n">
        <v>6.469E-008</v>
      </c>
      <c r="CC79" s="2" t="n">
        <v>1.026E-006</v>
      </c>
      <c r="CD79" s="2" t="n">
        <v>2.919E-006</v>
      </c>
      <c r="CE79" s="0" t="n">
        <v>9.4545</v>
      </c>
      <c r="CF79" s="0" t="n">
        <v>6.8994</v>
      </c>
      <c r="CG79" s="0" t="n">
        <v>6.6725</v>
      </c>
      <c r="CH79" s="0" t="n">
        <v>6.6179</v>
      </c>
      <c r="CI79" s="0" t="n">
        <v>6.7744</v>
      </c>
      <c r="CJ79" s="0" t="n">
        <v>7.1087</v>
      </c>
      <c r="CK79" s="0" t="n">
        <v>6.9675</v>
      </c>
      <c r="CL79" s="0" t="n">
        <v>0.24</v>
      </c>
      <c r="CM79" s="0" t="n">
        <v>0.24032</v>
      </c>
      <c r="CN79" s="0" t="n">
        <v>0.2504</v>
      </c>
      <c r="CO79" s="0" t="n">
        <v>0.35284</v>
      </c>
      <c r="CP79" s="0" t="n">
        <v>0.36024</v>
      </c>
      <c r="CQ79" s="2" t="n">
        <v>0.37216</v>
      </c>
      <c r="CR79" s="0" t="n">
        <v>0.37808</v>
      </c>
      <c r="CS79" s="2" t="n">
        <v>1E-006</v>
      </c>
      <c r="CT79" s="2" t="n">
        <v>0.007165</v>
      </c>
      <c r="CU79" s="2" t="n">
        <v>0.02038</v>
      </c>
      <c r="CV79" s="2" t="n">
        <v>0.1004</v>
      </c>
      <c r="CW79" s="2" t="n">
        <v>0.1006</v>
      </c>
      <c r="CX79" s="2" t="n">
        <v>0.1006</v>
      </c>
      <c r="CY79" s="2" t="n">
        <v>0.1006</v>
      </c>
      <c r="CZ79" s="2" t="n">
        <v>1.504E-008</v>
      </c>
      <c r="DA79" s="2" t="n">
        <v>0.0002406</v>
      </c>
      <c r="DB79" s="2" t="n">
        <v>0.0006838</v>
      </c>
      <c r="DC79" s="2" t="n">
        <v>0.003322</v>
      </c>
      <c r="DD79" s="2" t="n">
        <v>0.003316</v>
      </c>
      <c r="DE79" s="2" t="n">
        <v>0.003289</v>
      </c>
      <c r="DF79" s="2" t="n">
        <v>0.003281</v>
      </c>
      <c r="DG79" s="2" t="n">
        <v>0.006645</v>
      </c>
      <c r="DH79" s="2" t="n">
        <v>0.006646</v>
      </c>
      <c r="DI79" s="2" t="n">
        <v>0.006646</v>
      </c>
      <c r="DJ79" s="2" t="n">
        <v>0.009226</v>
      </c>
      <c r="DK79" s="2" t="n">
        <v>0.009689</v>
      </c>
      <c r="DL79" s="2" t="n">
        <v>0.006444</v>
      </c>
      <c r="DM79" s="2" t="n">
        <v>0.00442</v>
      </c>
      <c r="DN79" s="2" t="n">
        <v>0.01668</v>
      </c>
      <c r="DO79" s="2" t="n">
        <v>0.01668</v>
      </c>
      <c r="DP79" s="2" t="n">
        <v>0.01668</v>
      </c>
      <c r="DQ79" s="2" t="n">
        <v>0.01116</v>
      </c>
      <c r="DR79" s="2" t="n">
        <v>0.0106</v>
      </c>
      <c r="DS79" s="2" t="n">
        <v>0.00671</v>
      </c>
      <c r="DT79" s="2" t="n">
        <v>0.00484</v>
      </c>
      <c r="DU79" s="2" t="n">
        <v>0</v>
      </c>
      <c r="DV79" s="2" t="n">
        <v>1.718E-009</v>
      </c>
      <c r="DW79" s="2" t="n">
        <v>1.974E-009</v>
      </c>
      <c r="DX79" s="2" t="n">
        <v>3.343E-009</v>
      </c>
      <c r="DY79" s="2" t="n">
        <v>3.431E-009</v>
      </c>
      <c r="DZ79" s="2" t="n">
        <v>9.577E-008</v>
      </c>
      <c r="EA79" s="2" t="n">
        <v>2.876E-007</v>
      </c>
      <c r="EB79" s="2" t="n">
        <v>0</v>
      </c>
      <c r="EC79" s="2" t="n">
        <v>2.097E-005</v>
      </c>
      <c r="ED79" s="2" t="n">
        <v>2.097E-005</v>
      </c>
      <c r="EE79" s="2" t="n">
        <v>2.82E-005</v>
      </c>
      <c r="EF79" s="2" t="n">
        <v>2.935E-005</v>
      </c>
      <c r="EG79" s="2" t="n">
        <v>-0.0009</v>
      </c>
      <c r="EH79" s="2" t="n">
        <v>-0.0009</v>
      </c>
      <c r="EI79" s="0" t="n">
        <v>9.2641</v>
      </c>
      <c r="EJ79" s="0" t="n">
        <v>7.162</v>
      </c>
      <c r="EK79" s="0" t="n">
        <v>6.9352</v>
      </c>
      <c r="EL79" s="0" t="n">
        <v>6.5126</v>
      </c>
      <c r="EM79" s="0" t="n">
        <v>6.5021</v>
      </c>
      <c r="EN79" s="0" t="n">
        <v>6.5681</v>
      </c>
      <c r="EO79" s="0" t="n">
        <v>6.6329</v>
      </c>
      <c r="IQ79" s="0" t="n">
        <v>0.24</v>
      </c>
      <c r="IR79" s="0" t="n">
        <v>0.35776</v>
      </c>
      <c r="IS79" s="2" t="n">
        <v>0.37248</v>
      </c>
      <c r="IT79" s="0" t="n">
        <v>0.37808</v>
      </c>
      <c r="IU79" s="4" t="n">
        <v>0.1578</v>
      </c>
      <c r="IV79" s="2" t="n">
        <v>0.01031</v>
      </c>
      <c r="IW79" s="2" t="n">
        <v>0.001664</v>
      </c>
      <c r="IX79" s="2" t="n">
        <v>0.005859</v>
      </c>
    </row>
    <row r="80" customFormat="false" ht="14.45" hidden="false" customHeight="false" outlineLevel="0" collapsed="false">
      <c r="A80" s="4" t="n">
        <v>1.105</v>
      </c>
      <c r="B80" s="4" t="n">
        <v>0.24</v>
      </c>
      <c r="C80" s="4" t="n">
        <v>0.3656</v>
      </c>
      <c r="D80" s="4" t="n">
        <v>0.37508</v>
      </c>
      <c r="E80" s="4" t="n">
        <v>0.37948</v>
      </c>
      <c r="F80" s="4" t="n">
        <v>0.16</v>
      </c>
      <c r="G80" s="4" t="n">
        <v>0.008138</v>
      </c>
      <c r="H80" s="4" t="n">
        <v>0.001694</v>
      </c>
      <c r="I80" s="4" t="n">
        <v>0.003638</v>
      </c>
      <c r="J80" s="2" t="n">
        <v>1E-006</v>
      </c>
      <c r="K80" s="2" t="n">
        <v>0.06259</v>
      </c>
      <c r="L80" s="2" t="n">
        <v>0.08985</v>
      </c>
      <c r="M80" s="22" t="n">
        <v>0.09569</v>
      </c>
      <c r="N80" s="2" t="n">
        <v>0.09976</v>
      </c>
      <c r="O80" s="22" t="n">
        <v>0.1</v>
      </c>
      <c r="P80" s="2" t="n">
        <v>1.529E-008</v>
      </c>
      <c r="Q80" s="2" t="n">
        <v>0.002102</v>
      </c>
      <c r="R80" s="2" t="n">
        <v>0.003017</v>
      </c>
      <c r="S80" s="2" t="n">
        <v>0.003213</v>
      </c>
      <c r="T80" s="2" t="n">
        <v>0.00335</v>
      </c>
      <c r="U80" s="2" t="n">
        <v>0.003358</v>
      </c>
      <c r="V80" s="2" t="n">
        <v>9.9208</v>
      </c>
      <c r="W80" s="2" t="n">
        <v>7.3519</v>
      </c>
      <c r="X80" s="2" t="n">
        <v>7.2734</v>
      </c>
      <c r="Y80" s="2" t="n">
        <v>7.2598</v>
      </c>
      <c r="Z80" s="2" t="n">
        <v>7.2507</v>
      </c>
      <c r="AA80" s="2" t="n">
        <v>7.2896</v>
      </c>
      <c r="AB80" s="2" t="n">
        <v>1E-006</v>
      </c>
      <c r="AC80" s="2" t="n">
        <v>0.09568</v>
      </c>
      <c r="AD80" s="2" t="n">
        <v>0.09976</v>
      </c>
      <c r="AE80" s="2" t="n">
        <v>0.1</v>
      </c>
      <c r="AF80" s="2" t="n">
        <v>7.667E-009</v>
      </c>
      <c r="AG80" s="2" t="n">
        <v>0.003213</v>
      </c>
      <c r="AH80" s="2" t="n">
        <v>0.00335</v>
      </c>
      <c r="AI80" s="2" t="n">
        <v>0.003358</v>
      </c>
      <c r="AJ80" s="2" t="n">
        <v>0.02189</v>
      </c>
      <c r="AK80" s="2" t="n">
        <v>0.02189</v>
      </c>
      <c r="AL80" s="2" t="n">
        <v>0.02189</v>
      </c>
      <c r="AM80" s="2" t="n">
        <v>0.02134</v>
      </c>
      <c r="AN80" s="2" t="n">
        <v>0</v>
      </c>
      <c r="AO80" s="2" t="n">
        <v>3.414E-009</v>
      </c>
      <c r="AP80" s="2" t="n">
        <v>3.465E-009</v>
      </c>
      <c r="AQ80" s="2" t="n">
        <v>3.474E-009</v>
      </c>
      <c r="AR80" s="0" t="n">
        <v>9.1572</v>
      </c>
      <c r="AS80" s="0" t="n">
        <v>6.3365</v>
      </c>
      <c r="AT80" s="0" t="n">
        <v>6.3275</v>
      </c>
      <c r="AU80" s="0" t="n">
        <v>6.3309</v>
      </c>
      <c r="AV80" s="0" t="n">
        <v>0.24</v>
      </c>
      <c r="AW80" s="0" t="n">
        <v>0.242</v>
      </c>
      <c r="AX80" s="0" t="n">
        <v>0.26188</v>
      </c>
      <c r="AY80" s="0" t="n">
        <v>0.35916</v>
      </c>
      <c r="AZ80" s="23" t="n">
        <v>0.3648</v>
      </c>
      <c r="BA80" s="0" t="n">
        <v>0.37396</v>
      </c>
      <c r="BB80" s="0" t="n">
        <v>0.37852</v>
      </c>
      <c r="BC80" s="2" t="n">
        <v>1E-006</v>
      </c>
      <c r="BD80" s="2" t="n">
        <v>0.007337</v>
      </c>
      <c r="BE80" s="2" t="n">
        <v>0.02058</v>
      </c>
      <c r="BF80" s="2" t="n">
        <v>0.1002</v>
      </c>
      <c r="BG80" s="2" t="n">
        <v>0.1003</v>
      </c>
      <c r="BH80" s="2" t="n">
        <v>0.1003</v>
      </c>
      <c r="BI80" s="2" t="n">
        <v>0.1003</v>
      </c>
      <c r="BJ80" s="2" t="n">
        <v>1.867E-009</v>
      </c>
      <c r="BK80" s="2" t="n">
        <v>0.0002463</v>
      </c>
      <c r="BL80" s="2" t="n">
        <v>0.0006905</v>
      </c>
      <c r="BM80" s="2" t="n">
        <v>0.003307</v>
      </c>
      <c r="BN80" s="2" t="n">
        <v>0.003301</v>
      </c>
      <c r="BO80" s="2" t="n">
        <v>0.003289</v>
      </c>
      <c r="BP80" s="2" t="n">
        <v>0.003289</v>
      </c>
      <c r="BQ80" s="2" t="n">
        <v>0.02189</v>
      </c>
      <c r="BR80" s="2" t="n">
        <v>0.02189</v>
      </c>
      <c r="BS80" s="2" t="n">
        <v>0.02189</v>
      </c>
      <c r="BT80" s="2" t="n">
        <v>0.002188</v>
      </c>
      <c r="BU80" s="2" t="n">
        <v>0.0009567</v>
      </c>
      <c r="BV80" s="2" t="n">
        <v>0.0002079</v>
      </c>
      <c r="BW80" s="2" t="n">
        <v>0.0004718</v>
      </c>
      <c r="BX80" s="2" t="n">
        <v>0</v>
      </c>
      <c r="BY80" s="2" t="n">
        <v>1.639E-009</v>
      </c>
      <c r="BZ80" s="2" t="n">
        <v>2.118E-009</v>
      </c>
      <c r="CA80" s="2" t="n">
        <v>5.475E-008</v>
      </c>
      <c r="CB80" s="2" t="n">
        <v>1.845E-007</v>
      </c>
      <c r="CC80" s="2" t="n">
        <v>2.325E-006</v>
      </c>
      <c r="CD80" s="2" t="n">
        <v>6.224E-006</v>
      </c>
      <c r="CE80" s="0" t="n">
        <v>9.4544</v>
      </c>
      <c r="CF80" s="0" t="n">
        <v>6.8942</v>
      </c>
      <c r="CG80" s="0" t="n">
        <v>6.6715</v>
      </c>
      <c r="CH80" s="0" t="n">
        <v>6.7303</v>
      </c>
      <c r="CI80" s="0" t="n">
        <v>6.891</v>
      </c>
      <c r="CJ80" s="0" t="n">
        <v>7.2024</v>
      </c>
      <c r="CK80" s="0" t="n">
        <v>7.0335</v>
      </c>
      <c r="CL80" s="0" t="n">
        <v>0.24</v>
      </c>
      <c r="CM80" s="0" t="n">
        <v>0.242</v>
      </c>
      <c r="CN80" s="0" t="n">
        <v>0.26188</v>
      </c>
      <c r="CO80" s="0" t="n">
        <v>0.35916</v>
      </c>
      <c r="CP80" s="0" t="n">
        <v>0.3648</v>
      </c>
      <c r="CQ80" s="2" t="n">
        <v>0.37396</v>
      </c>
      <c r="CR80" s="0" t="n">
        <v>0.37852</v>
      </c>
      <c r="CS80" s="2" t="n">
        <v>1E-006</v>
      </c>
      <c r="CT80" s="2" t="n">
        <v>0.007338</v>
      </c>
      <c r="CU80" s="2" t="n">
        <v>0.02058</v>
      </c>
      <c r="CV80" s="2" t="n">
        <v>0.1003</v>
      </c>
      <c r="CW80" s="2" t="n">
        <v>0.1004</v>
      </c>
      <c r="CX80" s="2" t="n">
        <v>0.1004</v>
      </c>
      <c r="CY80" s="2" t="n">
        <v>0.1004</v>
      </c>
      <c r="CZ80" s="2" t="n">
        <v>1.504E-008</v>
      </c>
      <c r="DA80" s="2" t="n">
        <v>0.0002464</v>
      </c>
      <c r="DB80" s="2" t="n">
        <v>0.0006905</v>
      </c>
      <c r="DC80" s="2" t="n">
        <v>0.003309</v>
      </c>
      <c r="DD80" s="2" t="n">
        <v>0.003303</v>
      </c>
      <c r="DE80" s="2" t="n">
        <v>0.003292</v>
      </c>
      <c r="DF80" s="2" t="n">
        <v>0.003294</v>
      </c>
      <c r="DG80" s="2" t="n">
        <v>0.006645</v>
      </c>
      <c r="DH80" s="2" t="n">
        <v>0.006646</v>
      </c>
      <c r="DI80" s="2" t="n">
        <v>0.006661</v>
      </c>
      <c r="DJ80" s="2" t="n">
        <v>0.009592</v>
      </c>
      <c r="DK80" s="2" t="n">
        <v>0.009856</v>
      </c>
      <c r="DL80" s="2" t="n">
        <v>0.003993</v>
      </c>
      <c r="DM80" s="2" t="n">
        <v>0.003233</v>
      </c>
      <c r="DN80" s="2" t="n">
        <v>0.01668</v>
      </c>
      <c r="DO80" s="2" t="n">
        <v>0.01668</v>
      </c>
      <c r="DP80" s="2" t="n">
        <v>0.01662</v>
      </c>
      <c r="DQ80" s="2" t="n">
        <v>0.01071</v>
      </c>
      <c r="DR80" s="2" t="n">
        <v>0.01041</v>
      </c>
      <c r="DS80" s="2" t="n">
        <v>0.004201</v>
      </c>
      <c r="DT80" s="2" t="n">
        <v>0.003566</v>
      </c>
      <c r="DU80" s="2" t="n">
        <v>0</v>
      </c>
      <c r="DV80" s="2" t="n">
        <v>1.723E-009</v>
      </c>
      <c r="DW80" s="2" t="n">
        <v>1.987E-009</v>
      </c>
      <c r="DX80" s="2" t="n">
        <v>3.525E-009</v>
      </c>
      <c r="DY80" s="2" t="n">
        <v>4.313E-009</v>
      </c>
      <c r="DZ80" s="2" t="n">
        <v>2.189E-007</v>
      </c>
      <c r="EA80" s="2" t="n">
        <v>6.642E-007</v>
      </c>
      <c r="EB80" s="2" t="n">
        <v>0</v>
      </c>
      <c r="EC80" s="2" t="n">
        <v>2.097E-005</v>
      </c>
      <c r="ED80" s="2" t="n">
        <v>2.098E-005</v>
      </c>
      <c r="EE80" s="2" t="n">
        <v>2.99E-005</v>
      </c>
      <c r="EF80" s="2" t="n">
        <v>1.335E-005</v>
      </c>
      <c r="EG80" s="2" t="n">
        <v>-0.0009</v>
      </c>
      <c r="EH80" s="2" t="n">
        <v>-0.0009</v>
      </c>
      <c r="EI80" s="0" t="n">
        <v>9.2641</v>
      </c>
      <c r="EJ80" s="0" t="n">
        <v>7.1569</v>
      </c>
      <c r="EK80" s="0" t="n">
        <v>6.9325</v>
      </c>
      <c r="EL80" s="0" t="n">
        <v>6.5048</v>
      </c>
      <c r="EM80" s="0" t="n">
        <v>6.4992</v>
      </c>
      <c r="EN80" s="0" t="n">
        <v>6.6486</v>
      </c>
      <c r="EO80" s="0" t="n">
        <v>6.6861</v>
      </c>
      <c r="IQ80" s="0" t="n">
        <v>0.24</v>
      </c>
      <c r="IR80" s="0" t="n">
        <v>0.36268</v>
      </c>
      <c r="IS80" s="2" t="n">
        <v>0.37408</v>
      </c>
      <c r="IT80" s="0" t="n">
        <v>0.3784</v>
      </c>
      <c r="IU80" s="4" t="n">
        <v>0.1578</v>
      </c>
      <c r="IV80" s="2" t="n">
        <v>0.005655</v>
      </c>
      <c r="IW80" s="2" t="n">
        <v>0.00105</v>
      </c>
      <c r="IX80" s="2" t="n">
        <v>0.004283</v>
      </c>
    </row>
    <row r="81" customFormat="false" ht="14.45" hidden="false" customHeight="false" outlineLevel="0" collapsed="false">
      <c r="A81" s="4" t="n">
        <v>1.115</v>
      </c>
      <c r="B81" s="4" t="n">
        <v>0.24</v>
      </c>
      <c r="C81" s="4" t="n">
        <v>0.3704</v>
      </c>
      <c r="D81" s="4" t="n">
        <v>0.37672</v>
      </c>
      <c r="E81" s="4" t="n">
        <v>0.37968</v>
      </c>
      <c r="F81" s="4" t="n">
        <v>0.16</v>
      </c>
      <c r="G81" s="4" t="n">
        <v>0.00398</v>
      </c>
      <c r="H81" s="4" t="n">
        <v>0.0009627</v>
      </c>
      <c r="I81" s="4" t="n">
        <v>0.002354</v>
      </c>
      <c r="J81" s="2" t="n">
        <v>1E-006</v>
      </c>
      <c r="K81" s="2" t="n">
        <v>0.07315</v>
      </c>
      <c r="L81" s="2" t="n">
        <v>0.0932</v>
      </c>
      <c r="M81" s="22" t="n">
        <v>0.09712</v>
      </c>
      <c r="N81" s="2" t="n">
        <v>0.09984</v>
      </c>
      <c r="O81" s="22" t="n">
        <v>0.1</v>
      </c>
      <c r="P81" s="2" t="n">
        <v>8.677E-008</v>
      </c>
      <c r="Q81" s="2" t="n">
        <v>0.002456</v>
      </c>
      <c r="R81" s="2" t="n">
        <v>0.003129</v>
      </c>
      <c r="S81" s="2" t="n">
        <v>0.003261</v>
      </c>
      <c r="T81" s="2" t="n">
        <v>0.003352</v>
      </c>
      <c r="U81" s="2" t="n">
        <v>0.003358</v>
      </c>
      <c r="V81" s="2" t="n">
        <v>9.5438</v>
      </c>
      <c r="W81" s="2" t="n">
        <v>7.3181</v>
      </c>
      <c r="X81" s="2" t="n">
        <v>7.2655</v>
      </c>
      <c r="Y81" s="2" t="n">
        <v>7.2565</v>
      </c>
      <c r="Z81" s="2" t="n">
        <v>7.2506</v>
      </c>
      <c r="AA81" s="2" t="n">
        <v>7.3923</v>
      </c>
      <c r="AB81" s="2" t="n">
        <v>1E-006</v>
      </c>
      <c r="AC81" s="2" t="n">
        <v>0.09712</v>
      </c>
      <c r="AD81" s="2" t="n">
        <v>0.09984</v>
      </c>
      <c r="AE81" s="2" t="n">
        <v>0.1</v>
      </c>
      <c r="AF81" s="2" t="n">
        <v>7.865E-008</v>
      </c>
      <c r="AG81" s="2" t="n">
        <v>0.003261</v>
      </c>
      <c r="AH81" s="2" t="n">
        <v>0.003352</v>
      </c>
      <c r="AI81" s="2" t="n">
        <v>0.003358</v>
      </c>
      <c r="AJ81" s="2" t="n">
        <v>0.02189</v>
      </c>
      <c r="AK81" s="2" t="n">
        <v>0.02189</v>
      </c>
      <c r="AL81" s="2" t="n">
        <v>0.02189</v>
      </c>
      <c r="AM81" s="2" t="n">
        <v>0.01932</v>
      </c>
      <c r="AN81" s="2" t="n">
        <v>0</v>
      </c>
      <c r="AO81" s="2" t="n">
        <v>3.432E-009</v>
      </c>
      <c r="AP81" s="2" t="n">
        <v>3.467E-009</v>
      </c>
      <c r="AQ81" s="2" t="n">
        <v>3.642E-009</v>
      </c>
      <c r="AR81" s="0" t="n">
        <v>9.1572</v>
      </c>
      <c r="AS81" s="0" t="n">
        <v>6.3333</v>
      </c>
      <c r="AT81" s="0" t="n">
        <v>6.3273</v>
      </c>
      <c r="AU81" s="0" t="n">
        <v>6.3466</v>
      </c>
      <c r="AV81" s="0" t="n">
        <v>0.24</v>
      </c>
      <c r="AW81" s="0" t="n">
        <v>0.25008</v>
      </c>
      <c r="AX81" s="0" t="n">
        <v>0.28328</v>
      </c>
      <c r="AY81" s="0" t="n">
        <v>0.36564</v>
      </c>
      <c r="AZ81" s="23" t="n">
        <v>0.36948</v>
      </c>
      <c r="BA81" s="0" t="n">
        <v>0.37596</v>
      </c>
      <c r="BB81" s="0" t="n">
        <v>0.37904</v>
      </c>
      <c r="BC81" s="2" t="n">
        <v>1E-006</v>
      </c>
      <c r="BD81" s="2" t="n">
        <v>0.00753</v>
      </c>
      <c r="BE81" s="2" t="n">
        <v>0.02095</v>
      </c>
      <c r="BF81" s="2" t="n">
        <v>0.1</v>
      </c>
      <c r="BG81" s="2" t="n">
        <v>0.1001</v>
      </c>
      <c r="BH81" s="2" t="n">
        <v>0.1001</v>
      </c>
      <c r="BI81" s="2" t="n">
        <v>0.1001</v>
      </c>
      <c r="BJ81" s="2" t="n">
        <v>1.997E-009</v>
      </c>
      <c r="BK81" s="2" t="n">
        <v>0.0002527</v>
      </c>
      <c r="BL81" s="2" t="n">
        <v>0.000702</v>
      </c>
      <c r="BM81" s="2" t="n">
        <v>0.003292</v>
      </c>
      <c r="BN81" s="2" t="n">
        <v>0.003291</v>
      </c>
      <c r="BO81" s="2" t="n">
        <v>0.003304</v>
      </c>
      <c r="BP81" s="2" t="n">
        <v>0.003309</v>
      </c>
      <c r="BQ81" s="2" t="n">
        <v>0.02189</v>
      </c>
      <c r="BR81" s="2" t="n">
        <v>0.02189</v>
      </c>
      <c r="BS81" s="2" t="n">
        <v>0.02174</v>
      </c>
      <c r="BT81" s="2" t="n">
        <v>0.001003</v>
      </c>
      <c r="BU81" s="2" t="n">
        <v>0.000455</v>
      </c>
      <c r="BV81" s="2" t="n">
        <v>0.0001249</v>
      </c>
      <c r="BW81" s="2" t="n">
        <v>0.0003023</v>
      </c>
      <c r="BX81" s="2" t="n">
        <v>0</v>
      </c>
      <c r="BY81" s="2" t="n">
        <v>1.871E-009</v>
      </c>
      <c r="BZ81" s="2" t="n">
        <v>3.086E-009</v>
      </c>
      <c r="CA81" s="2" t="n">
        <v>2.57E-007</v>
      </c>
      <c r="CB81" s="2" t="n">
        <v>7.947E-007</v>
      </c>
      <c r="CC81" s="2" t="n">
        <v>5.625E-006</v>
      </c>
      <c r="CD81" s="2" t="n">
        <v>1.459E-005</v>
      </c>
      <c r="CE81" s="0" t="n">
        <v>9.4398</v>
      </c>
      <c r="CF81" s="0" t="n">
        <v>6.8897</v>
      </c>
      <c r="CG81" s="0" t="n">
        <v>6.681</v>
      </c>
      <c r="CH81" s="0" t="n">
        <v>6.8823</v>
      </c>
      <c r="CI81" s="0" t="n">
        <v>7.0408</v>
      </c>
      <c r="CJ81" s="0" t="n">
        <v>7.3084</v>
      </c>
      <c r="CK81" s="0" t="n">
        <v>7.1234</v>
      </c>
      <c r="CL81" s="0" t="n">
        <v>0.24</v>
      </c>
      <c r="CM81" s="0" t="n">
        <v>0.25008</v>
      </c>
      <c r="CN81" s="0" t="n">
        <v>0.28328</v>
      </c>
      <c r="CO81" s="0" t="n">
        <v>0.36564</v>
      </c>
      <c r="CP81" s="0" t="n">
        <v>0.36948</v>
      </c>
      <c r="CQ81" s="2" t="n">
        <v>0.37596</v>
      </c>
      <c r="CR81" s="0" t="n">
        <v>0.37904</v>
      </c>
      <c r="CS81" s="2" t="n">
        <v>1E-006</v>
      </c>
      <c r="CT81" s="2" t="n">
        <v>0.00753</v>
      </c>
      <c r="CU81" s="2" t="n">
        <v>0.02096</v>
      </c>
      <c r="CV81" s="2" t="n">
        <v>0.1001</v>
      </c>
      <c r="CW81" s="2" t="n">
        <v>0.1002</v>
      </c>
      <c r="CX81" s="2" t="n">
        <v>0.1002</v>
      </c>
      <c r="CY81" s="2" t="n">
        <v>0.1002</v>
      </c>
      <c r="CZ81" s="2" t="n">
        <v>1.517E-008</v>
      </c>
      <c r="DA81" s="2" t="n">
        <v>0.0002527</v>
      </c>
      <c r="DB81" s="2" t="n">
        <v>0.0007021</v>
      </c>
      <c r="DC81" s="2" t="n">
        <v>0.003293</v>
      </c>
      <c r="DD81" s="2" t="n">
        <v>0.003293</v>
      </c>
      <c r="DE81" s="2" t="n">
        <v>0.003306</v>
      </c>
      <c r="DF81" s="2" t="n">
        <v>0.003312</v>
      </c>
      <c r="DG81" s="2" t="n">
        <v>0.006645</v>
      </c>
      <c r="DH81" s="2" t="n">
        <v>0.006661</v>
      </c>
      <c r="DI81" s="2" t="n">
        <v>0.006842</v>
      </c>
      <c r="DJ81" s="2" t="n">
        <v>0.009846</v>
      </c>
      <c r="DK81" s="2" t="n">
        <v>0.007588</v>
      </c>
      <c r="DL81" s="2" t="n">
        <v>0.0022</v>
      </c>
      <c r="DM81" s="2" t="n">
        <v>0.002099</v>
      </c>
      <c r="DN81" s="2" t="n">
        <v>0.01668</v>
      </c>
      <c r="DO81" s="2" t="n">
        <v>0.01663</v>
      </c>
      <c r="DP81" s="2" t="n">
        <v>0.01602</v>
      </c>
      <c r="DQ81" s="2" t="n">
        <v>0.01042</v>
      </c>
      <c r="DR81" s="2" t="n">
        <v>0.007913</v>
      </c>
      <c r="DS81" s="2" t="n">
        <v>0.002365</v>
      </c>
      <c r="DT81" s="2" t="n">
        <v>0.002352</v>
      </c>
      <c r="DU81" s="2" t="n">
        <v>0</v>
      </c>
      <c r="DV81" s="2" t="n">
        <v>2.335E-009</v>
      </c>
      <c r="DW81" s="2" t="n">
        <v>4.347E-009</v>
      </c>
      <c r="DX81" s="2" t="n">
        <v>2.835E-008</v>
      </c>
      <c r="DY81" s="2" t="n">
        <v>1.088E-007</v>
      </c>
      <c r="DZ81" s="2" t="n">
        <v>7.945E-007</v>
      </c>
      <c r="EA81" s="2" t="n">
        <v>2.448E-006</v>
      </c>
      <c r="EB81" s="2" t="n">
        <v>0</v>
      </c>
      <c r="EC81" s="2" t="n">
        <v>2.094E-005</v>
      </c>
      <c r="ED81" s="2" t="n">
        <v>2.13E-005</v>
      </c>
      <c r="EE81" s="2" t="n">
        <v>-0.0001352</v>
      </c>
      <c r="EF81" s="2" t="n">
        <v>-0.0009</v>
      </c>
      <c r="EG81" s="2" t="n">
        <v>-0.0009</v>
      </c>
      <c r="EH81" s="2" t="n">
        <v>-0.0009</v>
      </c>
      <c r="EI81" s="0" t="n">
        <v>9.2621</v>
      </c>
      <c r="EJ81" s="0" t="n">
        <v>7.1507</v>
      </c>
      <c r="EK81" s="0" t="n">
        <v>6.9219</v>
      </c>
      <c r="EL81" s="0" t="n">
        <v>6.5001</v>
      </c>
      <c r="EM81" s="0" t="n">
        <v>6.5413</v>
      </c>
      <c r="EN81" s="0" t="n">
        <v>6.7529</v>
      </c>
      <c r="EO81" s="0" t="n">
        <v>6.7618</v>
      </c>
      <c r="IQ81" s="0" t="n">
        <v>0.24</v>
      </c>
      <c r="IR81" s="0" t="n">
        <v>0.36784</v>
      </c>
      <c r="IS81" s="2" t="n">
        <v>0.37588</v>
      </c>
      <c r="IT81" s="0" t="n">
        <v>0.3788</v>
      </c>
      <c r="IU81" s="4" t="n">
        <v>0.1578</v>
      </c>
      <c r="IV81" s="2" t="n">
        <v>0.002678</v>
      </c>
      <c r="IW81" s="2" t="n">
        <v>0.0005957</v>
      </c>
      <c r="IX81" s="2" t="n">
        <v>0.002799</v>
      </c>
    </row>
    <row r="82" customFormat="false" ht="14.45" hidden="false" customHeight="false" outlineLevel="0" collapsed="false">
      <c r="A82" s="4" t="n">
        <v>1.125</v>
      </c>
      <c r="B82" s="4" t="n">
        <v>0.24</v>
      </c>
      <c r="C82" s="4" t="n">
        <v>0.3752</v>
      </c>
      <c r="D82" s="4" t="n">
        <v>0.37836</v>
      </c>
      <c r="E82" s="4" t="n">
        <v>0.37984</v>
      </c>
      <c r="F82" s="4" t="n">
        <v>0.16</v>
      </c>
      <c r="G82" s="4" t="n">
        <v>0.001432</v>
      </c>
      <c r="H82" s="4" t="n">
        <v>0.0004172</v>
      </c>
      <c r="I82" s="4" t="n">
        <v>0.001152</v>
      </c>
      <c r="J82" s="2" t="n">
        <v>1E-006</v>
      </c>
      <c r="K82" s="2" t="n">
        <v>0.08546</v>
      </c>
      <c r="L82" s="2" t="n">
        <v>0.09659</v>
      </c>
      <c r="M82" s="22" t="n">
        <v>0.09856</v>
      </c>
      <c r="N82" s="2" t="n">
        <v>0.09991</v>
      </c>
      <c r="O82" s="22" t="n">
        <v>0.1</v>
      </c>
      <c r="P82" s="2" t="n">
        <v>1.504E-005</v>
      </c>
      <c r="Q82" s="2" t="n">
        <v>0.002869</v>
      </c>
      <c r="R82" s="2" t="n">
        <v>0.003243</v>
      </c>
      <c r="S82" s="2" t="n">
        <v>0.003309</v>
      </c>
      <c r="T82" s="2" t="n">
        <v>0.003355</v>
      </c>
      <c r="U82" s="2" t="n">
        <v>0.003357</v>
      </c>
      <c r="V82" s="2" t="n">
        <v>8.4244</v>
      </c>
      <c r="W82" s="2" t="n">
        <v>7.2844</v>
      </c>
      <c r="X82" s="2" t="n">
        <v>7.2584</v>
      </c>
      <c r="Y82" s="2" t="n">
        <v>7.2559</v>
      </c>
      <c r="Z82" s="2" t="n">
        <v>7.2627</v>
      </c>
      <c r="AA82" s="2" t="n">
        <v>7.5609</v>
      </c>
      <c r="AB82" s="2" t="n">
        <v>1E-006</v>
      </c>
      <c r="AC82" s="2" t="n">
        <v>0.09856</v>
      </c>
      <c r="AD82" s="2" t="n">
        <v>0.09991</v>
      </c>
      <c r="AE82" s="2" t="n">
        <v>0.09999</v>
      </c>
      <c r="AF82" s="2" t="n">
        <v>1.502E-005</v>
      </c>
      <c r="AG82" s="2" t="n">
        <v>0.003309</v>
      </c>
      <c r="AH82" s="2" t="n">
        <v>0.003355</v>
      </c>
      <c r="AI82" s="2" t="n">
        <v>0.003357</v>
      </c>
      <c r="AJ82" s="2" t="n">
        <v>0.02189</v>
      </c>
      <c r="AK82" s="2" t="n">
        <v>0.02185</v>
      </c>
      <c r="AL82" s="2" t="n">
        <v>0.02172</v>
      </c>
      <c r="AM82" s="2" t="n">
        <v>0.01288</v>
      </c>
      <c r="AN82" s="2" t="n">
        <v>0</v>
      </c>
      <c r="AO82" s="2" t="n">
        <v>4.449E-009</v>
      </c>
      <c r="AP82" s="2" t="n">
        <v>8.454E-009</v>
      </c>
      <c r="AQ82" s="2" t="n">
        <v>5.017E-007</v>
      </c>
      <c r="AR82" s="0" t="n">
        <v>9.1572</v>
      </c>
      <c r="AS82" s="0" t="n">
        <v>6.3304</v>
      </c>
      <c r="AT82" s="0" t="n">
        <v>6.3283</v>
      </c>
      <c r="AU82" s="0" t="n">
        <v>6.4121</v>
      </c>
      <c r="AV82" s="0" t="n">
        <v>0.24</v>
      </c>
      <c r="AW82" s="0" t="n">
        <v>0.28244</v>
      </c>
      <c r="AX82" s="0" t="n">
        <v>0.3212</v>
      </c>
      <c r="AY82" s="0" t="n">
        <v>0.37248</v>
      </c>
      <c r="AZ82" s="23" t="n">
        <v>0.37456</v>
      </c>
      <c r="BA82" s="0" t="n">
        <v>0.37812</v>
      </c>
      <c r="BB82" s="0" t="n">
        <v>0.3796</v>
      </c>
      <c r="BC82" s="2" t="n">
        <v>1E-006</v>
      </c>
      <c r="BD82" s="2" t="n">
        <v>0.007829</v>
      </c>
      <c r="BE82" s="2" t="n">
        <v>0.0224</v>
      </c>
      <c r="BF82" s="2" t="n">
        <v>0.09935</v>
      </c>
      <c r="BG82" s="2" t="n">
        <v>0.09942</v>
      </c>
      <c r="BH82" s="2" t="n">
        <v>0.09942</v>
      </c>
      <c r="BI82" s="2" t="n">
        <v>0.09942</v>
      </c>
      <c r="BJ82" s="2" t="n">
        <v>3.097E-008</v>
      </c>
      <c r="BK82" s="2" t="n">
        <v>0.0002623</v>
      </c>
      <c r="BL82" s="2" t="n">
        <v>0.0007476</v>
      </c>
      <c r="BM82" s="2" t="n">
        <v>0.00328</v>
      </c>
      <c r="BN82" s="2" t="n">
        <v>0.00329</v>
      </c>
      <c r="BO82" s="2" t="n">
        <v>0.003323</v>
      </c>
      <c r="BP82" s="2" t="n">
        <v>0.003325</v>
      </c>
      <c r="BQ82" s="2" t="n">
        <v>0.02189</v>
      </c>
      <c r="BR82" s="2" t="n">
        <v>0.02189</v>
      </c>
      <c r="BS82" s="2" t="n">
        <v>0.01771</v>
      </c>
      <c r="BT82" s="2" t="n">
        <v>0.000325</v>
      </c>
      <c r="BU82" s="2" t="n">
        <v>0.0001641</v>
      </c>
      <c r="BV82" s="2" t="n">
        <v>7.448E-005</v>
      </c>
      <c r="BW82" s="2" t="n">
        <v>0.0001515</v>
      </c>
      <c r="BX82" s="2" t="n">
        <v>0</v>
      </c>
      <c r="BY82" s="2" t="n">
        <v>1.574E-007</v>
      </c>
      <c r="BZ82" s="2" t="n">
        <v>4.756E-007</v>
      </c>
      <c r="CA82" s="2" t="n">
        <v>7.328E-006</v>
      </c>
      <c r="CB82" s="2" t="n">
        <v>1.053E-005</v>
      </c>
      <c r="CC82" s="2" t="n">
        <v>1.788E-005</v>
      </c>
      <c r="CD82" s="2" t="n">
        <v>3.776E-005</v>
      </c>
      <c r="CE82" s="0" t="n">
        <v>9.4398</v>
      </c>
      <c r="CF82" s="0" t="n">
        <v>6.9141</v>
      </c>
      <c r="CG82" s="0" t="n">
        <v>6.7469</v>
      </c>
      <c r="CH82" s="0" t="n">
        <v>7.1104</v>
      </c>
      <c r="CI82" s="0" t="n">
        <v>7.2518</v>
      </c>
      <c r="CJ82" s="0" t="n">
        <v>7.4178</v>
      </c>
      <c r="CK82" s="0" t="n">
        <v>7.2663</v>
      </c>
      <c r="CL82" s="0" t="n">
        <v>0.24</v>
      </c>
      <c r="CM82" s="0" t="n">
        <v>0.28244</v>
      </c>
      <c r="CN82" s="0" t="n">
        <v>0.3212</v>
      </c>
      <c r="CO82" s="0" t="n">
        <v>0.37248</v>
      </c>
      <c r="CP82" s="0" t="n">
        <v>0.37456</v>
      </c>
      <c r="CQ82" s="2" t="n">
        <v>0.37812</v>
      </c>
      <c r="CR82" s="0" t="n">
        <v>0.3796</v>
      </c>
      <c r="CS82" s="2" t="n">
        <v>1E-006</v>
      </c>
      <c r="CT82" s="2" t="n">
        <v>0.007829</v>
      </c>
      <c r="CU82" s="2" t="n">
        <v>0.0224</v>
      </c>
      <c r="CV82" s="2" t="n">
        <v>0.09937</v>
      </c>
      <c r="CW82" s="2" t="n">
        <v>0.09944</v>
      </c>
      <c r="CX82" s="2" t="n">
        <v>0.09944</v>
      </c>
      <c r="CY82" s="2" t="n">
        <v>0.09944</v>
      </c>
      <c r="CZ82" s="2" t="n">
        <v>1.517E-008</v>
      </c>
      <c r="DA82" s="2" t="n">
        <v>0.0002623</v>
      </c>
      <c r="DB82" s="2" t="n">
        <v>0.0007476</v>
      </c>
      <c r="DC82" s="2" t="n">
        <v>0.003281</v>
      </c>
      <c r="DD82" s="2" t="n">
        <v>0.003291</v>
      </c>
      <c r="DE82" s="2" t="n">
        <v>0.003324</v>
      </c>
      <c r="DF82" s="2" t="n">
        <v>0.003326</v>
      </c>
      <c r="DG82" s="2" t="n">
        <v>0.006645</v>
      </c>
      <c r="DH82" s="2" t="n">
        <v>0.0071</v>
      </c>
      <c r="DI82" s="2" t="n">
        <v>0.00782</v>
      </c>
      <c r="DJ82" s="2" t="n">
        <v>0.00366</v>
      </c>
      <c r="DK82" s="2" t="n">
        <v>0.002952</v>
      </c>
      <c r="DL82" s="2" t="n">
        <v>0.0009121</v>
      </c>
      <c r="DM82" s="2" t="n">
        <v>0.001016</v>
      </c>
      <c r="DN82" s="2" t="n">
        <v>0.01668</v>
      </c>
      <c r="DO82" s="2" t="n">
        <v>0.01524</v>
      </c>
      <c r="DP82" s="2" t="n">
        <v>0.01348</v>
      </c>
      <c r="DQ82" s="2" t="n">
        <v>0.003924</v>
      </c>
      <c r="DR82" s="2" t="n">
        <v>0.003137</v>
      </c>
      <c r="DS82" s="2" t="n">
        <v>0.001041</v>
      </c>
      <c r="DT82" s="2" t="n">
        <v>0.001192</v>
      </c>
      <c r="DU82" s="2" t="n">
        <v>0</v>
      </c>
      <c r="DV82" s="2" t="n">
        <v>4.354E-007</v>
      </c>
      <c r="DW82" s="2" t="n">
        <v>1.322E-006</v>
      </c>
      <c r="DX82" s="2" t="n">
        <v>2.244E-005</v>
      </c>
      <c r="DY82" s="2" t="n">
        <v>3.558E-005</v>
      </c>
      <c r="DZ82" s="2" t="n">
        <v>0.0001116</v>
      </c>
      <c r="EA82" s="2" t="n">
        <v>0.000292</v>
      </c>
      <c r="EB82" s="2" t="n">
        <v>0</v>
      </c>
      <c r="EC82" s="2" t="n">
        <v>-1.665E-005</v>
      </c>
      <c r="ED82" s="2" t="n">
        <v>-9.688E-005</v>
      </c>
      <c r="EE82" s="2" t="n">
        <v>-0.0009</v>
      </c>
      <c r="EF82" s="2" t="n">
        <v>-0.0009</v>
      </c>
      <c r="EG82" s="2" t="n">
        <v>-0.0009</v>
      </c>
      <c r="EH82" s="2" t="n">
        <v>-0.0009</v>
      </c>
      <c r="EI82" s="0" t="n">
        <v>9.0291</v>
      </c>
      <c r="EJ82" s="0" t="n">
        <v>7.1263</v>
      </c>
      <c r="EK82" s="0" t="n">
        <v>6.875</v>
      </c>
      <c r="EL82" s="0" t="n">
        <v>6.6647</v>
      </c>
      <c r="EM82" s="0" t="n">
        <v>6.7014</v>
      </c>
      <c r="EN82" s="0" t="n">
        <v>6.9162</v>
      </c>
      <c r="EO82" s="0" t="n">
        <v>6.8959</v>
      </c>
      <c r="IQ82" s="0" t="n">
        <v>0.24</v>
      </c>
      <c r="IR82" s="0" t="n">
        <v>0.37352</v>
      </c>
      <c r="IS82" s="2" t="n">
        <v>0.37792</v>
      </c>
      <c r="IT82" s="0" t="n">
        <v>0.37924</v>
      </c>
      <c r="IU82" s="4" t="n">
        <v>0.1578</v>
      </c>
      <c r="IV82" s="2" t="n">
        <v>0.000934</v>
      </c>
      <c r="IW82" s="2" t="n">
        <v>0.0002608</v>
      </c>
      <c r="IX82" s="2" t="n">
        <v>0.001383</v>
      </c>
    </row>
    <row r="83" customFormat="false" ht="14.45" hidden="false" customHeight="false" outlineLevel="0" collapsed="false">
      <c r="A83" s="4" t="n">
        <v>1.135</v>
      </c>
      <c r="B83" s="4" t="n">
        <v>0.38</v>
      </c>
      <c r="C83" s="4" t="n">
        <v>0.38</v>
      </c>
      <c r="D83" s="4" t="n">
        <v>0.38</v>
      </c>
      <c r="E83" s="4" t="n">
        <v>0.38</v>
      </c>
      <c r="F83" s="4" t="n">
        <v>1.3E-005</v>
      </c>
      <c r="G83" s="4" t="n">
        <v>1.296E-005</v>
      </c>
      <c r="H83" s="4" t="n">
        <v>1.296E-005</v>
      </c>
      <c r="I83" s="4" t="n">
        <v>1.296E-005</v>
      </c>
      <c r="J83" s="2" t="n">
        <v>0.1</v>
      </c>
      <c r="K83" s="2" t="n">
        <v>0.1</v>
      </c>
      <c r="L83" s="2" t="n">
        <v>0.1</v>
      </c>
      <c r="M83" s="22" t="n">
        <v>0.1</v>
      </c>
      <c r="N83" s="2" t="n">
        <v>0.1</v>
      </c>
      <c r="O83" s="22" t="n">
        <v>0.1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0.1</v>
      </c>
      <c r="AC83" s="2" t="n">
        <v>0.1</v>
      </c>
      <c r="AD83" s="2" t="n">
        <v>0.1</v>
      </c>
      <c r="AE83" s="2" t="n">
        <v>0.1</v>
      </c>
      <c r="AF83" s="2" t="n">
        <v>1.591E-008</v>
      </c>
      <c r="AG83" s="2"/>
      <c r="AH83" s="2"/>
      <c r="AI83" s="2"/>
      <c r="AJ83" s="2" t="n">
        <v>4.785E-005</v>
      </c>
      <c r="AK83" s="2" t="n">
        <v>4.785E-005</v>
      </c>
      <c r="AL83" s="2" t="n">
        <v>4.785E-005</v>
      </c>
      <c r="AM83" s="2" t="n">
        <v>4.785E-005</v>
      </c>
      <c r="AN83" s="2"/>
      <c r="AO83" s="2"/>
      <c r="AP83" s="2"/>
      <c r="AQ83" s="2"/>
      <c r="AR83" s="0" t="n">
        <v>7.6762</v>
      </c>
      <c r="AS83" s="0" t="n">
        <v>7.6762</v>
      </c>
      <c r="AT83" s="0" t="n">
        <v>7.6762</v>
      </c>
      <c r="AU83" s="0" t="n">
        <v>7.6762</v>
      </c>
      <c r="AV83" s="0" t="n">
        <v>0.38</v>
      </c>
      <c r="AW83" s="0" t="n">
        <v>0.38</v>
      </c>
      <c r="AX83" s="0" t="n">
        <v>0.38</v>
      </c>
      <c r="AY83" s="0" t="n">
        <v>0.38</v>
      </c>
      <c r="AZ83" s="23" t="n">
        <v>0.38</v>
      </c>
      <c r="BA83" s="0" t="n">
        <v>0.38</v>
      </c>
      <c r="BB83" s="0" t="n">
        <v>0.38</v>
      </c>
      <c r="BC83" s="2" t="n">
        <v>0.1</v>
      </c>
      <c r="BD83" s="2" t="n">
        <v>0.1</v>
      </c>
      <c r="BE83" s="2" t="n">
        <v>0.1</v>
      </c>
      <c r="BF83" s="2" t="n">
        <v>0.1</v>
      </c>
      <c r="BG83" s="2" t="n">
        <v>0.1</v>
      </c>
      <c r="BH83" s="2" t="n">
        <v>0.1</v>
      </c>
      <c r="BI83" s="2" t="n">
        <v>0.1</v>
      </c>
      <c r="BJ83" s="2"/>
      <c r="BK83" s="2"/>
      <c r="BL83" s="2"/>
      <c r="BM83" s="2"/>
      <c r="BN83" s="2"/>
      <c r="BO83" s="2"/>
      <c r="BP83" s="2"/>
      <c r="BQ83" s="2"/>
      <c r="BR83" s="2" t="n">
        <v>4.785E-005</v>
      </c>
      <c r="BS83" s="2" t="n">
        <v>4.785E-005</v>
      </c>
      <c r="BT83" s="2" t="n">
        <v>4.785E-005</v>
      </c>
      <c r="BU83" s="2" t="n">
        <v>4.785E-005</v>
      </c>
      <c r="BV83" s="2" t="n">
        <v>4.785E-005</v>
      </c>
      <c r="BW83" s="2"/>
      <c r="BX83" s="2"/>
      <c r="BY83" s="2"/>
      <c r="BZ83" s="2"/>
      <c r="CA83" s="2"/>
      <c r="CB83" s="2"/>
      <c r="CC83" s="2"/>
      <c r="CD83" s="2"/>
      <c r="CE83" s="0" t="n">
        <v>9.1662</v>
      </c>
      <c r="CF83" s="0" t="n">
        <v>9.1662</v>
      </c>
      <c r="CG83" s="0" t="n">
        <v>9.1662</v>
      </c>
      <c r="CH83" s="0" t="n">
        <v>9.1662</v>
      </c>
      <c r="CI83" s="0" t="n">
        <v>9.1662</v>
      </c>
      <c r="CJ83" s="0" t="n">
        <v>9.1662</v>
      </c>
      <c r="CK83" s="0" t="n">
        <v>9.1662</v>
      </c>
      <c r="CL83" s="0" t="n">
        <v>0.38</v>
      </c>
      <c r="CM83" s="0" t="n">
        <v>0.38</v>
      </c>
      <c r="CN83" s="0" t="n">
        <v>0.38</v>
      </c>
      <c r="CO83" s="0" t="n">
        <v>0.38</v>
      </c>
      <c r="CP83" s="0" t="n">
        <v>0.38</v>
      </c>
      <c r="CQ83" s="2" t="n">
        <v>0.38</v>
      </c>
      <c r="CR83" s="0" t="n">
        <v>0.38</v>
      </c>
      <c r="CS83" s="2" t="n">
        <v>0.1</v>
      </c>
      <c r="CT83" s="2" t="n">
        <v>0.1</v>
      </c>
      <c r="CU83" s="2" t="n">
        <v>0.1</v>
      </c>
      <c r="CV83" s="2" t="n">
        <v>0.1</v>
      </c>
      <c r="CW83" s="2" t="n">
        <v>0.1</v>
      </c>
      <c r="CX83" s="2" t="n">
        <v>0.1</v>
      </c>
      <c r="CY83" s="2" t="n">
        <v>0.1</v>
      </c>
      <c r="CZ83" s="2"/>
      <c r="DA83" s="2"/>
      <c r="DB83" s="2"/>
      <c r="DC83" s="2"/>
      <c r="DD83" s="2"/>
      <c r="DE83" s="2"/>
      <c r="DF83" s="2"/>
      <c r="DG83" s="2" t="n">
        <v>0.0001795</v>
      </c>
      <c r="DH83" s="2" t="n">
        <v>0.0001795</v>
      </c>
      <c r="DI83" s="2" t="n">
        <v>0.0001795</v>
      </c>
      <c r="DJ83" s="2" t="n">
        <v>0.0001795</v>
      </c>
      <c r="DK83" s="2" t="n">
        <v>0.0001795</v>
      </c>
      <c r="DL83" s="2" t="n">
        <v>0.0001795</v>
      </c>
      <c r="DM83" s="2" t="n">
        <v>0.0001795</v>
      </c>
      <c r="DN83" s="2" t="n">
        <v>7.878E-005</v>
      </c>
      <c r="DO83" s="2" t="n">
        <v>7.878E-005</v>
      </c>
      <c r="DP83" s="2" t="n">
        <v>7.878E-005</v>
      </c>
      <c r="DQ83" s="2" t="n">
        <v>7.878E-005</v>
      </c>
      <c r="DR83" s="2" t="n">
        <v>7.878E-005</v>
      </c>
      <c r="DS83" s="2" t="n">
        <v>7.878E-005</v>
      </c>
      <c r="DT83" s="2" t="n">
        <v>7.878E-005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0</v>
      </c>
      <c r="EE83" s="2" t="n">
        <v>0</v>
      </c>
      <c r="EF83" s="2" t="n">
        <v>0</v>
      </c>
      <c r="EG83" s="2" t="n">
        <v>0</v>
      </c>
      <c r="EH83" s="2" t="n">
        <v>0</v>
      </c>
      <c r="EI83" s="0" t="n">
        <v>7.641</v>
      </c>
      <c r="EJ83" s="0" t="n">
        <v>7.641</v>
      </c>
      <c r="EK83" s="0" t="n">
        <v>7.641</v>
      </c>
      <c r="EL83" s="0" t="n">
        <v>7.641</v>
      </c>
      <c r="EM83" s="0" t="n">
        <v>7.641</v>
      </c>
      <c r="EN83" s="0" t="n">
        <v>7.641</v>
      </c>
      <c r="EO83" s="0" t="n">
        <v>7.641</v>
      </c>
      <c r="IQ83" s="0" t="n">
        <v>0.38</v>
      </c>
      <c r="IR83" s="0" t="n">
        <v>0.38</v>
      </c>
      <c r="IS83" s="2" t="n">
        <v>0.38</v>
      </c>
      <c r="IT83" s="0" t="n">
        <v>0.38</v>
      </c>
      <c r="IU83" s="2" t="n">
        <v>1.296E-005</v>
      </c>
      <c r="IV83" s="2" t="n">
        <v>1.296E-005</v>
      </c>
      <c r="IW83" s="2" t="n">
        <v>1.296E-005</v>
      </c>
      <c r="IX83" s="2" t="n">
        <v>1.296E-005</v>
      </c>
    </row>
    <row r="85" customFormat="false" ht="14.45" hidden="false" customHeight="false" outlineLevel="0" collapsed="false">
      <c r="BG85" s="2"/>
      <c r="BH85" s="2"/>
      <c r="BI85" s="2"/>
    </row>
    <row r="86" customFormat="false" ht="14.45" hidden="false" customHeight="false" outlineLevel="0" collapsed="false">
      <c r="BG86" s="2"/>
      <c r="BH86" s="2"/>
      <c r="BI86" s="2"/>
    </row>
    <row r="87" customFormat="false" ht="14.45" hidden="false" customHeight="false" outlineLevel="0" collapsed="false">
      <c r="BG87" s="2"/>
      <c r="BH87" s="2"/>
      <c r="BI87" s="2"/>
    </row>
    <row r="88" customFormat="false" ht="14.45" hidden="false" customHeight="false" outlineLevel="0" collapsed="false">
      <c r="BG88" s="2"/>
      <c r="BH88" s="2"/>
      <c r="BI88" s="2"/>
    </row>
    <row r="89" customFormat="false" ht="14.45" hidden="false" customHeight="false" outlineLevel="0" collapsed="false">
      <c r="BG89" s="2"/>
      <c r="BH89" s="2"/>
      <c r="BI89" s="2"/>
    </row>
    <row r="90" customFormat="false" ht="14.45" hidden="false" customHeight="false" outlineLevel="0" collapsed="false">
      <c r="BG90" s="2"/>
      <c r="BH90" s="2"/>
      <c r="BI90" s="2"/>
    </row>
    <row r="91" customFormat="false" ht="14.45" hidden="false" customHeight="false" outlineLevel="0" collapsed="false">
      <c r="BG91" s="2"/>
      <c r="BH91" s="2"/>
      <c r="BI91" s="2"/>
    </row>
    <row r="92" customFormat="false" ht="14.45" hidden="false" customHeight="false" outlineLevel="0" collapsed="false">
      <c r="BG92" s="2"/>
      <c r="BH92" s="2"/>
      <c r="BI92" s="2"/>
    </row>
    <row r="93" customFormat="false" ht="14.45" hidden="false" customHeight="false" outlineLevel="0" collapsed="false">
      <c r="BG93" s="2"/>
      <c r="BH93" s="2"/>
      <c r="BI93" s="2"/>
    </row>
    <row r="94" customFormat="false" ht="14.45" hidden="false" customHeight="false" outlineLevel="0" collapsed="false">
      <c r="BG94" s="2"/>
      <c r="BH94" s="2"/>
      <c r="BI94" s="2"/>
    </row>
    <row r="95" customFormat="false" ht="14.45" hidden="false" customHeight="false" outlineLevel="0" collapsed="false">
      <c r="BG95" s="2"/>
      <c r="BH95" s="2"/>
      <c r="BI95" s="2"/>
    </row>
    <row r="96" customFormat="false" ht="14.45" hidden="false" customHeight="false" outlineLevel="0" collapsed="false">
      <c r="BG96" s="2"/>
      <c r="BH96" s="2"/>
      <c r="BI96" s="2"/>
    </row>
    <row r="97" customFormat="false" ht="14.45" hidden="false" customHeight="false" outlineLevel="0" collapsed="false">
      <c r="BG97" s="2"/>
      <c r="BH97" s="2"/>
      <c r="BI97" s="2"/>
    </row>
    <row r="98" customFormat="false" ht="14.45" hidden="false" customHeight="false" outlineLevel="0" collapsed="false">
      <c r="BG98" s="2"/>
      <c r="BH98" s="2"/>
      <c r="BI98" s="2"/>
    </row>
    <row r="99" customFormat="false" ht="14.45" hidden="false" customHeight="false" outlineLevel="0" collapsed="false">
      <c r="BG99" s="2"/>
      <c r="BH99" s="2"/>
      <c r="BI99" s="2"/>
    </row>
    <row r="100" customFormat="false" ht="14.45" hidden="false" customHeight="false" outlineLevel="0" collapsed="false">
      <c r="BG100" s="2"/>
      <c r="BH100" s="2"/>
      <c r="BI100" s="2"/>
    </row>
    <row r="101" customFormat="false" ht="14.45" hidden="false" customHeight="false" outlineLevel="0" collapsed="false">
      <c r="BG101" s="2"/>
      <c r="BH101" s="2"/>
      <c r="BI101" s="2"/>
    </row>
    <row r="102" customFormat="false" ht="14.45" hidden="false" customHeight="false" outlineLevel="0" collapsed="false">
      <c r="BG102" s="2"/>
      <c r="BH102" s="2"/>
      <c r="BI102" s="2"/>
    </row>
    <row r="103" customFormat="false" ht="14.45" hidden="false" customHeight="false" outlineLevel="0" collapsed="false">
      <c r="BG103" s="2"/>
      <c r="BH103" s="2"/>
      <c r="BI103" s="2"/>
    </row>
    <row r="104" customFormat="false" ht="14.45" hidden="false" customHeight="false" outlineLevel="0" collapsed="false">
      <c r="BG104" s="2"/>
      <c r="BH104" s="2"/>
      <c r="BI104" s="2"/>
    </row>
    <row r="105" customFormat="false" ht="14.45" hidden="false" customHeight="false" outlineLevel="0" collapsed="false">
      <c r="BG105" s="2"/>
      <c r="BH105" s="2"/>
      <c r="BI105" s="2"/>
    </row>
    <row r="106" customFormat="false" ht="14.45" hidden="false" customHeight="false" outlineLevel="0" collapsed="false">
      <c r="BG106" s="2"/>
      <c r="BH106" s="2"/>
      <c r="BI106" s="2"/>
    </row>
    <row r="107" customFormat="false" ht="14.45" hidden="false" customHeight="false" outlineLevel="0" collapsed="false">
      <c r="BG107" s="2"/>
      <c r="BH107" s="2"/>
      <c r="BI107" s="2"/>
    </row>
    <row r="108" customFormat="false" ht="14.45" hidden="false" customHeight="false" outlineLevel="0" collapsed="false">
      <c r="BG108" s="2"/>
      <c r="BH108" s="2"/>
      <c r="BI108" s="2"/>
    </row>
    <row r="109" customFormat="false" ht="14.45" hidden="false" customHeight="false" outlineLevel="0" collapsed="false">
      <c r="BG109" s="2"/>
      <c r="BH109" s="2"/>
      <c r="BI109" s="2"/>
    </row>
    <row r="110" customFormat="false" ht="14.45" hidden="false" customHeight="false" outlineLevel="0" collapsed="false">
      <c r="BG110" s="2"/>
      <c r="BH110" s="2"/>
      <c r="BI110" s="2"/>
    </row>
    <row r="111" customFormat="false" ht="14.45" hidden="false" customHeight="false" outlineLevel="0" collapsed="false">
      <c r="BG111" s="2"/>
      <c r="BH111" s="2"/>
      <c r="BI111" s="2"/>
    </row>
    <row r="112" customFormat="false" ht="14.45" hidden="false" customHeight="false" outlineLevel="0" collapsed="false">
      <c r="BG112" s="2"/>
      <c r="BH112" s="2"/>
      <c r="BI112" s="2"/>
    </row>
    <row r="113" customFormat="false" ht="14.45" hidden="false" customHeight="false" outlineLevel="0" collapsed="false">
      <c r="BG113" s="2"/>
      <c r="BH113" s="2"/>
      <c r="BI113" s="2"/>
    </row>
    <row r="114" customFormat="false" ht="14.45" hidden="false" customHeight="false" outlineLevel="0" collapsed="false">
      <c r="BG114" s="2"/>
      <c r="BH114" s="2"/>
      <c r="BI114" s="2"/>
    </row>
    <row r="115" customFormat="false" ht="14.45" hidden="false" customHeight="false" outlineLevel="0" collapsed="false">
      <c r="BG115" s="2"/>
      <c r="BH115" s="2"/>
      <c r="BI115" s="2"/>
    </row>
    <row r="116" customFormat="false" ht="14.45" hidden="false" customHeight="false" outlineLevel="0" collapsed="false">
      <c r="BG116" s="2"/>
      <c r="BH116" s="2"/>
      <c r="BI116" s="2"/>
    </row>
    <row r="117" customFormat="false" ht="14.45" hidden="false" customHeight="false" outlineLevel="0" collapsed="false">
      <c r="BG117" s="2"/>
      <c r="BH117" s="2"/>
      <c r="BI117" s="2"/>
    </row>
    <row r="118" customFormat="false" ht="14.45" hidden="false" customHeight="false" outlineLevel="0" collapsed="false">
      <c r="BG118" s="2"/>
      <c r="BH118" s="2"/>
      <c r="BI118" s="2"/>
    </row>
    <row r="119" customFormat="false" ht="14.45" hidden="false" customHeight="false" outlineLevel="0" collapsed="false">
      <c r="BG119" s="2"/>
      <c r="BH119" s="2"/>
      <c r="BI119" s="2"/>
    </row>
    <row r="120" customFormat="false" ht="14.45" hidden="false" customHeight="false" outlineLevel="0" collapsed="false">
      <c r="BG120" s="2"/>
      <c r="BH120" s="2"/>
      <c r="BI120" s="2"/>
    </row>
    <row r="121" customFormat="false" ht="14.45" hidden="false" customHeight="false" outlineLevel="0" collapsed="false">
      <c r="BG121" s="2"/>
      <c r="BH121" s="2"/>
      <c r="BI121" s="2"/>
    </row>
    <row r="122" customFormat="false" ht="14.45" hidden="false" customHeight="false" outlineLevel="0" collapsed="false">
      <c r="BG122" s="2"/>
      <c r="BH122" s="2"/>
      <c r="BI122" s="2"/>
    </row>
    <row r="123" customFormat="false" ht="14.45" hidden="false" customHeight="false" outlineLevel="0" collapsed="false">
      <c r="BG123" s="2"/>
      <c r="BH123" s="2"/>
      <c r="BI123" s="2"/>
    </row>
    <row r="124" customFormat="false" ht="14.45" hidden="false" customHeight="false" outlineLevel="0" collapsed="false">
      <c r="BG124" s="2"/>
      <c r="BH124" s="2"/>
      <c r="BI124" s="2"/>
    </row>
    <row r="125" customFormat="false" ht="14.45" hidden="false" customHeight="false" outlineLevel="0" collapsed="false">
      <c r="BG125" s="2"/>
      <c r="BH125" s="2"/>
      <c r="BI125" s="2"/>
    </row>
    <row r="126" customFormat="false" ht="14.45" hidden="false" customHeight="false" outlineLevel="0" collapsed="false">
      <c r="BG126" s="2"/>
      <c r="BH126" s="2"/>
      <c r="BI126" s="2"/>
    </row>
    <row r="127" customFormat="false" ht="14.45" hidden="false" customHeight="false" outlineLevel="0" collapsed="false">
      <c r="BG127" s="2"/>
      <c r="BH127" s="2"/>
      <c r="BI127" s="2"/>
    </row>
    <row r="128" customFormat="false" ht="14.45" hidden="false" customHeight="false" outlineLevel="0" collapsed="false">
      <c r="BG128" s="2"/>
      <c r="BH128" s="2"/>
      <c r="BI128" s="2"/>
    </row>
    <row r="129" customFormat="false" ht="14.45" hidden="false" customHeight="false" outlineLevel="0" collapsed="false">
      <c r="BG129" s="2"/>
      <c r="BH129" s="2"/>
      <c r="BI129" s="2"/>
    </row>
    <row r="130" customFormat="false" ht="14.45" hidden="false" customHeight="false" outlineLevel="0" collapsed="false">
      <c r="BG130" s="2"/>
      <c r="BH130" s="2"/>
      <c r="BI130" s="2"/>
    </row>
    <row r="131" customFormat="false" ht="14.45" hidden="false" customHeight="false" outlineLevel="0" collapsed="false">
      <c r="BG131" s="2"/>
      <c r="BH131" s="2"/>
      <c r="BI131" s="2"/>
    </row>
    <row r="132" customFormat="false" ht="14.45" hidden="false" customHeight="false" outlineLevel="0" collapsed="false">
      <c r="BG132" s="2"/>
      <c r="BH132" s="2"/>
      <c r="BI132" s="2"/>
    </row>
    <row r="133" customFormat="false" ht="14.45" hidden="false" customHeight="false" outlineLevel="0" collapsed="false">
      <c r="BG133" s="2"/>
      <c r="BH133" s="2"/>
      <c r="BI133" s="2"/>
    </row>
    <row r="134" customFormat="false" ht="14.45" hidden="false" customHeight="false" outlineLevel="0" collapsed="false">
      <c r="BG134" s="2"/>
      <c r="BH134" s="2"/>
      <c r="BI134" s="2"/>
    </row>
    <row r="135" customFormat="false" ht="14.45" hidden="false" customHeight="false" outlineLevel="0" collapsed="false">
      <c r="BG135" s="2"/>
      <c r="BH135" s="2"/>
      <c r="BI135" s="2"/>
    </row>
    <row r="136" customFormat="false" ht="14.45" hidden="false" customHeight="false" outlineLevel="0" collapsed="false">
      <c r="BG136" s="2"/>
      <c r="BH136" s="2"/>
      <c r="BI136" s="2"/>
    </row>
    <row r="137" customFormat="false" ht="14.45" hidden="false" customHeight="false" outlineLevel="0" collapsed="false">
      <c r="BG137" s="2"/>
      <c r="BH137" s="2"/>
      <c r="BI137" s="2"/>
    </row>
    <row r="138" customFormat="false" ht="14.45" hidden="false" customHeight="false" outlineLevel="0" collapsed="false">
      <c r="BG138" s="2"/>
      <c r="BH138" s="2"/>
      <c r="BI138" s="2"/>
    </row>
    <row r="139" customFormat="false" ht="14.45" hidden="false" customHeight="false" outlineLevel="0" collapsed="false">
      <c r="BG139" s="2"/>
      <c r="BH139" s="2"/>
      <c r="BI139" s="2"/>
    </row>
    <row r="140" customFormat="false" ht="14.45" hidden="false" customHeight="false" outlineLevel="0" collapsed="false">
      <c r="BG140" s="2"/>
      <c r="BH140" s="2"/>
      <c r="BI140" s="2"/>
    </row>
    <row r="141" customFormat="false" ht="14.45" hidden="false" customHeight="false" outlineLevel="0" collapsed="false">
      <c r="BG141" s="2"/>
      <c r="BH141" s="2"/>
      <c r="BI141" s="2"/>
    </row>
    <row r="142" customFormat="false" ht="14.45" hidden="false" customHeight="false" outlineLevel="0" collapsed="false">
      <c r="BG142" s="2"/>
      <c r="BH142" s="2"/>
      <c r="BI142" s="2"/>
    </row>
    <row r="143" customFormat="false" ht="14.45" hidden="false" customHeight="false" outlineLevel="0" collapsed="false">
      <c r="BG143" s="2"/>
      <c r="BH143" s="2"/>
      <c r="BI143" s="2"/>
    </row>
    <row r="144" customFormat="false" ht="14.45" hidden="false" customHeight="false" outlineLevel="0" collapsed="false">
      <c r="BG144" s="2"/>
      <c r="BH144" s="2"/>
      <c r="BI144" s="2"/>
    </row>
    <row r="145" customFormat="false" ht="14.45" hidden="false" customHeight="false" outlineLevel="0" collapsed="false">
      <c r="BG145" s="2"/>
      <c r="BH145" s="2"/>
      <c r="BI145" s="2"/>
    </row>
    <row r="146" customFormat="false" ht="14.45" hidden="false" customHeight="false" outlineLevel="0" collapsed="false">
      <c r="BG146" s="2"/>
      <c r="BH146" s="2"/>
      <c r="BI146" s="2"/>
    </row>
    <row r="147" customFormat="false" ht="14.45" hidden="false" customHeight="false" outlineLevel="0" collapsed="false">
      <c r="BG147" s="2"/>
      <c r="BH147" s="2"/>
      <c r="BI147" s="2"/>
    </row>
    <row r="148" customFormat="false" ht="14.45" hidden="false" customHeight="false" outlineLevel="0" collapsed="false">
      <c r="BG148" s="2"/>
      <c r="BH148" s="2"/>
      <c r="BI148" s="2"/>
    </row>
    <row r="149" customFormat="false" ht="14.45" hidden="false" customHeight="false" outlineLevel="0" collapsed="false">
      <c r="BG149" s="2"/>
      <c r="BH149" s="2"/>
      <c r="BI149" s="2"/>
    </row>
    <row r="150" customFormat="false" ht="14.45" hidden="false" customHeight="false" outlineLevel="0" collapsed="false">
      <c r="BG150" s="2"/>
      <c r="BH150" s="2"/>
      <c r="BI150" s="2"/>
    </row>
    <row r="151" customFormat="false" ht="14.45" hidden="false" customHeight="false" outlineLevel="0" collapsed="false">
      <c r="BG151" s="2"/>
      <c r="BH151" s="2"/>
      <c r="BI151" s="2"/>
    </row>
    <row r="152" customFormat="false" ht="14.45" hidden="false" customHeight="false" outlineLevel="0" collapsed="false">
      <c r="BG152" s="2"/>
      <c r="BH152" s="2"/>
      <c r="BI152" s="2"/>
    </row>
    <row r="153" customFormat="false" ht="14.45" hidden="false" customHeight="false" outlineLevel="0" collapsed="false">
      <c r="BG153" s="2"/>
      <c r="BH153" s="2"/>
      <c r="BI153" s="2"/>
    </row>
    <row r="154" customFormat="false" ht="14.45" hidden="false" customHeight="false" outlineLevel="0" collapsed="false">
      <c r="BG154" s="2"/>
      <c r="BH154" s="2"/>
      <c r="BI154" s="2"/>
    </row>
    <row r="155" customFormat="false" ht="14.45" hidden="false" customHeight="false" outlineLevel="0" collapsed="false">
      <c r="BG155" s="2"/>
      <c r="BH155" s="2"/>
      <c r="BI155" s="2"/>
    </row>
    <row r="156" customFormat="false" ht="14.45" hidden="false" customHeight="false" outlineLevel="0" collapsed="false">
      <c r="BG156" s="2"/>
      <c r="BH156" s="2"/>
      <c r="BI156" s="2"/>
    </row>
    <row r="157" customFormat="false" ht="14.45" hidden="false" customHeight="false" outlineLevel="0" collapsed="false">
      <c r="BG157" s="2"/>
      <c r="BH157" s="2"/>
      <c r="BI157" s="2"/>
    </row>
    <row r="158" customFormat="false" ht="14.45" hidden="false" customHeight="false" outlineLevel="0" collapsed="false">
      <c r="BG158" s="2"/>
      <c r="BH158" s="2"/>
      <c r="BI158" s="2"/>
    </row>
    <row r="159" customFormat="false" ht="14.45" hidden="false" customHeight="false" outlineLevel="0" collapsed="false">
      <c r="BG159" s="2"/>
      <c r="BH159" s="2"/>
      <c r="BI159" s="2"/>
    </row>
    <row r="160" customFormat="false" ht="14.45" hidden="false" customHeight="false" outlineLevel="0" collapsed="false">
      <c r="BG160" s="2"/>
      <c r="BH160" s="2"/>
      <c r="BI160" s="2"/>
    </row>
    <row r="161" customFormat="false" ht="14.45" hidden="false" customHeight="false" outlineLevel="0" collapsed="false">
      <c r="BG161" s="2"/>
      <c r="BH161" s="2"/>
      <c r="BI161" s="2"/>
    </row>
    <row r="162" customFormat="false" ht="14.45" hidden="false" customHeight="false" outlineLevel="0" collapsed="false">
      <c r="BG162" s="2"/>
      <c r="BH162" s="2"/>
      <c r="BI162" s="2"/>
    </row>
  </sheetData>
  <mergeCells count="50">
    <mergeCell ref="B3:I3"/>
    <mergeCell ref="J3:AA3"/>
    <mergeCell ref="AB3:AU3"/>
    <mergeCell ref="AV3:CK3"/>
    <mergeCell ref="CL3:EO3"/>
    <mergeCell ref="EP3:IP3"/>
    <mergeCell ref="IQ3:JF3"/>
    <mergeCell ref="B4:E4"/>
    <mergeCell ref="F4:I4"/>
    <mergeCell ref="J4:O4"/>
    <mergeCell ref="P4:U4"/>
    <mergeCell ref="V4:AA4"/>
    <mergeCell ref="AB4:AE4"/>
    <mergeCell ref="AF4:AI4"/>
    <mergeCell ref="AJ4:AM4"/>
    <mergeCell ref="AN4:AQ4"/>
    <mergeCell ref="AR4:AU4"/>
    <mergeCell ref="AV4:BB4"/>
    <mergeCell ref="BC4:BI4"/>
    <mergeCell ref="BJ4:BP4"/>
    <mergeCell ref="BQ4:BW4"/>
    <mergeCell ref="BX4:CD4"/>
    <mergeCell ref="CE4:CK4"/>
    <mergeCell ref="CL4:CR4"/>
    <mergeCell ref="CS4:CY4"/>
    <mergeCell ref="CZ4:DF4"/>
    <mergeCell ref="DG4:DM4"/>
    <mergeCell ref="DN4:DT4"/>
    <mergeCell ref="DU4:EA4"/>
    <mergeCell ref="EB4:EH4"/>
    <mergeCell ref="EI4:EO4"/>
    <mergeCell ref="EP4:EV4"/>
    <mergeCell ref="EW4:FC4"/>
    <mergeCell ref="FD4:FJ4"/>
    <mergeCell ref="FK4:FQ4"/>
    <mergeCell ref="FR4:FX4"/>
    <mergeCell ref="FY4:GE4"/>
    <mergeCell ref="GF4:GL4"/>
    <mergeCell ref="GM4:GS4"/>
    <mergeCell ref="GT4:GZ4"/>
    <mergeCell ref="HA4:HG4"/>
    <mergeCell ref="HH4:HN4"/>
    <mergeCell ref="HO4:HU4"/>
    <mergeCell ref="HV4:IB4"/>
    <mergeCell ref="IC4:II4"/>
    <mergeCell ref="IJ4:IP4"/>
    <mergeCell ref="IQ4:IT4"/>
    <mergeCell ref="IU4:IX4"/>
    <mergeCell ref="IY4:JB4"/>
    <mergeCell ref="JC4:JF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F1042"/>
  <sheetViews>
    <sheetView showFormulas="false" showGridLines="true" showRowColHeaders="true" showZeros="true" rightToLeft="false" tabSelected="false" showOutlineSymbols="true" defaultGridColor="true" view="normal" topLeftCell="HO6" colorId="64" zoomScale="65" zoomScaleNormal="65" zoomScalePageLayoutView="100" workbookViewId="0">
      <selection pane="topLeft" activeCell="IQ3" activeCellId="1" sqref="Y6:Y74 IQ3"/>
    </sheetView>
  </sheetViews>
  <sheetFormatPr defaultColWidth="10.58984375" defaultRowHeight="14.45" zeroHeight="false" outlineLevelRow="0" outlineLevelCol="0"/>
  <sheetData>
    <row r="1" customFormat="false" ht="14.45" hidden="false" customHeight="false" outlineLevel="0" collapsed="false">
      <c r="A1" s="1" t="s">
        <v>0</v>
      </c>
      <c r="B1" s="1" t="s">
        <v>47</v>
      </c>
      <c r="J1" s="0" t="s">
        <v>48</v>
      </c>
      <c r="O1" s="22"/>
    </row>
    <row r="2" customFormat="false" ht="15" hidden="false" customHeight="false" outlineLevel="0" collapsed="false"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</row>
    <row r="3" customFormat="false" ht="15" hidden="false" customHeight="false" outlineLevel="0" collapsed="false">
      <c r="B3" s="5" t="s">
        <v>2</v>
      </c>
      <c r="C3" s="5"/>
      <c r="D3" s="5"/>
      <c r="E3" s="5"/>
      <c r="F3" s="5"/>
      <c r="G3" s="5"/>
      <c r="H3" s="5"/>
      <c r="I3" s="5"/>
      <c r="J3" s="5" t="s">
        <v>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 t="s">
        <v>4</v>
      </c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 t="s">
        <v>5</v>
      </c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 t="s">
        <v>6</v>
      </c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 t="s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 t="s">
        <v>8</v>
      </c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customFormat="false" ht="14.45" hidden="false" customHeight="false" outlineLevel="0" collapsed="false">
      <c r="B4" s="6" t="s">
        <v>9</v>
      </c>
      <c r="C4" s="6"/>
      <c r="D4" s="6"/>
      <c r="E4" s="6"/>
      <c r="F4" s="6" t="s">
        <v>10</v>
      </c>
      <c r="G4" s="6"/>
      <c r="H4" s="6"/>
      <c r="I4" s="6"/>
      <c r="J4" s="7" t="s">
        <v>11</v>
      </c>
      <c r="K4" s="7"/>
      <c r="L4" s="7"/>
      <c r="M4" s="7"/>
      <c r="N4" s="7"/>
      <c r="O4" s="7"/>
      <c r="P4" s="7" t="s">
        <v>12</v>
      </c>
      <c r="Q4" s="7"/>
      <c r="R4" s="7"/>
      <c r="S4" s="7"/>
      <c r="T4" s="7"/>
      <c r="U4" s="7"/>
      <c r="V4" s="7" t="s">
        <v>13</v>
      </c>
      <c r="W4" s="7"/>
      <c r="X4" s="7"/>
      <c r="Y4" s="7"/>
      <c r="Z4" s="7"/>
      <c r="AA4" s="7"/>
      <c r="AB4" s="8" t="s">
        <v>14</v>
      </c>
      <c r="AC4" s="8"/>
      <c r="AD4" s="8"/>
      <c r="AE4" s="8"/>
      <c r="AF4" s="8" t="s">
        <v>15</v>
      </c>
      <c r="AG4" s="8"/>
      <c r="AH4" s="8"/>
      <c r="AI4" s="8"/>
      <c r="AJ4" s="8" t="s">
        <v>16</v>
      </c>
      <c r="AK4" s="8"/>
      <c r="AL4" s="8"/>
      <c r="AM4" s="8"/>
      <c r="AN4" s="8" t="s">
        <v>17</v>
      </c>
      <c r="AO4" s="8"/>
      <c r="AP4" s="8"/>
      <c r="AQ4" s="8"/>
      <c r="AR4" s="8" t="s">
        <v>13</v>
      </c>
      <c r="AS4" s="8"/>
      <c r="AT4" s="8"/>
      <c r="AU4" s="8"/>
      <c r="AV4" s="9" t="s">
        <v>9</v>
      </c>
      <c r="AW4" s="9"/>
      <c r="AX4" s="9"/>
      <c r="AY4" s="9"/>
      <c r="AZ4" s="9"/>
      <c r="BA4" s="9"/>
      <c r="BB4" s="9"/>
      <c r="BC4" s="9" t="s">
        <v>14</v>
      </c>
      <c r="BD4" s="9"/>
      <c r="BE4" s="9"/>
      <c r="BF4" s="9"/>
      <c r="BG4" s="9"/>
      <c r="BH4" s="9"/>
      <c r="BI4" s="9"/>
      <c r="BJ4" s="9" t="s">
        <v>15</v>
      </c>
      <c r="BK4" s="9"/>
      <c r="BL4" s="9"/>
      <c r="BM4" s="9"/>
      <c r="BN4" s="9"/>
      <c r="BO4" s="9"/>
      <c r="BP4" s="9"/>
      <c r="BQ4" s="9" t="s">
        <v>16</v>
      </c>
      <c r="BR4" s="9"/>
      <c r="BS4" s="9"/>
      <c r="BT4" s="9"/>
      <c r="BU4" s="9"/>
      <c r="BV4" s="9"/>
      <c r="BW4" s="9"/>
      <c r="BX4" s="9" t="s">
        <v>18</v>
      </c>
      <c r="BY4" s="9"/>
      <c r="BZ4" s="9"/>
      <c r="CA4" s="9"/>
      <c r="CB4" s="9"/>
      <c r="CC4" s="9"/>
      <c r="CD4" s="9"/>
      <c r="CE4" s="9" t="s">
        <v>13</v>
      </c>
      <c r="CF4" s="9"/>
      <c r="CG4" s="9"/>
      <c r="CH4" s="9"/>
      <c r="CI4" s="9"/>
      <c r="CJ4" s="9"/>
      <c r="CK4" s="9"/>
      <c r="CL4" s="10" t="s">
        <v>9</v>
      </c>
      <c r="CM4" s="10"/>
      <c r="CN4" s="10"/>
      <c r="CO4" s="10"/>
      <c r="CP4" s="10"/>
      <c r="CQ4" s="10"/>
      <c r="CR4" s="10"/>
      <c r="CS4" s="10" t="s">
        <v>14</v>
      </c>
      <c r="CT4" s="10"/>
      <c r="CU4" s="10"/>
      <c r="CV4" s="10"/>
      <c r="CW4" s="10"/>
      <c r="CX4" s="10"/>
      <c r="CY4" s="10"/>
      <c r="CZ4" s="10" t="s">
        <v>15</v>
      </c>
      <c r="DA4" s="10"/>
      <c r="DB4" s="10"/>
      <c r="DC4" s="10"/>
      <c r="DD4" s="10"/>
      <c r="DE4" s="10"/>
      <c r="DF4" s="10"/>
      <c r="DG4" s="10" t="s">
        <v>16</v>
      </c>
      <c r="DH4" s="10"/>
      <c r="DI4" s="10"/>
      <c r="DJ4" s="10"/>
      <c r="DK4" s="10"/>
      <c r="DL4" s="10"/>
      <c r="DM4" s="10"/>
      <c r="DN4" s="10" t="s">
        <v>19</v>
      </c>
      <c r="DO4" s="10"/>
      <c r="DP4" s="10"/>
      <c r="DQ4" s="10"/>
      <c r="DR4" s="10"/>
      <c r="DS4" s="10"/>
      <c r="DT4" s="10"/>
      <c r="DU4" s="10" t="s">
        <v>18</v>
      </c>
      <c r="DV4" s="10"/>
      <c r="DW4" s="10"/>
      <c r="DX4" s="10"/>
      <c r="DY4" s="10"/>
      <c r="DZ4" s="10"/>
      <c r="EA4" s="10"/>
      <c r="EB4" s="11" t="s">
        <v>20</v>
      </c>
      <c r="EC4" s="11"/>
      <c r="ED4" s="11"/>
      <c r="EE4" s="11"/>
      <c r="EF4" s="11"/>
      <c r="EG4" s="11"/>
      <c r="EH4" s="11"/>
      <c r="EI4" s="10" t="s">
        <v>13</v>
      </c>
      <c r="EJ4" s="10"/>
      <c r="EK4" s="10"/>
      <c r="EL4" s="10"/>
      <c r="EM4" s="10"/>
      <c r="EN4" s="10"/>
      <c r="EO4" s="10"/>
      <c r="EP4" s="12" t="s">
        <v>9</v>
      </c>
      <c r="EQ4" s="12"/>
      <c r="ER4" s="12"/>
      <c r="ES4" s="12"/>
      <c r="ET4" s="12"/>
      <c r="EU4" s="12"/>
      <c r="EV4" s="12"/>
      <c r="EW4" s="12" t="s">
        <v>14</v>
      </c>
      <c r="EX4" s="12"/>
      <c r="EY4" s="12"/>
      <c r="EZ4" s="12"/>
      <c r="FA4" s="12"/>
      <c r="FB4" s="12"/>
      <c r="FC4" s="12"/>
      <c r="FD4" s="12" t="s">
        <v>15</v>
      </c>
      <c r="FE4" s="12"/>
      <c r="FF4" s="12"/>
      <c r="FG4" s="12"/>
      <c r="FH4" s="12"/>
      <c r="FI4" s="12"/>
      <c r="FJ4" s="12"/>
      <c r="FK4" s="12" t="s">
        <v>16</v>
      </c>
      <c r="FL4" s="12"/>
      <c r="FM4" s="12"/>
      <c r="FN4" s="12"/>
      <c r="FO4" s="12"/>
      <c r="FP4" s="12"/>
      <c r="FQ4" s="12"/>
      <c r="FR4" s="12" t="s">
        <v>19</v>
      </c>
      <c r="FS4" s="12"/>
      <c r="FT4" s="12"/>
      <c r="FU4" s="12"/>
      <c r="FV4" s="12"/>
      <c r="FW4" s="12"/>
      <c r="FX4" s="12"/>
      <c r="FY4" s="12" t="s">
        <v>21</v>
      </c>
      <c r="FZ4" s="12"/>
      <c r="GA4" s="12"/>
      <c r="GB4" s="12"/>
      <c r="GC4" s="12"/>
      <c r="GD4" s="12"/>
      <c r="GE4" s="12"/>
      <c r="GF4" s="12" t="s">
        <v>22</v>
      </c>
      <c r="GG4" s="12"/>
      <c r="GH4" s="12"/>
      <c r="GI4" s="12"/>
      <c r="GJ4" s="12"/>
      <c r="GK4" s="12"/>
      <c r="GL4" s="12"/>
      <c r="GM4" s="12" t="s">
        <v>23</v>
      </c>
      <c r="GN4" s="12"/>
      <c r="GO4" s="12"/>
      <c r="GP4" s="12"/>
      <c r="GQ4" s="12"/>
      <c r="GR4" s="12"/>
      <c r="GS4" s="12"/>
      <c r="GT4" s="12" t="s">
        <v>18</v>
      </c>
      <c r="GU4" s="12"/>
      <c r="GV4" s="12"/>
      <c r="GW4" s="12"/>
      <c r="GX4" s="12"/>
      <c r="GY4" s="12"/>
      <c r="GZ4" s="12"/>
      <c r="HA4" s="13" t="s">
        <v>20</v>
      </c>
      <c r="HB4" s="13"/>
      <c r="HC4" s="13"/>
      <c r="HD4" s="13"/>
      <c r="HE4" s="13"/>
      <c r="HF4" s="13"/>
      <c r="HG4" s="13"/>
      <c r="HH4" s="12" t="s">
        <v>13</v>
      </c>
      <c r="HI4" s="12"/>
      <c r="HJ4" s="12"/>
      <c r="HK4" s="12"/>
      <c r="HL4" s="12"/>
      <c r="HM4" s="12"/>
      <c r="HN4" s="12"/>
      <c r="HO4" s="12" t="s">
        <v>24</v>
      </c>
      <c r="HP4" s="12"/>
      <c r="HQ4" s="12"/>
      <c r="HR4" s="12"/>
      <c r="HS4" s="12"/>
      <c r="HT4" s="12"/>
      <c r="HU4" s="12"/>
      <c r="HV4" s="12" t="s">
        <v>25</v>
      </c>
      <c r="HW4" s="12"/>
      <c r="HX4" s="12"/>
      <c r="HY4" s="12"/>
      <c r="HZ4" s="12"/>
      <c r="IA4" s="12"/>
      <c r="IB4" s="12"/>
      <c r="IC4" s="12" t="s">
        <v>26</v>
      </c>
      <c r="ID4" s="12"/>
      <c r="IE4" s="12"/>
      <c r="IF4" s="12"/>
      <c r="IG4" s="12"/>
      <c r="IH4" s="12"/>
      <c r="II4" s="12"/>
      <c r="IJ4" s="12" t="s">
        <v>27</v>
      </c>
      <c r="IK4" s="12"/>
      <c r="IL4" s="12"/>
      <c r="IM4" s="12"/>
      <c r="IN4" s="12"/>
      <c r="IO4" s="12"/>
      <c r="IP4" s="12"/>
      <c r="IQ4" s="14" t="s">
        <v>9</v>
      </c>
      <c r="IR4" s="14"/>
      <c r="IS4" s="14"/>
      <c r="IT4" s="14"/>
      <c r="IU4" s="14" t="s">
        <v>10</v>
      </c>
      <c r="IV4" s="14"/>
      <c r="IW4" s="14"/>
      <c r="IX4" s="14"/>
      <c r="IY4" s="14" t="s">
        <v>28</v>
      </c>
      <c r="IZ4" s="14"/>
      <c r="JA4" s="14"/>
      <c r="JB4" s="14"/>
      <c r="JC4" s="14" t="s">
        <v>29</v>
      </c>
      <c r="JD4" s="14"/>
      <c r="JE4" s="14"/>
      <c r="JF4" s="14"/>
    </row>
    <row r="5" customFormat="false" ht="14.45" hidden="false" customHeight="false" outlineLevel="0" collapsed="false">
      <c r="A5" s="0" t="s">
        <v>30</v>
      </c>
      <c r="B5" s="15" t="s">
        <v>31</v>
      </c>
      <c r="C5" s="15" t="s">
        <v>32</v>
      </c>
      <c r="D5" s="15" t="s">
        <v>33</v>
      </c>
      <c r="E5" s="15" t="s">
        <v>34</v>
      </c>
      <c r="F5" s="15" t="s">
        <v>31</v>
      </c>
      <c r="G5" s="15" t="s">
        <v>32</v>
      </c>
      <c r="H5" s="15" t="s">
        <v>33</v>
      </c>
      <c r="I5" s="15" t="s">
        <v>34</v>
      </c>
      <c r="J5" s="16" t="s">
        <v>31</v>
      </c>
      <c r="K5" s="16" t="s">
        <v>35</v>
      </c>
      <c r="L5" s="16" t="s">
        <v>36</v>
      </c>
      <c r="M5" s="16" t="s">
        <v>37</v>
      </c>
      <c r="N5" s="16" t="s">
        <v>38</v>
      </c>
      <c r="O5" s="16" t="s">
        <v>39</v>
      </c>
      <c r="P5" s="16" t="s">
        <v>31</v>
      </c>
      <c r="Q5" s="16" t="s">
        <v>35</v>
      </c>
      <c r="R5" s="16" t="s">
        <v>36</v>
      </c>
      <c r="S5" s="16" t="s">
        <v>37</v>
      </c>
      <c r="T5" s="16" t="s">
        <v>38</v>
      </c>
      <c r="U5" s="16" t="s">
        <v>39</v>
      </c>
      <c r="V5" s="16" t="s">
        <v>31</v>
      </c>
      <c r="W5" s="16" t="s">
        <v>35</v>
      </c>
      <c r="X5" s="16" t="s">
        <v>36</v>
      </c>
      <c r="Y5" s="16" t="s">
        <v>37</v>
      </c>
      <c r="Z5" s="16" t="s">
        <v>38</v>
      </c>
      <c r="AA5" s="16" t="s">
        <v>39</v>
      </c>
      <c r="AB5" s="17" t="s">
        <v>31</v>
      </c>
      <c r="AC5" s="17" t="s">
        <v>37</v>
      </c>
      <c r="AD5" s="17" t="s">
        <v>38</v>
      </c>
      <c r="AE5" s="17" t="s">
        <v>39</v>
      </c>
      <c r="AF5" s="17" t="s">
        <v>31</v>
      </c>
      <c r="AG5" s="17" t="s">
        <v>37</v>
      </c>
      <c r="AH5" s="17" t="s">
        <v>38</v>
      </c>
      <c r="AI5" s="17" t="s">
        <v>39</v>
      </c>
      <c r="AJ5" s="17" t="s">
        <v>31</v>
      </c>
      <c r="AK5" s="17" t="s">
        <v>37</v>
      </c>
      <c r="AL5" s="17" t="s">
        <v>38</v>
      </c>
      <c r="AM5" s="17" t="s">
        <v>39</v>
      </c>
      <c r="AN5" s="17" t="s">
        <v>31</v>
      </c>
      <c r="AO5" s="17" t="s">
        <v>37</v>
      </c>
      <c r="AP5" s="17" t="s">
        <v>38</v>
      </c>
      <c r="AQ5" s="17" t="s">
        <v>39</v>
      </c>
      <c r="AR5" s="17" t="s">
        <v>31</v>
      </c>
      <c r="AS5" s="17" t="s">
        <v>37</v>
      </c>
      <c r="AT5" s="17" t="s">
        <v>38</v>
      </c>
      <c r="AU5" s="17" t="s">
        <v>39</v>
      </c>
      <c r="AV5" s="18" t="s">
        <v>31</v>
      </c>
      <c r="AW5" s="18" t="s">
        <v>37</v>
      </c>
      <c r="AX5" s="18" t="s">
        <v>38</v>
      </c>
      <c r="AY5" s="18" t="s">
        <v>39</v>
      </c>
      <c r="AZ5" s="18" t="s">
        <v>32</v>
      </c>
      <c r="BA5" s="18" t="s">
        <v>33</v>
      </c>
      <c r="BB5" s="18" t="s">
        <v>34</v>
      </c>
      <c r="BC5" s="18" t="s">
        <v>31</v>
      </c>
      <c r="BD5" s="18" t="s">
        <v>37</v>
      </c>
      <c r="BE5" s="18" t="s">
        <v>38</v>
      </c>
      <c r="BF5" s="18" t="s">
        <v>39</v>
      </c>
      <c r="BG5" s="18" t="s">
        <v>32</v>
      </c>
      <c r="BH5" s="18" t="s">
        <v>33</v>
      </c>
      <c r="BI5" s="18" t="s">
        <v>34</v>
      </c>
      <c r="BJ5" s="18" t="s">
        <v>31</v>
      </c>
      <c r="BK5" s="18" t="s">
        <v>37</v>
      </c>
      <c r="BL5" s="18" t="s">
        <v>38</v>
      </c>
      <c r="BM5" s="18" t="s">
        <v>39</v>
      </c>
      <c r="BN5" s="18" t="s">
        <v>32</v>
      </c>
      <c r="BO5" s="18" t="s">
        <v>33</v>
      </c>
      <c r="BP5" s="18" t="s">
        <v>34</v>
      </c>
      <c r="BQ5" s="18" t="s">
        <v>31</v>
      </c>
      <c r="BR5" s="18" t="s">
        <v>37</v>
      </c>
      <c r="BS5" s="18" t="s">
        <v>38</v>
      </c>
      <c r="BT5" s="18" t="s">
        <v>39</v>
      </c>
      <c r="BU5" s="18" t="s">
        <v>32</v>
      </c>
      <c r="BV5" s="18" t="s">
        <v>33</v>
      </c>
      <c r="BW5" s="18" t="s">
        <v>34</v>
      </c>
      <c r="BX5" s="18" t="s">
        <v>31</v>
      </c>
      <c r="BY5" s="18" t="s">
        <v>37</v>
      </c>
      <c r="BZ5" s="18" t="s">
        <v>38</v>
      </c>
      <c r="CA5" s="18" t="s">
        <v>39</v>
      </c>
      <c r="CB5" s="18" t="s">
        <v>32</v>
      </c>
      <c r="CC5" s="18" t="s">
        <v>33</v>
      </c>
      <c r="CD5" s="18" t="s">
        <v>34</v>
      </c>
      <c r="CE5" s="18" t="s">
        <v>31</v>
      </c>
      <c r="CF5" s="18" t="s">
        <v>37</v>
      </c>
      <c r="CG5" s="18" t="s">
        <v>38</v>
      </c>
      <c r="CH5" s="18" t="s">
        <v>39</v>
      </c>
      <c r="CI5" s="18" t="s">
        <v>32</v>
      </c>
      <c r="CJ5" s="18" t="s">
        <v>33</v>
      </c>
      <c r="CK5" s="18" t="s">
        <v>34</v>
      </c>
      <c r="CL5" s="19" t="s">
        <v>31</v>
      </c>
      <c r="CM5" s="19" t="s">
        <v>37</v>
      </c>
      <c r="CN5" s="19" t="s">
        <v>38</v>
      </c>
      <c r="CO5" s="19" t="s">
        <v>39</v>
      </c>
      <c r="CP5" s="19" t="s">
        <v>32</v>
      </c>
      <c r="CQ5" s="19" t="s">
        <v>33</v>
      </c>
      <c r="CR5" s="19" t="s">
        <v>34</v>
      </c>
      <c r="CS5" s="19" t="s">
        <v>31</v>
      </c>
      <c r="CT5" s="19" t="s">
        <v>37</v>
      </c>
      <c r="CU5" s="19" t="s">
        <v>38</v>
      </c>
      <c r="CV5" s="19" t="s">
        <v>39</v>
      </c>
      <c r="CW5" s="19" t="s">
        <v>32</v>
      </c>
      <c r="CX5" s="19" t="s">
        <v>33</v>
      </c>
      <c r="CY5" s="19" t="s">
        <v>34</v>
      </c>
      <c r="CZ5" s="19" t="s">
        <v>31</v>
      </c>
      <c r="DA5" s="19" t="s">
        <v>37</v>
      </c>
      <c r="DB5" s="19" t="s">
        <v>38</v>
      </c>
      <c r="DC5" s="19" t="s">
        <v>39</v>
      </c>
      <c r="DD5" s="19" t="s">
        <v>32</v>
      </c>
      <c r="DE5" s="19" t="s">
        <v>33</v>
      </c>
      <c r="DF5" s="19" t="s">
        <v>34</v>
      </c>
      <c r="DG5" s="19" t="s">
        <v>31</v>
      </c>
      <c r="DH5" s="19" t="s">
        <v>37</v>
      </c>
      <c r="DI5" s="19" t="s">
        <v>38</v>
      </c>
      <c r="DJ5" s="19" t="s">
        <v>39</v>
      </c>
      <c r="DK5" s="19" t="s">
        <v>32</v>
      </c>
      <c r="DL5" s="19" t="s">
        <v>33</v>
      </c>
      <c r="DM5" s="19" t="s">
        <v>34</v>
      </c>
      <c r="DN5" s="19" t="s">
        <v>31</v>
      </c>
      <c r="DO5" s="19" t="s">
        <v>37</v>
      </c>
      <c r="DP5" s="19" t="s">
        <v>38</v>
      </c>
      <c r="DQ5" s="19" t="s">
        <v>39</v>
      </c>
      <c r="DR5" s="19" t="s">
        <v>32</v>
      </c>
      <c r="DS5" s="19" t="s">
        <v>33</v>
      </c>
      <c r="DT5" s="19" t="s">
        <v>34</v>
      </c>
      <c r="DU5" s="19" t="s">
        <v>31</v>
      </c>
      <c r="DV5" s="19" t="s">
        <v>37</v>
      </c>
      <c r="DW5" s="19" t="s">
        <v>38</v>
      </c>
      <c r="DX5" s="19" t="s">
        <v>39</v>
      </c>
      <c r="DY5" s="19" t="s">
        <v>32</v>
      </c>
      <c r="DZ5" s="19" t="s">
        <v>33</v>
      </c>
      <c r="EA5" s="19" t="s">
        <v>34</v>
      </c>
      <c r="EB5" s="19" t="s">
        <v>31</v>
      </c>
      <c r="EC5" s="19" t="s">
        <v>37</v>
      </c>
      <c r="ED5" s="19" t="s">
        <v>38</v>
      </c>
      <c r="EE5" s="19" t="s">
        <v>39</v>
      </c>
      <c r="EF5" s="19" t="s">
        <v>32</v>
      </c>
      <c r="EG5" s="19" t="s">
        <v>33</v>
      </c>
      <c r="EH5" s="19" t="s">
        <v>34</v>
      </c>
      <c r="EI5" s="19" t="s">
        <v>31</v>
      </c>
      <c r="EJ5" s="19" t="s">
        <v>37</v>
      </c>
      <c r="EK5" s="19" t="s">
        <v>38</v>
      </c>
      <c r="EL5" s="19" t="s">
        <v>39</v>
      </c>
      <c r="EM5" s="19" t="s">
        <v>32</v>
      </c>
      <c r="EN5" s="19" t="s">
        <v>33</v>
      </c>
      <c r="EO5" s="19" t="s">
        <v>34</v>
      </c>
      <c r="EP5" s="20" t="s">
        <v>31</v>
      </c>
      <c r="EQ5" s="20" t="s">
        <v>37</v>
      </c>
      <c r="ER5" s="20" t="s">
        <v>38</v>
      </c>
      <c r="ES5" s="20" t="s">
        <v>39</v>
      </c>
      <c r="ET5" s="20" t="s">
        <v>32</v>
      </c>
      <c r="EU5" s="20" t="s">
        <v>33</v>
      </c>
      <c r="EV5" s="20" t="s">
        <v>34</v>
      </c>
      <c r="EW5" s="20" t="s">
        <v>31</v>
      </c>
      <c r="EX5" s="20" t="s">
        <v>37</v>
      </c>
      <c r="EY5" s="20" t="s">
        <v>38</v>
      </c>
      <c r="EZ5" s="20" t="s">
        <v>39</v>
      </c>
      <c r="FA5" s="20" t="s">
        <v>32</v>
      </c>
      <c r="FB5" s="20" t="s">
        <v>33</v>
      </c>
      <c r="FC5" s="20" t="s">
        <v>34</v>
      </c>
      <c r="FD5" s="20" t="s">
        <v>31</v>
      </c>
      <c r="FE5" s="20" t="s">
        <v>37</v>
      </c>
      <c r="FF5" s="20" t="s">
        <v>38</v>
      </c>
      <c r="FG5" s="20" t="s">
        <v>39</v>
      </c>
      <c r="FH5" s="20" t="s">
        <v>32</v>
      </c>
      <c r="FI5" s="20" t="s">
        <v>33</v>
      </c>
      <c r="FJ5" s="20" t="s">
        <v>34</v>
      </c>
      <c r="FK5" s="20" t="s">
        <v>31</v>
      </c>
      <c r="FL5" s="20" t="s">
        <v>37</v>
      </c>
      <c r="FM5" s="20" t="s">
        <v>38</v>
      </c>
      <c r="FN5" s="20" t="s">
        <v>39</v>
      </c>
      <c r="FO5" s="20" t="s">
        <v>32</v>
      </c>
      <c r="FP5" s="20" t="s">
        <v>33</v>
      </c>
      <c r="FQ5" s="20" t="s">
        <v>34</v>
      </c>
      <c r="FR5" s="20" t="s">
        <v>31</v>
      </c>
      <c r="FS5" s="20" t="s">
        <v>37</v>
      </c>
      <c r="FT5" s="20" t="s">
        <v>38</v>
      </c>
      <c r="FU5" s="20" t="s">
        <v>39</v>
      </c>
      <c r="FV5" s="20" t="s">
        <v>32</v>
      </c>
      <c r="FW5" s="20" t="s">
        <v>33</v>
      </c>
      <c r="FX5" s="20" t="s">
        <v>34</v>
      </c>
      <c r="FY5" s="20" t="s">
        <v>31</v>
      </c>
      <c r="FZ5" s="20" t="s">
        <v>37</v>
      </c>
      <c r="GA5" s="20" t="s">
        <v>38</v>
      </c>
      <c r="GB5" s="20" t="s">
        <v>39</v>
      </c>
      <c r="GC5" s="20" t="s">
        <v>32</v>
      </c>
      <c r="GD5" s="20" t="s">
        <v>33</v>
      </c>
      <c r="GE5" s="20" t="s">
        <v>34</v>
      </c>
      <c r="GF5" s="20" t="s">
        <v>31</v>
      </c>
      <c r="GG5" s="20" t="s">
        <v>37</v>
      </c>
      <c r="GH5" s="20" t="s">
        <v>38</v>
      </c>
      <c r="GI5" s="20" t="s">
        <v>39</v>
      </c>
      <c r="GJ5" s="20" t="s">
        <v>32</v>
      </c>
      <c r="GK5" s="20" t="s">
        <v>33</v>
      </c>
      <c r="GL5" s="20" t="s">
        <v>34</v>
      </c>
      <c r="GM5" s="20" t="s">
        <v>31</v>
      </c>
      <c r="GN5" s="20" t="s">
        <v>37</v>
      </c>
      <c r="GO5" s="20" t="s">
        <v>38</v>
      </c>
      <c r="GP5" s="20" t="s">
        <v>39</v>
      </c>
      <c r="GQ5" s="20" t="s">
        <v>32</v>
      </c>
      <c r="GR5" s="20" t="s">
        <v>33</v>
      </c>
      <c r="GS5" s="20" t="s">
        <v>34</v>
      </c>
      <c r="GT5" s="20" t="s">
        <v>31</v>
      </c>
      <c r="GU5" s="20" t="s">
        <v>37</v>
      </c>
      <c r="GV5" s="20" t="s">
        <v>38</v>
      </c>
      <c r="GW5" s="20" t="s">
        <v>39</v>
      </c>
      <c r="GX5" s="20" t="s">
        <v>32</v>
      </c>
      <c r="GY5" s="20" t="s">
        <v>33</v>
      </c>
      <c r="GZ5" s="20" t="s">
        <v>34</v>
      </c>
      <c r="HA5" s="20" t="s">
        <v>31</v>
      </c>
      <c r="HB5" s="20" t="s">
        <v>37</v>
      </c>
      <c r="HC5" s="20" t="s">
        <v>38</v>
      </c>
      <c r="HD5" s="20" t="s">
        <v>39</v>
      </c>
      <c r="HE5" s="20" t="s">
        <v>32</v>
      </c>
      <c r="HF5" s="20" t="s">
        <v>33</v>
      </c>
      <c r="HG5" s="20" t="s">
        <v>34</v>
      </c>
      <c r="HH5" s="20" t="s">
        <v>31</v>
      </c>
      <c r="HI5" s="20" t="s">
        <v>37</v>
      </c>
      <c r="HJ5" s="20" t="s">
        <v>38</v>
      </c>
      <c r="HK5" s="20" t="s">
        <v>39</v>
      </c>
      <c r="HL5" s="20" t="s">
        <v>32</v>
      </c>
      <c r="HM5" s="20" t="s">
        <v>33</v>
      </c>
      <c r="HN5" s="20" t="s">
        <v>34</v>
      </c>
      <c r="HO5" s="20" t="s">
        <v>31</v>
      </c>
      <c r="HP5" s="20" t="s">
        <v>37</v>
      </c>
      <c r="HQ5" s="20" t="s">
        <v>38</v>
      </c>
      <c r="HR5" s="20" t="s">
        <v>39</v>
      </c>
      <c r="HS5" s="20" t="s">
        <v>32</v>
      </c>
      <c r="HT5" s="20" t="s">
        <v>33</v>
      </c>
      <c r="HU5" s="20" t="s">
        <v>34</v>
      </c>
      <c r="HV5" s="20" t="s">
        <v>31</v>
      </c>
      <c r="HW5" s="20" t="s">
        <v>37</v>
      </c>
      <c r="HX5" s="20" t="s">
        <v>38</v>
      </c>
      <c r="HY5" s="20" t="s">
        <v>39</v>
      </c>
      <c r="HZ5" s="20" t="s">
        <v>32</v>
      </c>
      <c r="IA5" s="20" t="s">
        <v>33</v>
      </c>
      <c r="IB5" s="20" t="s">
        <v>34</v>
      </c>
      <c r="IC5" s="20" t="s">
        <v>31</v>
      </c>
      <c r="ID5" s="20" t="s">
        <v>37</v>
      </c>
      <c r="IE5" s="20" t="s">
        <v>38</v>
      </c>
      <c r="IF5" s="20" t="s">
        <v>39</v>
      </c>
      <c r="IG5" s="20" t="s">
        <v>32</v>
      </c>
      <c r="IH5" s="20" t="s">
        <v>33</v>
      </c>
      <c r="II5" s="20" t="s">
        <v>34</v>
      </c>
      <c r="IJ5" s="20" t="s">
        <v>31</v>
      </c>
      <c r="IK5" s="20" t="s">
        <v>37</v>
      </c>
      <c r="IL5" s="20" t="s">
        <v>38</v>
      </c>
      <c r="IM5" s="20" t="s">
        <v>39</v>
      </c>
      <c r="IN5" s="20" t="s">
        <v>32</v>
      </c>
      <c r="IO5" s="20" t="s">
        <v>33</v>
      </c>
      <c r="IP5" s="20" t="s">
        <v>34</v>
      </c>
      <c r="IQ5" s="15" t="s">
        <v>31</v>
      </c>
      <c r="IR5" s="15" t="s">
        <v>32</v>
      </c>
      <c r="IS5" s="15" t="s">
        <v>33</v>
      </c>
      <c r="IT5" s="15" t="s">
        <v>34</v>
      </c>
      <c r="IU5" s="15" t="s">
        <v>31</v>
      </c>
      <c r="IV5" s="15" t="s">
        <v>32</v>
      </c>
      <c r="IW5" s="15" t="s">
        <v>33</v>
      </c>
      <c r="IX5" s="15" t="s">
        <v>34</v>
      </c>
      <c r="IY5" s="15" t="s">
        <v>31</v>
      </c>
      <c r="IZ5" s="15" t="s">
        <v>32</v>
      </c>
      <c r="JA5" s="15" t="s">
        <v>33</v>
      </c>
      <c r="JB5" s="15" t="s">
        <v>34</v>
      </c>
      <c r="JC5" s="15" t="s">
        <v>31</v>
      </c>
      <c r="JD5" s="15" t="s">
        <v>32</v>
      </c>
      <c r="JE5" s="15" t="s">
        <v>33</v>
      </c>
      <c r="JF5" s="15" t="s">
        <v>34</v>
      </c>
    </row>
    <row r="6" customFormat="false" ht="14.45" hidden="false" customHeight="false" outlineLevel="0" collapsed="false">
      <c r="A6" s="0" t="n">
        <v>0.45</v>
      </c>
      <c r="B6" s="0" t="n">
        <v>0.240350210324558</v>
      </c>
      <c r="C6" s="0" t="n">
        <v>0.248633418968147</v>
      </c>
      <c r="D6" s="0" t="n">
        <v>0.316854181863028</v>
      </c>
      <c r="E6" s="0" t="n">
        <v>0.377267594930273</v>
      </c>
      <c r="F6" s="0" t="n">
        <v>0.16</v>
      </c>
      <c r="G6" s="0" t="n">
        <v>0.1599999994441</v>
      </c>
      <c r="H6" s="0" t="n">
        <v>0.16000000037</v>
      </c>
      <c r="I6" s="0" t="n">
        <v>0.159992456912</v>
      </c>
      <c r="J6" s="2" t="n">
        <v>9.99999999999987E-007</v>
      </c>
      <c r="K6" s="2" t="n">
        <v>1.00000497423198E-006</v>
      </c>
      <c r="L6" s="2" t="n">
        <v>0.0025410694442352</v>
      </c>
      <c r="M6" s="2" t="n">
        <v>0.0387292124922481</v>
      </c>
      <c r="N6" s="0" t="n">
        <v>0.0970860130423023</v>
      </c>
      <c r="O6" s="2" t="n">
        <v>0.0999999999999091</v>
      </c>
      <c r="P6" s="2" t="n">
        <v>3.39999999999995E-008</v>
      </c>
      <c r="Q6" s="2" t="n">
        <v>3.40001691238876E-008</v>
      </c>
      <c r="R6" s="2" t="n">
        <v>8.6396361103997E-005</v>
      </c>
      <c r="S6" s="2" t="n">
        <v>0.00131679322473643</v>
      </c>
      <c r="T6" s="2" t="n">
        <v>0.00330092444343828</v>
      </c>
      <c r="U6" s="2" t="n">
        <v>0.00339999999999691</v>
      </c>
      <c r="V6" s="2"/>
      <c r="W6" s="2"/>
      <c r="X6" s="2"/>
      <c r="Y6" s="2"/>
      <c r="Z6" s="2"/>
      <c r="AA6" s="2"/>
    </row>
    <row r="7" customFormat="false" ht="14.45" hidden="false" customHeight="false" outlineLevel="0" collapsed="false">
      <c r="A7" s="0" t="n">
        <v>0.451</v>
      </c>
      <c r="B7" s="0" t="n">
        <v>0.240350210324558</v>
      </c>
      <c r="C7" s="0" t="n">
        <v>0.24863357931964</v>
      </c>
      <c r="D7" s="0" t="n">
        <v>0.316854337227482</v>
      </c>
      <c r="E7" s="0" t="n">
        <v>0.377267604223989</v>
      </c>
      <c r="F7" s="0" t="n">
        <v>0.16</v>
      </c>
      <c r="G7" s="0" t="n">
        <v>0.1599999994142</v>
      </c>
      <c r="H7" s="0" t="n">
        <v>0.1600000003932</v>
      </c>
      <c r="I7" s="0" t="n">
        <v>0.1599924507718</v>
      </c>
      <c r="J7" s="2" t="n">
        <v>9.99999999999987E-007</v>
      </c>
      <c r="K7" s="2" t="n">
        <v>1.00000497969761E-006</v>
      </c>
      <c r="L7" s="2" t="n">
        <v>0.00254118579416759</v>
      </c>
      <c r="M7" s="2" t="n">
        <v>0.038729371257412</v>
      </c>
      <c r="N7" s="0" t="n">
        <v>0.0970860205538339</v>
      </c>
      <c r="O7" s="2" t="n">
        <v>0.0999999999999091</v>
      </c>
      <c r="P7" s="2" t="n">
        <v>3.39999999999995E-008</v>
      </c>
      <c r="Q7" s="2" t="n">
        <v>3.40001693097188E-008</v>
      </c>
      <c r="R7" s="2" t="n">
        <v>8.64003170016981E-005</v>
      </c>
      <c r="S7" s="2" t="n">
        <v>0.00131679862275201</v>
      </c>
      <c r="T7" s="2" t="n">
        <v>0.00330092469883035</v>
      </c>
      <c r="U7" s="2" t="n">
        <v>0.00339999999999691</v>
      </c>
      <c r="V7" s="2"/>
      <c r="W7" s="2"/>
      <c r="X7" s="2"/>
      <c r="Y7" s="2"/>
      <c r="Z7" s="2"/>
      <c r="AA7" s="2"/>
    </row>
    <row r="8" customFormat="false" ht="14.45" hidden="false" customHeight="false" outlineLevel="0" collapsed="false">
      <c r="A8" s="0" t="n">
        <v>0.452</v>
      </c>
      <c r="B8" s="0" t="n">
        <v>0.240350210324558</v>
      </c>
      <c r="C8" s="0" t="n">
        <v>0.248634060377202</v>
      </c>
      <c r="D8" s="0" t="n">
        <v>0.316854803320982</v>
      </c>
      <c r="E8" s="0" t="n">
        <v>0.377267632105039</v>
      </c>
      <c r="F8" s="0" t="n">
        <v>0.16</v>
      </c>
      <c r="G8" s="0" t="n">
        <v>0.1599999994675</v>
      </c>
      <c r="H8" s="0" t="n">
        <v>0.1600000004058</v>
      </c>
      <c r="I8" s="0" t="n">
        <v>0.1599924323453</v>
      </c>
      <c r="J8" s="2" t="n">
        <v>9.99999999999987E-007</v>
      </c>
      <c r="K8" s="2" t="n">
        <v>1.00000499610637E-006</v>
      </c>
      <c r="L8" s="2" t="n">
        <v>0.00254153484928955</v>
      </c>
      <c r="M8" s="2" t="n">
        <v>0.0387298475520738</v>
      </c>
      <c r="N8" s="0" t="n">
        <v>0.0970860430883992</v>
      </c>
      <c r="O8" s="2" t="n">
        <v>0.0999999999999092</v>
      </c>
      <c r="P8" s="2" t="n">
        <v>3.39999999999995E-008</v>
      </c>
      <c r="Q8" s="2" t="n">
        <v>3.40001698676166E-008</v>
      </c>
      <c r="R8" s="2" t="n">
        <v>8.64121848758448E-005</v>
      </c>
      <c r="S8" s="2" t="n">
        <v>0.00131681481677051</v>
      </c>
      <c r="T8" s="2" t="n">
        <v>0.00330092546500557</v>
      </c>
      <c r="U8" s="2" t="n">
        <v>0.00339999999999691</v>
      </c>
      <c r="V8" s="2"/>
      <c r="W8" s="2"/>
      <c r="X8" s="2"/>
      <c r="Y8" s="2"/>
      <c r="Z8" s="2"/>
      <c r="AA8" s="2"/>
    </row>
    <row r="9" customFormat="false" ht="14.45" hidden="false" customHeight="false" outlineLevel="0" collapsed="false">
      <c r="A9" s="0" t="n">
        <v>0.453</v>
      </c>
      <c r="B9" s="0" t="n">
        <v>0.240350210324558</v>
      </c>
      <c r="C9" s="0" t="n">
        <v>0.248634862150083</v>
      </c>
      <c r="D9" s="0" t="n">
        <v>0.316855580143938</v>
      </c>
      <c r="E9" s="0" t="n">
        <v>0.377267678573126</v>
      </c>
      <c r="F9" s="0" t="n">
        <v>0.16</v>
      </c>
      <c r="G9" s="0" t="n">
        <v>0.1599999995625</v>
      </c>
      <c r="H9" s="0" t="n">
        <v>0.1600000004146</v>
      </c>
      <c r="I9" s="0" t="n">
        <v>0.1599924016085</v>
      </c>
      <c r="J9" s="2" t="n">
        <v>9.99999999999987E-007</v>
      </c>
      <c r="K9" s="2" t="n">
        <v>1.00000502349392E-006</v>
      </c>
      <c r="L9" s="2" t="n">
        <v>0.00254211662557528</v>
      </c>
      <c r="M9" s="2" t="n">
        <v>0.0387306413737437</v>
      </c>
      <c r="N9" s="0" t="n">
        <v>0.0970860806459102</v>
      </c>
      <c r="O9" s="2" t="n">
        <v>0.0999999999999092</v>
      </c>
      <c r="P9" s="2" t="n">
        <v>3.39999999999995E-008</v>
      </c>
      <c r="Q9" s="2" t="n">
        <v>3.40001707987935E-008</v>
      </c>
      <c r="R9" s="2" t="n">
        <v>8.64319652695597E-005</v>
      </c>
      <c r="S9" s="2" t="n">
        <v>0.00131684180670728</v>
      </c>
      <c r="T9" s="2" t="n">
        <v>0.00330092674196094</v>
      </c>
      <c r="U9" s="2" t="n">
        <v>0.00339999999999691</v>
      </c>
      <c r="V9" s="2"/>
      <c r="W9" s="2"/>
      <c r="X9" s="2"/>
      <c r="Y9" s="2"/>
      <c r="Z9" s="2"/>
      <c r="AA9" s="2"/>
    </row>
    <row r="10" customFormat="false" ht="14.45" hidden="false" customHeight="false" outlineLevel="0" collapsed="false">
      <c r="A10" s="0" t="n">
        <v>0.454</v>
      </c>
      <c r="B10" s="0" t="n">
        <v>0.240350210324558</v>
      </c>
      <c r="C10" s="0" t="n">
        <v>0.2486359846537</v>
      </c>
      <c r="D10" s="0" t="n">
        <v>0.316856667697036</v>
      </c>
      <c r="E10" s="0" t="n">
        <v>0.377267743627756</v>
      </c>
      <c r="F10" s="0" t="n">
        <v>0.16</v>
      </c>
      <c r="G10" s="0" t="n">
        <v>0.1599999996455</v>
      </c>
      <c r="H10" s="0" t="n">
        <v>0.1600000004177</v>
      </c>
      <c r="I10" s="0" t="n">
        <v>0.1599923585224</v>
      </c>
      <c r="J10" s="2" t="n">
        <v>9.99999999999988E-007</v>
      </c>
      <c r="K10" s="2" t="n">
        <v>1.00000506191982E-006</v>
      </c>
      <c r="L10" s="2" t="n">
        <v>0.00254293114964754</v>
      </c>
      <c r="M10" s="2" t="n">
        <v>0.0387317527182721</v>
      </c>
      <c r="N10" s="0" t="n">
        <v>0.0970861332262204</v>
      </c>
      <c r="O10" s="2" t="n">
        <v>0.0999999999999092</v>
      </c>
      <c r="P10" s="2" t="n">
        <v>3.39999999999996E-008</v>
      </c>
      <c r="Q10" s="2" t="n">
        <v>3.4000172105274E-008</v>
      </c>
      <c r="R10" s="2" t="n">
        <v>8.64596590880164E-005</v>
      </c>
      <c r="S10" s="2" t="n">
        <v>0.00131687959242125</v>
      </c>
      <c r="T10" s="2" t="n">
        <v>0.00330092852969149</v>
      </c>
      <c r="U10" s="2" t="n">
        <v>0.00339999999999691</v>
      </c>
      <c r="V10" s="2"/>
      <c r="W10" s="2"/>
      <c r="X10" s="2"/>
      <c r="Y10" s="2"/>
      <c r="Z10" s="2"/>
      <c r="AA10" s="2"/>
    </row>
    <row r="11" customFormat="false" ht="14.45" hidden="false" customHeight="false" outlineLevel="0" collapsed="false">
      <c r="A11" s="0" t="n">
        <v>0.455</v>
      </c>
      <c r="B11" s="0" t="n">
        <v>0.240350210324558</v>
      </c>
      <c r="C11" s="0" t="n">
        <v>0.248637427909636</v>
      </c>
      <c r="D11" s="0" t="n">
        <v>0.316858065981234</v>
      </c>
      <c r="E11" s="0" t="n">
        <v>0.377267827268237</v>
      </c>
      <c r="F11" s="0" t="n">
        <v>0.16</v>
      </c>
      <c r="G11" s="0" t="n">
        <v>0.1599999997048</v>
      </c>
      <c r="H11" s="0" t="n">
        <v>0.160000000415</v>
      </c>
      <c r="I11" s="0" t="n">
        <v>0.1599923030336</v>
      </c>
      <c r="J11" s="2" t="n">
        <v>9.99999999999988E-007</v>
      </c>
      <c r="K11" s="2" t="n">
        <v>1.00000511146758E-006</v>
      </c>
      <c r="L11" s="2" t="n">
        <v>0.00254397845877631</v>
      </c>
      <c r="M11" s="2" t="n">
        <v>0.0387331815798498</v>
      </c>
      <c r="N11" s="0" t="n">
        <v>0.0970862008291243</v>
      </c>
      <c r="O11" s="2" t="n">
        <v>0.0999999999999093</v>
      </c>
      <c r="P11" s="2" t="n">
        <v>3.39999999999996E-008</v>
      </c>
      <c r="Q11" s="2" t="n">
        <v>3.40001737898978E-008</v>
      </c>
      <c r="R11" s="2" t="n">
        <v>8.64952675983948E-005</v>
      </c>
      <c r="S11" s="2" t="n">
        <v>0.00131692817371489</v>
      </c>
      <c r="T11" s="2" t="n">
        <v>0.00330093082819022</v>
      </c>
      <c r="U11" s="2" t="n">
        <v>0.00339999999999691</v>
      </c>
      <c r="V11" s="2"/>
      <c r="W11" s="2"/>
      <c r="X11" s="2"/>
      <c r="Y11" s="2"/>
      <c r="Z11" s="2"/>
      <c r="AA11" s="2"/>
    </row>
    <row r="12" customFormat="false" ht="14.45" hidden="false" customHeight="false" outlineLevel="0" collapsed="false">
      <c r="A12" s="0" t="n">
        <v>0.456</v>
      </c>
      <c r="B12" s="0" t="n">
        <v>0.240350210324558</v>
      </c>
      <c r="C12" s="0" t="n">
        <v>0.248639191945642</v>
      </c>
      <c r="D12" s="0" t="n">
        <v>0.316859774997766</v>
      </c>
      <c r="E12" s="0" t="n">
        <v>0.377267929493681</v>
      </c>
      <c r="F12" s="0" t="n">
        <v>0.16</v>
      </c>
      <c r="G12" s="0" t="n">
        <v>0.1599999997453</v>
      </c>
      <c r="H12" s="0" t="n">
        <v>0.1600000004083</v>
      </c>
      <c r="I12" s="0" t="n">
        <v>0.1599922350733</v>
      </c>
      <c r="J12" s="2" t="n">
        <v>9.99999999999989E-007</v>
      </c>
      <c r="K12" s="2" t="n">
        <v>1.0000051722449E-006</v>
      </c>
      <c r="L12" s="2" t="n">
        <v>0.00254525860087698</v>
      </c>
      <c r="M12" s="2" t="n">
        <v>0.0387349279510077</v>
      </c>
      <c r="N12" s="0" t="n">
        <v>0.0970862834543581</v>
      </c>
      <c r="O12" s="2" t="n">
        <v>0.0999999999999094</v>
      </c>
      <c r="P12" s="2" t="n">
        <v>3.39999999999996E-008</v>
      </c>
      <c r="Q12" s="2" t="n">
        <v>3.40001758563269E-008</v>
      </c>
      <c r="R12" s="2" t="n">
        <v>8.65387924298175E-005</v>
      </c>
      <c r="S12" s="2" t="n">
        <v>0.00131698755033426</v>
      </c>
      <c r="T12" s="2" t="n">
        <v>0.00330093363744817</v>
      </c>
      <c r="U12" s="2" t="n">
        <v>0.00339999999999692</v>
      </c>
      <c r="V12" s="2"/>
      <c r="W12" s="2"/>
      <c r="X12" s="2"/>
      <c r="Y12" s="2"/>
      <c r="Z12" s="2"/>
      <c r="AA12" s="2"/>
    </row>
    <row r="13" customFormat="false" ht="14.45" hidden="false" customHeight="false" outlineLevel="0" collapsed="false">
      <c r="A13" s="0" t="n">
        <v>0.457</v>
      </c>
      <c r="B13" s="0" t="n">
        <v>0.240350210324558</v>
      </c>
      <c r="C13" s="0" t="n">
        <v>0.248641276795635</v>
      </c>
      <c r="D13" s="0" t="n">
        <v>0.316861794748136</v>
      </c>
      <c r="E13" s="0" t="n">
        <v>0.377268050303</v>
      </c>
      <c r="F13" s="0" t="n">
        <v>0.16</v>
      </c>
      <c r="G13" s="0" t="n">
        <v>0.1599999997739</v>
      </c>
      <c r="H13" s="0" t="n">
        <v>0.1600000003988</v>
      </c>
      <c r="I13" s="0" t="n">
        <v>0.1599921545571</v>
      </c>
      <c r="J13" s="2" t="n">
        <v>9.9999999999999E-007</v>
      </c>
      <c r="K13" s="2" t="n">
        <v>1.0000052443839E-006</v>
      </c>
      <c r="L13" s="2" t="n">
        <v>0.0025467716345079</v>
      </c>
      <c r="M13" s="2" t="n">
        <v>0.0387369918226175</v>
      </c>
      <c r="N13" s="0" t="n">
        <v>0.0970863811015987</v>
      </c>
      <c r="O13" s="2" t="n">
        <v>0.0999999999999095</v>
      </c>
      <c r="P13" s="2" t="n">
        <v>3.39999999999996E-008</v>
      </c>
      <c r="Q13" s="2" t="n">
        <v>3.40001783090526E-008</v>
      </c>
      <c r="R13" s="2" t="n">
        <v>8.65902355732688E-005</v>
      </c>
      <c r="S13" s="2" t="n">
        <v>0.00131705772196899</v>
      </c>
      <c r="T13" s="2" t="n">
        <v>0.00330093695745435</v>
      </c>
      <c r="U13" s="2" t="n">
        <v>0.00339999999999692</v>
      </c>
      <c r="V13" s="2"/>
      <c r="W13" s="2"/>
      <c r="X13" s="2"/>
      <c r="Y13" s="2"/>
      <c r="Z13" s="2"/>
      <c r="AA13" s="2"/>
    </row>
    <row r="14" customFormat="false" ht="14.45" hidden="false" customHeight="false" outlineLevel="0" collapsed="false">
      <c r="A14" s="0" t="n">
        <v>0.458</v>
      </c>
      <c r="B14" s="0" t="n">
        <v>0.240350210324558</v>
      </c>
      <c r="C14" s="0" t="n">
        <v>0.248643682499703</v>
      </c>
      <c r="D14" s="0" t="n">
        <v>0.316864125234124</v>
      </c>
      <c r="E14" s="0" t="n">
        <v>0.37726818969491</v>
      </c>
      <c r="F14" s="0" t="n">
        <v>0.16</v>
      </c>
      <c r="G14" s="0" t="n">
        <v>0.1599999997957</v>
      </c>
      <c r="H14" s="0" t="n">
        <v>0.1600000003873</v>
      </c>
      <c r="I14" s="0" t="n">
        <v>0.1599920613853</v>
      </c>
      <c r="J14" s="2" t="n">
        <v>9.99999999999991E-007</v>
      </c>
      <c r="K14" s="2" t="n">
        <v>1.00000532804134E-006</v>
      </c>
      <c r="L14" s="2" t="n">
        <v>0.00254851762886748</v>
      </c>
      <c r="M14" s="2" t="n">
        <v>0.0387393731838911</v>
      </c>
      <c r="N14" s="0" t="n">
        <v>0.0970864937704648</v>
      </c>
      <c r="O14" s="2" t="n">
        <v>0.0999999999999097</v>
      </c>
      <c r="P14" s="2" t="n">
        <v>3.39999999999997E-008</v>
      </c>
      <c r="Q14" s="2" t="n">
        <v>3.40001811534057E-008</v>
      </c>
      <c r="R14" s="2" t="n">
        <v>8.66495993814946E-005</v>
      </c>
      <c r="S14" s="2" t="n">
        <v>0.00131713868825229</v>
      </c>
      <c r="T14" s="2" t="n">
        <v>0.0033009407881958</v>
      </c>
      <c r="U14" s="2" t="n">
        <v>0.00339999999999693</v>
      </c>
      <c r="V14" s="2"/>
      <c r="W14" s="2"/>
      <c r="X14" s="2"/>
      <c r="Y14" s="2"/>
      <c r="Z14" s="2"/>
      <c r="AA14" s="2"/>
    </row>
    <row r="15" customFormat="false" ht="14.45" hidden="false" customHeight="false" outlineLevel="0" collapsed="false">
      <c r="A15" s="0" t="n">
        <v>0.459</v>
      </c>
      <c r="B15" s="0" t="n">
        <v>0.240350210324558</v>
      </c>
      <c r="C15" s="0" t="n">
        <v>0.248646409104101</v>
      </c>
      <c r="D15" s="0" t="n">
        <v>0.316866766457783</v>
      </c>
      <c r="E15" s="0" t="n">
        <v>0.377268347667928</v>
      </c>
      <c r="F15" s="0" t="n">
        <v>0.16</v>
      </c>
      <c r="G15" s="0" t="n">
        <v>0.1599999998136</v>
      </c>
      <c r="H15" s="0" t="n">
        <v>0.1600000003748</v>
      </c>
      <c r="I15" s="0" t="n">
        <v>0.1599919554428</v>
      </c>
      <c r="J15" s="2" t="n">
        <v>9.99999999999992E-007</v>
      </c>
      <c r="K15" s="2" t="n">
        <v>1.00000542339905E-006</v>
      </c>
      <c r="L15" s="2" t="n">
        <v>0.00255049666379074</v>
      </c>
      <c r="M15" s="2" t="n">
        <v>0.0387420720223814</v>
      </c>
      <c r="N15" s="0" t="n">
        <v>0.0970866214605157</v>
      </c>
      <c r="O15" s="2" t="n">
        <v>0.0999999999999098</v>
      </c>
      <c r="P15" s="2" t="n">
        <v>3.39999999999997E-008</v>
      </c>
      <c r="Q15" s="2" t="n">
        <v>3.40001843955678E-008</v>
      </c>
      <c r="R15" s="2" t="n">
        <v>8.67168865688853E-005</v>
      </c>
      <c r="S15" s="2" t="n">
        <v>0.00131723044876096</v>
      </c>
      <c r="T15" s="2" t="n">
        <v>0.00330094512965753</v>
      </c>
      <c r="U15" s="2" t="n">
        <v>0.00339999999999693</v>
      </c>
      <c r="V15" s="2"/>
      <c r="W15" s="2"/>
      <c r="X15" s="2"/>
      <c r="Y15" s="2"/>
      <c r="Z15" s="2"/>
      <c r="AA15" s="2"/>
    </row>
    <row r="16" customFormat="false" ht="14.45" hidden="false" customHeight="false" outlineLevel="0" collapsed="false">
      <c r="A16" s="0" t="n">
        <v>0.46</v>
      </c>
      <c r="B16" s="0" t="n">
        <v>0.240350210324558</v>
      </c>
      <c r="C16" s="0" t="n">
        <v>0.248649456661255</v>
      </c>
      <c r="D16" s="0" t="n">
        <v>0.316869718421435</v>
      </c>
      <c r="E16" s="0" t="n">
        <v>0.377268524220376</v>
      </c>
      <c r="F16" s="0" t="n">
        <v>0.16</v>
      </c>
      <c r="G16" s="0" t="n">
        <v>0.1599999998297</v>
      </c>
      <c r="H16" s="0" t="n">
        <v>0.1600000003619</v>
      </c>
      <c r="I16" s="0" t="n">
        <v>0.1599918365982</v>
      </c>
      <c r="J16" s="2" t="n">
        <v>9.99999999999993E-007</v>
      </c>
      <c r="K16" s="2" t="n">
        <v>1.00000553066424E-006</v>
      </c>
      <c r="L16" s="2" t="n">
        <v>0.00255270882974529</v>
      </c>
      <c r="M16" s="2" t="n">
        <v>0.0387450883239821</v>
      </c>
      <c r="N16" s="0" t="n">
        <v>0.0970867641712521</v>
      </c>
      <c r="O16" s="2" t="n">
        <v>0.09999999999991</v>
      </c>
      <c r="P16" s="2" t="n">
        <v>3.39999999999997E-008</v>
      </c>
      <c r="Q16" s="2" t="n">
        <v>3.40001880425842E-008</v>
      </c>
      <c r="R16" s="2" t="n">
        <v>8.67921002113401E-005</v>
      </c>
      <c r="S16" s="2" t="n">
        <v>0.00131733300301539</v>
      </c>
      <c r="T16" s="2" t="n">
        <v>0.00330094998182257</v>
      </c>
      <c r="U16" s="2" t="n">
        <v>0.00339999999999694</v>
      </c>
      <c r="V16" s="2"/>
      <c r="W16" s="2"/>
      <c r="X16" s="2"/>
      <c r="Y16" s="2"/>
      <c r="Z16" s="2"/>
      <c r="AA16" s="2"/>
    </row>
    <row r="17" customFormat="false" ht="14.45" hidden="false" customHeight="false" outlineLevel="0" collapsed="false">
      <c r="A17" s="0" t="n">
        <v>0.47</v>
      </c>
      <c r="B17" s="0" t="n">
        <v>0.240350210324558</v>
      </c>
      <c r="C17" s="0" t="n">
        <v>0.24869760058154</v>
      </c>
      <c r="D17" s="0" t="n">
        <v>0.316916329462577</v>
      </c>
      <c r="E17" s="0" t="n">
        <v>0.37727131110272</v>
      </c>
      <c r="F17" s="0" t="n">
        <v>0.16</v>
      </c>
      <c r="G17" s="0" t="n">
        <v>0.1599999999447</v>
      </c>
      <c r="H17" s="0" t="n">
        <v>0.1600000002347</v>
      </c>
      <c r="I17" s="0" t="n">
        <v>0.1599898912983</v>
      </c>
      <c r="J17" s="2" t="n">
        <v>9.99999999999997E-007</v>
      </c>
      <c r="K17" s="2" t="n">
        <v>1.00000733570237E-006</v>
      </c>
      <c r="L17" s="2" t="n">
        <v>0.00258768455577848</v>
      </c>
      <c r="M17" s="2" t="n">
        <v>0.0387927068384941</v>
      </c>
      <c r="N17" s="0" t="n">
        <v>0.0970890172394559</v>
      </c>
      <c r="O17" s="2" t="n">
        <v>0.0999999999999108</v>
      </c>
      <c r="P17" s="2" t="n">
        <v>3.39999999999999E-008</v>
      </c>
      <c r="Q17" s="2" t="n">
        <v>3.40002494138809E-008</v>
      </c>
      <c r="R17" s="2" t="n">
        <v>8.79812748964683E-005</v>
      </c>
      <c r="S17" s="2" t="n">
        <v>0.0013189520325088</v>
      </c>
      <c r="T17" s="2" t="n">
        <v>0.0033010265861415</v>
      </c>
      <c r="U17" s="2" t="n">
        <v>0.00339999999999696</v>
      </c>
      <c r="V17" s="2"/>
      <c r="W17" s="2"/>
      <c r="X17" s="2"/>
      <c r="Y17" s="2"/>
      <c r="Z17" s="2"/>
      <c r="AA17" s="2"/>
    </row>
    <row r="18" customFormat="false" ht="14.45" hidden="false" customHeight="false" outlineLevel="0" collapsed="false">
      <c r="A18" s="0" t="n">
        <v>0.479999999999999</v>
      </c>
      <c r="B18" s="0" t="n">
        <v>0.240350210324558</v>
      </c>
      <c r="C18" s="0" t="n">
        <v>0.248777943299236</v>
      </c>
      <c r="D18" s="0" t="n">
        <v>0.31699401905738</v>
      </c>
      <c r="E18" s="0" t="n">
        <v>0.377275952614392</v>
      </c>
      <c r="F18" s="0" t="n">
        <v>0.16</v>
      </c>
      <c r="G18" s="0" t="n">
        <v>0.1599999999905</v>
      </c>
      <c r="H18" s="0" t="n">
        <v>0.1600000001419</v>
      </c>
      <c r="I18" s="0" t="n">
        <v>0.1599863739754</v>
      </c>
      <c r="J18" s="2" t="n">
        <v>1E-006</v>
      </c>
      <c r="K18" s="2" t="n">
        <v>1.00001080604913E-006</v>
      </c>
      <c r="L18" s="2" t="n">
        <v>0.00264616026760117</v>
      </c>
      <c r="M18" s="2" t="n">
        <v>0.0388720424755013</v>
      </c>
      <c r="N18" s="0" t="n">
        <v>0.0970927713346397</v>
      </c>
      <c r="O18" s="2" t="n">
        <v>0.0999999999999111</v>
      </c>
      <c r="P18" s="2" t="n">
        <v>3.39999999999999E-008</v>
      </c>
      <c r="Q18" s="2" t="n">
        <v>3.40003674056707E-008</v>
      </c>
      <c r="R18" s="2" t="n">
        <v>8.996944909844E-005</v>
      </c>
      <c r="S18" s="2" t="n">
        <v>0.00132164944416704</v>
      </c>
      <c r="T18" s="2" t="n">
        <v>0.00330115422537775</v>
      </c>
      <c r="U18" s="2" t="n">
        <v>0.00339999999999697</v>
      </c>
      <c r="V18" s="2"/>
      <c r="W18" s="2"/>
      <c r="X18" s="2"/>
      <c r="Y18" s="2"/>
      <c r="Z18" s="2"/>
      <c r="AA18" s="2"/>
    </row>
    <row r="19" customFormat="false" ht="14.45" hidden="false" customHeight="false" outlineLevel="0" collapsed="false">
      <c r="A19" s="0" t="n">
        <v>0.489999999999999</v>
      </c>
      <c r="B19" s="0" t="n">
        <v>0.240350210324558</v>
      </c>
      <c r="C19" s="0" t="n">
        <v>0.248890639261396</v>
      </c>
      <c r="D19" s="0" t="n">
        <v>0.317102793900672</v>
      </c>
      <c r="E19" s="0" t="n">
        <v>0.377282443820425</v>
      </c>
      <c r="F19" s="0" t="n">
        <v>0.16</v>
      </c>
      <c r="G19" s="0" t="n">
        <v>0.1600000000001</v>
      </c>
      <c r="H19" s="0" t="n">
        <v>0.1600000000837</v>
      </c>
      <c r="I19" s="0" t="n">
        <v>0.1599808622788</v>
      </c>
      <c r="J19" s="2" t="n">
        <v>1E-006</v>
      </c>
      <c r="K19" s="2" t="n">
        <v>1.00001672097434E-006</v>
      </c>
      <c r="L19" s="2" t="n">
        <v>0.0027284004842152</v>
      </c>
      <c r="M19" s="2" t="n">
        <v>0.0389830538154068</v>
      </c>
      <c r="N19" s="0" t="n">
        <v>0.0970980249615023</v>
      </c>
      <c r="O19" s="2" t="n">
        <v>0.0999999999999107</v>
      </c>
      <c r="P19" s="2" t="n">
        <v>3.39999999999999E-008</v>
      </c>
      <c r="Q19" s="2" t="n">
        <v>3.40005685131278E-008</v>
      </c>
      <c r="R19" s="2" t="n">
        <v>9.27656164633169E-005</v>
      </c>
      <c r="S19" s="2" t="n">
        <v>0.00132542382972383</v>
      </c>
      <c r="T19" s="2" t="n">
        <v>0.00330133284869107</v>
      </c>
      <c r="U19" s="2" t="n">
        <v>0.00339999999999696</v>
      </c>
      <c r="V19" s="2"/>
      <c r="W19" s="2"/>
      <c r="X19" s="2"/>
      <c r="Y19" s="2"/>
      <c r="Z19" s="2"/>
      <c r="AA19" s="2"/>
    </row>
    <row r="20" customFormat="false" ht="14.45" hidden="false" customHeight="false" outlineLevel="0" collapsed="false">
      <c r="A20" s="0" t="n">
        <v>0.499999999999999</v>
      </c>
      <c r="B20" s="0" t="n">
        <v>0.240350210324558</v>
      </c>
      <c r="C20" s="0" t="n">
        <v>0.249035905037026</v>
      </c>
      <c r="D20" s="0" t="n">
        <v>0.317242663175644</v>
      </c>
      <c r="E20" s="0" t="n">
        <v>0.377290777818637</v>
      </c>
      <c r="F20" s="0" t="n">
        <v>0.16</v>
      </c>
      <c r="G20" s="0" t="n">
        <v>0.1600000000002</v>
      </c>
      <c r="H20" s="0" t="n">
        <v>0.1600000000481</v>
      </c>
      <c r="I20" s="0" t="n">
        <v>0.1599727201261</v>
      </c>
      <c r="J20" s="2" t="n">
        <v>1E-006</v>
      </c>
      <c r="K20" s="2" t="n">
        <v>1.00002640490748E-006</v>
      </c>
      <c r="L20" s="2" t="n">
        <v>0.00283477366149499</v>
      </c>
      <c r="M20" s="2" t="n">
        <v>0.0391256829511585</v>
      </c>
      <c r="N20" s="0" t="n">
        <v>0.0971047759958323</v>
      </c>
      <c r="O20" s="2" t="n">
        <v>0.09999999999991</v>
      </c>
      <c r="P20" s="2" t="n">
        <v>3.39999999999999E-008</v>
      </c>
      <c r="Q20" s="2" t="n">
        <v>3.40008977668546E-008</v>
      </c>
      <c r="R20" s="2" t="n">
        <v>9.63823044908298E-005</v>
      </c>
      <c r="S20" s="2" t="n">
        <v>0.00133027322033939</v>
      </c>
      <c r="T20" s="2" t="n">
        <v>0.00330156238385829</v>
      </c>
      <c r="U20" s="2" t="n">
        <v>0.00339999999999693</v>
      </c>
      <c r="V20" s="2"/>
      <c r="W20" s="2"/>
      <c r="X20" s="2"/>
      <c r="Y20" s="2"/>
      <c r="Z20" s="2"/>
      <c r="AA20" s="2"/>
    </row>
    <row r="21" customFormat="false" ht="14.45" hidden="false" customHeight="false" outlineLevel="0" collapsed="false">
      <c r="A21" s="0" t="n">
        <v>0.509999999999999</v>
      </c>
      <c r="B21" s="0" t="n">
        <v>0.240350210324558</v>
      </c>
      <c r="C21" s="0" t="n">
        <v>0.24921401966182</v>
      </c>
      <c r="D21" s="0" t="n">
        <v>0.317413638363039</v>
      </c>
      <c r="E21" s="0" t="n">
        <v>0.377300945746389</v>
      </c>
      <c r="F21" s="0" t="n">
        <v>0.16</v>
      </c>
      <c r="G21" s="0" t="n">
        <v>0.16</v>
      </c>
      <c r="H21" s="0" t="n">
        <v>0.1600000000259</v>
      </c>
      <c r="I21" s="0" t="n">
        <v>0.1599610523169</v>
      </c>
      <c r="J21" s="2" t="n">
        <v>1E-006</v>
      </c>
      <c r="K21" s="2" t="n">
        <v>1.00004201878756E-006</v>
      </c>
      <c r="L21" s="2" t="n">
        <v>0.00296575034834616</v>
      </c>
      <c r="M21" s="2" t="n">
        <v>0.0392998555627362</v>
      </c>
      <c r="N21" s="0" t="n">
        <v>0.0971130216557706</v>
      </c>
      <c r="O21" s="2" t="n">
        <v>0.0999999999999087</v>
      </c>
      <c r="P21" s="2" t="n">
        <v>3.39999999999999E-008</v>
      </c>
      <c r="Q21" s="2" t="n">
        <v>3.40014286387772E-008</v>
      </c>
      <c r="R21" s="2" t="n">
        <v>0.000100835511843769</v>
      </c>
      <c r="S21" s="2" t="n">
        <v>0.00133619508913303</v>
      </c>
      <c r="T21" s="2" t="n">
        <v>0.0033018427362962</v>
      </c>
      <c r="U21" s="2" t="n">
        <v>0.00339999999999689</v>
      </c>
      <c r="V21" s="2"/>
      <c r="W21" s="2"/>
      <c r="X21" s="2"/>
      <c r="Y21" s="2"/>
      <c r="Z21" s="2"/>
      <c r="AA21" s="2"/>
    </row>
    <row r="22" customFormat="false" ht="14.45" hidden="false" customHeight="false" outlineLevel="0" collapsed="false">
      <c r="A22" s="0" t="n">
        <v>0.519999999999999</v>
      </c>
      <c r="B22" s="0" t="n">
        <v>0.240350210324558</v>
      </c>
      <c r="C22" s="0" t="n">
        <v>0.249425325083642</v>
      </c>
      <c r="D22" s="0" t="n">
        <v>0.317615732994058</v>
      </c>
      <c r="E22" s="0" t="n">
        <v>0.37731293678924</v>
      </c>
      <c r="F22" s="0" t="n">
        <v>0.16</v>
      </c>
      <c r="G22" s="0" t="n">
        <v>0.16</v>
      </c>
      <c r="H22" s="0" t="n">
        <v>0.1600000000127</v>
      </c>
      <c r="I22" s="0" t="n">
        <v>0.1599446449341</v>
      </c>
      <c r="J22" s="2" t="n">
        <v>1E-006</v>
      </c>
      <c r="K22" s="2" t="n">
        <v>1.000067033282E-006</v>
      </c>
      <c r="L22" s="2" t="n">
        <v>0.00312190082971969</v>
      </c>
      <c r="M22" s="2" t="n">
        <v>0.0395054810060461</v>
      </c>
      <c r="N22" s="0" t="n">
        <v>0.0971227584673654</v>
      </c>
      <c r="O22" s="2" t="n">
        <v>0.0999999999999073</v>
      </c>
      <c r="P22" s="2" t="n">
        <v>3.39999999999999E-008</v>
      </c>
      <c r="Q22" s="2" t="n">
        <v>3.40022791315881E-008</v>
      </c>
      <c r="R22" s="2" t="n">
        <v>0.000106144628210469</v>
      </c>
      <c r="S22" s="2" t="n">
        <v>0.00134318635420556</v>
      </c>
      <c r="T22" s="2" t="n">
        <v>0.00330217378789042</v>
      </c>
      <c r="U22" s="2" t="n">
        <v>0.00339999999999684</v>
      </c>
      <c r="V22" s="2"/>
      <c r="W22" s="2"/>
      <c r="X22" s="2"/>
      <c r="Y22" s="2"/>
      <c r="Z22" s="2"/>
      <c r="AA22" s="2"/>
    </row>
    <row r="23" customFormat="false" ht="14.45" hidden="false" customHeight="false" outlineLevel="0" collapsed="false">
      <c r="A23" s="0" t="n">
        <v>0.529999999999999</v>
      </c>
      <c r="B23" s="0" t="n">
        <v>0.240350210324558</v>
      </c>
      <c r="C23" s="0" t="n">
        <v>0.24967022671036</v>
      </c>
      <c r="D23" s="0" t="n">
        <v>0.317848962345641</v>
      </c>
      <c r="E23" s="0" t="n">
        <v>0.377326738191502</v>
      </c>
      <c r="F23" s="0" t="n">
        <v>0.16</v>
      </c>
      <c r="G23" s="0" t="n">
        <v>0.16</v>
      </c>
      <c r="H23" s="0" t="n">
        <v>0.1600000000055</v>
      </c>
      <c r="I23" s="0" t="n">
        <v>0.1599218909563</v>
      </c>
      <c r="J23" s="2" t="n">
        <v>1E-006</v>
      </c>
      <c r="K23" s="2" t="n">
        <v>1.00010698492054E-006</v>
      </c>
      <c r="L23" s="2" t="n">
        <v>0.00330389226734601</v>
      </c>
      <c r="M23" s="2" t="n">
        <v>0.0397424524117097</v>
      </c>
      <c r="N23" s="0" t="n">
        <v>0.0971339822263046</v>
      </c>
      <c r="O23" s="2" t="n">
        <v>0.0999999999999056</v>
      </c>
      <c r="P23" s="2" t="n">
        <v>3.39999999999999E-008</v>
      </c>
      <c r="Q23" s="2" t="n">
        <v>3.40036374872986E-008</v>
      </c>
      <c r="R23" s="2" t="n">
        <v>0.000112332337089764</v>
      </c>
      <c r="S23" s="2" t="n">
        <v>0.00135124338199813</v>
      </c>
      <c r="T23" s="2" t="n">
        <v>0.00330255539569435</v>
      </c>
      <c r="U23" s="2" t="n">
        <v>0.00339999999999679</v>
      </c>
      <c r="V23" s="2"/>
      <c r="W23" s="2"/>
      <c r="X23" s="2"/>
      <c r="Y23" s="2"/>
      <c r="Z23" s="2"/>
      <c r="AA23" s="2"/>
    </row>
    <row r="24" customFormat="false" ht="14.45" hidden="false" customHeight="false" outlineLevel="0" collapsed="false">
      <c r="A24" s="0" t="n">
        <v>0.539999999999999</v>
      </c>
      <c r="B24" s="0" t="n">
        <v>0.240350210324558</v>
      </c>
      <c r="C24" s="0" t="n">
        <v>0.24994919406193</v>
      </c>
      <c r="D24" s="0" t="n">
        <v>0.318113343076489</v>
      </c>
      <c r="E24" s="0" t="n">
        <v>0.377342335268657</v>
      </c>
      <c r="F24" s="0" t="n">
        <v>0.16</v>
      </c>
      <c r="G24" s="0" t="n">
        <v>0.16</v>
      </c>
      <c r="H24" s="0" t="n">
        <v>0.1600000000021</v>
      </c>
      <c r="I24" s="0" t="n">
        <v>0.1598907007575</v>
      </c>
      <c r="J24" s="2" t="n">
        <v>1E-006</v>
      </c>
      <c r="K24" s="2" t="n">
        <v>1.00017067549449E-006</v>
      </c>
      <c r="L24" s="2" t="n">
        <v>0.00351248535202802</v>
      </c>
      <c r="M24" s="2" t="n">
        <v>0.0400106467889047</v>
      </c>
      <c r="N24" s="0" t="n">
        <v>0.0971466879581109</v>
      </c>
      <c r="O24" s="2" t="n">
        <v>0.0999999999999038</v>
      </c>
      <c r="P24" s="2" t="n">
        <v>3.39999999999999E-008</v>
      </c>
      <c r="Q24" s="2" t="n">
        <v>3.40058029668128E-008</v>
      </c>
      <c r="R24" s="2" t="n">
        <v>0.000119424501968952</v>
      </c>
      <c r="S24" s="2" t="n">
        <v>0.00136036199082276</v>
      </c>
      <c r="T24" s="2" t="n">
        <v>0.00330298739057577</v>
      </c>
      <c r="U24" s="2" t="n">
        <v>0.00339999999999673</v>
      </c>
      <c r="V24" s="2"/>
      <c r="W24" s="2"/>
      <c r="X24" s="2"/>
      <c r="Y24" s="2"/>
      <c r="Z24" s="2"/>
      <c r="AA24" s="2"/>
    </row>
    <row r="25" customFormat="false" ht="14.45" hidden="false" customHeight="false" outlineLevel="0" collapsed="false">
      <c r="A25" s="0" t="n">
        <v>0.549999999999999</v>
      </c>
      <c r="B25" s="0" t="n">
        <v>0.240350210324558</v>
      </c>
      <c r="C25" s="0" t="n">
        <v>0.250262761528837</v>
      </c>
      <c r="D25" s="0" t="n">
        <v>0.318408892801871</v>
      </c>
      <c r="E25" s="0" t="n">
        <v>0.377359711421618</v>
      </c>
      <c r="F25" s="0" t="n">
        <v>0.16</v>
      </c>
      <c r="G25" s="0" t="n">
        <v>0.16</v>
      </c>
      <c r="H25" s="0" t="n">
        <v>0.1600000000008</v>
      </c>
      <c r="I25" s="0" t="n">
        <v>0.1598483976388</v>
      </c>
      <c r="J25" s="2" t="n">
        <v>1E-006</v>
      </c>
      <c r="K25" s="2" t="n">
        <v>1.00027206714926E-006</v>
      </c>
      <c r="L25" s="2" t="n">
        <v>0.00374853048443303</v>
      </c>
      <c r="M25" s="2" t="n">
        <v>0.0403099251294744</v>
      </c>
      <c r="N25" s="0" t="n">
        <v>0.097160869879427</v>
      </c>
      <c r="O25" s="2" t="n">
        <v>0.099999999999902</v>
      </c>
      <c r="P25" s="2" t="n">
        <v>3.39999999999999E-008</v>
      </c>
      <c r="Q25" s="2" t="n">
        <v>3.40092502830751E-008</v>
      </c>
      <c r="R25" s="2" t="n">
        <v>0.000127450036470723</v>
      </c>
      <c r="S25" s="2" t="n">
        <v>0.00137053745440213</v>
      </c>
      <c r="T25" s="2" t="n">
        <v>0.00330346957590051</v>
      </c>
      <c r="U25" s="2" t="n">
        <v>0.00339999999999666</v>
      </c>
      <c r="V25" s="2"/>
      <c r="W25" s="2"/>
      <c r="X25" s="2"/>
      <c r="Y25" s="2"/>
      <c r="Z25" s="2"/>
      <c r="AA25" s="2"/>
    </row>
    <row r="26" customFormat="false" ht="14.45" hidden="false" customHeight="false" outlineLevel="0" collapsed="false">
      <c r="A26" s="0" t="n">
        <v>0.559999999999999</v>
      </c>
      <c r="B26" s="0" t="n">
        <v>0.240350210324558</v>
      </c>
      <c r="C26" s="0" t="n">
        <v>0.250611529239161</v>
      </c>
      <c r="D26" s="0" t="n">
        <v>0.318735629604964</v>
      </c>
      <c r="E26" s="0" t="n">
        <v>0.377378848152797</v>
      </c>
      <c r="F26" s="0" t="n">
        <v>0.16</v>
      </c>
      <c r="G26" s="0" t="n">
        <v>0.16</v>
      </c>
      <c r="H26" s="0" t="n">
        <v>0.1600000000004</v>
      </c>
      <c r="I26" s="0" t="n">
        <v>0.1597915992448</v>
      </c>
      <c r="J26" s="2" t="n">
        <v>1E-006</v>
      </c>
      <c r="K26" s="2" t="n">
        <v>1.00043326873515E-006</v>
      </c>
      <c r="L26" s="2" t="n">
        <v>0.00401296350440033</v>
      </c>
      <c r="M26" s="2" t="n">
        <v>0.0406401325080106</v>
      </c>
      <c r="N26" s="0" t="n">
        <v>0.0971765213632536</v>
      </c>
      <c r="O26" s="2" t="n">
        <v>0.0999999999999002</v>
      </c>
      <c r="P26" s="2" t="n">
        <v>3.39999999999999E-008</v>
      </c>
      <c r="Q26" s="2" t="n">
        <v>3.40147311369952E-008</v>
      </c>
      <c r="R26" s="2" t="n">
        <v>0.000136440759149611</v>
      </c>
      <c r="S26" s="2" t="n">
        <v>0.00138176450527236</v>
      </c>
      <c r="T26" s="2" t="n">
        <v>0.00330400172635062</v>
      </c>
      <c r="U26" s="2" t="n">
        <v>0.0033999999999966</v>
      </c>
      <c r="V26" s="2"/>
      <c r="W26" s="2"/>
      <c r="X26" s="2"/>
      <c r="Y26" s="2"/>
      <c r="Z26" s="2"/>
      <c r="AA26" s="2"/>
    </row>
    <row r="27" customFormat="false" ht="14.45" hidden="false" customHeight="false" outlineLevel="0" collapsed="false">
      <c r="A27" s="0" t="n">
        <v>0.569999999999999</v>
      </c>
      <c r="B27" s="0" t="n">
        <v>0.240350210324558</v>
      </c>
      <c r="C27" s="0" t="n">
        <v>0.250996164036618</v>
      </c>
      <c r="D27" s="0" t="n">
        <v>0.319093571482153</v>
      </c>
      <c r="E27" s="0" t="n">
        <v>0.377399725083951</v>
      </c>
      <c r="F27" s="0" t="n">
        <v>0.16</v>
      </c>
      <c r="G27" s="0" t="n">
        <v>0.16</v>
      </c>
      <c r="H27" s="0" t="n">
        <v>0.1600000000003</v>
      </c>
      <c r="I27" s="0" t="n">
        <v>0.1597160866756</v>
      </c>
      <c r="J27" s="2" t="n">
        <v>1E-006</v>
      </c>
      <c r="K27" s="2" t="n">
        <v>1.00068923122575E-006</v>
      </c>
      <c r="L27" s="2" t="n">
        <v>0.00430680099162399</v>
      </c>
      <c r="M27" s="2" t="n">
        <v>0.0410010981745496</v>
      </c>
      <c r="N27" s="0" t="n">
        <v>0.0971936349110818</v>
      </c>
      <c r="O27" s="2" t="n">
        <v>0.0999999999998986</v>
      </c>
      <c r="P27" s="2" t="n">
        <v>3.39999999999999E-008</v>
      </c>
      <c r="Q27" s="2" t="n">
        <v>3.40234338616756E-008</v>
      </c>
      <c r="R27" s="2" t="n">
        <v>0.000146431233715215</v>
      </c>
      <c r="S27" s="2" t="n">
        <v>0.00139403733793468</v>
      </c>
      <c r="T27" s="2" t="n">
        <v>0.00330458358697678</v>
      </c>
      <c r="U27" s="2" t="n">
        <v>0.00339999999999655</v>
      </c>
      <c r="V27" s="2"/>
      <c r="W27" s="2"/>
      <c r="X27" s="2"/>
      <c r="Y27" s="2"/>
      <c r="Z27" s="2"/>
      <c r="AA27" s="2"/>
    </row>
    <row r="28" customFormat="false" ht="14.45" hidden="false" customHeight="false" outlineLevel="0" collapsed="false">
      <c r="A28" s="0" t="n">
        <v>0.579999999999999</v>
      </c>
      <c r="B28" s="0" t="n">
        <v>0.240350210324558</v>
      </c>
      <c r="C28" s="0" t="n">
        <v>0.251417400571887</v>
      </c>
      <c r="D28" s="0" t="n">
        <v>0.319482735719362</v>
      </c>
      <c r="E28" s="0" t="n">
        <v>0.377422319975761</v>
      </c>
      <c r="F28" s="0" t="n">
        <v>0.16</v>
      </c>
      <c r="G28" s="0" t="n">
        <v>0.16</v>
      </c>
      <c r="H28" s="0" t="n">
        <v>0.1600000000003</v>
      </c>
      <c r="I28" s="0" t="n">
        <v>0.1596166643045</v>
      </c>
      <c r="J28" s="2" t="n">
        <v>1E-006</v>
      </c>
      <c r="K28" s="2" t="n">
        <v>1.00109511429598E-006</v>
      </c>
      <c r="L28" s="2" t="n">
        <v>0.00463113516291391</v>
      </c>
      <c r="M28" s="2" t="n">
        <v>0.0413926356378937</v>
      </c>
      <c r="N28" s="0" t="n">
        <v>0.0972122021347175</v>
      </c>
      <c r="O28" s="2" t="n">
        <v>0.0999999999998971</v>
      </c>
      <c r="P28" s="2" t="n">
        <v>3.39999999999999E-008</v>
      </c>
      <c r="Q28" s="2" t="n">
        <v>3.40372338860636E-008</v>
      </c>
      <c r="R28" s="2" t="n">
        <v>0.000157458595539073</v>
      </c>
      <c r="S28" s="2" t="n">
        <v>0.00140734961168838</v>
      </c>
      <c r="T28" s="2" t="n">
        <v>0.00330521487258039</v>
      </c>
      <c r="U28" s="2" t="n">
        <v>0.0033999999999965</v>
      </c>
      <c r="V28" s="2"/>
      <c r="W28" s="2"/>
      <c r="X28" s="2"/>
      <c r="Y28" s="2"/>
      <c r="Z28" s="2"/>
      <c r="AA28" s="2"/>
    </row>
    <row r="29" customFormat="false" ht="14.45" hidden="false" customHeight="false" outlineLevel="0" collapsed="false">
      <c r="A29" s="0" t="n">
        <v>0.589999999999999</v>
      </c>
      <c r="B29" s="0" t="n">
        <v>0.240350210324558</v>
      </c>
      <c r="C29" s="0" t="n">
        <v>0.251876042509414</v>
      </c>
      <c r="D29" s="0" t="n">
        <v>0.319903138196208</v>
      </c>
      <c r="E29" s="0" t="n">
        <v>0.377446608749102</v>
      </c>
      <c r="F29" s="0" t="n">
        <v>0.16</v>
      </c>
      <c r="G29" s="0" t="n">
        <v>0.16</v>
      </c>
      <c r="H29" s="0" t="n">
        <v>0.1600000000004</v>
      </c>
      <c r="I29" s="0" t="n">
        <v>0.1594870147138</v>
      </c>
      <c r="J29" s="2" t="n">
        <v>1E-006</v>
      </c>
      <c r="K29" s="2" t="n">
        <v>1.0017378179516E-006</v>
      </c>
      <c r="L29" s="2" t="n">
        <v>0.0049871283927856</v>
      </c>
      <c r="M29" s="2" t="n">
        <v>0.041814542739316</v>
      </c>
      <c r="N29" s="0" t="n">
        <v>0.0972322137501827</v>
      </c>
      <c r="O29" s="2" t="n">
        <v>0.0999999999998958</v>
      </c>
      <c r="P29" s="2" t="n">
        <v>3.39999999999999E-008</v>
      </c>
      <c r="Q29" s="2" t="n">
        <v>3.40590858103544E-008</v>
      </c>
      <c r="R29" s="2" t="n">
        <v>0.00016956236535471</v>
      </c>
      <c r="S29" s="2" t="n">
        <v>0.00142169445313674</v>
      </c>
      <c r="T29" s="2" t="n">
        <v>0.00330589526750621</v>
      </c>
      <c r="U29" s="2" t="n">
        <v>0.00339999999999645</v>
      </c>
      <c r="V29" s="2"/>
      <c r="W29" s="2"/>
      <c r="X29" s="2"/>
      <c r="Y29" s="2"/>
      <c r="Z29" s="2"/>
      <c r="AA29" s="2"/>
    </row>
    <row r="30" customFormat="false" ht="14.45" hidden="false" customHeight="false" outlineLevel="0" collapsed="false">
      <c r="A30" s="0" t="n">
        <v>0.599999999999999</v>
      </c>
      <c r="B30" s="0" t="n">
        <v>0.240350210324558</v>
      </c>
      <c r="C30" s="0" t="n">
        <v>0.252372963851589</v>
      </c>
      <c r="D30" s="0" t="n">
        <v>0.320354792614389</v>
      </c>
      <c r="E30" s="0" t="n">
        <v>0.377472565507952</v>
      </c>
      <c r="F30" s="0" t="n">
        <v>0.16</v>
      </c>
      <c r="G30" s="0" t="n">
        <v>0.16</v>
      </c>
      <c r="H30" s="0" t="n">
        <v>0.1600000000005</v>
      </c>
      <c r="I30" s="0" t="n">
        <v>0.1593195547192</v>
      </c>
      <c r="J30" s="2" t="n">
        <v>1E-006</v>
      </c>
      <c r="K30" s="2" t="n">
        <v>1.00275399187774E-006</v>
      </c>
      <c r="L30" s="2" t="n">
        <v>0.00537600738457804</v>
      </c>
      <c r="M30" s="2" t="n">
        <v>0.0422666017184289</v>
      </c>
      <c r="N30" s="0" t="n">
        <v>0.0972536595853389</v>
      </c>
      <c r="O30" s="2" t="n">
        <v>0.0999999999998948</v>
      </c>
      <c r="P30" s="2" t="n">
        <v>3.39999999999999E-008</v>
      </c>
      <c r="Q30" s="2" t="n">
        <v>3.40936357238433E-008</v>
      </c>
      <c r="R30" s="2" t="n">
        <v>0.000182784251075653</v>
      </c>
      <c r="S30" s="2" t="n">
        <v>0.00143706445842658</v>
      </c>
      <c r="T30" s="2" t="n">
        <v>0.00330662442590152</v>
      </c>
      <c r="U30" s="2" t="n">
        <v>0.00339999999999642</v>
      </c>
      <c r="V30" s="2"/>
      <c r="W30" s="2"/>
      <c r="X30" s="2"/>
      <c r="Y30" s="2"/>
      <c r="Z30" s="2"/>
      <c r="AA30" s="2"/>
    </row>
    <row r="31" customFormat="false" ht="14.45" hidden="false" customHeight="false" outlineLevel="0" collapsed="false">
      <c r="A31" s="0" t="n">
        <v>0.609999999999999</v>
      </c>
      <c r="B31" s="0" t="n">
        <v>0.240350210324558</v>
      </c>
      <c r="C31" s="0" t="n">
        <v>0.252909110381747</v>
      </c>
      <c r="D31" s="0" t="n">
        <v>0.320837709646377</v>
      </c>
      <c r="E31" s="0" t="n">
        <v>0.377500162563869</v>
      </c>
      <c r="F31" s="0" t="n">
        <v>0.16</v>
      </c>
      <c r="G31" s="0" t="n">
        <v>0.16</v>
      </c>
      <c r="H31" s="0" t="n">
        <v>0.1600000000006</v>
      </c>
      <c r="I31" s="0" t="n">
        <v>0.1591053000643</v>
      </c>
      <c r="J31" s="2" t="n">
        <v>1E-006</v>
      </c>
      <c r="K31" s="2" t="n">
        <v>1.0043580912748E-006</v>
      </c>
      <c r="L31" s="2" t="n">
        <v>0.00579905701838378</v>
      </c>
      <c r="M31" s="2" t="n">
        <v>0.0427485792751111</v>
      </c>
      <c r="N31" s="0" t="n">
        <v>0.0972765286018214</v>
      </c>
      <c r="O31" s="2" t="n">
        <v>0.0999999999998939</v>
      </c>
      <c r="P31" s="2" t="n">
        <v>3.39999999999999E-008</v>
      </c>
      <c r="Q31" s="2" t="n">
        <v>3.41481751033434E-008</v>
      </c>
      <c r="R31" s="2" t="n">
        <v>0.000197167938625048</v>
      </c>
      <c r="S31" s="2" t="n">
        <v>0.00145345169535377</v>
      </c>
      <c r="T31" s="2" t="n">
        <v>0.00330740197246192</v>
      </c>
      <c r="U31" s="2" t="n">
        <v>0.00339999999999639</v>
      </c>
      <c r="V31" s="2"/>
      <c r="W31" s="2"/>
      <c r="X31" s="2"/>
      <c r="Y31" s="2"/>
      <c r="Z31" s="2"/>
      <c r="AA31" s="2"/>
    </row>
    <row r="32" customFormat="false" ht="14.45" hidden="false" customHeight="false" outlineLevel="0" collapsed="false">
      <c r="A32" s="0" t="n">
        <v>0.619999999999999</v>
      </c>
      <c r="B32" s="0" t="n">
        <v>0.240350210324558</v>
      </c>
      <c r="C32" s="0" t="n">
        <v>0.253485501226797</v>
      </c>
      <c r="D32" s="0" t="n">
        <v>0.321351896000155</v>
      </c>
      <c r="E32" s="0" t="n">
        <v>0.377529370462001</v>
      </c>
      <c r="F32" s="0" t="n">
        <v>0.16</v>
      </c>
      <c r="G32" s="0" t="n">
        <v>0.16</v>
      </c>
      <c r="H32" s="0" t="n">
        <v>0.1600000000007</v>
      </c>
      <c r="I32" s="0" t="n">
        <v>0.1588337479269</v>
      </c>
      <c r="J32" s="2" t="n">
        <v>1E-006</v>
      </c>
      <c r="K32" s="2" t="n">
        <v>1.00688596746169E-006</v>
      </c>
      <c r="L32" s="2" t="n">
        <v>0.00625761389961632</v>
      </c>
      <c r="M32" s="2" t="n">
        <v>0.0432602266333923</v>
      </c>
      <c r="N32" s="0" t="n">
        <v>0.0973008089304971</v>
      </c>
      <c r="O32" s="2" t="n">
        <v>0.0999999999998933</v>
      </c>
      <c r="P32" s="2" t="n">
        <v>3.39999999999999E-008</v>
      </c>
      <c r="Q32" s="2" t="n">
        <v>3.42341228936976E-008</v>
      </c>
      <c r="R32" s="2" t="n">
        <v>0.000212758872586955</v>
      </c>
      <c r="S32" s="2" t="n">
        <v>0.00147084770553533</v>
      </c>
      <c r="T32" s="2" t="n">
        <v>0.0033082275036369</v>
      </c>
      <c r="U32" s="2" t="n">
        <v>0.00339999999999637</v>
      </c>
      <c r="V32" s="2"/>
      <c r="W32" s="2"/>
      <c r="X32" s="2"/>
      <c r="Y32" s="2"/>
      <c r="Z32" s="2"/>
      <c r="AA32" s="2"/>
    </row>
    <row r="33" customFormat="false" ht="14.45" hidden="false" customHeight="false" outlineLevel="0" collapsed="false">
      <c r="A33" s="0" t="n">
        <v>0.629999999999999</v>
      </c>
      <c r="B33" s="0" t="n">
        <v>0.240350210324558</v>
      </c>
      <c r="C33" s="0" t="n">
        <v>0.254103230539379</v>
      </c>
      <c r="D33" s="0" t="n">
        <v>0.321897353395333</v>
      </c>
      <c r="E33" s="0" t="n">
        <v>0.377560158008527</v>
      </c>
      <c r="F33" s="0" t="n">
        <v>0.16</v>
      </c>
      <c r="G33" s="0" t="n">
        <v>0.16</v>
      </c>
      <c r="H33" s="0" t="n">
        <v>0.1600000000002</v>
      </c>
      <c r="I33" s="0" t="n">
        <v>0.1584927877337</v>
      </c>
      <c r="J33" s="2" t="n">
        <v>1E-006</v>
      </c>
      <c r="K33" s="2" t="n">
        <v>1.0108624024588E-006</v>
      </c>
      <c r="L33" s="2" t="n">
        <v>0.00675305962800001</v>
      </c>
      <c r="M33" s="2" t="n">
        <v>0.0438012796147951</v>
      </c>
      <c r="N33" s="0" t="n">
        <v>0.097326487918077</v>
      </c>
      <c r="O33" s="2" t="n">
        <v>0.0999999999998931</v>
      </c>
      <c r="P33" s="2" t="n">
        <v>3.39999999999999E-008</v>
      </c>
      <c r="Q33" s="2" t="n">
        <v>3.43693216835993E-008</v>
      </c>
      <c r="R33" s="2" t="n">
        <v>0.000229604027352</v>
      </c>
      <c r="S33" s="2" t="n">
        <v>0.00148924350690303</v>
      </c>
      <c r="T33" s="2" t="n">
        <v>0.00330910058921462</v>
      </c>
      <c r="U33" s="2" t="n">
        <v>0.00339999999999636</v>
      </c>
      <c r="V33" s="2"/>
      <c r="W33" s="2"/>
      <c r="X33" s="2"/>
      <c r="Y33" s="2"/>
      <c r="Z33" s="2"/>
      <c r="AA33" s="2"/>
    </row>
    <row r="34" customFormat="false" ht="14.45" hidden="false" customHeight="false" outlineLevel="0" collapsed="false">
      <c r="A34" s="0" t="n">
        <v>0.639999999999999</v>
      </c>
      <c r="B34" s="0" t="n">
        <v>0.240350210324558</v>
      </c>
      <c r="C34" s="0" t="n">
        <v>0.254763469298293</v>
      </c>
      <c r="D34" s="0" t="n">
        <v>0.322474077445636</v>
      </c>
      <c r="E34" s="0" t="n">
        <v>0.377592492299466</v>
      </c>
      <c r="F34" s="0" t="n">
        <v>0.16</v>
      </c>
      <c r="G34" s="0" t="n">
        <v>0.1600000000001</v>
      </c>
      <c r="H34" s="0" t="n">
        <v>0.1599999999953</v>
      </c>
      <c r="I34" s="0" t="n">
        <v>0.1580686517782</v>
      </c>
      <c r="J34" s="2" t="n">
        <v>1E-006</v>
      </c>
      <c r="K34" s="2" t="n">
        <v>1.01710542122917E-006</v>
      </c>
      <c r="L34" s="2" t="n">
        <v>0.0072868138013132</v>
      </c>
      <c r="M34" s="2" t="n">
        <v>0.0443714587295449</v>
      </c>
      <c r="N34" s="0" t="n">
        <v>0.0973535521808355</v>
      </c>
      <c r="O34" s="2" t="n">
        <v>0.0999999999998932</v>
      </c>
      <c r="P34" s="2" t="n">
        <v>3.39999999999999E-008</v>
      </c>
      <c r="Q34" s="2" t="n">
        <v>3.45815843217919E-008</v>
      </c>
      <c r="R34" s="2" t="n">
        <v>0.000247751669244649</v>
      </c>
      <c r="S34" s="2" t="n">
        <v>0.00150862959680452</v>
      </c>
      <c r="T34" s="2" t="n">
        <v>0.0033100207741484</v>
      </c>
      <c r="U34" s="2" t="n">
        <v>0.00339999999999636</v>
      </c>
      <c r="V34" s="2"/>
      <c r="W34" s="2"/>
      <c r="X34" s="2"/>
      <c r="Y34" s="2"/>
      <c r="Z34" s="2"/>
      <c r="AA34" s="2"/>
    </row>
    <row r="35" customFormat="false" ht="14.45" hidden="false" customHeight="false" outlineLevel="0" collapsed="false">
      <c r="A35" s="0" t="n">
        <v>0.649999999999999</v>
      </c>
      <c r="B35" s="0" t="n">
        <v>0.240350210324558</v>
      </c>
      <c r="C35" s="0" t="n">
        <v>0.255467467224412</v>
      </c>
      <c r="D35" s="0" t="n">
        <v>0.323082056442367</v>
      </c>
      <c r="E35" s="0" t="n">
        <v>0.377626338750763</v>
      </c>
      <c r="F35" s="0" t="n">
        <v>0.16</v>
      </c>
      <c r="G35" s="0" t="n">
        <v>0.16</v>
      </c>
      <c r="H35" s="0" t="n">
        <v>0.159999999962</v>
      </c>
      <c r="I35" s="0" t="n">
        <v>0.1575459176005</v>
      </c>
      <c r="J35" s="2" t="n">
        <v>1E-006</v>
      </c>
      <c r="K35" s="2" t="n">
        <v>1.02688688389846E-006</v>
      </c>
      <c r="L35" s="2" t="n">
        <v>0.00786032676176638</v>
      </c>
      <c r="M35" s="2" t="n">
        <v>0.0449704692939684</v>
      </c>
      <c r="N35" s="0" t="n">
        <v>0.0973819876598649</v>
      </c>
      <c r="O35" s="2" t="n">
        <v>0.0999999999998938</v>
      </c>
      <c r="P35" s="2" t="n">
        <v>3.39999999999999E-008</v>
      </c>
      <c r="Q35" s="2" t="n">
        <v>3.49141540525477E-008</v>
      </c>
      <c r="R35" s="2" t="n">
        <v>0.000267251109900057</v>
      </c>
      <c r="S35" s="2" t="n">
        <v>0.00152899595599492</v>
      </c>
      <c r="T35" s="2" t="n">
        <v>0.0033109875804354</v>
      </c>
      <c r="U35" s="2" t="n">
        <v>0.00339999999999638</v>
      </c>
      <c r="V35" s="2"/>
      <c r="W35" s="2"/>
      <c r="X35" s="2"/>
      <c r="Y35" s="2"/>
      <c r="Z35" s="2"/>
      <c r="AA35" s="2"/>
    </row>
    <row r="36" customFormat="false" ht="14.45" hidden="false" customHeight="false" outlineLevel="0" collapsed="false">
      <c r="A36" s="0" t="n">
        <v>0.659999999999998</v>
      </c>
      <c r="B36" s="0" t="n">
        <v>0.240350210324558</v>
      </c>
      <c r="C36" s="0" t="n">
        <v>0.256216554807364</v>
      </c>
      <c r="D36" s="0" t="n">
        <v>0.323721270033023</v>
      </c>
      <c r="E36" s="0" t="n">
        <v>0.377661661129553</v>
      </c>
      <c r="F36" s="0" t="n">
        <v>0.16</v>
      </c>
      <c r="G36" s="0" t="n">
        <v>0.16</v>
      </c>
      <c r="H36" s="0" t="n">
        <v>0.1599999997811</v>
      </c>
      <c r="I36" s="0" t="n">
        <v>0.1569075738656</v>
      </c>
      <c r="J36" s="2" t="n">
        <v>1E-006</v>
      </c>
      <c r="K36" s="2" t="n">
        <v>1.04217885703951E-006</v>
      </c>
      <c r="L36" s="2" t="n">
        <v>0.00847507208616289</v>
      </c>
      <c r="M36" s="2" t="n">
        <v>0.0455980015810774</v>
      </c>
      <c r="N36" s="0" t="n">
        <v>0.0974117796711539</v>
      </c>
      <c r="O36" s="2" t="n">
        <v>0.0999999999998948</v>
      </c>
      <c r="P36" s="2" t="n">
        <v>3.39999999999999E-008</v>
      </c>
      <c r="Q36" s="2" t="n">
        <v>3.54340811393436E-008</v>
      </c>
      <c r="R36" s="2" t="n">
        <v>0.000288152450929538</v>
      </c>
      <c r="S36" s="2" t="n">
        <v>0.00155033205375663</v>
      </c>
      <c r="T36" s="2" t="n">
        <v>0.00331200050881923</v>
      </c>
      <c r="U36" s="2" t="n">
        <v>0.00339999999999642</v>
      </c>
      <c r="V36" s="2"/>
      <c r="W36" s="2"/>
      <c r="X36" s="2"/>
      <c r="Y36" s="2"/>
      <c r="Z36" s="2"/>
      <c r="AA36" s="2"/>
    </row>
    <row r="37" customFormat="false" ht="14.45" hidden="false" customHeight="false" outlineLevel="0" collapsed="false">
      <c r="A37" s="0" t="n">
        <v>0.669999999999998</v>
      </c>
      <c r="B37" s="0" t="n">
        <v>0.240350210324558</v>
      </c>
      <c r="C37" s="0" t="n">
        <v>0.257012145435874</v>
      </c>
      <c r="D37" s="0" t="n">
        <v>0.32439168778888</v>
      </c>
      <c r="E37" s="0" t="n">
        <v>0.377698421586498</v>
      </c>
      <c r="F37" s="0" t="n">
        <v>0.16</v>
      </c>
      <c r="G37" s="0" t="n">
        <v>0.16</v>
      </c>
      <c r="H37" s="0" t="n">
        <v>0.1599999989347</v>
      </c>
      <c r="I37" s="0" t="n">
        <v>0.1561351604195</v>
      </c>
      <c r="J37" s="2" t="n">
        <v>1E-006</v>
      </c>
      <c r="K37" s="2" t="n">
        <v>1.06603016055395E-006</v>
      </c>
      <c r="L37" s="2" t="n">
        <v>0.00913253881497292</v>
      </c>
      <c r="M37" s="2" t="n">
        <v>0.0462537310086351</v>
      </c>
      <c r="N37" s="0" t="n">
        <v>0.0974429129433576</v>
      </c>
      <c r="O37" s="2" t="n">
        <v>0.0999999999998965</v>
      </c>
      <c r="P37" s="2" t="n">
        <v>3.39999999999999E-008</v>
      </c>
      <c r="Q37" s="2" t="n">
        <v>3.62450254588345E-008</v>
      </c>
      <c r="R37" s="2" t="n">
        <v>0.000310506319709079</v>
      </c>
      <c r="S37" s="2" t="n">
        <v>0.00157262685429359</v>
      </c>
      <c r="T37" s="2" t="n">
        <v>0.00331305904007416</v>
      </c>
      <c r="U37" s="2" t="n">
        <v>0.00339999999999648</v>
      </c>
      <c r="V37" s="2"/>
      <c r="W37" s="2"/>
      <c r="X37" s="2"/>
      <c r="Y37" s="2"/>
      <c r="Z37" s="2"/>
      <c r="AA37" s="2"/>
    </row>
    <row r="38" customFormat="false" ht="14.45" hidden="false" customHeight="false" outlineLevel="0" collapsed="false">
      <c r="A38" s="0" t="n">
        <v>0.679999999999998</v>
      </c>
      <c r="B38" s="0" t="n">
        <v>0.240350210324558</v>
      </c>
      <c r="C38" s="0" t="n">
        <v>0.257855737621648</v>
      </c>
      <c r="D38" s="0" t="n">
        <v>0.325093267654904</v>
      </c>
      <c r="E38" s="0" t="n">
        <v>0.377736580689069</v>
      </c>
      <c r="F38" s="0" t="n">
        <v>0.16</v>
      </c>
      <c r="G38" s="0" t="n">
        <v>0.16</v>
      </c>
      <c r="H38" s="0" t="n">
        <v>0.1599999954281</v>
      </c>
      <c r="I38" s="0" t="n">
        <v>0.1552089912268</v>
      </c>
      <c r="J38" s="2" t="n">
        <v>1E-006</v>
      </c>
      <c r="K38" s="2" t="n">
        <v>1.10313954391104E-006</v>
      </c>
      <c r="L38" s="2" t="n">
        <v>0.0098342234113959</v>
      </c>
      <c r="M38" s="2" t="n">
        <v>0.0469373183649851</v>
      </c>
      <c r="N38" s="0" t="n">
        <v>0.097475371636699</v>
      </c>
      <c r="O38" s="2" t="n">
        <v>0.0999999999998989</v>
      </c>
      <c r="P38" s="2" t="n">
        <v>3.39999999999999E-008</v>
      </c>
      <c r="Q38" s="2" t="n">
        <v>3.75067444929756E-008</v>
      </c>
      <c r="R38" s="2" t="n">
        <v>0.00033436359598746</v>
      </c>
      <c r="S38" s="2" t="n">
        <v>0.00159586882440949</v>
      </c>
      <c r="T38" s="2" t="n">
        <v>0.00331416263564776</v>
      </c>
      <c r="U38" s="2" t="n">
        <v>0.00339999999999656</v>
      </c>
      <c r="V38" s="2"/>
      <c r="W38" s="2"/>
      <c r="X38" s="2"/>
      <c r="Y38" s="2"/>
      <c r="Z38" s="2"/>
      <c r="AA38" s="2"/>
    </row>
    <row r="39" customFormat="false" ht="14.45" hidden="false" customHeight="false" outlineLevel="0" collapsed="false">
      <c r="A39" s="0" t="n">
        <v>0.689999999999998</v>
      </c>
      <c r="B39" s="0" t="n">
        <v>0.240350210324558</v>
      </c>
      <c r="C39" s="0" t="n">
        <v>0.258748917303034</v>
      </c>
      <c r="D39" s="0" t="n">
        <v>0.325825954274937</v>
      </c>
      <c r="E39" s="0" t="n">
        <v>0.377776097455657</v>
      </c>
      <c r="F39" s="0" t="n">
        <v>0.16</v>
      </c>
      <c r="G39" s="0" t="n">
        <v>0.16</v>
      </c>
      <c r="H39" s="0" t="n">
        <v>0.1599999823454</v>
      </c>
      <c r="I39" s="0" t="n">
        <v>0.1541084659509</v>
      </c>
      <c r="J39" s="2" t="n">
        <v>1E-006</v>
      </c>
      <c r="K39" s="2" t="n">
        <v>1.16072437194109E-006</v>
      </c>
      <c r="L39" s="2" t="n">
        <v>0.0105816214407682</v>
      </c>
      <c r="M39" s="2" t="n">
        <v>0.0476484100678863</v>
      </c>
      <c r="N39" s="0" t="n">
        <v>0.0975091393382267</v>
      </c>
      <c r="O39" s="2" t="n">
        <v>0.099999999999902</v>
      </c>
      <c r="P39" s="2" t="n">
        <v>3.39999999999999E-008</v>
      </c>
      <c r="Q39" s="2" t="n">
        <v>3.9464628645997E-008</v>
      </c>
      <c r="R39" s="2" t="n">
        <v>0.000359775128986121</v>
      </c>
      <c r="S39" s="2" t="n">
        <v>0.00162004594230813</v>
      </c>
      <c r="T39" s="2" t="n">
        <v>0.0033153107374997</v>
      </c>
      <c r="U39" s="2" t="n">
        <v>0.00339999999999666</v>
      </c>
      <c r="V39" s="2"/>
      <c r="W39" s="2"/>
      <c r="X39" s="2"/>
      <c r="Y39" s="2"/>
      <c r="Z39" s="2"/>
      <c r="AA39" s="2"/>
    </row>
    <row r="40" customFormat="false" ht="14.45" hidden="false" customHeight="false" outlineLevel="0" collapsed="false">
      <c r="A40" s="0" t="n">
        <v>0.699999999999998</v>
      </c>
      <c r="B40" s="0" t="n">
        <v>0.240350210324558</v>
      </c>
      <c r="C40" s="0" t="n">
        <v>0.259693360210142</v>
      </c>
      <c r="D40" s="0" t="n">
        <v>0.326589677184626</v>
      </c>
      <c r="E40" s="0" t="n">
        <v>0.377816929390345</v>
      </c>
      <c r="F40" s="0" t="n">
        <v>0.16</v>
      </c>
      <c r="G40" s="0" t="n">
        <v>0.16</v>
      </c>
      <c r="H40" s="0" t="n">
        <v>0.1599999378607</v>
      </c>
      <c r="I40" s="0" t="n">
        <v>0.1528124720764</v>
      </c>
      <c r="J40" s="2" t="n">
        <v>1E-006</v>
      </c>
      <c r="K40" s="2" t="n">
        <v>1.24983099785169E-006</v>
      </c>
      <c r="L40" s="2" t="n">
        <v>0.0113762189646095</v>
      </c>
      <c r="M40" s="2" t="n">
        <v>0.0483866384461367</v>
      </c>
      <c r="N40" s="0" t="n">
        <v>0.0975441990317241</v>
      </c>
      <c r="O40" s="2" t="n">
        <v>0.0999999999999059</v>
      </c>
      <c r="P40" s="2" t="n">
        <v>3.39999999999999E-008</v>
      </c>
      <c r="Q40" s="2" t="n">
        <v>4.24942539269575E-008</v>
      </c>
      <c r="R40" s="2" t="n">
        <v>0.000386791444796723</v>
      </c>
      <c r="S40" s="2" t="n">
        <v>0.00164514570716864</v>
      </c>
      <c r="T40" s="2" t="n">
        <v>0.00331650276707862</v>
      </c>
      <c r="U40" s="2" t="n">
        <v>0.0033999999999968</v>
      </c>
      <c r="V40" s="2"/>
      <c r="W40" s="2"/>
      <c r="X40" s="2"/>
      <c r="Y40" s="2"/>
      <c r="Z40" s="2"/>
      <c r="AA40" s="2"/>
    </row>
    <row r="41" customFormat="false" ht="14.45" hidden="false" customHeight="false" outlineLevel="0" collapsed="false">
      <c r="A41" s="0" t="n">
        <v>0.709999999999998</v>
      </c>
      <c r="B41" s="0" t="n">
        <v>0.240350210324558</v>
      </c>
      <c r="C41" s="0" t="n">
        <v>0.260690834267663</v>
      </c>
      <c r="D41" s="0" t="n">
        <v>0.327384348864128</v>
      </c>
      <c r="E41" s="0" t="n">
        <v>0.377859032518195</v>
      </c>
      <c r="F41" s="0" t="n">
        <v>0.16</v>
      </c>
      <c r="G41" s="0" t="n">
        <v>0.1600000000001</v>
      </c>
      <c r="H41" s="0" t="n">
        <v>0.1599997987763</v>
      </c>
      <c r="I41" s="0" t="n">
        <v>0.1512998748112</v>
      </c>
      <c r="J41" s="2" t="n">
        <v>1E-006</v>
      </c>
      <c r="K41" s="2" t="n">
        <v>1.38730139188697E-006</v>
      </c>
      <c r="L41" s="2" t="n">
        <v>0.0122194836531689</v>
      </c>
      <c r="M41" s="2" t="n">
        <v>0.0491516220287854</v>
      </c>
      <c r="N41" s="0" t="n">
        <v>0.0975805330447257</v>
      </c>
      <c r="O41" s="2" t="n">
        <v>0.0999999999999108</v>
      </c>
      <c r="P41" s="2" t="n">
        <v>3.39999999999999E-008</v>
      </c>
      <c r="Q41" s="2" t="n">
        <v>4.7168247324157E-008</v>
      </c>
      <c r="R41" s="2" t="n">
        <v>0.000415462444207745</v>
      </c>
      <c r="S41" s="2" t="n">
        <v>0.0016711551489787</v>
      </c>
      <c r="T41" s="2" t="n">
        <v>0.00331773812352067</v>
      </c>
      <c r="U41" s="2" t="n">
        <v>0.00339999999999696</v>
      </c>
      <c r="V41" s="2"/>
      <c r="W41" s="2"/>
      <c r="X41" s="2"/>
      <c r="Y41" s="2"/>
      <c r="Z41" s="2"/>
      <c r="AA41" s="2"/>
    </row>
    <row r="42" customFormat="false" ht="14.45" hidden="false" customHeight="false" outlineLevel="0" collapsed="false">
      <c r="A42" s="0" t="n">
        <v>0.719999999999998</v>
      </c>
      <c r="B42" s="0" t="n">
        <v>0.240350210324558</v>
      </c>
      <c r="C42" s="0" t="n">
        <v>0.261743202004927</v>
      </c>
      <c r="D42" s="0" t="n">
        <v>0.328209862642092</v>
      </c>
      <c r="E42" s="0" t="n">
        <v>0.377902361420858</v>
      </c>
      <c r="F42" s="0" t="n">
        <v>0.16</v>
      </c>
      <c r="G42" s="0" t="n">
        <v>0.16</v>
      </c>
      <c r="H42" s="0" t="n">
        <v>0.1599993961441</v>
      </c>
      <c r="I42" s="0" t="n">
        <v>0.1495500867444</v>
      </c>
      <c r="J42" s="2" t="n">
        <v>1E-006</v>
      </c>
      <c r="K42" s="2" t="n">
        <v>1.59870853053948E-006</v>
      </c>
      <c r="L42" s="2" t="n">
        <v>0.0131128556358565</v>
      </c>
      <c r="M42" s="2" t="n">
        <v>0.0499429658233613</v>
      </c>
      <c r="N42" s="0" t="n">
        <v>0.0976181229798701</v>
      </c>
      <c r="O42" s="2" t="n">
        <v>0.0999999999999163</v>
      </c>
      <c r="P42" s="2" t="n">
        <v>3.39999999999999E-008</v>
      </c>
      <c r="Q42" s="2" t="n">
        <v>5.43560900383426E-008</v>
      </c>
      <c r="R42" s="2" t="n">
        <v>0.000445837091619124</v>
      </c>
      <c r="S42" s="2" t="n">
        <v>0.00169806083799428</v>
      </c>
      <c r="T42" s="2" t="n">
        <v>0.00331901618131558</v>
      </c>
      <c r="U42" s="2" t="n">
        <v>0.00339999999999715</v>
      </c>
      <c r="V42" s="2"/>
      <c r="W42" s="2"/>
      <c r="X42" s="2"/>
      <c r="Y42" s="2"/>
      <c r="Z42" s="2"/>
      <c r="AA42" s="2"/>
    </row>
    <row r="43" customFormat="false" ht="14.45" hidden="false" customHeight="false" outlineLevel="0" collapsed="false">
      <c r="A43" s="0" t="n">
        <v>0.729999999999998</v>
      </c>
      <c r="B43" s="0" t="n">
        <v>0.240350210324558</v>
      </c>
      <c r="C43" s="0" t="n">
        <v>0.262852422934672</v>
      </c>
      <c r="D43" s="0" t="n">
        <v>0.329066090441929</v>
      </c>
      <c r="E43" s="0" t="n">
        <v>0.377946869272309</v>
      </c>
      <c r="F43" s="0" t="n">
        <v>0.16</v>
      </c>
      <c r="G43" s="0" t="n">
        <v>0.16</v>
      </c>
      <c r="H43" s="0" t="n">
        <v>0.1599983109169</v>
      </c>
      <c r="I43" s="0" t="n">
        <v>0.1475437036838</v>
      </c>
      <c r="J43" s="2" t="n">
        <v>1E-006</v>
      </c>
      <c r="K43" s="2" t="n">
        <v>1.92271177974637E-006</v>
      </c>
      <c r="L43" s="2" t="n">
        <v>0.0140577381296889</v>
      </c>
      <c r="M43" s="2" t="n">
        <v>0.0507602615640219</v>
      </c>
      <c r="N43" s="0" t="n">
        <v>0.0976569496423573</v>
      </c>
      <c r="O43" s="2" t="n">
        <v>0.0999999999999227</v>
      </c>
      <c r="P43" s="2" t="n">
        <v>3.39999999999999E-008</v>
      </c>
      <c r="Q43" s="2" t="n">
        <v>6.53722005113768E-008</v>
      </c>
      <c r="R43" s="2" t="n">
        <v>0.000477963096409424</v>
      </c>
      <c r="S43" s="2" t="n">
        <v>0.00172584889317674</v>
      </c>
      <c r="T43" s="2" t="n">
        <v>0.00332033628784015</v>
      </c>
      <c r="U43" s="2" t="n">
        <v>0.00339999999999737</v>
      </c>
      <c r="V43" s="2"/>
      <c r="W43" s="2"/>
      <c r="X43" s="2"/>
      <c r="Y43" s="2"/>
      <c r="Z43" s="2"/>
      <c r="AA43" s="2"/>
    </row>
    <row r="44" customFormat="false" ht="14.45" hidden="false" customHeight="false" outlineLevel="0" collapsed="false">
      <c r="A44" s="0" t="n">
        <v>0.739999999999998</v>
      </c>
      <c r="B44" s="0" t="n">
        <v>0.240350210324558</v>
      </c>
      <c r="C44" s="0" t="n">
        <v>0.264020555852249</v>
      </c>
      <c r="D44" s="0" t="n">
        <v>0.329952880360787</v>
      </c>
      <c r="E44" s="0" t="n">
        <v>0.377992507874471</v>
      </c>
      <c r="F44" s="0" t="n">
        <v>0.16</v>
      </c>
      <c r="G44" s="0" t="n">
        <v>0.16</v>
      </c>
      <c r="H44" s="0" t="n">
        <v>0.1599955749098</v>
      </c>
      <c r="I44" s="0" t="n">
        <v>0.145263187588</v>
      </c>
      <c r="J44" s="2" t="n">
        <v>1E-006</v>
      </c>
      <c r="K44" s="2" t="n">
        <v>2.41747761331517E-006</v>
      </c>
      <c r="L44" s="2" t="n">
        <v>0.0150554879098091</v>
      </c>
      <c r="M44" s="2" t="n">
        <v>0.0516030879138905</v>
      </c>
      <c r="N44" s="0" t="n">
        <v>0.0976969929784385</v>
      </c>
      <c r="O44" s="2" t="n">
        <v>0.0999999999999297</v>
      </c>
      <c r="P44" s="2" t="n">
        <v>3.39999999999999E-008</v>
      </c>
      <c r="Q44" s="2" t="n">
        <v>8.2194238852716E-008</v>
      </c>
      <c r="R44" s="2" t="n">
        <v>0.000511886588933511</v>
      </c>
      <c r="S44" s="2" t="n">
        <v>0.00175450498907227</v>
      </c>
      <c r="T44" s="2" t="n">
        <v>0.00332169776126691</v>
      </c>
      <c r="U44" s="2" t="n">
        <v>0.00339999999999761</v>
      </c>
      <c r="V44" s="2"/>
      <c r="W44" s="2"/>
      <c r="X44" s="2"/>
      <c r="Y44" s="2"/>
      <c r="Z44" s="2"/>
      <c r="AA44" s="2"/>
    </row>
    <row r="45" customFormat="false" ht="14.45" hidden="false" customHeight="false" outlineLevel="0" collapsed="false">
      <c r="A45" s="0" t="n">
        <v>0.749999999999998</v>
      </c>
      <c r="B45" s="0" t="n">
        <v>0.240350210324558</v>
      </c>
      <c r="C45" s="0" t="n">
        <v>0.265249760995199</v>
      </c>
      <c r="D45" s="0" t="n">
        <v>0.330870054071069</v>
      </c>
      <c r="E45" s="0" t="n">
        <v>0.378039227692485</v>
      </c>
      <c r="F45" s="0" t="n">
        <v>0.16</v>
      </c>
      <c r="G45" s="0" t="n">
        <v>0.16</v>
      </c>
      <c r="H45" s="0" t="n">
        <v>0.1599890976528</v>
      </c>
      <c r="I45" s="0" t="n">
        <v>0.1426935724646</v>
      </c>
      <c r="J45" s="2" t="n">
        <v>1E-006</v>
      </c>
      <c r="K45" s="2" t="n">
        <v>3.17007881355535E-006</v>
      </c>
      <c r="L45" s="2" t="n">
        <v>0.0161074057096989</v>
      </c>
      <c r="M45" s="2" t="n">
        <v>0.0524710106136263</v>
      </c>
      <c r="N45" s="0" t="n">
        <v>0.0977382320403783</v>
      </c>
      <c r="O45" s="2" t="n">
        <v>0.0999999999999371</v>
      </c>
      <c r="P45" s="2" t="n">
        <v>3.4E-008</v>
      </c>
      <c r="Q45" s="2" t="n">
        <v>1.07782679660882E-007</v>
      </c>
      <c r="R45" s="2" t="n">
        <v>0.000547651794129765</v>
      </c>
      <c r="S45" s="2" t="n">
        <v>0.00178401436086329</v>
      </c>
      <c r="T45" s="2" t="n">
        <v>0.00332309988937286</v>
      </c>
      <c r="U45" s="2" t="n">
        <v>0.00339999999999786</v>
      </c>
      <c r="V45" s="2"/>
      <c r="W45" s="2"/>
      <c r="X45" s="2"/>
      <c r="Y45" s="2"/>
      <c r="Z45" s="2"/>
      <c r="AA45" s="2"/>
    </row>
    <row r="46" customFormat="false" ht="14.45" hidden="false" customHeight="false" outlineLevel="0" collapsed="false">
      <c r="A46" s="0" t="n">
        <v>0.759999999999998</v>
      </c>
      <c r="B46" s="0" t="n">
        <v>0.240350210324558</v>
      </c>
      <c r="C46" s="0" t="n">
        <v>0.266542301989001</v>
      </c>
      <c r="D46" s="0" t="n">
        <v>0.331817404033651</v>
      </c>
      <c r="E46" s="0" t="n">
        <v>0.378086977889332</v>
      </c>
      <c r="F46" s="0" t="n">
        <v>0.16</v>
      </c>
      <c r="G46" s="0" t="n">
        <v>0.16</v>
      </c>
      <c r="H46" s="0" t="n">
        <v>0.1599746499122</v>
      </c>
      <c r="I46" s="0" t="n">
        <v>0.1398231649289</v>
      </c>
      <c r="J46" s="2" t="n">
        <v>1E-006</v>
      </c>
      <c r="K46" s="2" t="n">
        <v>4.31014884022462E-006</v>
      </c>
      <c r="L46" s="2" t="n">
        <v>0.0172147266570543</v>
      </c>
      <c r="M46" s="2" t="n">
        <v>0.0533635825799934</v>
      </c>
      <c r="N46" s="0" t="n">
        <v>0.0977806449900849</v>
      </c>
      <c r="O46" s="2" t="n">
        <v>0.0999999999999448</v>
      </c>
      <c r="P46" s="2" t="n">
        <v>3.40000000000001E-008</v>
      </c>
      <c r="Q46" s="2" t="n">
        <v>1.46545060567637E-007</v>
      </c>
      <c r="R46" s="2" t="n">
        <v>0.000585300706339846</v>
      </c>
      <c r="S46" s="2" t="n">
        <v>0.00181436180771977</v>
      </c>
      <c r="T46" s="2" t="n">
        <v>0.00332454192966288</v>
      </c>
      <c r="U46" s="2" t="n">
        <v>0.00339999999999812</v>
      </c>
      <c r="V46" s="2"/>
      <c r="W46" s="2"/>
      <c r="X46" s="2"/>
      <c r="Y46" s="2"/>
      <c r="Z46" s="2"/>
      <c r="AA46" s="2"/>
    </row>
    <row r="47" customFormat="false" ht="14.45" hidden="false" customHeight="false" outlineLevel="0" collapsed="false">
      <c r="A47" s="0" t="n">
        <v>0.769999999999998</v>
      </c>
      <c r="B47" s="0" t="n">
        <v>0.240350210324558</v>
      </c>
      <c r="C47" s="0" t="n">
        <v>0.267900547487739</v>
      </c>
      <c r="D47" s="0" t="n">
        <v>0.332794690511205</v>
      </c>
      <c r="E47" s="0" t="n">
        <v>0.378135706359472</v>
      </c>
      <c r="F47" s="0" t="n">
        <v>0.16</v>
      </c>
      <c r="G47" s="0" t="n">
        <v>0.16</v>
      </c>
      <c r="H47" s="0" t="n">
        <v>0.1599441977572</v>
      </c>
      <c r="I47" s="0" t="n">
        <v>0.1366442082087</v>
      </c>
      <c r="J47" s="2" t="n">
        <v>1.00000000000001E-006</v>
      </c>
      <c r="K47" s="2" t="n">
        <v>6.02955225523641E-006</v>
      </c>
      <c r="L47" s="2" t="n">
        <v>0.0183786108589056</v>
      </c>
      <c r="M47" s="2" t="n">
        <v>0.0542803439720547</v>
      </c>
      <c r="N47" s="0" t="n">
        <v>0.0978242091461255</v>
      </c>
      <c r="O47" s="2" t="n">
        <v>0.0999999999999525</v>
      </c>
      <c r="P47" s="2" t="n">
        <v>3.40000000000003E-008</v>
      </c>
      <c r="Q47" s="2" t="n">
        <v>2.05004776678038E-007</v>
      </c>
      <c r="R47" s="2" t="n">
        <v>0.000624872769202793</v>
      </c>
      <c r="S47" s="2" t="n">
        <v>0.00184553169504986</v>
      </c>
      <c r="T47" s="2" t="n">
        <v>0.00332602311096826</v>
      </c>
      <c r="U47" s="2" t="n">
        <v>0.00339999999999838</v>
      </c>
      <c r="V47" s="2"/>
      <c r="W47" s="2"/>
      <c r="X47" s="2"/>
      <c r="Y47" s="2"/>
      <c r="Z47" s="2"/>
      <c r="AA47" s="2"/>
    </row>
    <row r="48" customFormat="false" ht="14.45" hidden="false" customHeight="false" outlineLevel="0" collapsed="false">
      <c r="A48" s="0" t="n">
        <v>0.779999999999998</v>
      </c>
      <c r="B48" s="0" t="n">
        <v>0.240350210324558</v>
      </c>
      <c r="C48" s="0" t="n">
        <v>0.26932697239799</v>
      </c>
      <c r="D48" s="0" t="n">
        <v>0.333801638369206</v>
      </c>
      <c r="E48" s="0" t="n">
        <v>0.378185359761155</v>
      </c>
      <c r="F48" s="0" t="n">
        <v>0.16</v>
      </c>
      <c r="G48" s="0" t="n">
        <v>0.16</v>
      </c>
      <c r="H48" s="0" t="n">
        <v>0.1598833878361</v>
      </c>
      <c r="I48" s="0" t="n">
        <v>0.1331534770749</v>
      </c>
      <c r="J48" s="2" t="n">
        <v>1.00000000000003E-006</v>
      </c>
      <c r="K48" s="2" t="n">
        <v>8.61046253021248E-006</v>
      </c>
      <c r="L48" s="2" t="n">
        <v>0.0196001342414651</v>
      </c>
      <c r="M48" s="2" t="n">
        <v>0.0552208222552456</v>
      </c>
      <c r="N48" s="0" t="n">
        <v>0.097868901067819</v>
      </c>
      <c r="O48" s="2" t="n">
        <v>0.0999999999999602</v>
      </c>
      <c r="P48" s="2" t="n">
        <v>3.40000000000013E-008</v>
      </c>
      <c r="Q48" s="2" t="n">
        <v>2.92755726027224E-007</v>
      </c>
      <c r="R48" s="2" t="n">
        <v>0.000666404564209813</v>
      </c>
      <c r="S48" s="2" t="n">
        <v>0.00187750795667835</v>
      </c>
      <c r="T48" s="2" t="n">
        <v>0.00332754263630584</v>
      </c>
      <c r="U48" s="2" t="n">
        <v>0.00339999999999864</v>
      </c>
      <c r="V48" s="2"/>
      <c r="W48" s="2"/>
      <c r="X48" s="2"/>
      <c r="Y48" s="2"/>
      <c r="Z48" s="2"/>
      <c r="AA48" s="2"/>
    </row>
    <row r="49" customFormat="false" ht="14.45" hidden="false" customHeight="false" outlineLevel="0" collapsed="false">
      <c r="A49" s="0" t="n">
        <v>0.789999999999997</v>
      </c>
      <c r="B49" s="0" t="n">
        <v>0.240350210324558</v>
      </c>
      <c r="C49" s="0" t="n">
        <v>0.27082415854973</v>
      </c>
      <c r="D49" s="0" t="n">
        <v>0.334837933651186</v>
      </c>
      <c r="E49" s="0" t="n">
        <v>0.378235883546955</v>
      </c>
      <c r="F49" s="0" t="n">
        <v>0.16</v>
      </c>
      <c r="G49" s="0" t="n">
        <v>0.16</v>
      </c>
      <c r="H49" s="0" t="n">
        <v>0.1597680741168</v>
      </c>
      <c r="I49" s="0" t="n">
        <v>0.1293527717139</v>
      </c>
      <c r="J49" s="2" t="n">
        <v>1.00000000000013E-006</v>
      </c>
      <c r="K49" s="2" t="n">
        <v>1.24650369294174E-005</v>
      </c>
      <c r="L49" s="2" t="n">
        <v>0.0208802797237505</v>
      </c>
      <c r="M49" s="2" t="n">
        <v>0.0561845323002993</v>
      </c>
      <c r="N49" s="0" t="n">
        <v>0.0979146966578647</v>
      </c>
      <c r="O49" s="2" t="n">
        <v>0.0999999999999674</v>
      </c>
      <c r="P49" s="2" t="n">
        <v>3.40000000000045E-008</v>
      </c>
      <c r="Q49" s="2" t="n">
        <v>4.23811255600192E-007</v>
      </c>
      <c r="R49" s="2" t="n">
        <v>0.000709929510607518</v>
      </c>
      <c r="S49" s="2" t="n">
        <v>0.00191027409821017</v>
      </c>
      <c r="T49" s="2" t="n">
        <v>0.0033290996863674</v>
      </c>
      <c r="U49" s="2" t="n">
        <v>0.00339999999999889</v>
      </c>
      <c r="V49" s="2"/>
      <c r="W49" s="2"/>
      <c r="X49" s="2"/>
      <c r="Y49" s="2"/>
      <c r="Z49" s="2"/>
      <c r="AA49" s="2"/>
    </row>
    <row r="50" customFormat="false" ht="14.45" hidden="false" customHeight="false" outlineLevel="0" collapsed="false">
      <c r="A50" s="0" t="n">
        <v>0.799999999999997</v>
      </c>
      <c r="B50" s="0" t="n">
        <v>0.240350210324558</v>
      </c>
      <c r="C50" s="0" t="n">
        <v>0.272394794648613</v>
      </c>
      <c r="D50" s="0" t="n">
        <v>0.335903219913664</v>
      </c>
      <c r="E50" s="0" t="n">
        <v>0.378287221992068</v>
      </c>
      <c r="F50" s="0" t="n">
        <v>0.16</v>
      </c>
      <c r="G50" s="0" t="n">
        <v>0.16</v>
      </c>
      <c r="H50" s="0" t="n">
        <v>0.1595599829563</v>
      </c>
      <c r="I50" s="0" t="n">
        <v>0.125249281059</v>
      </c>
      <c r="J50" s="2" t="n">
        <v>1.00000000000046E-006</v>
      </c>
      <c r="K50" s="2" t="n">
        <v>1.81908542968117E-005</v>
      </c>
      <c r="L50" s="2" t="n">
        <v>0.0222199287612376</v>
      </c>
      <c r="M50" s="2" t="n">
        <v>0.0571709765497193</v>
      </c>
      <c r="N50" s="0" t="n">
        <v>0.0979615712556432</v>
      </c>
      <c r="O50" s="2" t="n">
        <v>0.0999999999999741</v>
      </c>
      <c r="P50" s="2" t="n">
        <v>3.40000000000159E-008</v>
      </c>
      <c r="Q50" s="2" t="n">
        <v>6.18489046091601E-007</v>
      </c>
      <c r="R50" s="2" t="n">
        <v>0.000755477577882079</v>
      </c>
      <c r="S50" s="2" t="n">
        <v>0.00194381320269045</v>
      </c>
      <c r="T50" s="2" t="n">
        <v>0.00333069342269186</v>
      </c>
      <c r="U50" s="2" t="n">
        <v>0.00339999999999912</v>
      </c>
      <c r="V50" s="2"/>
      <c r="W50" s="2"/>
      <c r="X50" s="2"/>
      <c r="Y50" s="2"/>
      <c r="Z50" s="2"/>
      <c r="AA50" s="2"/>
    </row>
    <row r="51" customFormat="false" ht="14.45" hidden="false" customHeight="false" outlineLevel="0" collapsed="false">
      <c r="A51" s="0" t="n">
        <v>0.809999999999997</v>
      </c>
      <c r="B51" s="0" t="n">
        <v>0.240350210324558</v>
      </c>
      <c r="C51" s="0" t="n">
        <v>0.27404167530883</v>
      </c>
      <c r="D51" s="0" t="n">
        <v>0.33699709430477</v>
      </c>
      <c r="E51" s="0" t="n">
        <v>0.378339318219807</v>
      </c>
      <c r="F51" s="0" t="n">
        <v>0.16</v>
      </c>
      <c r="G51" s="0" t="n">
        <v>0.16</v>
      </c>
      <c r="H51" s="0" t="n">
        <v>0.1592019450063</v>
      </c>
      <c r="I51" s="0" t="n">
        <v>0.1208557905442</v>
      </c>
      <c r="J51" s="2" t="n">
        <v>1.00000000000163E-006</v>
      </c>
      <c r="K51" s="2" t="n">
        <v>2.66474208079944E-005</v>
      </c>
      <c r="L51" s="2" t="n">
        <v>0.0236198532451583</v>
      </c>
      <c r="M51" s="2" t="n">
        <v>0.0581796452654928</v>
      </c>
      <c r="N51" s="0" t="n">
        <v>0.0980094996923967</v>
      </c>
      <c r="O51" s="2" t="n">
        <v>0.0999999999999801</v>
      </c>
      <c r="P51" s="2" t="n">
        <v>3.40000000000555E-008</v>
      </c>
      <c r="Q51" s="2" t="n">
        <v>9.06012307471809E-007</v>
      </c>
      <c r="R51" s="2" t="n">
        <v>0.000803075010335384</v>
      </c>
      <c r="S51" s="2" t="n">
        <v>0.00197810793902675</v>
      </c>
      <c r="T51" s="2" t="n">
        <v>0.00333232298954148</v>
      </c>
      <c r="U51" s="2" t="n">
        <v>0.00339999999999932</v>
      </c>
      <c r="V51" s="2"/>
      <c r="W51" s="2"/>
      <c r="X51" s="2"/>
      <c r="Y51" s="2"/>
      <c r="Z51" s="2"/>
      <c r="AA51" s="2"/>
    </row>
    <row r="52" customFormat="false" ht="14.45" hidden="false" customHeight="false" outlineLevel="0" collapsed="false">
      <c r="A52" s="0" t="n">
        <v>0.819999999999997</v>
      </c>
      <c r="B52" s="0" t="n">
        <v>0.240350210324558</v>
      </c>
      <c r="C52" s="0" t="n">
        <v>0.275767698923632</v>
      </c>
      <c r="D52" s="0" t="n">
        <v>0.33811910336886</v>
      </c>
      <c r="E52" s="0" t="n">
        <v>0.378392114223655</v>
      </c>
      <c r="F52" s="0" t="n">
        <v>0.16</v>
      </c>
      <c r="G52" s="0" t="n">
        <v>0.16</v>
      </c>
      <c r="H52" s="0" t="n">
        <v>0.1586135383428</v>
      </c>
      <c r="I52" s="0" t="n">
        <v>0.1161907154605</v>
      </c>
      <c r="J52" s="2" t="n">
        <v>1.00000000000568E-006</v>
      </c>
      <c r="K52" s="2" t="n">
        <v>3.90602932602848E-005</v>
      </c>
      <c r="L52" s="2" t="n">
        <v>0.0250807077006383</v>
      </c>
      <c r="M52" s="2" t="n">
        <v>0.0592100168382541</v>
      </c>
      <c r="N52" s="0" t="n">
        <v>0.0980584562922038</v>
      </c>
      <c r="O52" s="2" t="n">
        <v>0.0999999999999851</v>
      </c>
      <c r="P52" s="2" t="n">
        <v>3.40000000001931E-008</v>
      </c>
      <c r="Q52" s="2" t="n">
        <v>1.32804997084968E-006</v>
      </c>
      <c r="R52" s="2" t="n">
        <v>0.000852744061821703</v>
      </c>
      <c r="S52" s="2" t="n">
        <v>0.00201314057250064</v>
      </c>
      <c r="T52" s="2" t="n">
        <v>0.00333398751393493</v>
      </c>
      <c r="U52" s="2" t="n">
        <v>0.00339999999999949</v>
      </c>
      <c r="V52" s="2"/>
      <c r="W52" s="2"/>
      <c r="X52" s="2"/>
      <c r="Y52" s="2"/>
      <c r="Z52" s="2"/>
      <c r="AA52" s="2"/>
    </row>
    <row r="53" customFormat="false" ht="14.45" hidden="false" customHeight="false" outlineLevel="0" collapsed="false">
      <c r="A53" s="0" t="n">
        <v>0.829999999999997</v>
      </c>
      <c r="B53" s="0" t="n">
        <v>0.240350210324558</v>
      </c>
      <c r="C53" s="0" t="n">
        <v>0.277575864080244</v>
      </c>
      <c r="D53" s="0" t="n">
        <v>0.339268738557322</v>
      </c>
      <c r="E53" s="0" t="n">
        <v>0.378445550885132</v>
      </c>
      <c r="F53" s="0" t="n">
        <v>0.16</v>
      </c>
      <c r="G53" s="0" t="n">
        <v>0.16</v>
      </c>
      <c r="H53" s="0" t="n">
        <v>0.157688385552</v>
      </c>
      <c r="I53" s="0" t="n">
        <v>0.1112779487627</v>
      </c>
      <c r="J53" s="2" t="n">
        <v>1.00000000001975E-006</v>
      </c>
      <c r="K53" s="2" t="n">
        <v>5.71605931781586E-005</v>
      </c>
      <c r="L53" s="2" t="n">
        <v>0.0266030217144948</v>
      </c>
      <c r="M53" s="2" t="n">
        <v>0.0602615580972704</v>
      </c>
      <c r="N53" s="0" t="n">
        <v>0.0981084148313752</v>
      </c>
      <c r="O53" s="2" t="n">
        <v>0.0999999999999889</v>
      </c>
      <c r="P53" s="2" t="n">
        <v>3.40000000006716E-008</v>
      </c>
      <c r="Q53" s="2" t="n">
        <v>1.94346016805739E-006</v>
      </c>
      <c r="R53" s="2" t="n">
        <v>0.000904502738292826</v>
      </c>
      <c r="S53" s="2" t="n">
        <v>0.00204889297530719</v>
      </c>
      <c r="T53" s="2" t="n">
        <v>0.00333568610426675</v>
      </c>
      <c r="U53" s="2" t="n">
        <v>0.00339999999999962</v>
      </c>
      <c r="V53" s="2"/>
      <c r="W53" s="2"/>
      <c r="X53" s="2"/>
      <c r="Y53" s="2"/>
      <c r="Z53" s="2"/>
      <c r="AA53" s="2"/>
    </row>
    <row r="54" customFormat="false" ht="14.45" hidden="false" customHeight="false" outlineLevel="0" collapsed="false">
      <c r="A54" s="0" t="n">
        <v>0.839999999999997</v>
      </c>
      <c r="B54" s="0" t="n">
        <v>0.240350210324558</v>
      </c>
      <c r="C54" s="0" t="n">
        <v>0.279469264165841</v>
      </c>
      <c r="D54" s="0" t="n">
        <v>0.340445431423087</v>
      </c>
      <c r="E54" s="0" t="n">
        <v>0.3784995679866</v>
      </c>
      <c r="F54" s="0" t="n">
        <v>0.16</v>
      </c>
      <c r="G54" s="0" t="n">
        <v>0.16</v>
      </c>
      <c r="H54" s="0" t="n">
        <v>0.1562945767129</v>
      </c>
      <c r="I54" s="0" t="n">
        <v>0.1061465208612</v>
      </c>
      <c r="J54" s="2" t="n">
        <v>1.0000000000686E-006</v>
      </c>
      <c r="K54" s="2" t="n">
        <v>8.33686630089238E-005</v>
      </c>
      <c r="L54" s="2" t="n">
        <v>0.0281871925631807</v>
      </c>
      <c r="M54" s="2" t="n">
        <v>0.0613337245285937</v>
      </c>
      <c r="N54" s="0" t="n">
        <v>0.0981593485092916</v>
      </c>
      <c r="O54" s="2" t="n">
        <v>0.0999999999999913</v>
      </c>
      <c r="P54" s="2" t="n">
        <v>3.40000000023327E-008</v>
      </c>
      <c r="Q54" s="2" t="n">
        <v>2.8345345423034E-006</v>
      </c>
      <c r="R54" s="2" t="n">
        <v>0.000958364547148145</v>
      </c>
      <c r="S54" s="2" t="n">
        <v>0.00208534663397218</v>
      </c>
      <c r="T54" s="2" t="n">
        <v>0.00333741784931591</v>
      </c>
      <c r="U54" s="2" t="n">
        <v>0.0033999999999997</v>
      </c>
      <c r="V54" s="2"/>
      <c r="W54" s="2"/>
      <c r="X54" s="2"/>
      <c r="Y54" s="2"/>
      <c r="Z54" s="2"/>
      <c r="AA54" s="2"/>
    </row>
    <row r="55" customFormat="false" ht="14.45" hidden="false" customHeight="false" outlineLevel="0" collapsed="false">
      <c r="A55" s="0" t="n">
        <v>0.849999999999997</v>
      </c>
      <c r="B55" s="0" t="n">
        <v>0.240350210324558</v>
      </c>
      <c r="C55" s="0" t="n">
        <v>0.281451079739437</v>
      </c>
      <c r="D55" s="0" t="n">
        <v>0.341648548472978</v>
      </c>
      <c r="E55" s="0" t="n">
        <v>0.378554104217975</v>
      </c>
      <c r="F55" s="0" t="n">
        <v>0.16</v>
      </c>
      <c r="G55" s="0" t="n">
        <v>0.16</v>
      </c>
      <c r="H55" s="0" t="n">
        <v>0.1542795894547</v>
      </c>
      <c r="I55" s="0" t="n">
        <v>0.1008300780958</v>
      </c>
      <c r="J55" s="2" t="n">
        <v>1.00000000023804E-006</v>
      </c>
      <c r="K55" s="2" t="n">
        <v>0.000121030992760879</v>
      </c>
      <c r="L55" s="2" t="n">
        <v>0.0298334781143387</v>
      </c>
      <c r="M55" s="2" t="n">
        <v>0.0624259603099776</v>
      </c>
      <c r="N55" s="0" t="n">
        <v>0.0982112300211969</v>
      </c>
      <c r="O55" s="2" t="n">
        <v>0.0999999999999922</v>
      </c>
      <c r="P55" s="2" t="n">
        <v>3.40000000080935E-008</v>
      </c>
      <c r="Q55" s="2" t="n">
        <v>4.1150537538699E-006</v>
      </c>
      <c r="R55" s="2" t="n">
        <v>0.00101433825588751</v>
      </c>
      <c r="S55" s="2" t="n">
        <v>0.00212248265053924</v>
      </c>
      <c r="T55" s="2" t="n">
        <v>0.00333918182072069</v>
      </c>
      <c r="U55" s="2" t="n">
        <v>0.00339999999999973</v>
      </c>
      <c r="V55" s="2"/>
      <c r="W55" s="2"/>
      <c r="X55" s="2"/>
      <c r="Y55" s="2"/>
      <c r="Z55" s="2"/>
      <c r="AA55" s="2"/>
    </row>
    <row r="56" customFormat="false" ht="14.45" hidden="false" customHeight="false" outlineLevel="0" collapsed="false">
      <c r="A56" s="0" t="n">
        <v>0.859999999999997</v>
      </c>
      <c r="B56" s="0" t="n">
        <v>0.240350210324558</v>
      </c>
      <c r="C56" s="0" t="n">
        <v>0.283524568159044</v>
      </c>
      <c r="D56" s="0" t="n">
        <v>0.342877385647681</v>
      </c>
      <c r="E56" s="0" t="n">
        <v>0.37860909717613</v>
      </c>
      <c r="F56" s="0" t="n">
        <v>0.16</v>
      </c>
      <c r="G56" s="0" t="n">
        <v>0.1600000000001</v>
      </c>
      <c r="H56" s="0" t="n">
        <v>0.1514805394951</v>
      </c>
      <c r="I56" s="0" t="n">
        <v>0.09536619564055</v>
      </c>
      <c r="J56" s="2" t="n">
        <v>1.00000000082501E-006</v>
      </c>
      <c r="K56" s="2" t="n">
        <v>0.000174718813619416</v>
      </c>
      <c r="L56" s="2" t="n">
        <v>0.0315419902270972</v>
      </c>
      <c r="M56" s="2" t="n">
        <v>0.06353769813233</v>
      </c>
      <c r="N56" s="0" t="n">
        <v>0.0982640318318873</v>
      </c>
      <c r="O56" s="2" t="n">
        <v>0.0999999999999916</v>
      </c>
      <c r="P56" s="2" t="n">
        <v>3.40000000280504E-008</v>
      </c>
      <c r="Q56" s="2" t="n">
        <v>5.94043966306016E-006</v>
      </c>
      <c r="R56" s="2" t="n">
        <v>0.0010724276677213</v>
      </c>
      <c r="S56" s="2" t="n">
        <v>0.00216028173649921</v>
      </c>
      <c r="T56" s="2" t="n">
        <v>0.00334097708228417</v>
      </c>
      <c r="U56" s="2" t="n">
        <v>0.00339999999999971</v>
      </c>
      <c r="V56" s="2"/>
      <c r="W56" s="2"/>
      <c r="X56" s="2"/>
      <c r="Y56" s="2"/>
      <c r="Z56" s="2"/>
      <c r="AA56" s="2"/>
    </row>
    <row r="57" customFormat="false" ht="14.45" hidden="false" customHeight="false" outlineLevel="0" collapsed="false">
      <c r="A57" s="0" t="n">
        <v>0.869999999999997</v>
      </c>
      <c r="B57" s="0" t="n">
        <v>0.240350210324558</v>
      </c>
      <c r="C57" s="0" t="n">
        <v>0.2856930498514</v>
      </c>
      <c r="D57" s="0" t="n">
        <v>0.344131162393519</v>
      </c>
      <c r="E57" s="0" t="n">
        <v>0.378664483355531</v>
      </c>
      <c r="F57" s="0" t="n">
        <v>0.16</v>
      </c>
      <c r="G57" s="0" t="n">
        <v>0.1600000000001</v>
      </c>
      <c r="H57" s="0" t="n">
        <v>0.1477396306324</v>
      </c>
      <c r="I57" s="0" t="n">
        <v>0.08979554894292</v>
      </c>
      <c r="J57" s="2" t="n">
        <v>1.00000000285587E-006</v>
      </c>
      <c r="K57" s="2" t="n">
        <v>0.000250594258530347</v>
      </c>
      <c r="L57" s="2" t="n">
        <v>0.0333126890204659</v>
      </c>
      <c r="M57" s="2" t="n">
        <v>0.0646683589132912</v>
      </c>
      <c r="N57" s="0" t="n">
        <v>0.0983177266955405</v>
      </c>
      <c r="O57" s="2" t="n">
        <v>0.0999999999999894</v>
      </c>
      <c r="P57" s="2" t="n">
        <v>3.40000000970998E-008</v>
      </c>
      <c r="Q57" s="2" t="n">
        <v>8.5202047900318E-006</v>
      </c>
      <c r="R57" s="2" t="n">
        <v>0.00113263142669584</v>
      </c>
      <c r="S57" s="2" t="n">
        <v>0.0021987242030519</v>
      </c>
      <c r="T57" s="2" t="n">
        <v>0.00334280270764837</v>
      </c>
      <c r="U57" s="2" t="n">
        <v>0.00339999999999964</v>
      </c>
      <c r="V57" s="2"/>
      <c r="W57" s="2"/>
      <c r="X57" s="2"/>
      <c r="Y57" s="2"/>
      <c r="Z57" s="2"/>
      <c r="AA57" s="2"/>
    </row>
    <row r="58" customFormat="false" ht="14.45" hidden="false" customHeight="false" outlineLevel="0" collapsed="false">
      <c r="A58" s="0" t="n">
        <v>0.879999999999997</v>
      </c>
      <c r="B58" s="0" t="n">
        <v>0.240350210324558</v>
      </c>
      <c r="C58" s="0" t="n">
        <v>0.287959890490156</v>
      </c>
      <c r="D58" s="0" t="n">
        <v>0.345409015282895</v>
      </c>
      <c r="E58" s="0" t="n">
        <v>0.378720198128348</v>
      </c>
      <c r="F58" s="0" t="n">
        <v>0.16</v>
      </c>
      <c r="G58" s="0" t="n">
        <v>0.1600000000009</v>
      </c>
      <c r="H58" s="0" t="n">
        <v>0.1429234441905</v>
      </c>
      <c r="I58" s="0" t="n">
        <v>0.08416097490169</v>
      </c>
      <c r="J58" s="2" t="n">
        <v>1.00000000987332E-006</v>
      </c>
      <c r="K58" s="2" t="n">
        <v>0.000356844985498506</v>
      </c>
      <c r="L58" s="2" t="n">
        <v>0.0351453784117209</v>
      </c>
      <c r="M58" s="2" t="n">
        <v>0.0658173516996823</v>
      </c>
      <c r="N58" s="0" t="n">
        <v>0.0983722883257223</v>
      </c>
      <c r="O58" s="2" t="n">
        <v>0.0999999999999861</v>
      </c>
      <c r="P58" s="2" t="n">
        <v>3.40000003356928E-008</v>
      </c>
      <c r="Q58" s="2" t="n">
        <v>1.21327295069492E-005</v>
      </c>
      <c r="R58" s="2" t="n">
        <v>0.00119494286599851</v>
      </c>
      <c r="S58" s="2" t="n">
        <v>0.0022377899577892</v>
      </c>
      <c r="T58" s="2" t="n">
        <v>0.00334465780307455</v>
      </c>
      <c r="U58" s="2" t="n">
        <v>0.00339999999999952</v>
      </c>
      <c r="V58" s="2"/>
      <c r="W58" s="2"/>
      <c r="X58" s="2"/>
      <c r="Y58" s="2"/>
      <c r="Z58" s="2"/>
      <c r="AA58" s="2"/>
    </row>
    <row r="59" customFormat="false" ht="14.45" hidden="false" customHeight="false" outlineLevel="0" collapsed="false">
      <c r="A59" s="0" t="n">
        <v>0.889999999999997</v>
      </c>
      <c r="B59" s="0" t="n">
        <v>0.240350210324558</v>
      </c>
      <c r="C59" s="0" t="n">
        <v>0.290328478203734</v>
      </c>
      <c r="D59" s="0" t="n">
        <v>0.346709991130715</v>
      </c>
      <c r="E59" s="0" t="n">
        <v>0.378776175711922</v>
      </c>
      <c r="F59" s="0" t="n">
        <v>0.16</v>
      </c>
      <c r="G59" s="0" t="n">
        <v>0.159999999989</v>
      </c>
      <c r="H59" s="0" t="n">
        <v>0.1369435094884</v>
      </c>
      <c r="I59" s="0" t="n">
        <v>0.07850645937133</v>
      </c>
      <c r="J59" s="2" t="n">
        <v>1.000000034087E-006</v>
      </c>
      <c r="K59" s="2" t="n">
        <v>0.000504179971605599</v>
      </c>
      <c r="L59" s="2" t="n">
        <v>0.0370397031125512</v>
      </c>
      <c r="M59" s="2" t="n">
        <v>0.0669840742237885</v>
      </c>
      <c r="N59" s="0" t="n">
        <v>0.0984276918998634</v>
      </c>
      <c r="O59" s="2" t="n">
        <v>0.0999999999999816</v>
      </c>
      <c r="P59" s="2" t="n">
        <v>3.40000011589582E-008</v>
      </c>
      <c r="Q59" s="2" t="n">
        <v>1.71421190345903E-005</v>
      </c>
      <c r="R59" s="2" t="n">
        <v>0.00125934990582674</v>
      </c>
      <c r="S59" s="2" t="n">
        <v>0.00227745852360881</v>
      </c>
      <c r="T59" s="2" t="n">
        <v>0.00334654152459535</v>
      </c>
      <c r="U59" s="2" t="n">
        <v>0.00339999999999937</v>
      </c>
      <c r="V59" s="2"/>
      <c r="W59" s="2"/>
      <c r="X59" s="2"/>
      <c r="Y59" s="2"/>
      <c r="Z59" s="2"/>
      <c r="AA59" s="2"/>
    </row>
    <row r="60" customFormat="false" ht="14.45" hidden="false" customHeight="false" outlineLevel="0" collapsed="false">
      <c r="A60" s="0" t="n">
        <v>0.899999999999997</v>
      </c>
      <c r="B60" s="0" t="n">
        <v>0.240350210324558</v>
      </c>
      <c r="C60" s="0" t="n">
        <v>0.29280219476191</v>
      </c>
      <c r="D60" s="0" t="n">
        <v>0.348033039541497</v>
      </c>
      <c r="E60" s="0" t="n">
        <v>0.378832349120993</v>
      </c>
      <c r="F60" s="0" t="n">
        <v>0.16</v>
      </c>
      <c r="G60" s="0" t="n">
        <v>0.1599999999834</v>
      </c>
      <c r="H60" s="0" t="n">
        <v>0.1297747803817</v>
      </c>
      <c r="I60" s="0" t="n">
        <v>0.07287609091495</v>
      </c>
      <c r="J60" s="2" t="n">
        <v>1.00000011750858E-006</v>
      </c>
      <c r="K60" s="2" t="n">
        <v>0.000706367492517326</v>
      </c>
      <c r="L60" s="2" t="n">
        <v>0.0389951467044182</v>
      </c>
      <c r="M60" s="2" t="n">
        <v>0.068167914573757</v>
      </c>
      <c r="N60" s="0" t="n">
        <v>0.0984839138620721</v>
      </c>
      <c r="O60" s="2" t="n">
        <v>0.0999999999999764</v>
      </c>
      <c r="P60" s="2" t="n">
        <v>3.40000039952919E-008</v>
      </c>
      <c r="Q60" s="2" t="n">
        <v>2.4016494745589E-005</v>
      </c>
      <c r="R60" s="2" t="n">
        <v>0.00132583498795021</v>
      </c>
      <c r="S60" s="2" t="n">
        <v>0.00231770909550773</v>
      </c>
      <c r="T60" s="2" t="n">
        <v>0.00334845307131045</v>
      </c>
      <c r="U60" s="2" t="n">
        <v>0.00339999999999919</v>
      </c>
      <c r="V60" s="2"/>
      <c r="W60" s="2"/>
      <c r="X60" s="2"/>
      <c r="Y60" s="2"/>
      <c r="Z60" s="2"/>
      <c r="AA60" s="2"/>
    </row>
    <row r="61" customFormat="false" ht="14.45" hidden="false" customHeight="false" outlineLevel="0" collapsed="false">
      <c r="A61" s="0" t="n">
        <v>0.909999999999997</v>
      </c>
      <c r="B61" s="0" t="n">
        <v>0.240350210324558</v>
      </c>
      <c r="C61" s="0" t="n">
        <v>0.295384379485103</v>
      </c>
      <c r="D61" s="0" t="n">
        <v>0.349377004805208</v>
      </c>
      <c r="E61" s="0" t="n">
        <v>0.378888650101481</v>
      </c>
      <c r="F61" s="0" t="n">
        <v>0.16</v>
      </c>
      <c r="G61" s="0" t="n">
        <v>0.160000001101</v>
      </c>
      <c r="H61" s="0" t="n">
        <v>0.1214685028954</v>
      </c>
      <c r="I61" s="0" t="n">
        <v>0.06731302181362</v>
      </c>
      <c r="J61" s="2" t="n">
        <v>1.00000040443866E-006</v>
      </c>
      <c r="K61" s="2" t="n">
        <v>0.000980781572576806</v>
      </c>
      <c r="L61" s="2" t="n">
        <v>0.0410110295348941</v>
      </c>
      <c r="M61" s="2" t="n">
        <v>0.0693682540655264</v>
      </c>
      <c r="N61" s="0" t="n">
        <v>0.0985409304394363</v>
      </c>
      <c r="O61" s="2" t="n">
        <v>0.0999999999999701</v>
      </c>
      <c r="P61" s="2" t="n">
        <v>3.40000137509147E-008</v>
      </c>
      <c r="Q61" s="2" t="n">
        <v>3.33465734676114E-005</v>
      </c>
      <c r="R61" s="2" t="n">
        <v>0.0013943750041864</v>
      </c>
      <c r="S61" s="2" t="n">
        <v>0.00235852063822789</v>
      </c>
      <c r="T61" s="2" t="n">
        <v>0.00335039163494083</v>
      </c>
      <c r="U61" s="2" t="n">
        <v>0.00339999999999898</v>
      </c>
      <c r="V61" s="2"/>
      <c r="W61" s="2"/>
      <c r="X61" s="2"/>
      <c r="Y61" s="2"/>
      <c r="Z61" s="2"/>
      <c r="AA61" s="2"/>
    </row>
    <row r="62" customFormat="false" ht="14.45" hidden="false" customHeight="false" outlineLevel="0" collapsed="false">
      <c r="A62" s="0" t="n">
        <v>0.919999999999997</v>
      </c>
      <c r="B62" s="0" t="n">
        <v>0.240350210324558</v>
      </c>
      <c r="C62" s="0" t="n">
        <v>0.298078284375944</v>
      </c>
      <c r="D62" s="0" t="n">
        <v>0.350740617037621</v>
      </c>
      <c r="E62" s="0" t="n">
        <v>0.378945009041854</v>
      </c>
      <c r="F62" s="0" t="n">
        <v>0.16</v>
      </c>
      <c r="G62" s="0" t="n">
        <v>0.1600000017201</v>
      </c>
      <c r="H62" s="0" t="n">
        <v>0.1121566248724</v>
      </c>
      <c r="I62" s="0" t="n">
        <v>0.0618584761558</v>
      </c>
      <c r="J62" s="2" t="n">
        <v>1.00000138956407E-006</v>
      </c>
      <c r="K62" s="2" t="n">
        <v>0.00134890722695967</v>
      </c>
      <c r="L62" s="2" t="n">
        <v>0.0430865043229566</v>
      </c>
      <c r="M62" s="2" t="n">
        <v>0.0705844705231157</v>
      </c>
      <c r="N62" s="0" t="n">
        <v>0.0985987146586323</v>
      </c>
      <c r="O62" s="2" t="n">
        <v>0.0999999999999618</v>
      </c>
      <c r="P62" s="2" t="n">
        <v>3.40000472451786E-008</v>
      </c>
      <c r="Q62" s="2" t="n">
        <v>4.58628457166288E-005</v>
      </c>
      <c r="R62" s="2" t="n">
        <v>0.00146494114698052</v>
      </c>
      <c r="S62" s="2" t="n">
        <v>0.00239987199778593</v>
      </c>
      <c r="T62" s="2" t="n">
        <v>0.0033523562983935</v>
      </c>
      <c r="U62" s="2" t="n">
        <v>0.0033999999999987</v>
      </c>
      <c r="V62" s="2"/>
      <c r="W62" s="2"/>
      <c r="X62" s="2"/>
      <c r="Y62" s="2"/>
      <c r="Z62" s="2"/>
      <c r="AA62" s="2"/>
    </row>
    <row r="63" customFormat="false" ht="14.45" hidden="false" customHeight="false" outlineLevel="0" collapsed="false">
      <c r="A63" s="0" t="n">
        <v>0.929999999999997</v>
      </c>
      <c r="B63" s="0" t="n">
        <v>0.240350210324558</v>
      </c>
      <c r="C63" s="0" t="n">
        <v>0.300887018680689</v>
      </c>
      <c r="D63" s="0" t="n">
        <v>0.352122482431158</v>
      </c>
      <c r="E63" s="0" t="n">
        <v>0.379001354857057</v>
      </c>
      <c r="F63" s="0" t="n">
        <v>0.16</v>
      </c>
      <c r="G63" s="0" t="n">
        <v>0.1599998680306</v>
      </c>
      <c r="H63" s="0" t="n">
        <v>0.1020462748307</v>
      </c>
      <c r="I63" s="0" t="n">
        <v>0.05655084150536</v>
      </c>
      <c r="J63" s="2" t="n">
        <v>1.00000476518611E-006</v>
      </c>
      <c r="K63" s="2" t="n">
        <v>0.00183674122613622</v>
      </c>
      <c r="L63" s="2" t="n">
        <v>0.0452205472986422</v>
      </c>
      <c r="M63" s="2" t="n">
        <v>0.0718159399018539</v>
      </c>
      <c r="N63" s="0" t="n">
        <v>0.0986572326540056</v>
      </c>
      <c r="O63" s="2" t="n">
        <v>0.0999999999999502</v>
      </c>
      <c r="P63" s="2" t="n">
        <v>3.40001620163279E-008</v>
      </c>
      <c r="Q63" s="2" t="n">
        <v>6.24492016886317E-005</v>
      </c>
      <c r="R63" s="2" t="n">
        <v>0.00153749860815383</v>
      </c>
      <c r="S63" s="2" t="n">
        <v>0.00244174195666303</v>
      </c>
      <c r="T63" s="2" t="n">
        <v>0.00335434591023619</v>
      </c>
      <c r="U63" s="2" t="n">
        <v>0.0033999999999983</v>
      </c>
      <c r="V63" s="2"/>
      <c r="W63" s="2"/>
      <c r="X63" s="2"/>
      <c r="Y63" s="2"/>
      <c r="Z63" s="2"/>
      <c r="AA63" s="2"/>
    </row>
    <row r="64" customFormat="false" ht="14.45" hidden="false" customHeight="false" outlineLevel="0" collapsed="false">
      <c r="A64" s="0" t="n">
        <v>0.939999999999997</v>
      </c>
      <c r="B64" s="0" t="n">
        <v>0.240350210324558</v>
      </c>
      <c r="C64" s="0" t="n">
        <v>0.303813480738049</v>
      </c>
      <c r="D64" s="0" t="n">
        <v>0.353521072441886</v>
      </c>
      <c r="E64" s="0" t="n">
        <v>0.379057614838689</v>
      </c>
      <c r="F64" s="0" t="n">
        <v>0.16</v>
      </c>
      <c r="G64" s="0" t="n">
        <v>0.1599982658967</v>
      </c>
      <c r="H64" s="0" t="n">
        <v>0.09140461887204</v>
      </c>
      <c r="I64" s="0" t="n">
        <v>0.05142487545644</v>
      </c>
      <c r="J64" s="2" t="n">
        <v>1.00001630720942E-006</v>
      </c>
      <c r="K64" s="2" t="n">
        <v>0.00247501931077121</v>
      </c>
      <c r="L64" s="2" t="n">
        <v>0.0474119445551377</v>
      </c>
      <c r="M64" s="2" t="n">
        <v>0.0730620331647284</v>
      </c>
      <c r="N64" s="0" t="n">
        <v>0.0987164416212694</v>
      </c>
      <c r="O64" s="2" t="n">
        <v>0.0999999999999342</v>
      </c>
      <c r="P64" s="2" t="n">
        <v>3.40005544451204E-008</v>
      </c>
      <c r="Q64" s="2" t="n">
        <v>8.41506565662212E-005</v>
      </c>
      <c r="R64" s="2" t="n">
        <v>0.00161200611487468</v>
      </c>
      <c r="S64" s="2" t="n">
        <v>0.00248410912760076</v>
      </c>
      <c r="T64" s="2" t="n">
        <v>0.00335635901512316</v>
      </c>
      <c r="U64" s="2" t="n">
        <v>0.00339999999999776</v>
      </c>
      <c r="V64" s="2"/>
      <c r="W64" s="2"/>
      <c r="X64" s="2"/>
      <c r="Y64" s="2"/>
      <c r="Z64" s="2"/>
      <c r="AA64" s="2"/>
    </row>
    <row r="65" customFormat="false" ht="14.45" hidden="false" customHeight="false" outlineLevel="0" collapsed="false">
      <c r="A65" s="0" t="n">
        <v>0.949999999999997</v>
      </c>
      <c r="B65" s="0" t="n">
        <v>0.240350210324558</v>
      </c>
      <c r="C65" s="0" t="n">
        <v>0.306860274550926</v>
      </c>
      <c r="D65" s="0" t="n">
        <v>0.354934711683358</v>
      </c>
      <c r="E65" s="0" t="n">
        <v>0.37911371446324</v>
      </c>
      <c r="F65" s="0" t="n">
        <v>0.16</v>
      </c>
      <c r="G65" s="0" t="n">
        <v>0.1599873877154</v>
      </c>
      <c r="H65" s="0" t="n">
        <v>0.08053616501108</v>
      </c>
      <c r="I65" s="0" t="n">
        <v>0.04651105172168</v>
      </c>
      <c r="J65" s="2" t="n">
        <v>1.00005567878463E-006</v>
      </c>
      <c r="K65" s="2" t="n">
        <v>0.00329920888606463</v>
      </c>
      <c r="L65" s="2" t="n">
        <v>0.0496592780243651</v>
      </c>
      <c r="M65" s="2" t="n">
        <v>0.0743221058860706</v>
      </c>
      <c r="N65" s="0" t="n">
        <v>0.098776293169709</v>
      </c>
      <c r="O65" s="2" t="n">
        <v>0.0999999999999143</v>
      </c>
      <c r="P65" s="2" t="n">
        <v>3.40018930786776E-008</v>
      </c>
      <c r="Q65" s="2" t="n">
        <v>0.000112173102126197</v>
      </c>
      <c r="R65" s="2" t="n">
        <v>0.00168841545282841</v>
      </c>
      <c r="S65" s="2" t="n">
        <v>0.0025269516001264</v>
      </c>
      <c r="T65" s="2" t="n">
        <v>0.0033583939677701</v>
      </c>
      <c r="U65" s="2" t="n">
        <v>0.00339999999999708</v>
      </c>
      <c r="V65" s="2"/>
      <c r="W65" s="2"/>
      <c r="X65" s="2"/>
      <c r="Y65" s="2"/>
      <c r="Z65" s="2"/>
      <c r="AA65" s="2"/>
    </row>
    <row r="66" customFormat="false" ht="14.45" hidden="false" customHeight="false" outlineLevel="0" collapsed="false">
      <c r="A66" s="0" t="n">
        <v>0.959999999999997</v>
      </c>
      <c r="B66" s="0" t="n">
        <v>0.240350210324558</v>
      </c>
      <c r="C66" s="0" t="n">
        <v>0.310029608003218</v>
      </c>
      <c r="D66" s="0" t="n">
        <v>0.356361564222384</v>
      </c>
      <c r="E66" s="0" t="n">
        <v>0.379169577147827</v>
      </c>
      <c r="F66" s="0" t="n">
        <v>0.16</v>
      </c>
      <c r="G66" s="0" t="n">
        <v>0.1599347454989</v>
      </c>
      <c r="H66" s="0" t="n">
        <v>0.06975590429526</v>
      </c>
      <c r="I66" s="0" t="n">
        <v>0.04183506273887</v>
      </c>
      <c r="J66" s="2" t="n">
        <v>1.00018963058457E-006</v>
      </c>
      <c r="K66" s="2" t="n">
        <v>0.00434923199115209</v>
      </c>
      <c r="L66" s="2" t="n">
        <v>0.0519609226800786</v>
      </c>
      <c r="M66" s="2" t="n">
        <v>0.0755954819800032</v>
      </c>
      <c r="N66" s="0" t="n">
        <v>0.0988367454110466</v>
      </c>
      <c r="O66" s="2" t="n">
        <v>0.099999999999894</v>
      </c>
      <c r="P66" s="2" t="n">
        <v>3.40064474398757E-008</v>
      </c>
      <c r="Q66" s="2" t="n">
        <v>0.000147873887699171</v>
      </c>
      <c r="R66" s="2" t="n">
        <v>0.00176667137112267</v>
      </c>
      <c r="S66" s="2" t="n">
        <v>0.00257024638732011</v>
      </c>
      <c r="T66" s="2" t="n">
        <v>0.00336044934397558</v>
      </c>
      <c r="U66" s="2" t="n">
        <v>0.00339999999999639</v>
      </c>
      <c r="V66" s="2"/>
      <c r="W66" s="2"/>
      <c r="X66" s="2"/>
      <c r="Y66" s="2"/>
      <c r="Z66" s="2"/>
      <c r="AA66" s="2"/>
    </row>
    <row r="67" customFormat="false" ht="14.45" hidden="false" customHeight="false" outlineLevel="0" collapsed="false">
      <c r="A67" s="0" t="n">
        <v>0.969999999999997</v>
      </c>
      <c r="B67" s="0" t="n">
        <v>0.240350210324558</v>
      </c>
      <c r="C67" s="0" t="n">
        <v>0.313323169011188</v>
      </c>
      <c r="D67" s="0" t="n">
        <v>0.357799617866583</v>
      </c>
      <c r="E67" s="0" t="n">
        <v>0.379225123939476</v>
      </c>
      <c r="F67" s="0" t="n">
        <v>0.16</v>
      </c>
      <c r="G67" s="0" t="n">
        <v>0.1597367708011</v>
      </c>
      <c r="H67" s="0" t="n">
        <v>0.05936226761807</v>
      </c>
      <c r="I67" s="0" t="n">
        <v>0.03741748763734</v>
      </c>
      <c r="J67" s="2" t="n">
        <v>1.00064404650188E-006</v>
      </c>
      <c r="K67" s="2" t="n">
        <v>0.0056689227101714</v>
      </c>
      <c r="L67" s="2" t="n">
        <v>0.0543150725238532</v>
      </c>
      <c r="M67" s="2" t="n">
        <v>0.0768814411769492</v>
      </c>
      <c r="N67" s="0" t="n">
        <v>0.0988977826085981</v>
      </c>
      <c r="O67" s="2" t="n">
        <v>0.0999999999998807</v>
      </c>
      <c r="P67" s="2" t="n">
        <v>3.4021897581064E-008</v>
      </c>
      <c r="Q67" s="2" t="n">
        <v>0.000192743372145827</v>
      </c>
      <c r="R67" s="2" t="n">
        <v>0.00184671246581101</v>
      </c>
      <c r="S67" s="2" t="n">
        <v>0.00261396900001627</v>
      </c>
      <c r="T67" s="2" t="n">
        <v>0.00336252460869233</v>
      </c>
      <c r="U67" s="2" t="n">
        <v>0.00339999999999594</v>
      </c>
      <c r="V67" s="2"/>
      <c r="W67" s="2"/>
      <c r="X67" s="2"/>
      <c r="Y67" s="2"/>
      <c r="Z67" s="2"/>
      <c r="AA67" s="2"/>
    </row>
    <row r="68" customFormat="false" ht="14.45" hidden="false" customHeight="false" outlineLevel="0" collapsed="false">
      <c r="A68" s="0" t="n">
        <v>0.979999999999997</v>
      </c>
      <c r="B68" s="0" t="n">
        <v>0.240350210324558</v>
      </c>
      <c r="C68" s="0" t="n">
        <v>0.316741975104966</v>
      </c>
      <c r="D68" s="0" t="n">
        <v>0.359246665885215</v>
      </c>
      <c r="E68" s="0" t="n">
        <v>0.37928027311932</v>
      </c>
      <c r="F68" s="0" t="n">
        <v>0.16</v>
      </c>
      <c r="G68" s="0" t="n">
        <v>0.1591311467435</v>
      </c>
      <c r="H68" s="0" t="n">
        <v>0.04961365023617</v>
      </c>
      <c r="I68" s="0" t="n">
        <v>0.03327362629063</v>
      </c>
      <c r="J68" s="2" t="n">
        <v>1.00218060792303E-006</v>
      </c>
      <c r="K68" s="2" t="n">
        <v>0.00730525739805578</v>
      </c>
      <c r="L68" s="2" t="n">
        <v>0.0567198090081589</v>
      </c>
      <c r="M68" s="2" t="n">
        <v>0.0781792298699258</v>
      </c>
      <c r="N68" s="0" t="n">
        <v>0.0989594312781116</v>
      </c>
      <c r="O68" s="2" t="n">
        <v>0.0999999999998816</v>
      </c>
      <c r="P68" s="2" t="n">
        <v>3.40741406693832E-008</v>
      </c>
      <c r="Q68" s="2" t="n">
        <v>0.000248378751533896</v>
      </c>
      <c r="R68" s="2" t="n">
        <v>0.0019284735062774</v>
      </c>
      <c r="S68" s="2" t="n">
        <v>0.00265809381557747</v>
      </c>
      <c r="T68" s="2" t="n">
        <v>0.00336462066345579</v>
      </c>
      <c r="U68" s="2" t="n">
        <v>0.00339999999999597</v>
      </c>
      <c r="V68" s="2"/>
      <c r="W68" s="2"/>
      <c r="X68" s="2"/>
      <c r="Y68" s="2"/>
      <c r="Z68" s="2"/>
      <c r="AA68" s="2"/>
    </row>
    <row r="69" customFormat="false" ht="14.45" hidden="false" customHeight="false" outlineLevel="0" collapsed="false">
      <c r="A69" s="0" t="n">
        <v>0.989999999999997</v>
      </c>
      <c r="B69" s="0" t="n">
        <v>0.240350210324558</v>
      </c>
      <c r="C69" s="0" t="n">
        <v>0.320286190914546</v>
      </c>
      <c r="D69" s="0" t="n">
        <v>0.360700285392567</v>
      </c>
      <c r="E69" s="0" t="n">
        <v>0.379334939696438</v>
      </c>
      <c r="F69" s="0" t="n">
        <v>0.16</v>
      </c>
      <c r="G69" s="0" t="n">
        <v>0.1575815345775</v>
      </c>
      <c r="H69" s="0" t="n">
        <v>0.0407113362442</v>
      </c>
      <c r="I69" s="0" t="n">
        <v>0.02941349257473</v>
      </c>
      <c r="J69" s="2" t="n">
        <v>1.00735741869416E-006</v>
      </c>
      <c r="K69" s="2" t="n">
        <v>0.00930738795071674</v>
      </c>
      <c r="L69" s="2" t="n">
        <v>0.059173199564888</v>
      </c>
      <c r="M69" s="2" t="n">
        <v>0.0794881173196449</v>
      </c>
      <c r="N69" s="0" t="n">
        <v>0.0990217494176547</v>
      </c>
      <c r="O69" s="2" t="n">
        <v>0.0999999999998973</v>
      </c>
      <c r="P69" s="2" t="n">
        <v>3.42501522356016E-008</v>
      </c>
      <c r="Q69" s="2" t="n">
        <v>0.000316451190324369</v>
      </c>
      <c r="R69" s="2" t="n">
        <v>0.00201188878520619</v>
      </c>
      <c r="S69" s="2" t="n">
        <v>0.00270259598886792</v>
      </c>
      <c r="T69" s="2" t="n">
        <v>0.00336673948020026</v>
      </c>
      <c r="U69" s="2" t="n">
        <v>0.00339999999999651</v>
      </c>
      <c r="V69" s="2"/>
      <c r="W69" s="2"/>
      <c r="X69" s="2"/>
      <c r="Y69" s="2"/>
      <c r="Z69" s="2"/>
      <c r="AA69" s="2"/>
    </row>
    <row r="70" customFormat="false" ht="14.45" hidden="false" customHeight="false" outlineLevel="0" collapsed="false">
      <c r="A70" s="0" t="n">
        <v>0.999999999999997</v>
      </c>
      <c r="B70" s="0" t="n">
        <v>0.240350210324558</v>
      </c>
      <c r="C70" s="0" t="n">
        <v>0.323954906678802</v>
      </c>
      <c r="D70" s="0" t="n">
        <v>0.362157811314253</v>
      </c>
      <c r="E70" s="0" t="n">
        <v>0.379389034756423</v>
      </c>
      <c r="F70" s="0" t="n">
        <v>0.16</v>
      </c>
      <c r="G70" s="0" t="n">
        <v>0.1542036163497</v>
      </c>
      <c r="H70" s="0" t="n">
        <v>0.03279031847456</v>
      </c>
      <c r="I70" s="0" t="n">
        <v>0.02584195325486</v>
      </c>
      <c r="J70" s="2" t="n">
        <v>1.02472663552609E-006</v>
      </c>
      <c r="K70" s="2" t="n">
        <v>0.0117254122508428</v>
      </c>
      <c r="L70" s="2" t="n">
        <v>0.0616733588853513</v>
      </c>
      <c r="M70" s="2" t="n">
        <v>0.0808074968129974</v>
      </c>
      <c r="N70" s="0" t="n">
        <v>0.0990847630639775</v>
      </c>
      <c r="O70" s="2" t="n">
        <v>0.0999999999999112</v>
      </c>
      <c r="P70" s="2" t="n">
        <v>3.48407056078873E-008</v>
      </c>
      <c r="Q70" s="2" t="n">
        <v>0.000398664016528657</v>
      </c>
      <c r="R70" s="2" t="n">
        <v>0.00209689420210194</v>
      </c>
      <c r="S70" s="2" t="n">
        <v>0.00274745489164191</v>
      </c>
      <c r="T70" s="2" t="n">
        <v>0.00336888194417523</v>
      </c>
      <c r="U70" s="2" t="n">
        <v>0.00339999999999698</v>
      </c>
      <c r="V70" s="2"/>
      <c r="W70" s="2"/>
      <c r="X70" s="2"/>
      <c r="Y70" s="2"/>
      <c r="Z70" s="2"/>
      <c r="AA70" s="2"/>
    </row>
    <row r="71" customFormat="false" ht="14.45" hidden="false" customHeight="false" outlineLevel="0" collapsed="false">
      <c r="A71" s="0" t="n">
        <v>1.00999999999999</v>
      </c>
      <c r="B71" s="0" t="n">
        <v>0.240350210324558</v>
      </c>
      <c r="C71" s="0" t="n">
        <v>0.327745869025361</v>
      </c>
      <c r="D71" s="0" t="n">
        <v>0.3636163043981</v>
      </c>
      <c r="E71" s="0" t="n">
        <v>0.379442464615481</v>
      </c>
      <c r="F71" s="0" t="n">
        <v>0.16</v>
      </c>
      <c r="G71" s="0" t="n">
        <v>0.147850210092</v>
      </c>
      <c r="H71" s="0" t="n">
        <v>0.0259180901964</v>
      </c>
      <c r="I71" s="0" t="n">
        <v>0.02255899345123</v>
      </c>
      <c r="J71" s="2" t="n">
        <v>1.08272936763604E-006</v>
      </c>
      <c r="K71" s="2" t="n">
        <v>0.0146086178960357</v>
      </c>
      <c r="L71" s="2" t="n">
        <v>0.0642183410271293</v>
      </c>
      <c r="M71" s="2" t="n">
        <v>0.082136968580155</v>
      </c>
      <c r="N71" s="0" t="n">
        <v>0.0991483531172953</v>
      </c>
      <c r="O71" s="2" t="n">
        <v>0.0999999999998868</v>
      </c>
      <c r="P71" s="2" t="n">
        <v>3.68127984996254E-008</v>
      </c>
      <c r="Q71" s="2" t="n">
        <v>0.000496693008465215</v>
      </c>
      <c r="R71" s="2" t="n">
        <v>0.00218342359492239</v>
      </c>
      <c r="S71" s="2" t="n">
        <v>0.00279265693172527</v>
      </c>
      <c r="T71" s="2" t="n">
        <v>0.00337104400598804</v>
      </c>
      <c r="U71" s="2" t="n">
        <v>0.00339999999999615</v>
      </c>
      <c r="V71" s="2"/>
      <c r="W71" s="2"/>
      <c r="X71" s="2"/>
      <c r="Y71" s="2"/>
      <c r="Z71" s="2"/>
      <c r="AA71" s="2"/>
    </row>
    <row r="72" customFormat="false" ht="14.45" hidden="false" customHeight="false" outlineLevel="0" collapsed="false">
      <c r="A72" s="0" t="n">
        <v>1.01999999999999</v>
      </c>
      <c r="B72" s="0" t="n">
        <v>0.240350210324558</v>
      </c>
      <c r="C72" s="0" t="n">
        <v>0.331655152571278</v>
      </c>
      <c r="D72" s="0" t="n">
        <v>0.365072511034361</v>
      </c>
      <c r="E72" s="0" t="n">
        <v>0.379495129709216</v>
      </c>
      <c r="F72" s="0" t="n">
        <v>0.16</v>
      </c>
      <c r="G72" s="0" t="n">
        <v>0.137443602817</v>
      </c>
      <c r="H72" s="0" t="n">
        <v>0.02010028247869</v>
      </c>
      <c r="I72" s="0" t="n">
        <v>0.01956008558828</v>
      </c>
      <c r="J72" s="2" t="n">
        <v>1.27537223190962E-006</v>
      </c>
      <c r="K72" s="2" t="n">
        <v>0.0180027353817063</v>
      </c>
      <c r="L72" s="2" t="n">
        <v>0.0668057319843773</v>
      </c>
      <c r="M72" s="2" t="n">
        <v>0.0834762532128595</v>
      </c>
      <c r="N72" s="0" t="n">
        <v>0.0992121725544922</v>
      </c>
      <c r="O72" s="2" t="n">
        <v>0.0999999999997883</v>
      </c>
      <c r="P72" s="2" t="n">
        <v>4.33626558849273E-008</v>
      </c>
      <c r="Q72" s="2" t="n">
        <v>0.000612093002978015</v>
      </c>
      <c r="R72" s="2" t="n">
        <v>0.00227139488746882</v>
      </c>
      <c r="S72" s="2" t="n">
        <v>0.00283819260923722</v>
      </c>
      <c r="T72" s="2" t="n">
        <v>0.00337321386685273</v>
      </c>
      <c r="U72" s="2" t="n">
        <v>0.0033999999999928</v>
      </c>
      <c r="V72" s="2"/>
      <c r="W72" s="2"/>
      <c r="X72" s="2"/>
      <c r="Y72" s="2"/>
      <c r="Z72" s="2"/>
      <c r="AA72" s="2"/>
    </row>
    <row r="73" customFormat="false" ht="14.45" hidden="false" customHeight="false" outlineLevel="0" collapsed="false">
      <c r="A73" s="0" t="n">
        <v>1.02999999999999</v>
      </c>
      <c r="B73" s="0" t="n">
        <v>0.240350210324558</v>
      </c>
      <c r="C73" s="0" t="n">
        <v>0.335676756812181</v>
      </c>
      <c r="D73" s="0" t="n">
        <v>0.366522811562252</v>
      </c>
      <c r="E73" s="0" t="n">
        <v>0.379546923111447</v>
      </c>
      <c r="F73" s="0" t="n">
        <v>0.16</v>
      </c>
      <c r="G73" s="0" t="n">
        <v>0.1224934054264</v>
      </c>
      <c r="H73" s="0" t="n">
        <v>0.01529123082777</v>
      </c>
      <c r="I73" s="0" t="n">
        <v>0.01683663620651</v>
      </c>
      <c r="J73" s="2" t="n">
        <v>1.91114434559606E-006</v>
      </c>
      <c r="K73" s="2" t="n">
        <v>0.0219458490990611</v>
      </c>
      <c r="L73" s="2" t="n">
        <v>0.0694320200332811</v>
      </c>
      <c r="M73" s="2" t="n">
        <v>0.0848247656929901</v>
      </c>
      <c r="N73" s="0" t="n">
        <v>0.0992757722702021</v>
      </c>
      <c r="O73" s="2" t="n">
        <v>0.0999999999996345</v>
      </c>
      <c r="P73" s="2" t="n">
        <v>6.49789077502663E-008</v>
      </c>
      <c r="Q73" s="2" t="n">
        <v>0.000746158869368079</v>
      </c>
      <c r="R73" s="2" t="n">
        <v>0.00236068868113155</v>
      </c>
      <c r="S73" s="2" t="n">
        <v>0.00288404203356166</v>
      </c>
      <c r="T73" s="2" t="n">
        <v>0.00337537625718687</v>
      </c>
      <c r="U73" s="2" t="n">
        <v>0.00339999999998757</v>
      </c>
      <c r="V73" s="2"/>
      <c r="W73" s="2"/>
      <c r="X73" s="2"/>
      <c r="Y73" s="2"/>
      <c r="Z73" s="2"/>
      <c r="AA73" s="2"/>
    </row>
    <row r="74" customFormat="false" ht="14.45" hidden="false" customHeight="false" outlineLevel="0" collapsed="false">
      <c r="A74" s="0" t="n">
        <v>1.03999999999999</v>
      </c>
      <c r="B74" s="0" t="n">
        <v>0.240350210324558</v>
      </c>
      <c r="C74" s="0" t="n">
        <v>0.339802106274733</v>
      </c>
      <c r="D74" s="0" t="n">
        <v>0.367963151988252</v>
      </c>
      <c r="E74" s="0" t="n">
        <v>0.379597728523904</v>
      </c>
      <c r="F74" s="0" t="n">
        <v>0.16</v>
      </c>
      <c r="G74" s="0" t="n">
        <v>0.1035456008001</v>
      </c>
      <c r="H74" s="0" t="n">
        <v>0.01140724322807</v>
      </c>
      <c r="I74" s="0" t="n">
        <v>0.01437648399769</v>
      </c>
      <c r="J74" s="2" t="n">
        <v>3.99369413790361E-006</v>
      </c>
      <c r="K74" s="2" t="n">
        <v>0.0264635563460698</v>
      </c>
      <c r="L74" s="2" t="n">
        <v>0.0720923457320305</v>
      </c>
      <c r="M74" s="2" t="n">
        <v>0.0861809288399246</v>
      </c>
      <c r="N74" s="0" t="n">
        <v>0.099339100861713</v>
      </c>
      <c r="O74" s="2" t="n">
        <v>0.0999999999995598</v>
      </c>
      <c r="P74" s="2" t="n">
        <v>1.35785600688722E-007</v>
      </c>
      <c r="Q74" s="2" t="n">
        <v>0.000899760915766375</v>
      </c>
      <c r="R74" s="2" t="n">
        <v>0.00245113975488903</v>
      </c>
      <c r="S74" s="2" t="n">
        <v>0.00293015158055743</v>
      </c>
      <c r="T74" s="2" t="n">
        <v>0.00337752942929824</v>
      </c>
      <c r="U74" s="2" t="n">
        <v>0.00339999999998503</v>
      </c>
      <c r="V74" s="2"/>
      <c r="W74" s="2"/>
      <c r="X74" s="2"/>
      <c r="Y74" s="2"/>
      <c r="Z74" s="2"/>
      <c r="AA74" s="2"/>
    </row>
    <row r="75" customFormat="false" ht="14.45" hidden="false" customHeight="false" outlineLevel="0" collapsed="false">
      <c r="A75" s="0" t="n">
        <v>1.04999999999999</v>
      </c>
      <c r="B75" s="0" t="n">
        <v>0.240350210324558</v>
      </c>
      <c r="C75" s="0" t="n">
        <v>0.344019421043577</v>
      </c>
      <c r="D75" s="0" t="n">
        <v>0.369388951115539</v>
      </c>
      <c r="E75" s="0" t="n">
        <v>0.379647417486516</v>
      </c>
      <c r="F75" s="0" t="n">
        <v>0.16</v>
      </c>
      <c r="G75" s="0" t="n">
        <v>0.08225171556018</v>
      </c>
      <c r="H75" s="0" t="n">
        <v>0.008340459883524</v>
      </c>
      <c r="I75" s="0" t="n">
        <v>0.01216442280888</v>
      </c>
      <c r="J75" s="2" t="n">
        <v>1.07543219918434E-005</v>
      </c>
      <c r="K75" s="2" t="n">
        <v>0.0315660310497758</v>
      </c>
      <c r="L75" s="2" t="n">
        <v>0.0747818433981011</v>
      </c>
      <c r="M75" s="2" t="n">
        <v>0.0875419829057587</v>
      </c>
      <c r="N75" s="0" t="n">
        <v>0.0994031811152472</v>
      </c>
      <c r="O75" s="2" t="n">
        <v>0.0999999999997824</v>
      </c>
      <c r="P75" s="2" t="n">
        <v>3.65646947722677E-007</v>
      </c>
      <c r="Q75" s="2" t="n">
        <v>0.00107324505569237</v>
      </c>
      <c r="R75" s="2" t="n">
        <v>0.00254258267553543</v>
      </c>
      <c r="S75" s="2" t="n">
        <v>0.00297642741879579</v>
      </c>
      <c r="T75" s="2" t="n">
        <v>0.0033797081579184</v>
      </c>
      <c r="U75" s="2" t="n">
        <v>0.0033999999999926</v>
      </c>
      <c r="V75" s="2"/>
      <c r="W75" s="2"/>
      <c r="X75" s="2"/>
      <c r="Y75" s="2"/>
      <c r="Z75" s="2"/>
      <c r="AA75" s="2"/>
    </row>
    <row r="76" customFormat="false" ht="14.45" hidden="false" customHeight="false" outlineLevel="0" collapsed="false">
      <c r="A76" s="0" t="n">
        <v>1.05999999999999</v>
      </c>
      <c r="B76" s="0" t="n">
        <v>0.240350210324558</v>
      </c>
      <c r="C76" s="0" t="n">
        <v>0.348312905628004</v>
      </c>
      <c r="D76" s="0" t="n">
        <v>0.370794969978294</v>
      </c>
      <c r="E76" s="0" t="n">
        <v>0.37969584539861</v>
      </c>
      <c r="F76" s="0" t="n">
        <v>0.16</v>
      </c>
      <c r="G76" s="0" t="n">
        <v>0.06093457800619</v>
      </c>
      <c r="H76" s="0" t="n">
        <v>0.005971617525313</v>
      </c>
      <c r="I76" s="0" t="n">
        <v>0.01018272497088</v>
      </c>
      <c r="J76" s="2" t="n">
        <v>3.24620231601228E-005</v>
      </c>
      <c r="K76" s="2" t="n">
        <v>0.0372516782345581</v>
      </c>
      <c r="L76" s="2" t="n">
        <v>0.0774993866442105</v>
      </c>
      <c r="M76" s="2" t="n">
        <v>0.0889057688276445</v>
      </c>
      <c r="N76" s="0" t="n">
        <v>0.0994699633328226</v>
      </c>
      <c r="O76" s="2" t="n">
        <v>0.100000000000347</v>
      </c>
      <c r="P76" s="2" t="n">
        <v>1.10370878744417E-006</v>
      </c>
      <c r="Q76" s="2" t="n">
        <v>0.00126655705997497</v>
      </c>
      <c r="R76" s="2" t="n">
        <v>0.00263497914590315</v>
      </c>
      <c r="S76" s="2" t="n">
        <v>0.00302279614013991</v>
      </c>
      <c r="T76" s="2" t="n">
        <v>0.00338197875331597</v>
      </c>
      <c r="U76" s="2" t="n">
        <v>0.0034000000000118</v>
      </c>
      <c r="V76" s="2"/>
      <c r="W76" s="2"/>
      <c r="X76" s="2"/>
      <c r="Y76" s="2"/>
      <c r="Z76" s="2"/>
      <c r="AA76" s="2"/>
    </row>
    <row r="77" customFormat="false" ht="14.45" hidden="false" customHeight="false" outlineLevel="0" collapsed="false">
      <c r="A77" s="0" t="n">
        <v>1.06999999999999</v>
      </c>
      <c r="B77" s="0" t="n">
        <v>0.240350210324558</v>
      </c>
      <c r="C77" s="0" t="n">
        <v>0.352661668466769</v>
      </c>
      <c r="D77" s="0" t="n">
        <v>0.372175121087038</v>
      </c>
      <c r="E77" s="0" t="n">
        <v>0.379742845647658</v>
      </c>
      <c r="F77" s="0" t="n">
        <v>0.16</v>
      </c>
      <c r="G77" s="0" t="n">
        <v>0.04184512400685</v>
      </c>
      <c r="H77" s="0" t="n">
        <v>0.004180604657666</v>
      </c>
      <c r="I77" s="0" t="n">
        <v>0.008411642915361</v>
      </c>
      <c r="J77" s="2" t="n">
        <v>0.000101214971517845</v>
      </c>
      <c r="K77" s="2" t="n">
        <v>0.0435196472471792</v>
      </c>
      <c r="L77" s="2" t="n">
        <v>0.0802511355720709</v>
      </c>
      <c r="M77" s="2" t="n">
        <v>0.0902749852135929</v>
      </c>
      <c r="N77" s="0" t="n">
        <v>0.0995398919601872</v>
      </c>
      <c r="O77" s="2" t="n">
        <v>0.100000000000697</v>
      </c>
      <c r="P77" s="2" t="n">
        <v>3.44130903160673E-006</v>
      </c>
      <c r="Q77" s="2" t="n">
        <v>0.00147966800640409</v>
      </c>
      <c r="R77" s="2" t="n">
        <v>0.00272853860945041</v>
      </c>
      <c r="S77" s="2" t="n">
        <v>0.00306934949726215</v>
      </c>
      <c r="T77" s="2" t="n">
        <v>0.00338435632664636</v>
      </c>
      <c r="U77" s="2" t="n">
        <v>0.00340000000002371</v>
      </c>
      <c r="V77" s="2"/>
      <c r="W77" s="2"/>
      <c r="X77" s="2"/>
      <c r="Y77" s="2"/>
      <c r="Z77" s="2"/>
      <c r="AA77" s="2"/>
    </row>
    <row r="78" customFormat="false" ht="14.45" hidden="false" customHeight="false" outlineLevel="0" collapsed="false">
      <c r="A78" s="0" t="n">
        <v>1.07999999999999</v>
      </c>
      <c r="B78" s="0" t="n">
        <v>0.240350210324558</v>
      </c>
      <c r="C78" s="0" t="n">
        <v>0.357038213600964</v>
      </c>
      <c r="D78" s="0" t="n">
        <v>0.373522176589433</v>
      </c>
      <c r="E78" s="0" t="n">
        <v>0.379788220565245</v>
      </c>
      <c r="F78" s="0" t="n">
        <v>0.16</v>
      </c>
      <c r="G78" s="0" t="n">
        <v>0.02649696623662</v>
      </c>
      <c r="H78" s="0" t="n">
        <v>0.00285427817915</v>
      </c>
      <c r="I78" s="0" t="n">
        <v>0.006829870397614</v>
      </c>
      <c r="J78" s="2" t="n">
        <v>0.000315173611278889</v>
      </c>
      <c r="K78" s="2" t="n">
        <v>0.0503796278500785</v>
      </c>
      <c r="L78" s="2" t="n">
        <v>0.0830445870808203</v>
      </c>
      <c r="M78" s="2" t="n">
        <v>0.0916590602142896</v>
      </c>
      <c r="N78" s="0" t="n">
        <v>0.0996079458694739</v>
      </c>
      <c r="O78" s="2" t="n">
        <v>0.0999999999997479</v>
      </c>
      <c r="P78" s="2" t="n">
        <v>1.07159027834822E-005</v>
      </c>
      <c r="Q78" s="2" t="n">
        <v>0.00171290734690267</v>
      </c>
      <c r="R78" s="2" t="n">
        <v>0.00282351596074789</v>
      </c>
      <c r="S78" s="2" t="n">
        <v>0.00311640804728584</v>
      </c>
      <c r="T78" s="2" t="n">
        <v>0.00338667015956211</v>
      </c>
      <c r="U78" s="2" t="n">
        <v>0.00339999999999142</v>
      </c>
      <c r="V78" s="2"/>
      <c r="W78" s="2"/>
      <c r="X78" s="2"/>
      <c r="Y78" s="2"/>
      <c r="Z78" s="2"/>
      <c r="AA78" s="2"/>
    </row>
    <row r="79" customFormat="false" ht="14.45" hidden="false" customHeight="false" outlineLevel="0" collapsed="false">
      <c r="A79" s="0" t="n">
        <v>1.08999999999999</v>
      </c>
      <c r="B79" s="0" t="n">
        <v>0.240350210324558</v>
      </c>
      <c r="C79" s="0" t="n">
        <v>0.361406194435575</v>
      </c>
      <c r="D79" s="0" t="n">
        <v>0.374827295366699</v>
      </c>
      <c r="E79" s="0" t="n">
        <v>0.379831726701459</v>
      </c>
      <c r="F79" s="0" t="n">
        <v>0.16</v>
      </c>
      <c r="G79" s="0" t="n">
        <v>0.01538361632237</v>
      </c>
      <c r="H79" s="0" t="n">
        <v>0.001891505121211</v>
      </c>
      <c r="I79" s="0" t="n">
        <v>0.005414948479677</v>
      </c>
      <c r="J79" s="2" t="n">
        <v>0.000965600942671741</v>
      </c>
      <c r="K79" s="2" t="n">
        <v>0.0578244316046871</v>
      </c>
      <c r="L79" s="2" t="n">
        <v>0.0858638017521705</v>
      </c>
      <c r="M79" s="2" t="n">
        <v>0.0930614307820644</v>
      </c>
      <c r="N79" s="0" t="n">
        <v>0.0996655990299321</v>
      </c>
      <c r="O79" s="2" t="n">
        <v>0.0999999999976353</v>
      </c>
      <c r="P79" s="2" t="n">
        <v>3.28304320508391E-005</v>
      </c>
      <c r="Q79" s="2" t="n">
        <v>0.00196603067455936</v>
      </c>
      <c r="R79" s="2" t="n">
        <v>0.00291936925957379</v>
      </c>
      <c r="S79" s="2" t="n">
        <v>0.00316408864659019</v>
      </c>
      <c r="T79" s="2" t="n">
        <v>0.00338863036701769</v>
      </c>
      <c r="U79" s="2" t="n">
        <v>0.0033999999999196</v>
      </c>
      <c r="V79" s="2"/>
      <c r="W79" s="2"/>
      <c r="X79" s="2"/>
      <c r="Y79" s="2"/>
      <c r="Z79" s="2"/>
      <c r="AA79" s="2"/>
    </row>
    <row r="80" customFormat="false" ht="14.45" hidden="false" customHeight="false" outlineLevel="0" collapsed="false">
      <c r="A80" s="0" t="n">
        <v>1.09999999999999</v>
      </c>
      <c r="B80" s="0" t="n">
        <v>0.240350210324558</v>
      </c>
      <c r="C80" s="0" t="n">
        <v>0.36571676077372</v>
      </c>
      <c r="D80" s="0" t="n">
        <v>0.376079196983194</v>
      </c>
      <c r="E80" s="0" t="n">
        <v>0.379873049007262</v>
      </c>
      <c r="F80" s="0" t="n">
        <v>0.16</v>
      </c>
      <c r="G80" s="0" t="n">
        <v>0.008121305311843</v>
      </c>
      <c r="H80" s="0" t="n">
        <v>0.001205742447068</v>
      </c>
      <c r="I80" s="0" t="n">
        <v>0.004143605504921</v>
      </c>
      <c r="J80" s="2" t="n">
        <v>0.00287922081405304</v>
      </c>
      <c r="K80" s="2" t="n">
        <v>0.0657425179335478</v>
      </c>
      <c r="L80" s="2" t="n">
        <v>0.0886512051856002</v>
      </c>
      <c r="M80" s="2" t="n">
        <v>0.0944524518206023</v>
      </c>
      <c r="N80" s="0" t="n">
        <v>0.0997183742793996</v>
      </c>
      <c r="O80" s="2" t="n">
        <v>0.0999999999982239</v>
      </c>
      <c r="P80" s="2" t="n">
        <v>9.78935076778034E-005</v>
      </c>
      <c r="Q80" s="2" t="n">
        <v>0.00223524560974062</v>
      </c>
      <c r="R80" s="2" t="n">
        <v>0.0030141409763104</v>
      </c>
      <c r="S80" s="2" t="n">
        <v>0.00321138336190047</v>
      </c>
      <c r="T80" s="2" t="n">
        <v>0.00339042472549958</v>
      </c>
      <c r="U80" s="2" t="n">
        <v>0.00339999999993961</v>
      </c>
      <c r="V80" s="2"/>
      <c r="W80" s="2"/>
      <c r="X80" s="2"/>
      <c r="Y80" s="2"/>
      <c r="Z80" s="2"/>
      <c r="AA80" s="2"/>
    </row>
    <row r="81" customFormat="false" ht="14.45" hidden="false" customHeight="false" outlineLevel="0" collapsed="false">
      <c r="A81" s="0" t="n">
        <v>1.10999999999999</v>
      </c>
      <c r="B81" s="0" t="n">
        <v>0.240350210324558</v>
      </c>
      <c r="C81" s="0" t="n">
        <v>0.369901856911826</v>
      </c>
      <c r="D81" s="0" t="n">
        <v>0.37726256045264</v>
      </c>
      <c r="E81" s="0" t="n">
        <v>0.37991175062096</v>
      </c>
      <c r="F81" s="0" t="n">
        <v>0.16</v>
      </c>
      <c r="G81" s="0" t="n">
        <v>0.003835617607488</v>
      </c>
      <c r="H81" s="2" t="n">
        <v>0.0007256628294902</v>
      </c>
      <c r="I81" s="0" t="n">
        <v>0.002992024380555</v>
      </c>
      <c r="J81" s="2" t="n">
        <v>0.00824008005481768</v>
      </c>
      <c r="K81" s="2" t="n">
        <v>0.0738901369782087</v>
      </c>
      <c r="L81" s="2" t="n">
        <v>0.0913925670703747</v>
      </c>
      <c r="M81" s="2" t="n">
        <v>0.0957928501177828</v>
      </c>
      <c r="N81" s="0" t="n">
        <v>0.0997969924986635</v>
      </c>
      <c r="O81" s="2" t="n">
        <v>0.10000000000454</v>
      </c>
      <c r="P81" s="2" t="n">
        <v>0.000280162721863801</v>
      </c>
      <c r="Q81" s="2" t="n">
        <v>0.00251226465725909</v>
      </c>
      <c r="R81" s="2" t="n">
        <v>0.00310734728039274</v>
      </c>
      <c r="S81" s="2" t="n">
        <v>0.00325695690400461</v>
      </c>
      <c r="T81" s="2" t="n">
        <v>0.00339309774495456</v>
      </c>
      <c r="U81" s="2" t="n">
        <v>0.00340000000015436</v>
      </c>
      <c r="V81" s="2"/>
      <c r="W81" s="2"/>
      <c r="X81" s="2"/>
      <c r="Y81" s="2"/>
      <c r="Z81" s="2"/>
      <c r="AA81" s="2"/>
    </row>
    <row r="82" customFormat="false" ht="14.45" hidden="false" customHeight="false" outlineLevel="0" collapsed="false">
      <c r="A82" s="0" t="n">
        <v>1.11999999999999</v>
      </c>
      <c r="B82" s="0" t="n">
        <v>0.240350210324558</v>
      </c>
      <c r="C82" s="0" t="n">
        <v>0.373859590528788</v>
      </c>
      <c r="D82" s="0" t="n">
        <v>0.37835439140924</v>
      </c>
      <c r="E82" s="0" t="n">
        <v>0.379947158542782</v>
      </c>
      <c r="F82" s="0" t="n">
        <v>0.16</v>
      </c>
      <c r="G82" s="0" t="n">
        <v>0.001555824239598</v>
      </c>
      <c r="H82" s="2" t="n">
        <v>0.0003943954929803</v>
      </c>
      <c r="I82" s="0" t="n">
        <v>0.001936034342391</v>
      </c>
      <c r="J82" s="2" t="n">
        <v>0.0220818882035535</v>
      </c>
      <c r="K82" s="2" t="n">
        <v>0.0822236288392264</v>
      </c>
      <c r="L82" s="2" t="n">
        <v>0.0942776733233303</v>
      </c>
      <c r="M82" s="2" t="n">
        <v>0.0971730333089202</v>
      </c>
      <c r="N82" s="0" t="n">
        <v>0.0998914281905285</v>
      </c>
      <c r="O82" s="2" t="n">
        <v>0.100000000003771</v>
      </c>
      <c r="P82" s="2" t="n">
        <v>0.000750784198920821</v>
      </c>
      <c r="Q82" s="2" t="n">
        <v>0.00279560338053369</v>
      </c>
      <c r="R82" s="2" t="n">
        <v>0.00320544089299323</v>
      </c>
      <c r="S82" s="2" t="n">
        <v>0.00330388313250328</v>
      </c>
      <c r="T82" s="2" t="n">
        <v>0.00339630855847797</v>
      </c>
      <c r="U82" s="2" t="n">
        <v>0.00340000000012821</v>
      </c>
      <c r="V82" s="2"/>
      <c r="W82" s="2"/>
      <c r="X82" s="2"/>
      <c r="Y82" s="2"/>
      <c r="Z82" s="2"/>
      <c r="AA82" s="2"/>
    </row>
    <row r="83" customFormat="false" ht="14.45" hidden="false" customHeight="false" outlineLevel="0" collapsed="false">
      <c r="A83" s="0" t="n">
        <v>1.12999999999999</v>
      </c>
      <c r="B83" s="0" t="n">
        <v>0.240350210324558</v>
      </c>
      <c r="C83" s="0" t="n">
        <v>0.377411524613587</v>
      </c>
      <c r="D83" s="0" t="n">
        <v>0.379313144600406</v>
      </c>
      <c r="E83" s="0" t="n">
        <v>0.379978019922615</v>
      </c>
      <c r="F83" s="0" t="n">
        <v>0.16</v>
      </c>
      <c r="G83" s="2" t="n">
        <v>0.0004694790724996</v>
      </c>
      <c r="H83" s="2" t="n">
        <v>0.0001679142222073</v>
      </c>
      <c r="I83" s="2" t="n">
        <v>0.0009512275286844</v>
      </c>
      <c r="J83" s="2" t="n">
        <v>0.0524240958056499</v>
      </c>
      <c r="K83" s="2" t="n">
        <v>0.0910839778230526</v>
      </c>
      <c r="L83" s="2" t="n">
        <v>0.0973155034989633</v>
      </c>
      <c r="M83" s="2" t="n">
        <v>0.0986780247111777</v>
      </c>
      <c r="N83" s="0" t="n">
        <v>0.0999283086466152</v>
      </c>
      <c r="O83" s="2" t="n">
        <v>0.0999999999897123</v>
      </c>
      <c r="P83" s="0" t="n">
        <v>0.00178241925739209</v>
      </c>
      <c r="Q83" s="2" t="n">
        <v>0.00309685524598379</v>
      </c>
      <c r="R83" s="2" t="n">
        <v>0.00330872711896475</v>
      </c>
      <c r="S83" s="2" t="n">
        <v>0.00335505284018004</v>
      </c>
      <c r="T83" s="2" t="n">
        <v>0.00339756249398491</v>
      </c>
      <c r="U83" s="2" t="n">
        <v>0.00339999999965021</v>
      </c>
      <c r="V83" s="2"/>
      <c r="W83" s="2"/>
      <c r="X83" s="2"/>
      <c r="Y83" s="2"/>
      <c r="Z83" s="2"/>
      <c r="AA83" s="2"/>
    </row>
    <row r="84" customFormat="false" ht="14.45" hidden="false" customHeight="false" outlineLevel="0" collapsed="false">
      <c r="A84" s="0" t="n">
        <v>1.14</v>
      </c>
      <c r="B84" s="0" t="n">
        <v>0.240350210324558</v>
      </c>
      <c r="C84" s="0" t="n">
        <v>0.38</v>
      </c>
      <c r="D84" s="0" t="n">
        <v>0.38</v>
      </c>
      <c r="E84" s="0" t="n">
        <v>0.38</v>
      </c>
      <c r="F84" s="0" t="n">
        <v>0.16</v>
      </c>
      <c r="G84" s="2" t="n">
        <v>1.3E-005</v>
      </c>
      <c r="H84" s="2" t="n">
        <v>1.3E-005</v>
      </c>
      <c r="I84" s="2" t="n">
        <v>1.3E-005</v>
      </c>
      <c r="J84" s="2" t="n">
        <v>0.1</v>
      </c>
      <c r="K84" s="2" t="n">
        <v>0.1</v>
      </c>
      <c r="L84" s="0" t="n">
        <v>0.1</v>
      </c>
      <c r="M84" s="0" t="n">
        <v>0.1</v>
      </c>
      <c r="N84" s="0" t="n">
        <v>0.1</v>
      </c>
      <c r="O84" s="2" t="n">
        <v>0.1</v>
      </c>
      <c r="P84" s="0" t="n">
        <v>0.0034</v>
      </c>
      <c r="Q84" s="0" t="n">
        <v>0.0034</v>
      </c>
      <c r="R84" s="0" t="n">
        <v>0.0034</v>
      </c>
      <c r="S84" s="2" t="n">
        <v>0.0034</v>
      </c>
      <c r="T84" s="2" t="n">
        <v>0.0034</v>
      </c>
      <c r="U84" s="2" t="n">
        <v>0.0034</v>
      </c>
    </row>
    <row r="85" customFormat="false" ht="14.45" hidden="false" customHeight="false" outlineLevel="0" collapsed="false">
      <c r="J85" s="2"/>
      <c r="K85" s="2"/>
      <c r="P85" s="2"/>
      <c r="Q85" s="2"/>
      <c r="R85" s="2"/>
    </row>
    <row r="86" customFormat="false" ht="14.45" hidden="false" customHeight="false" outlineLevel="0" collapsed="false">
      <c r="J86" s="2"/>
      <c r="K86" s="2"/>
      <c r="P86" s="2"/>
      <c r="Q86" s="2"/>
      <c r="R86" s="2"/>
    </row>
    <row r="87" customFormat="false" ht="14.45" hidden="false" customHeight="false" outlineLevel="0" collapsed="false">
      <c r="J87" s="2"/>
      <c r="K87" s="2"/>
      <c r="P87" s="2"/>
      <c r="Q87" s="2"/>
      <c r="R87" s="2"/>
    </row>
    <row r="88" customFormat="false" ht="14.45" hidden="false" customHeight="false" outlineLevel="0" collapsed="false">
      <c r="J88" s="2"/>
      <c r="K88" s="2"/>
      <c r="P88" s="2"/>
      <c r="Q88" s="2"/>
      <c r="R88" s="2"/>
    </row>
    <row r="89" customFormat="false" ht="14.45" hidden="false" customHeight="false" outlineLevel="0" collapsed="false">
      <c r="J89" s="2"/>
      <c r="K89" s="2"/>
      <c r="P89" s="2"/>
      <c r="Q89" s="2"/>
      <c r="R89" s="2"/>
    </row>
    <row r="90" customFormat="false" ht="14.45" hidden="false" customHeight="false" outlineLevel="0" collapsed="false">
      <c r="J90" s="2"/>
      <c r="K90" s="2"/>
      <c r="P90" s="2"/>
      <c r="Q90" s="2"/>
      <c r="R90" s="2"/>
    </row>
    <row r="91" customFormat="false" ht="14.45" hidden="false" customHeight="false" outlineLevel="0" collapsed="false">
      <c r="J91" s="2"/>
      <c r="K91" s="2"/>
      <c r="P91" s="2"/>
      <c r="Q91" s="2"/>
      <c r="R91" s="2"/>
    </row>
    <row r="92" customFormat="false" ht="14.45" hidden="false" customHeight="false" outlineLevel="0" collapsed="false">
      <c r="J92" s="2"/>
      <c r="K92" s="2"/>
      <c r="P92" s="2"/>
      <c r="Q92" s="2"/>
      <c r="R92" s="2"/>
    </row>
    <row r="93" customFormat="false" ht="14.45" hidden="false" customHeight="false" outlineLevel="0" collapsed="false">
      <c r="J93" s="2"/>
      <c r="K93" s="2"/>
      <c r="P93" s="2"/>
      <c r="Q93" s="2"/>
      <c r="R93" s="2"/>
    </row>
    <row r="94" customFormat="false" ht="14.45" hidden="false" customHeight="false" outlineLevel="0" collapsed="false">
      <c r="J94" s="2"/>
      <c r="K94" s="2"/>
      <c r="P94" s="2"/>
      <c r="Q94" s="2"/>
      <c r="R94" s="2"/>
    </row>
    <row r="95" customFormat="false" ht="14.45" hidden="false" customHeight="false" outlineLevel="0" collapsed="false">
      <c r="J95" s="2"/>
      <c r="K95" s="2"/>
      <c r="P95" s="2"/>
      <c r="Q95" s="2"/>
      <c r="R95" s="2"/>
    </row>
    <row r="96" customFormat="false" ht="14.45" hidden="false" customHeight="false" outlineLevel="0" collapsed="false">
      <c r="J96" s="2"/>
      <c r="K96" s="2"/>
      <c r="P96" s="2"/>
      <c r="Q96" s="2"/>
      <c r="R96" s="2"/>
    </row>
    <row r="97" customFormat="false" ht="14.45" hidden="false" customHeight="false" outlineLevel="0" collapsed="false">
      <c r="J97" s="2"/>
      <c r="K97" s="2"/>
      <c r="P97" s="2"/>
      <c r="Q97" s="2"/>
      <c r="R97" s="2"/>
    </row>
    <row r="98" customFormat="false" ht="14.45" hidden="false" customHeight="false" outlineLevel="0" collapsed="false">
      <c r="J98" s="2"/>
      <c r="K98" s="2"/>
      <c r="P98" s="2"/>
      <c r="Q98" s="2"/>
      <c r="R98" s="2"/>
    </row>
    <row r="99" customFormat="false" ht="14.45" hidden="false" customHeight="false" outlineLevel="0" collapsed="false">
      <c r="J99" s="2"/>
      <c r="K99" s="2"/>
      <c r="P99" s="2"/>
      <c r="Q99" s="2"/>
      <c r="R99" s="2"/>
    </row>
    <row r="100" customFormat="false" ht="14.45" hidden="false" customHeight="false" outlineLevel="0" collapsed="false">
      <c r="J100" s="2"/>
      <c r="K100" s="2"/>
      <c r="P100" s="2"/>
      <c r="Q100" s="2"/>
      <c r="R100" s="2"/>
    </row>
    <row r="101" customFormat="false" ht="14.45" hidden="false" customHeight="false" outlineLevel="0" collapsed="false">
      <c r="J101" s="2"/>
      <c r="K101" s="2"/>
      <c r="P101" s="2"/>
      <c r="Q101" s="2"/>
      <c r="R101" s="2"/>
    </row>
    <row r="102" customFormat="false" ht="14.45" hidden="false" customHeight="false" outlineLevel="0" collapsed="false">
      <c r="J102" s="2"/>
      <c r="K102" s="2"/>
      <c r="P102" s="2"/>
      <c r="Q102" s="2"/>
      <c r="R102" s="2"/>
    </row>
    <row r="103" customFormat="false" ht="14.45" hidden="false" customHeight="false" outlineLevel="0" collapsed="false">
      <c r="J103" s="2"/>
      <c r="K103" s="2"/>
      <c r="P103" s="2"/>
      <c r="Q103" s="2"/>
      <c r="R103" s="2"/>
    </row>
    <row r="104" customFormat="false" ht="14.45" hidden="false" customHeight="false" outlineLevel="0" collapsed="false">
      <c r="J104" s="2"/>
      <c r="K104" s="2"/>
      <c r="P104" s="2"/>
      <c r="Q104" s="2"/>
      <c r="R104" s="2"/>
    </row>
    <row r="105" customFormat="false" ht="14.45" hidden="false" customHeight="false" outlineLevel="0" collapsed="false">
      <c r="J105" s="2"/>
      <c r="K105" s="2"/>
      <c r="P105" s="2"/>
      <c r="Q105" s="2"/>
      <c r="R105" s="2"/>
    </row>
    <row r="106" customFormat="false" ht="14.45" hidden="false" customHeight="false" outlineLevel="0" collapsed="false">
      <c r="J106" s="2"/>
      <c r="K106" s="2"/>
      <c r="P106" s="2"/>
      <c r="Q106" s="2"/>
      <c r="R106" s="2"/>
    </row>
    <row r="107" customFormat="false" ht="14.45" hidden="false" customHeight="false" outlineLevel="0" collapsed="false">
      <c r="J107" s="2"/>
      <c r="K107" s="2"/>
      <c r="P107" s="2"/>
      <c r="Q107" s="2"/>
      <c r="R107" s="2"/>
    </row>
    <row r="108" customFormat="false" ht="14.45" hidden="false" customHeight="false" outlineLevel="0" collapsed="false">
      <c r="J108" s="2"/>
      <c r="K108" s="2"/>
      <c r="P108" s="2"/>
      <c r="Q108" s="2"/>
      <c r="R108" s="2"/>
    </row>
    <row r="109" customFormat="false" ht="14.45" hidden="false" customHeight="false" outlineLevel="0" collapsed="false">
      <c r="J109" s="2"/>
      <c r="K109" s="2"/>
      <c r="P109" s="2"/>
      <c r="Q109" s="2"/>
      <c r="R109" s="2"/>
    </row>
    <row r="110" customFormat="false" ht="14.45" hidden="false" customHeight="false" outlineLevel="0" collapsed="false">
      <c r="J110" s="2"/>
      <c r="K110" s="2"/>
      <c r="P110" s="2"/>
      <c r="Q110" s="2"/>
      <c r="R110" s="2"/>
    </row>
    <row r="111" customFormat="false" ht="14.45" hidden="false" customHeight="false" outlineLevel="0" collapsed="false">
      <c r="J111" s="2"/>
      <c r="K111" s="2"/>
      <c r="P111" s="2"/>
      <c r="Q111" s="2"/>
      <c r="R111" s="2"/>
    </row>
    <row r="112" customFormat="false" ht="14.45" hidden="false" customHeight="false" outlineLevel="0" collapsed="false">
      <c r="J112" s="2"/>
      <c r="K112" s="2"/>
      <c r="P112" s="2"/>
      <c r="Q112" s="2"/>
      <c r="R112" s="2"/>
    </row>
    <row r="113" customFormat="false" ht="14.45" hidden="false" customHeight="false" outlineLevel="0" collapsed="false">
      <c r="J113" s="2"/>
      <c r="K113" s="2"/>
      <c r="P113" s="2"/>
      <c r="Q113" s="2"/>
      <c r="R113" s="2"/>
    </row>
    <row r="114" customFormat="false" ht="14.45" hidden="false" customHeight="false" outlineLevel="0" collapsed="false">
      <c r="J114" s="2"/>
      <c r="K114" s="2"/>
      <c r="P114" s="2"/>
      <c r="Q114" s="2"/>
      <c r="R114" s="2"/>
    </row>
    <row r="115" customFormat="false" ht="14.45" hidden="false" customHeight="false" outlineLevel="0" collapsed="false">
      <c r="J115" s="2"/>
      <c r="K115" s="2"/>
      <c r="P115" s="2"/>
      <c r="Q115" s="2"/>
      <c r="R115" s="2"/>
    </row>
    <row r="116" customFormat="false" ht="14.45" hidden="false" customHeight="false" outlineLevel="0" collapsed="false">
      <c r="J116" s="2"/>
      <c r="K116" s="2"/>
      <c r="P116" s="2"/>
      <c r="Q116" s="2"/>
      <c r="R116" s="2"/>
    </row>
    <row r="117" customFormat="false" ht="14.45" hidden="false" customHeight="false" outlineLevel="0" collapsed="false">
      <c r="J117" s="2"/>
      <c r="K117" s="2"/>
      <c r="P117" s="2"/>
      <c r="Q117" s="2"/>
      <c r="R117" s="2"/>
    </row>
    <row r="118" customFormat="false" ht="14.45" hidden="false" customHeight="false" outlineLevel="0" collapsed="false">
      <c r="J118" s="2"/>
      <c r="K118" s="2"/>
      <c r="P118" s="2"/>
      <c r="Q118" s="2"/>
      <c r="R118" s="2"/>
    </row>
    <row r="119" customFormat="false" ht="14.45" hidden="false" customHeight="false" outlineLevel="0" collapsed="false">
      <c r="J119" s="2"/>
      <c r="K119" s="2"/>
      <c r="P119" s="2"/>
      <c r="Q119" s="2"/>
      <c r="R119" s="2"/>
    </row>
    <row r="120" customFormat="false" ht="14.45" hidden="false" customHeight="false" outlineLevel="0" collapsed="false">
      <c r="J120" s="2"/>
      <c r="K120" s="2"/>
      <c r="P120" s="2"/>
      <c r="Q120" s="2"/>
      <c r="R120" s="2"/>
    </row>
    <row r="121" customFormat="false" ht="14.45" hidden="false" customHeight="false" outlineLevel="0" collapsed="false">
      <c r="J121" s="2"/>
      <c r="K121" s="2"/>
      <c r="P121" s="2"/>
      <c r="Q121" s="2"/>
      <c r="R121" s="2"/>
    </row>
    <row r="122" customFormat="false" ht="14.45" hidden="false" customHeight="false" outlineLevel="0" collapsed="false">
      <c r="J122" s="2"/>
      <c r="K122" s="2"/>
      <c r="P122" s="2"/>
      <c r="Q122" s="2"/>
      <c r="R122" s="2"/>
    </row>
    <row r="123" customFormat="false" ht="14.45" hidden="false" customHeight="false" outlineLevel="0" collapsed="false">
      <c r="J123" s="2"/>
      <c r="K123" s="2"/>
      <c r="P123" s="2"/>
      <c r="Q123" s="2"/>
      <c r="R123" s="2"/>
    </row>
    <row r="124" customFormat="false" ht="14.45" hidden="false" customHeight="false" outlineLevel="0" collapsed="false">
      <c r="J124" s="2"/>
      <c r="K124" s="2"/>
      <c r="P124" s="2"/>
      <c r="Q124" s="2"/>
      <c r="R124" s="2"/>
    </row>
    <row r="125" customFormat="false" ht="14.45" hidden="false" customHeight="false" outlineLevel="0" collapsed="false">
      <c r="J125" s="2"/>
      <c r="K125" s="2"/>
      <c r="P125" s="2"/>
      <c r="Q125" s="2"/>
      <c r="R125" s="2"/>
    </row>
    <row r="126" customFormat="false" ht="14.45" hidden="false" customHeight="false" outlineLevel="0" collapsed="false">
      <c r="J126" s="2"/>
      <c r="K126" s="2"/>
      <c r="P126" s="2"/>
      <c r="Q126" s="2"/>
      <c r="R126" s="2"/>
    </row>
    <row r="127" customFormat="false" ht="14.45" hidden="false" customHeight="false" outlineLevel="0" collapsed="false">
      <c r="J127" s="2"/>
      <c r="K127" s="2"/>
      <c r="P127" s="2"/>
      <c r="Q127" s="2"/>
      <c r="R127" s="2"/>
    </row>
    <row r="128" customFormat="false" ht="14.45" hidden="false" customHeight="false" outlineLevel="0" collapsed="false">
      <c r="J128" s="2"/>
      <c r="K128" s="2"/>
      <c r="P128" s="2"/>
      <c r="Q128" s="2"/>
      <c r="R128" s="2"/>
    </row>
    <row r="129" customFormat="false" ht="14.45" hidden="false" customHeight="false" outlineLevel="0" collapsed="false">
      <c r="J129" s="2"/>
      <c r="K129" s="2"/>
      <c r="P129" s="2"/>
      <c r="Q129" s="2"/>
      <c r="R129" s="2"/>
    </row>
    <row r="130" customFormat="false" ht="14.45" hidden="false" customHeight="false" outlineLevel="0" collapsed="false">
      <c r="J130" s="2"/>
      <c r="K130" s="2"/>
      <c r="P130" s="2"/>
      <c r="Q130" s="2"/>
      <c r="R130" s="2"/>
    </row>
    <row r="131" customFormat="false" ht="14.45" hidden="false" customHeight="false" outlineLevel="0" collapsed="false">
      <c r="J131" s="2"/>
      <c r="K131" s="2"/>
      <c r="P131" s="2"/>
      <c r="Q131" s="2"/>
      <c r="R131" s="2"/>
    </row>
    <row r="132" customFormat="false" ht="14.45" hidden="false" customHeight="false" outlineLevel="0" collapsed="false">
      <c r="J132" s="2"/>
      <c r="K132" s="2"/>
      <c r="P132" s="2"/>
      <c r="Q132" s="2"/>
      <c r="R132" s="2"/>
    </row>
    <row r="133" customFormat="false" ht="14.45" hidden="false" customHeight="false" outlineLevel="0" collapsed="false">
      <c r="J133" s="2"/>
      <c r="K133" s="2"/>
      <c r="P133" s="2"/>
      <c r="Q133" s="2"/>
      <c r="R133" s="2"/>
    </row>
    <row r="134" customFormat="false" ht="14.45" hidden="false" customHeight="false" outlineLevel="0" collapsed="false">
      <c r="J134" s="2"/>
      <c r="K134" s="2"/>
      <c r="P134" s="2"/>
      <c r="Q134" s="2"/>
      <c r="R134" s="2"/>
    </row>
    <row r="135" customFormat="false" ht="14.45" hidden="false" customHeight="false" outlineLevel="0" collapsed="false">
      <c r="J135" s="2"/>
      <c r="K135" s="2"/>
      <c r="P135" s="2"/>
      <c r="Q135" s="2"/>
      <c r="R135" s="2"/>
    </row>
    <row r="136" customFormat="false" ht="14.45" hidden="false" customHeight="false" outlineLevel="0" collapsed="false">
      <c r="J136" s="2"/>
      <c r="K136" s="2"/>
      <c r="P136" s="2"/>
      <c r="Q136" s="2"/>
      <c r="R136" s="2"/>
    </row>
    <row r="137" customFormat="false" ht="14.45" hidden="false" customHeight="false" outlineLevel="0" collapsed="false">
      <c r="J137" s="2"/>
      <c r="K137" s="2"/>
      <c r="P137" s="2"/>
      <c r="Q137" s="2"/>
      <c r="R137" s="2"/>
    </row>
    <row r="138" customFormat="false" ht="14.45" hidden="false" customHeight="false" outlineLevel="0" collapsed="false">
      <c r="J138" s="2"/>
      <c r="K138" s="2"/>
      <c r="P138" s="2"/>
      <c r="Q138" s="2"/>
      <c r="R138" s="2"/>
    </row>
    <row r="139" customFormat="false" ht="14.45" hidden="false" customHeight="false" outlineLevel="0" collapsed="false">
      <c r="J139" s="2"/>
      <c r="K139" s="2"/>
      <c r="P139" s="2"/>
      <c r="Q139" s="2"/>
      <c r="R139" s="2"/>
    </row>
    <row r="140" customFormat="false" ht="14.45" hidden="false" customHeight="false" outlineLevel="0" collapsed="false">
      <c r="J140" s="2"/>
      <c r="K140" s="2"/>
      <c r="P140" s="2"/>
      <c r="Q140" s="2"/>
      <c r="R140" s="2"/>
    </row>
    <row r="141" customFormat="false" ht="14.45" hidden="false" customHeight="false" outlineLevel="0" collapsed="false">
      <c r="J141" s="2"/>
      <c r="K141" s="2"/>
      <c r="P141" s="2"/>
      <c r="Q141" s="2"/>
      <c r="R141" s="2"/>
    </row>
    <row r="142" customFormat="false" ht="14.45" hidden="false" customHeight="false" outlineLevel="0" collapsed="false">
      <c r="J142" s="2"/>
      <c r="K142" s="2"/>
      <c r="P142" s="2"/>
      <c r="Q142" s="2"/>
      <c r="R142" s="2"/>
    </row>
    <row r="143" customFormat="false" ht="14.45" hidden="false" customHeight="false" outlineLevel="0" collapsed="false">
      <c r="J143" s="2"/>
      <c r="K143" s="2"/>
      <c r="P143" s="2"/>
      <c r="Q143" s="2"/>
      <c r="R143" s="2"/>
    </row>
    <row r="144" customFormat="false" ht="14.45" hidden="false" customHeight="false" outlineLevel="0" collapsed="false">
      <c r="J144" s="2"/>
      <c r="K144" s="2"/>
      <c r="P144" s="2"/>
      <c r="Q144" s="2"/>
      <c r="R144" s="2"/>
    </row>
    <row r="145" customFormat="false" ht="14.45" hidden="false" customHeight="false" outlineLevel="0" collapsed="false">
      <c r="J145" s="2"/>
      <c r="K145" s="2"/>
      <c r="P145" s="2"/>
      <c r="Q145" s="2"/>
      <c r="R145" s="2"/>
    </row>
    <row r="146" customFormat="false" ht="14.45" hidden="false" customHeight="false" outlineLevel="0" collapsed="false">
      <c r="J146" s="2"/>
      <c r="K146" s="2"/>
      <c r="P146" s="2"/>
      <c r="Q146" s="2"/>
      <c r="R146" s="2"/>
    </row>
    <row r="147" customFormat="false" ht="14.45" hidden="false" customHeight="false" outlineLevel="0" collapsed="false">
      <c r="J147" s="2"/>
      <c r="K147" s="2"/>
      <c r="P147" s="2"/>
      <c r="Q147" s="2"/>
      <c r="R147" s="2"/>
    </row>
    <row r="148" customFormat="false" ht="14.45" hidden="false" customHeight="false" outlineLevel="0" collapsed="false">
      <c r="J148" s="2"/>
      <c r="K148" s="2"/>
      <c r="P148" s="2"/>
      <c r="Q148" s="2"/>
      <c r="R148" s="2"/>
    </row>
    <row r="149" customFormat="false" ht="14.45" hidden="false" customHeight="false" outlineLevel="0" collapsed="false">
      <c r="J149" s="2"/>
      <c r="K149" s="2"/>
      <c r="P149" s="2"/>
      <c r="Q149" s="2"/>
      <c r="R149" s="2"/>
    </row>
    <row r="150" customFormat="false" ht="14.45" hidden="false" customHeight="false" outlineLevel="0" collapsed="false">
      <c r="J150" s="2"/>
      <c r="K150" s="2"/>
      <c r="P150" s="2"/>
      <c r="Q150" s="2"/>
      <c r="R150" s="2"/>
    </row>
    <row r="151" customFormat="false" ht="14.45" hidden="false" customHeight="false" outlineLevel="0" collapsed="false">
      <c r="J151" s="2"/>
      <c r="K151" s="2"/>
      <c r="P151" s="2"/>
      <c r="Q151" s="2"/>
      <c r="R151" s="2"/>
    </row>
    <row r="152" customFormat="false" ht="14.45" hidden="false" customHeight="false" outlineLevel="0" collapsed="false">
      <c r="J152" s="2"/>
      <c r="K152" s="2"/>
      <c r="P152" s="2"/>
      <c r="Q152" s="2"/>
      <c r="R152" s="2"/>
    </row>
    <row r="153" customFormat="false" ht="14.45" hidden="false" customHeight="false" outlineLevel="0" collapsed="false">
      <c r="J153" s="2"/>
      <c r="K153" s="2"/>
      <c r="P153" s="2"/>
      <c r="Q153" s="2"/>
      <c r="R153" s="2"/>
    </row>
    <row r="154" customFormat="false" ht="14.45" hidden="false" customHeight="false" outlineLevel="0" collapsed="false">
      <c r="J154" s="2"/>
      <c r="K154" s="2"/>
      <c r="P154" s="2"/>
      <c r="Q154" s="2"/>
      <c r="R154" s="2"/>
    </row>
    <row r="155" customFormat="false" ht="14.45" hidden="false" customHeight="false" outlineLevel="0" collapsed="false">
      <c r="J155" s="2"/>
      <c r="K155" s="2"/>
      <c r="P155" s="2"/>
      <c r="Q155" s="2"/>
      <c r="R155" s="2"/>
    </row>
    <row r="156" customFormat="false" ht="14.45" hidden="false" customHeight="false" outlineLevel="0" collapsed="false">
      <c r="J156" s="2"/>
      <c r="K156" s="2"/>
      <c r="P156" s="2"/>
      <c r="Q156" s="2"/>
      <c r="R156" s="2"/>
    </row>
    <row r="157" customFormat="false" ht="14.45" hidden="false" customHeight="false" outlineLevel="0" collapsed="false">
      <c r="J157" s="2"/>
      <c r="K157" s="2"/>
      <c r="P157" s="2"/>
      <c r="Q157" s="2"/>
      <c r="R157" s="2"/>
    </row>
    <row r="158" customFormat="false" ht="14.45" hidden="false" customHeight="false" outlineLevel="0" collapsed="false">
      <c r="J158" s="2"/>
      <c r="K158" s="2"/>
      <c r="P158" s="2"/>
      <c r="Q158" s="2"/>
      <c r="R158" s="2"/>
    </row>
    <row r="159" customFormat="false" ht="14.45" hidden="false" customHeight="false" outlineLevel="0" collapsed="false">
      <c r="J159" s="2"/>
      <c r="K159" s="2"/>
      <c r="P159" s="2"/>
      <c r="Q159" s="2"/>
      <c r="R159" s="2"/>
    </row>
    <row r="160" customFormat="false" ht="14.45" hidden="false" customHeight="false" outlineLevel="0" collapsed="false">
      <c r="J160" s="2"/>
      <c r="K160" s="2"/>
      <c r="P160" s="2"/>
      <c r="Q160" s="2"/>
      <c r="R160" s="2"/>
    </row>
    <row r="161" customFormat="false" ht="14.45" hidden="false" customHeight="false" outlineLevel="0" collapsed="false">
      <c r="J161" s="2"/>
      <c r="K161" s="2"/>
      <c r="P161" s="2"/>
      <c r="Q161" s="2"/>
      <c r="R161" s="2"/>
    </row>
    <row r="162" customFormat="false" ht="14.45" hidden="false" customHeight="false" outlineLevel="0" collapsed="false">
      <c r="J162" s="2"/>
      <c r="K162" s="2"/>
      <c r="P162" s="2"/>
      <c r="Q162" s="2"/>
      <c r="R162" s="2"/>
    </row>
    <row r="163" customFormat="false" ht="14.45" hidden="false" customHeight="false" outlineLevel="0" collapsed="false">
      <c r="J163" s="2"/>
      <c r="K163" s="2"/>
      <c r="P163" s="2"/>
      <c r="Q163" s="2"/>
      <c r="R163" s="2"/>
    </row>
    <row r="164" customFormat="false" ht="14.45" hidden="false" customHeight="false" outlineLevel="0" collapsed="false">
      <c r="J164" s="2"/>
      <c r="K164" s="2"/>
      <c r="P164" s="2"/>
      <c r="Q164" s="2"/>
      <c r="R164" s="2"/>
    </row>
    <row r="165" customFormat="false" ht="14.45" hidden="false" customHeight="false" outlineLevel="0" collapsed="false">
      <c r="J165" s="2"/>
      <c r="K165" s="2"/>
      <c r="P165" s="2"/>
      <c r="Q165" s="2"/>
      <c r="R165" s="2"/>
    </row>
    <row r="166" customFormat="false" ht="14.45" hidden="false" customHeight="false" outlineLevel="0" collapsed="false">
      <c r="J166" s="2"/>
      <c r="K166" s="2"/>
      <c r="P166" s="2"/>
      <c r="Q166" s="2"/>
      <c r="R166" s="2"/>
    </row>
    <row r="167" customFormat="false" ht="14.45" hidden="false" customHeight="false" outlineLevel="0" collapsed="false">
      <c r="J167" s="2"/>
      <c r="K167" s="2"/>
      <c r="P167" s="2"/>
      <c r="Q167" s="2"/>
      <c r="R167" s="2"/>
    </row>
    <row r="168" customFormat="false" ht="14.45" hidden="false" customHeight="false" outlineLevel="0" collapsed="false">
      <c r="J168" s="2"/>
      <c r="K168" s="2"/>
      <c r="P168" s="2"/>
      <c r="Q168" s="2"/>
      <c r="R168" s="2"/>
    </row>
    <row r="169" customFormat="false" ht="14.45" hidden="false" customHeight="false" outlineLevel="0" collapsed="false">
      <c r="J169" s="2"/>
      <c r="K169" s="2"/>
      <c r="P169" s="2"/>
      <c r="Q169" s="2"/>
      <c r="R169" s="2"/>
    </row>
    <row r="170" customFormat="false" ht="14.45" hidden="false" customHeight="false" outlineLevel="0" collapsed="false">
      <c r="J170" s="2"/>
      <c r="K170" s="2"/>
      <c r="P170" s="2"/>
      <c r="Q170" s="2"/>
      <c r="R170" s="2"/>
    </row>
    <row r="171" customFormat="false" ht="14.45" hidden="false" customHeight="false" outlineLevel="0" collapsed="false">
      <c r="J171" s="2"/>
      <c r="K171" s="2"/>
      <c r="P171" s="2"/>
      <c r="Q171" s="2"/>
      <c r="R171" s="2"/>
    </row>
    <row r="172" customFormat="false" ht="14.45" hidden="false" customHeight="false" outlineLevel="0" collapsed="false">
      <c r="J172" s="2"/>
      <c r="K172" s="2"/>
      <c r="P172" s="2"/>
      <c r="Q172" s="2"/>
      <c r="R172" s="2"/>
    </row>
    <row r="173" customFormat="false" ht="14.45" hidden="false" customHeight="false" outlineLevel="0" collapsed="false">
      <c r="J173" s="2"/>
      <c r="K173" s="2"/>
      <c r="P173" s="2"/>
      <c r="Q173" s="2"/>
      <c r="R173" s="2"/>
    </row>
    <row r="174" customFormat="false" ht="14.45" hidden="false" customHeight="false" outlineLevel="0" collapsed="false">
      <c r="J174" s="2"/>
      <c r="K174" s="2"/>
      <c r="P174" s="2"/>
      <c r="Q174" s="2"/>
      <c r="R174" s="2"/>
    </row>
    <row r="175" customFormat="false" ht="14.45" hidden="false" customHeight="false" outlineLevel="0" collapsed="false">
      <c r="J175" s="2"/>
      <c r="K175" s="2"/>
      <c r="P175" s="2"/>
      <c r="Q175" s="2"/>
      <c r="R175" s="2"/>
    </row>
    <row r="176" customFormat="false" ht="14.45" hidden="false" customHeight="false" outlineLevel="0" collapsed="false">
      <c r="J176" s="2"/>
      <c r="K176" s="2"/>
      <c r="P176" s="2"/>
      <c r="Q176" s="2"/>
      <c r="R176" s="2"/>
    </row>
    <row r="177" customFormat="false" ht="14.45" hidden="false" customHeight="false" outlineLevel="0" collapsed="false">
      <c r="J177" s="2"/>
      <c r="K177" s="2"/>
      <c r="P177" s="2"/>
      <c r="Q177" s="2"/>
      <c r="R177" s="2"/>
    </row>
    <row r="178" customFormat="false" ht="14.45" hidden="false" customHeight="false" outlineLevel="0" collapsed="false">
      <c r="J178" s="2"/>
      <c r="K178" s="2"/>
      <c r="P178" s="2"/>
      <c r="Q178" s="2"/>
      <c r="R178" s="2"/>
    </row>
    <row r="179" customFormat="false" ht="14.45" hidden="false" customHeight="false" outlineLevel="0" collapsed="false">
      <c r="J179" s="2"/>
      <c r="K179" s="2"/>
      <c r="P179" s="2"/>
      <c r="Q179" s="2"/>
      <c r="R179" s="2"/>
    </row>
    <row r="180" customFormat="false" ht="14.45" hidden="false" customHeight="false" outlineLevel="0" collapsed="false">
      <c r="J180" s="2"/>
      <c r="K180" s="2"/>
      <c r="P180" s="2"/>
      <c r="Q180" s="2"/>
      <c r="R180" s="2"/>
    </row>
    <row r="181" customFormat="false" ht="14.45" hidden="false" customHeight="false" outlineLevel="0" collapsed="false">
      <c r="J181" s="2"/>
      <c r="K181" s="2"/>
      <c r="P181" s="2"/>
      <c r="Q181" s="2"/>
      <c r="R181" s="2"/>
    </row>
    <row r="182" customFormat="false" ht="14.45" hidden="false" customHeight="false" outlineLevel="0" collapsed="false">
      <c r="J182" s="2"/>
      <c r="K182" s="2"/>
      <c r="P182" s="2"/>
      <c r="Q182" s="2"/>
      <c r="R182" s="2"/>
    </row>
    <row r="183" customFormat="false" ht="14.45" hidden="false" customHeight="false" outlineLevel="0" collapsed="false">
      <c r="J183" s="2"/>
      <c r="K183" s="2"/>
      <c r="P183" s="2"/>
      <c r="Q183" s="2"/>
      <c r="R183" s="2"/>
    </row>
    <row r="184" customFormat="false" ht="14.45" hidden="false" customHeight="false" outlineLevel="0" collapsed="false">
      <c r="J184" s="2"/>
      <c r="K184" s="2"/>
      <c r="P184" s="2"/>
      <c r="Q184" s="2"/>
      <c r="R184" s="2"/>
    </row>
    <row r="185" customFormat="false" ht="14.45" hidden="false" customHeight="false" outlineLevel="0" collapsed="false">
      <c r="J185" s="2"/>
      <c r="K185" s="2"/>
      <c r="P185" s="2"/>
      <c r="Q185" s="2"/>
      <c r="R185" s="2"/>
    </row>
    <row r="186" customFormat="false" ht="14.45" hidden="false" customHeight="false" outlineLevel="0" collapsed="false">
      <c r="J186" s="2"/>
      <c r="K186" s="2"/>
      <c r="P186" s="2"/>
      <c r="Q186" s="2"/>
      <c r="R186" s="2"/>
    </row>
    <row r="187" customFormat="false" ht="14.45" hidden="false" customHeight="false" outlineLevel="0" collapsed="false">
      <c r="J187" s="2"/>
      <c r="K187" s="2"/>
      <c r="P187" s="2"/>
      <c r="Q187" s="2"/>
      <c r="R187" s="2"/>
    </row>
    <row r="188" customFormat="false" ht="14.45" hidden="false" customHeight="false" outlineLevel="0" collapsed="false">
      <c r="J188" s="2"/>
      <c r="K188" s="2"/>
      <c r="P188" s="2"/>
      <c r="Q188" s="2"/>
      <c r="R188" s="2"/>
    </row>
    <row r="189" customFormat="false" ht="14.45" hidden="false" customHeight="false" outlineLevel="0" collapsed="false">
      <c r="J189" s="2"/>
      <c r="K189" s="2"/>
      <c r="P189" s="2"/>
      <c r="Q189" s="2"/>
      <c r="R189" s="2"/>
    </row>
    <row r="190" customFormat="false" ht="14.45" hidden="false" customHeight="false" outlineLevel="0" collapsed="false">
      <c r="J190" s="2"/>
      <c r="K190" s="2"/>
      <c r="P190" s="2"/>
      <c r="Q190" s="2"/>
      <c r="R190" s="2"/>
    </row>
    <row r="191" customFormat="false" ht="14.45" hidden="false" customHeight="false" outlineLevel="0" collapsed="false">
      <c r="J191" s="2"/>
      <c r="K191" s="2"/>
      <c r="P191" s="2"/>
      <c r="Q191" s="2"/>
      <c r="R191" s="2"/>
    </row>
    <row r="192" customFormat="false" ht="14.45" hidden="false" customHeight="false" outlineLevel="0" collapsed="false">
      <c r="J192" s="2"/>
      <c r="K192" s="2"/>
      <c r="P192" s="2"/>
      <c r="Q192" s="2"/>
      <c r="R192" s="2"/>
    </row>
    <row r="193" customFormat="false" ht="14.45" hidden="false" customHeight="false" outlineLevel="0" collapsed="false">
      <c r="J193" s="2"/>
      <c r="K193" s="2"/>
      <c r="P193" s="2"/>
      <c r="Q193" s="2"/>
      <c r="R193" s="2"/>
    </row>
    <row r="194" customFormat="false" ht="14.45" hidden="false" customHeight="false" outlineLevel="0" collapsed="false">
      <c r="J194" s="2"/>
      <c r="K194" s="2"/>
      <c r="P194" s="2"/>
      <c r="Q194" s="2"/>
      <c r="R194" s="2"/>
    </row>
    <row r="195" customFormat="false" ht="14.45" hidden="false" customHeight="false" outlineLevel="0" collapsed="false">
      <c r="J195" s="2"/>
      <c r="K195" s="2"/>
      <c r="P195" s="2"/>
      <c r="Q195" s="2"/>
      <c r="R195" s="2"/>
    </row>
    <row r="196" customFormat="false" ht="14.45" hidden="false" customHeight="false" outlineLevel="0" collapsed="false">
      <c r="J196" s="2"/>
      <c r="K196" s="2"/>
      <c r="P196" s="2"/>
      <c r="Q196" s="2"/>
      <c r="R196" s="2"/>
    </row>
    <row r="197" customFormat="false" ht="14.45" hidden="false" customHeight="false" outlineLevel="0" collapsed="false">
      <c r="J197" s="2"/>
      <c r="K197" s="2"/>
      <c r="P197" s="2"/>
      <c r="Q197" s="2"/>
      <c r="R197" s="2"/>
    </row>
    <row r="198" customFormat="false" ht="14.45" hidden="false" customHeight="false" outlineLevel="0" collapsed="false">
      <c r="J198" s="2"/>
      <c r="K198" s="2"/>
      <c r="P198" s="2"/>
      <c r="Q198" s="2"/>
      <c r="R198" s="2"/>
    </row>
    <row r="199" customFormat="false" ht="14.45" hidden="false" customHeight="false" outlineLevel="0" collapsed="false">
      <c r="J199" s="2"/>
      <c r="K199" s="2"/>
      <c r="P199" s="2"/>
      <c r="Q199" s="2"/>
      <c r="R199" s="2"/>
    </row>
    <row r="200" customFormat="false" ht="14.45" hidden="false" customHeight="false" outlineLevel="0" collapsed="false">
      <c r="J200" s="2"/>
      <c r="K200" s="2"/>
      <c r="P200" s="2"/>
      <c r="Q200" s="2"/>
      <c r="R200" s="2"/>
    </row>
    <row r="201" customFormat="false" ht="14.45" hidden="false" customHeight="false" outlineLevel="0" collapsed="false">
      <c r="J201" s="2"/>
      <c r="K201" s="2"/>
      <c r="P201" s="2"/>
      <c r="Q201" s="2"/>
      <c r="R201" s="2"/>
    </row>
    <row r="202" customFormat="false" ht="14.45" hidden="false" customHeight="false" outlineLevel="0" collapsed="false">
      <c r="J202" s="2"/>
      <c r="K202" s="2"/>
      <c r="P202" s="2"/>
      <c r="Q202" s="2"/>
      <c r="R202" s="2"/>
    </row>
    <row r="203" customFormat="false" ht="14.45" hidden="false" customHeight="false" outlineLevel="0" collapsed="false">
      <c r="J203" s="2"/>
      <c r="K203" s="2"/>
      <c r="P203" s="2"/>
      <c r="Q203" s="2"/>
      <c r="R203" s="2"/>
    </row>
    <row r="204" customFormat="false" ht="14.45" hidden="false" customHeight="false" outlineLevel="0" collapsed="false">
      <c r="J204" s="2"/>
      <c r="K204" s="2"/>
      <c r="P204" s="2"/>
      <c r="Q204" s="2"/>
      <c r="R204" s="2"/>
    </row>
    <row r="205" customFormat="false" ht="14.45" hidden="false" customHeight="false" outlineLevel="0" collapsed="false">
      <c r="J205" s="2"/>
      <c r="K205" s="2"/>
      <c r="P205" s="2"/>
      <c r="Q205" s="2"/>
      <c r="R205" s="2"/>
    </row>
    <row r="206" customFormat="false" ht="14.45" hidden="false" customHeight="false" outlineLevel="0" collapsed="false">
      <c r="J206" s="2"/>
      <c r="K206" s="2"/>
      <c r="P206" s="2"/>
      <c r="Q206" s="2"/>
      <c r="R206" s="2"/>
    </row>
    <row r="207" customFormat="false" ht="14.45" hidden="false" customHeight="false" outlineLevel="0" collapsed="false">
      <c r="J207" s="2"/>
      <c r="K207" s="2"/>
      <c r="P207" s="2"/>
      <c r="Q207" s="2"/>
      <c r="R207" s="2"/>
    </row>
    <row r="208" customFormat="false" ht="14.45" hidden="false" customHeight="false" outlineLevel="0" collapsed="false">
      <c r="J208" s="2"/>
      <c r="K208" s="2"/>
      <c r="P208" s="2"/>
      <c r="Q208" s="2"/>
      <c r="R208" s="2"/>
    </row>
    <row r="209" customFormat="false" ht="14.45" hidden="false" customHeight="false" outlineLevel="0" collapsed="false">
      <c r="J209" s="2"/>
      <c r="K209" s="2"/>
      <c r="P209" s="2"/>
      <c r="Q209" s="2"/>
      <c r="R209" s="2"/>
    </row>
    <row r="210" customFormat="false" ht="14.45" hidden="false" customHeight="false" outlineLevel="0" collapsed="false">
      <c r="J210" s="2"/>
      <c r="K210" s="2"/>
      <c r="P210" s="2"/>
      <c r="Q210" s="2"/>
      <c r="R210" s="2"/>
    </row>
    <row r="211" customFormat="false" ht="14.45" hidden="false" customHeight="false" outlineLevel="0" collapsed="false">
      <c r="J211" s="2"/>
      <c r="K211" s="2"/>
      <c r="P211" s="2"/>
      <c r="Q211" s="2"/>
      <c r="R211" s="2"/>
    </row>
    <row r="212" customFormat="false" ht="14.45" hidden="false" customHeight="false" outlineLevel="0" collapsed="false">
      <c r="J212" s="2"/>
      <c r="K212" s="2"/>
      <c r="P212" s="2"/>
      <c r="Q212" s="2"/>
      <c r="R212" s="2"/>
    </row>
    <row r="213" customFormat="false" ht="14.45" hidden="false" customHeight="false" outlineLevel="0" collapsed="false">
      <c r="J213" s="2"/>
      <c r="K213" s="2"/>
      <c r="P213" s="2"/>
      <c r="Q213" s="2"/>
      <c r="R213" s="2"/>
    </row>
    <row r="214" customFormat="false" ht="14.45" hidden="false" customHeight="false" outlineLevel="0" collapsed="false">
      <c r="J214" s="2"/>
      <c r="K214" s="2"/>
      <c r="P214" s="2"/>
      <c r="Q214" s="2"/>
      <c r="R214" s="2"/>
    </row>
    <row r="215" customFormat="false" ht="14.45" hidden="false" customHeight="false" outlineLevel="0" collapsed="false">
      <c r="J215" s="2"/>
      <c r="K215" s="2"/>
      <c r="P215" s="2"/>
      <c r="Q215" s="2"/>
      <c r="R215" s="2"/>
    </row>
    <row r="216" customFormat="false" ht="14.45" hidden="false" customHeight="false" outlineLevel="0" collapsed="false">
      <c r="J216" s="2"/>
      <c r="K216" s="2"/>
      <c r="P216" s="2"/>
      <c r="Q216" s="2"/>
      <c r="R216" s="2"/>
    </row>
    <row r="217" customFormat="false" ht="14.45" hidden="false" customHeight="false" outlineLevel="0" collapsed="false">
      <c r="J217" s="2"/>
      <c r="K217" s="2"/>
      <c r="P217" s="2"/>
      <c r="Q217" s="2"/>
      <c r="R217" s="2"/>
    </row>
    <row r="218" customFormat="false" ht="14.45" hidden="false" customHeight="false" outlineLevel="0" collapsed="false">
      <c r="J218" s="2"/>
      <c r="K218" s="2"/>
      <c r="P218" s="2"/>
      <c r="Q218" s="2"/>
      <c r="R218" s="2"/>
    </row>
    <row r="219" customFormat="false" ht="14.45" hidden="false" customHeight="false" outlineLevel="0" collapsed="false">
      <c r="J219" s="2"/>
      <c r="K219" s="2"/>
      <c r="P219" s="2"/>
      <c r="Q219" s="2"/>
      <c r="R219" s="2"/>
    </row>
    <row r="220" customFormat="false" ht="14.45" hidden="false" customHeight="false" outlineLevel="0" collapsed="false">
      <c r="J220" s="2"/>
      <c r="K220" s="2"/>
      <c r="P220" s="2"/>
      <c r="Q220" s="2"/>
      <c r="R220" s="2"/>
    </row>
    <row r="221" customFormat="false" ht="14.45" hidden="false" customHeight="false" outlineLevel="0" collapsed="false">
      <c r="J221" s="2"/>
      <c r="K221" s="2"/>
      <c r="P221" s="2"/>
      <c r="Q221" s="2"/>
      <c r="R221" s="2"/>
    </row>
    <row r="222" customFormat="false" ht="14.45" hidden="false" customHeight="false" outlineLevel="0" collapsed="false">
      <c r="J222" s="2"/>
      <c r="K222" s="2"/>
      <c r="P222" s="2"/>
      <c r="Q222" s="2"/>
      <c r="R222" s="2"/>
    </row>
    <row r="223" customFormat="false" ht="14.45" hidden="false" customHeight="false" outlineLevel="0" collapsed="false">
      <c r="J223" s="2"/>
      <c r="K223" s="2"/>
      <c r="P223" s="2"/>
      <c r="Q223" s="2"/>
      <c r="R223" s="2"/>
    </row>
    <row r="224" customFormat="false" ht="14.45" hidden="false" customHeight="false" outlineLevel="0" collapsed="false">
      <c r="J224" s="2"/>
      <c r="K224" s="2"/>
      <c r="P224" s="2"/>
      <c r="Q224" s="2"/>
      <c r="R224" s="2"/>
    </row>
    <row r="225" customFormat="false" ht="14.45" hidden="false" customHeight="false" outlineLevel="0" collapsed="false">
      <c r="J225" s="2"/>
      <c r="K225" s="2"/>
      <c r="P225" s="2"/>
      <c r="Q225" s="2"/>
      <c r="R225" s="2"/>
    </row>
    <row r="226" customFormat="false" ht="14.45" hidden="false" customHeight="false" outlineLevel="0" collapsed="false">
      <c r="J226" s="2"/>
      <c r="K226" s="2"/>
      <c r="P226" s="2"/>
      <c r="Q226" s="2"/>
      <c r="R226" s="2"/>
    </row>
    <row r="227" customFormat="false" ht="14.45" hidden="false" customHeight="false" outlineLevel="0" collapsed="false">
      <c r="J227" s="2"/>
      <c r="K227" s="2"/>
      <c r="P227" s="2"/>
      <c r="Q227" s="2"/>
      <c r="R227" s="2"/>
    </row>
    <row r="228" customFormat="false" ht="14.45" hidden="false" customHeight="false" outlineLevel="0" collapsed="false">
      <c r="J228" s="2"/>
      <c r="K228" s="2"/>
      <c r="P228" s="2"/>
      <c r="Q228" s="2"/>
      <c r="R228" s="2"/>
    </row>
    <row r="229" customFormat="false" ht="14.45" hidden="false" customHeight="false" outlineLevel="0" collapsed="false">
      <c r="J229" s="2"/>
      <c r="K229" s="2"/>
      <c r="P229" s="2"/>
      <c r="Q229" s="2"/>
      <c r="R229" s="2"/>
    </row>
    <row r="230" customFormat="false" ht="14.45" hidden="false" customHeight="false" outlineLevel="0" collapsed="false">
      <c r="J230" s="2"/>
      <c r="K230" s="2"/>
      <c r="P230" s="2"/>
      <c r="Q230" s="2"/>
      <c r="R230" s="2"/>
    </row>
    <row r="231" customFormat="false" ht="14.45" hidden="false" customHeight="false" outlineLevel="0" collapsed="false">
      <c r="J231" s="2"/>
      <c r="K231" s="2"/>
      <c r="P231" s="2"/>
      <c r="Q231" s="2"/>
      <c r="R231" s="2"/>
    </row>
    <row r="232" customFormat="false" ht="14.45" hidden="false" customHeight="false" outlineLevel="0" collapsed="false">
      <c r="J232" s="2"/>
      <c r="K232" s="2"/>
      <c r="P232" s="2"/>
      <c r="Q232" s="2"/>
      <c r="R232" s="2"/>
    </row>
    <row r="233" customFormat="false" ht="14.45" hidden="false" customHeight="false" outlineLevel="0" collapsed="false">
      <c r="J233" s="2"/>
      <c r="K233" s="2"/>
      <c r="P233" s="2"/>
      <c r="Q233" s="2"/>
      <c r="R233" s="2"/>
    </row>
    <row r="234" customFormat="false" ht="14.45" hidden="false" customHeight="false" outlineLevel="0" collapsed="false">
      <c r="J234" s="2"/>
      <c r="K234" s="2"/>
      <c r="P234" s="2"/>
      <c r="Q234" s="2"/>
      <c r="R234" s="2"/>
    </row>
    <row r="235" customFormat="false" ht="14.45" hidden="false" customHeight="false" outlineLevel="0" collapsed="false">
      <c r="J235" s="2"/>
      <c r="K235" s="2"/>
      <c r="P235" s="2"/>
      <c r="Q235" s="2"/>
      <c r="R235" s="2"/>
    </row>
    <row r="236" customFormat="false" ht="14.45" hidden="false" customHeight="false" outlineLevel="0" collapsed="false">
      <c r="J236" s="2"/>
      <c r="K236" s="2"/>
      <c r="P236" s="2"/>
      <c r="Q236" s="2"/>
      <c r="R236" s="2"/>
    </row>
    <row r="237" customFormat="false" ht="14.45" hidden="false" customHeight="false" outlineLevel="0" collapsed="false">
      <c r="J237" s="2"/>
      <c r="K237" s="2"/>
      <c r="P237" s="2"/>
      <c r="Q237" s="2"/>
      <c r="R237" s="2"/>
    </row>
    <row r="238" customFormat="false" ht="14.45" hidden="false" customHeight="false" outlineLevel="0" collapsed="false">
      <c r="J238" s="2"/>
      <c r="K238" s="2"/>
      <c r="P238" s="2"/>
      <c r="Q238" s="2"/>
      <c r="R238" s="2"/>
    </row>
    <row r="239" customFormat="false" ht="14.45" hidden="false" customHeight="false" outlineLevel="0" collapsed="false">
      <c r="J239" s="2"/>
      <c r="K239" s="2"/>
      <c r="P239" s="2"/>
      <c r="Q239" s="2"/>
      <c r="R239" s="2"/>
    </row>
    <row r="240" customFormat="false" ht="14.45" hidden="false" customHeight="false" outlineLevel="0" collapsed="false">
      <c r="J240" s="2"/>
      <c r="K240" s="2"/>
      <c r="P240" s="2"/>
      <c r="Q240" s="2"/>
      <c r="R240" s="2"/>
    </row>
    <row r="241" customFormat="false" ht="14.45" hidden="false" customHeight="false" outlineLevel="0" collapsed="false">
      <c r="J241" s="2"/>
      <c r="K241" s="2"/>
      <c r="P241" s="2"/>
      <c r="Q241" s="2"/>
      <c r="R241" s="2"/>
    </row>
    <row r="242" customFormat="false" ht="14.45" hidden="false" customHeight="false" outlineLevel="0" collapsed="false">
      <c r="J242" s="2"/>
      <c r="K242" s="2"/>
      <c r="P242" s="2"/>
      <c r="Q242" s="2"/>
      <c r="R242" s="2"/>
    </row>
    <row r="243" customFormat="false" ht="14.45" hidden="false" customHeight="false" outlineLevel="0" collapsed="false">
      <c r="J243" s="2"/>
      <c r="K243" s="2"/>
      <c r="P243" s="2"/>
      <c r="Q243" s="2"/>
      <c r="R243" s="2"/>
    </row>
    <row r="244" customFormat="false" ht="14.45" hidden="false" customHeight="false" outlineLevel="0" collapsed="false">
      <c r="J244" s="2"/>
      <c r="K244" s="2"/>
      <c r="P244" s="2"/>
      <c r="Q244" s="2"/>
      <c r="R244" s="2"/>
    </row>
    <row r="245" customFormat="false" ht="14.45" hidden="false" customHeight="false" outlineLevel="0" collapsed="false">
      <c r="J245" s="2"/>
      <c r="K245" s="2"/>
      <c r="P245" s="2"/>
      <c r="Q245" s="2"/>
      <c r="R245" s="2"/>
    </row>
    <row r="246" customFormat="false" ht="14.45" hidden="false" customHeight="false" outlineLevel="0" collapsed="false">
      <c r="J246" s="2"/>
      <c r="K246" s="2"/>
      <c r="P246" s="2"/>
      <c r="Q246" s="2"/>
      <c r="R246" s="2"/>
    </row>
    <row r="247" customFormat="false" ht="14.45" hidden="false" customHeight="false" outlineLevel="0" collapsed="false">
      <c r="J247" s="2"/>
      <c r="K247" s="2"/>
      <c r="P247" s="2"/>
      <c r="Q247" s="2"/>
      <c r="R247" s="2"/>
    </row>
    <row r="248" customFormat="false" ht="14.45" hidden="false" customHeight="false" outlineLevel="0" collapsed="false">
      <c r="J248" s="2"/>
      <c r="K248" s="2"/>
      <c r="P248" s="2"/>
      <c r="Q248" s="2"/>
      <c r="R248" s="2"/>
    </row>
    <row r="249" customFormat="false" ht="14.45" hidden="false" customHeight="false" outlineLevel="0" collapsed="false">
      <c r="J249" s="2"/>
      <c r="K249" s="2"/>
      <c r="P249" s="2"/>
      <c r="Q249" s="2"/>
      <c r="R249" s="2"/>
    </row>
    <row r="250" customFormat="false" ht="14.45" hidden="false" customHeight="false" outlineLevel="0" collapsed="false">
      <c r="J250" s="2"/>
      <c r="K250" s="2"/>
      <c r="P250" s="2"/>
      <c r="Q250" s="2"/>
      <c r="R250" s="2"/>
    </row>
    <row r="251" customFormat="false" ht="14.45" hidden="false" customHeight="false" outlineLevel="0" collapsed="false">
      <c r="J251" s="2"/>
      <c r="K251" s="2"/>
      <c r="P251" s="2"/>
      <c r="Q251" s="2"/>
      <c r="R251" s="2"/>
    </row>
    <row r="252" customFormat="false" ht="14.45" hidden="false" customHeight="false" outlineLevel="0" collapsed="false">
      <c r="J252" s="2"/>
      <c r="K252" s="2"/>
      <c r="P252" s="2"/>
      <c r="Q252" s="2"/>
      <c r="R252" s="2"/>
    </row>
    <row r="253" customFormat="false" ht="14.45" hidden="false" customHeight="false" outlineLevel="0" collapsed="false">
      <c r="J253" s="2"/>
      <c r="K253" s="2"/>
      <c r="P253" s="2"/>
      <c r="Q253" s="2"/>
      <c r="R253" s="2"/>
    </row>
    <row r="254" customFormat="false" ht="14.45" hidden="false" customHeight="false" outlineLevel="0" collapsed="false">
      <c r="J254" s="2"/>
      <c r="K254" s="2"/>
      <c r="P254" s="2"/>
      <c r="Q254" s="2"/>
      <c r="R254" s="2"/>
    </row>
    <row r="255" customFormat="false" ht="14.45" hidden="false" customHeight="false" outlineLevel="0" collapsed="false">
      <c r="J255" s="2"/>
      <c r="K255" s="2"/>
      <c r="P255" s="2"/>
      <c r="Q255" s="2"/>
      <c r="R255" s="2"/>
    </row>
    <row r="256" customFormat="false" ht="14.45" hidden="false" customHeight="false" outlineLevel="0" collapsed="false">
      <c r="J256" s="2"/>
      <c r="K256" s="2"/>
      <c r="P256" s="2"/>
      <c r="Q256" s="2"/>
      <c r="R256" s="2"/>
    </row>
    <row r="257" customFormat="false" ht="14.45" hidden="false" customHeight="false" outlineLevel="0" collapsed="false">
      <c r="J257" s="2"/>
      <c r="K257" s="2"/>
      <c r="P257" s="2"/>
      <c r="Q257" s="2"/>
      <c r="R257" s="2"/>
    </row>
    <row r="258" customFormat="false" ht="14.45" hidden="false" customHeight="false" outlineLevel="0" collapsed="false">
      <c r="J258" s="2"/>
      <c r="K258" s="2"/>
      <c r="P258" s="2"/>
      <c r="Q258" s="2"/>
      <c r="R258" s="2"/>
    </row>
    <row r="259" customFormat="false" ht="14.45" hidden="false" customHeight="false" outlineLevel="0" collapsed="false">
      <c r="J259" s="2"/>
      <c r="K259" s="2"/>
      <c r="P259" s="2"/>
      <c r="Q259" s="2"/>
      <c r="R259" s="2"/>
    </row>
    <row r="260" customFormat="false" ht="14.45" hidden="false" customHeight="false" outlineLevel="0" collapsed="false">
      <c r="J260" s="2"/>
      <c r="K260" s="2"/>
      <c r="P260" s="2"/>
      <c r="Q260" s="2"/>
      <c r="R260" s="2"/>
    </row>
    <row r="261" customFormat="false" ht="14.45" hidden="false" customHeight="false" outlineLevel="0" collapsed="false">
      <c r="J261" s="2"/>
      <c r="K261" s="2"/>
      <c r="P261" s="2"/>
      <c r="Q261" s="2"/>
      <c r="R261" s="2"/>
    </row>
    <row r="262" customFormat="false" ht="14.45" hidden="false" customHeight="false" outlineLevel="0" collapsed="false">
      <c r="J262" s="2"/>
      <c r="K262" s="2"/>
      <c r="P262" s="2"/>
      <c r="Q262" s="2"/>
      <c r="R262" s="2"/>
    </row>
    <row r="263" customFormat="false" ht="14.45" hidden="false" customHeight="false" outlineLevel="0" collapsed="false">
      <c r="J263" s="2"/>
      <c r="K263" s="2"/>
      <c r="P263" s="2"/>
      <c r="Q263" s="2"/>
      <c r="R263" s="2"/>
    </row>
    <row r="264" customFormat="false" ht="14.45" hidden="false" customHeight="false" outlineLevel="0" collapsed="false">
      <c r="J264" s="2"/>
      <c r="K264" s="2"/>
      <c r="P264" s="2"/>
      <c r="Q264" s="2"/>
      <c r="R264" s="2"/>
    </row>
    <row r="265" customFormat="false" ht="14.45" hidden="false" customHeight="false" outlineLevel="0" collapsed="false">
      <c r="J265" s="2"/>
      <c r="K265" s="2"/>
      <c r="P265" s="2"/>
      <c r="Q265" s="2"/>
      <c r="R265" s="2"/>
    </row>
    <row r="266" customFormat="false" ht="14.45" hidden="false" customHeight="false" outlineLevel="0" collapsed="false">
      <c r="J266" s="2"/>
      <c r="K266" s="2"/>
      <c r="P266" s="2"/>
      <c r="Q266" s="2"/>
      <c r="R266" s="2"/>
    </row>
    <row r="267" customFormat="false" ht="14.45" hidden="false" customHeight="false" outlineLevel="0" collapsed="false">
      <c r="J267" s="2"/>
      <c r="K267" s="2"/>
      <c r="P267" s="2"/>
      <c r="Q267" s="2"/>
      <c r="R267" s="2"/>
    </row>
    <row r="268" customFormat="false" ht="14.45" hidden="false" customHeight="false" outlineLevel="0" collapsed="false">
      <c r="J268" s="2"/>
      <c r="K268" s="2"/>
      <c r="P268" s="2"/>
      <c r="Q268" s="2"/>
      <c r="R268" s="2"/>
    </row>
    <row r="269" customFormat="false" ht="14.45" hidden="false" customHeight="false" outlineLevel="0" collapsed="false">
      <c r="J269" s="2"/>
      <c r="K269" s="2"/>
      <c r="P269" s="2"/>
      <c r="Q269" s="2"/>
      <c r="R269" s="2"/>
    </row>
    <row r="270" customFormat="false" ht="14.45" hidden="false" customHeight="false" outlineLevel="0" collapsed="false">
      <c r="J270" s="2"/>
      <c r="K270" s="2"/>
      <c r="P270" s="2"/>
      <c r="Q270" s="2"/>
      <c r="R270" s="2"/>
    </row>
    <row r="271" customFormat="false" ht="14.45" hidden="false" customHeight="false" outlineLevel="0" collapsed="false">
      <c r="J271" s="2"/>
      <c r="K271" s="2"/>
      <c r="P271" s="2"/>
      <c r="Q271" s="2"/>
      <c r="R271" s="2"/>
    </row>
    <row r="272" customFormat="false" ht="14.45" hidden="false" customHeight="false" outlineLevel="0" collapsed="false">
      <c r="J272" s="2"/>
      <c r="K272" s="2"/>
      <c r="P272" s="2"/>
      <c r="Q272" s="2"/>
      <c r="R272" s="2"/>
    </row>
    <row r="273" customFormat="false" ht="14.45" hidden="false" customHeight="false" outlineLevel="0" collapsed="false">
      <c r="J273" s="2"/>
      <c r="K273" s="2"/>
      <c r="P273" s="2"/>
      <c r="Q273" s="2"/>
      <c r="R273" s="2"/>
    </row>
    <row r="274" customFormat="false" ht="14.45" hidden="false" customHeight="false" outlineLevel="0" collapsed="false">
      <c r="J274" s="2"/>
      <c r="K274" s="2"/>
      <c r="P274" s="2"/>
      <c r="Q274" s="2"/>
      <c r="R274" s="2"/>
    </row>
    <row r="275" customFormat="false" ht="14.45" hidden="false" customHeight="false" outlineLevel="0" collapsed="false">
      <c r="J275" s="2"/>
      <c r="K275" s="2"/>
      <c r="P275" s="2"/>
      <c r="Q275" s="2"/>
      <c r="R275" s="2"/>
    </row>
    <row r="276" customFormat="false" ht="14.45" hidden="false" customHeight="false" outlineLevel="0" collapsed="false">
      <c r="J276" s="2"/>
      <c r="K276" s="2"/>
      <c r="P276" s="2"/>
      <c r="Q276" s="2"/>
      <c r="R276" s="2"/>
    </row>
    <row r="277" customFormat="false" ht="14.45" hidden="false" customHeight="false" outlineLevel="0" collapsed="false">
      <c r="J277" s="2"/>
      <c r="K277" s="2"/>
      <c r="P277" s="2"/>
      <c r="Q277" s="2"/>
      <c r="R277" s="2"/>
    </row>
    <row r="278" customFormat="false" ht="14.45" hidden="false" customHeight="false" outlineLevel="0" collapsed="false">
      <c r="J278" s="2"/>
      <c r="K278" s="2"/>
      <c r="P278" s="2"/>
      <c r="Q278" s="2"/>
      <c r="R278" s="2"/>
    </row>
    <row r="279" customFormat="false" ht="14.45" hidden="false" customHeight="false" outlineLevel="0" collapsed="false">
      <c r="J279" s="2"/>
      <c r="K279" s="2"/>
      <c r="P279" s="2"/>
      <c r="Q279" s="2"/>
      <c r="R279" s="2"/>
    </row>
    <row r="280" customFormat="false" ht="14.45" hidden="false" customHeight="false" outlineLevel="0" collapsed="false">
      <c r="J280" s="2"/>
      <c r="K280" s="2"/>
      <c r="P280" s="2"/>
      <c r="Q280" s="2"/>
      <c r="R280" s="2"/>
    </row>
    <row r="281" customFormat="false" ht="14.45" hidden="false" customHeight="false" outlineLevel="0" collapsed="false">
      <c r="J281" s="2"/>
      <c r="K281" s="2"/>
      <c r="P281" s="2"/>
      <c r="Q281" s="2"/>
      <c r="R281" s="2"/>
    </row>
    <row r="282" customFormat="false" ht="14.45" hidden="false" customHeight="false" outlineLevel="0" collapsed="false">
      <c r="J282" s="2"/>
      <c r="K282" s="2"/>
      <c r="P282" s="2"/>
      <c r="Q282" s="2"/>
      <c r="R282" s="2"/>
    </row>
    <row r="283" customFormat="false" ht="14.45" hidden="false" customHeight="false" outlineLevel="0" collapsed="false">
      <c r="J283" s="2"/>
      <c r="K283" s="2"/>
      <c r="P283" s="2"/>
      <c r="Q283" s="2"/>
      <c r="R283" s="2"/>
    </row>
    <row r="284" customFormat="false" ht="14.45" hidden="false" customHeight="false" outlineLevel="0" collapsed="false">
      <c r="J284" s="2"/>
      <c r="K284" s="2"/>
      <c r="P284" s="2"/>
      <c r="Q284" s="2"/>
      <c r="R284" s="2"/>
    </row>
    <row r="285" customFormat="false" ht="14.45" hidden="false" customHeight="false" outlineLevel="0" collapsed="false">
      <c r="J285" s="2"/>
      <c r="K285" s="2"/>
      <c r="P285" s="2"/>
      <c r="Q285" s="2"/>
      <c r="R285" s="2"/>
    </row>
    <row r="286" customFormat="false" ht="14.45" hidden="false" customHeight="false" outlineLevel="0" collapsed="false">
      <c r="J286" s="2"/>
      <c r="K286" s="2"/>
      <c r="P286" s="2"/>
      <c r="Q286" s="2"/>
      <c r="R286" s="2"/>
    </row>
    <row r="287" customFormat="false" ht="14.45" hidden="false" customHeight="false" outlineLevel="0" collapsed="false">
      <c r="J287" s="2"/>
      <c r="K287" s="2"/>
      <c r="P287" s="2"/>
      <c r="Q287" s="2"/>
      <c r="R287" s="2"/>
    </row>
    <row r="288" customFormat="false" ht="14.45" hidden="false" customHeight="false" outlineLevel="0" collapsed="false">
      <c r="J288" s="2"/>
      <c r="K288" s="2"/>
      <c r="P288" s="2"/>
      <c r="Q288" s="2"/>
      <c r="R288" s="2"/>
    </row>
    <row r="289" customFormat="false" ht="14.45" hidden="false" customHeight="false" outlineLevel="0" collapsed="false">
      <c r="J289" s="2"/>
      <c r="K289" s="2"/>
      <c r="P289" s="2"/>
      <c r="Q289" s="2"/>
      <c r="R289" s="2"/>
    </row>
    <row r="290" customFormat="false" ht="14.45" hidden="false" customHeight="false" outlineLevel="0" collapsed="false">
      <c r="J290" s="2"/>
      <c r="K290" s="2"/>
      <c r="P290" s="2"/>
      <c r="Q290" s="2"/>
      <c r="R290" s="2"/>
    </row>
    <row r="291" customFormat="false" ht="14.45" hidden="false" customHeight="false" outlineLevel="0" collapsed="false">
      <c r="J291" s="2"/>
      <c r="K291" s="2"/>
      <c r="P291" s="2"/>
      <c r="Q291" s="2"/>
      <c r="R291" s="2"/>
    </row>
    <row r="292" customFormat="false" ht="14.45" hidden="false" customHeight="false" outlineLevel="0" collapsed="false">
      <c r="J292" s="2"/>
      <c r="K292" s="2"/>
      <c r="P292" s="2"/>
      <c r="Q292" s="2"/>
      <c r="R292" s="2"/>
    </row>
    <row r="293" customFormat="false" ht="14.45" hidden="false" customHeight="false" outlineLevel="0" collapsed="false">
      <c r="J293" s="2"/>
      <c r="K293" s="2"/>
      <c r="P293" s="2"/>
      <c r="Q293" s="2"/>
      <c r="R293" s="2"/>
    </row>
    <row r="294" customFormat="false" ht="14.45" hidden="false" customHeight="false" outlineLevel="0" collapsed="false">
      <c r="J294" s="2"/>
      <c r="K294" s="2"/>
      <c r="P294" s="2"/>
      <c r="Q294" s="2"/>
      <c r="R294" s="2"/>
    </row>
    <row r="295" customFormat="false" ht="14.45" hidden="false" customHeight="false" outlineLevel="0" collapsed="false">
      <c r="J295" s="2"/>
      <c r="K295" s="2"/>
      <c r="P295" s="2"/>
      <c r="Q295" s="2"/>
      <c r="R295" s="2"/>
    </row>
    <row r="296" customFormat="false" ht="14.45" hidden="false" customHeight="false" outlineLevel="0" collapsed="false">
      <c r="J296" s="2"/>
      <c r="K296" s="2"/>
      <c r="P296" s="2"/>
      <c r="Q296" s="2"/>
      <c r="R296" s="2"/>
    </row>
    <row r="297" customFormat="false" ht="14.45" hidden="false" customHeight="false" outlineLevel="0" collapsed="false">
      <c r="J297" s="2"/>
      <c r="K297" s="2"/>
      <c r="P297" s="2"/>
      <c r="Q297" s="2"/>
      <c r="R297" s="2"/>
    </row>
    <row r="298" customFormat="false" ht="14.45" hidden="false" customHeight="false" outlineLevel="0" collapsed="false">
      <c r="J298" s="2"/>
      <c r="K298" s="2"/>
      <c r="P298" s="2"/>
      <c r="Q298" s="2"/>
      <c r="R298" s="2"/>
    </row>
    <row r="299" customFormat="false" ht="14.45" hidden="false" customHeight="false" outlineLevel="0" collapsed="false">
      <c r="J299" s="2"/>
      <c r="K299" s="2"/>
      <c r="P299" s="2"/>
      <c r="Q299" s="2"/>
    </row>
    <row r="300" customFormat="false" ht="14.45" hidden="false" customHeight="false" outlineLevel="0" collapsed="false">
      <c r="J300" s="2"/>
      <c r="K300" s="2"/>
      <c r="P300" s="2"/>
      <c r="Q300" s="2"/>
    </row>
    <row r="301" customFormat="false" ht="14.45" hidden="false" customHeight="false" outlineLevel="0" collapsed="false">
      <c r="J301" s="2"/>
      <c r="K301" s="2"/>
      <c r="P301" s="2"/>
      <c r="Q301" s="2"/>
    </row>
    <row r="302" customFormat="false" ht="14.45" hidden="false" customHeight="false" outlineLevel="0" collapsed="false">
      <c r="J302" s="2"/>
      <c r="K302" s="2"/>
      <c r="P302" s="2"/>
      <c r="Q302" s="2"/>
    </row>
    <row r="303" customFormat="false" ht="14.45" hidden="false" customHeight="false" outlineLevel="0" collapsed="false">
      <c r="J303" s="2"/>
      <c r="K303" s="2"/>
      <c r="P303" s="2"/>
      <c r="Q303" s="2"/>
    </row>
    <row r="304" customFormat="false" ht="14.45" hidden="false" customHeight="false" outlineLevel="0" collapsed="false">
      <c r="J304" s="2"/>
      <c r="K304" s="2"/>
      <c r="P304" s="2"/>
      <c r="Q304" s="2"/>
    </row>
    <row r="305" customFormat="false" ht="14.45" hidden="false" customHeight="false" outlineLevel="0" collapsed="false">
      <c r="J305" s="2"/>
      <c r="K305" s="2"/>
      <c r="P305" s="2"/>
      <c r="Q305" s="2"/>
    </row>
    <row r="306" customFormat="false" ht="14.45" hidden="false" customHeight="false" outlineLevel="0" collapsed="false">
      <c r="J306" s="2"/>
      <c r="K306" s="2"/>
      <c r="P306" s="2"/>
      <c r="Q306" s="2"/>
    </row>
    <row r="307" customFormat="false" ht="14.45" hidden="false" customHeight="false" outlineLevel="0" collapsed="false">
      <c r="J307" s="2"/>
      <c r="K307" s="2"/>
      <c r="P307" s="2"/>
      <c r="Q307" s="2"/>
    </row>
    <row r="308" customFormat="false" ht="14.45" hidden="false" customHeight="false" outlineLevel="0" collapsed="false">
      <c r="J308" s="2"/>
      <c r="K308" s="2"/>
      <c r="P308" s="2"/>
      <c r="Q308" s="2"/>
    </row>
    <row r="309" customFormat="false" ht="14.45" hidden="false" customHeight="false" outlineLevel="0" collapsed="false">
      <c r="J309" s="2"/>
      <c r="K309" s="2"/>
      <c r="P309" s="2"/>
      <c r="Q309" s="2"/>
    </row>
    <row r="310" customFormat="false" ht="14.45" hidden="false" customHeight="false" outlineLevel="0" collapsed="false">
      <c r="J310" s="2"/>
      <c r="K310" s="2"/>
      <c r="P310" s="2"/>
      <c r="Q310" s="2"/>
    </row>
    <row r="311" customFormat="false" ht="14.45" hidden="false" customHeight="false" outlineLevel="0" collapsed="false">
      <c r="J311" s="2"/>
      <c r="K311" s="2"/>
      <c r="P311" s="2"/>
      <c r="Q311" s="2"/>
    </row>
    <row r="312" customFormat="false" ht="14.45" hidden="false" customHeight="false" outlineLevel="0" collapsed="false">
      <c r="J312" s="2"/>
      <c r="K312" s="2"/>
      <c r="P312" s="2"/>
      <c r="Q312" s="2"/>
    </row>
    <row r="313" customFormat="false" ht="14.45" hidden="false" customHeight="false" outlineLevel="0" collapsed="false">
      <c r="J313" s="2"/>
      <c r="K313" s="2"/>
      <c r="P313" s="2"/>
      <c r="Q313" s="2"/>
    </row>
    <row r="314" customFormat="false" ht="14.45" hidden="false" customHeight="false" outlineLevel="0" collapsed="false">
      <c r="J314" s="2"/>
      <c r="K314" s="2"/>
      <c r="P314" s="2"/>
      <c r="Q314" s="2"/>
    </row>
    <row r="315" customFormat="false" ht="14.45" hidden="false" customHeight="false" outlineLevel="0" collapsed="false">
      <c r="J315" s="2"/>
      <c r="K315" s="2"/>
      <c r="P315" s="2"/>
      <c r="Q315" s="2"/>
    </row>
    <row r="316" customFormat="false" ht="14.45" hidden="false" customHeight="false" outlineLevel="0" collapsed="false">
      <c r="J316" s="2"/>
      <c r="K316" s="2"/>
      <c r="P316" s="2"/>
      <c r="Q316" s="2"/>
    </row>
    <row r="317" customFormat="false" ht="14.45" hidden="false" customHeight="false" outlineLevel="0" collapsed="false">
      <c r="J317" s="2"/>
      <c r="K317" s="2"/>
      <c r="P317" s="2"/>
      <c r="Q317" s="2"/>
    </row>
    <row r="318" customFormat="false" ht="14.45" hidden="false" customHeight="false" outlineLevel="0" collapsed="false">
      <c r="J318" s="2"/>
      <c r="K318" s="2"/>
      <c r="P318" s="2"/>
      <c r="Q318" s="2"/>
    </row>
    <row r="319" customFormat="false" ht="14.45" hidden="false" customHeight="false" outlineLevel="0" collapsed="false">
      <c r="J319" s="2"/>
      <c r="K319" s="2"/>
      <c r="P319" s="2"/>
      <c r="Q319" s="2"/>
    </row>
    <row r="320" customFormat="false" ht="14.45" hidden="false" customHeight="false" outlineLevel="0" collapsed="false">
      <c r="J320" s="2"/>
      <c r="K320" s="2"/>
      <c r="P320" s="2"/>
      <c r="Q320" s="2"/>
    </row>
    <row r="321" customFormat="false" ht="14.45" hidden="false" customHeight="false" outlineLevel="0" collapsed="false">
      <c r="J321" s="2"/>
      <c r="K321" s="2"/>
      <c r="P321" s="2"/>
      <c r="Q321" s="2"/>
    </row>
    <row r="322" customFormat="false" ht="14.45" hidden="false" customHeight="false" outlineLevel="0" collapsed="false">
      <c r="J322" s="2"/>
      <c r="K322" s="2"/>
      <c r="P322" s="2"/>
      <c r="Q322" s="2"/>
    </row>
    <row r="323" customFormat="false" ht="14.45" hidden="false" customHeight="false" outlineLevel="0" collapsed="false">
      <c r="J323" s="2"/>
      <c r="K323" s="2"/>
      <c r="P323" s="2"/>
      <c r="Q323" s="2"/>
    </row>
    <row r="324" customFormat="false" ht="14.45" hidden="false" customHeight="false" outlineLevel="0" collapsed="false">
      <c r="J324" s="2"/>
      <c r="K324" s="2"/>
      <c r="P324" s="2"/>
      <c r="Q324" s="2"/>
    </row>
    <row r="325" customFormat="false" ht="14.45" hidden="false" customHeight="false" outlineLevel="0" collapsed="false">
      <c r="J325" s="2"/>
      <c r="K325" s="2"/>
      <c r="P325" s="2"/>
      <c r="Q325" s="2"/>
    </row>
    <row r="326" customFormat="false" ht="14.45" hidden="false" customHeight="false" outlineLevel="0" collapsed="false">
      <c r="J326" s="2"/>
      <c r="K326" s="2"/>
      <c r="P326" s="2"/>
      <c r="Q326" s="2"/>
    </row>
    <row r="327" customFormat="false" ht="14.45" hidden="false" customHeight="false" outlineLevel="0" collapsed="false">
      <c r="J327" s="2"/>
      <c r="K327" s="2"/>
      <c r="P327" s="2"/>
      <c r="Q327" s="2"/>
    </row>
    <row r="328" customFormat="false" ht="14.45" hidden="false" customHeight="false" outlineLevel="0" collapsed="false">
      <c r="J328" s="2"/>
      <c r="K328" s="2"/>
      <c r="P328" s="2"/>
      <c r="Q328" s="2"/>
    </row>
    <row r="329" customFormat="false" ht="14.45" hidden="false" customHeight="false" outlineLevel="0" collapsed="false">
      <c r="J329" s="2"/>
      <c r="K329" s="2"/>
      <c r="P329" s="2"/>
      <c r="Q329" s="2"/>
    </row>
    <row r="330" customFormat="false" ht="14.45" hidden="false" customHeight="false" outlineLevel="0" collapsed="false">
      <c r="J330" s="2"/>
      <c r="K330" s="2"/>
      <c r="P330" s="2"/>
      <c r="Q330" s="2"/>
    </row>
    <row r="331" customFormat="false" ht="14.45" hidden="false" customHeight="false" outlineLevel="0" collapsed="false">
      <c r="J331" s="2"/>
      <c r="K331" s="2"/>
      <c r="P331" s="2"/>
      <c r="Q331" s="2"/>
    </row>
    <row r="332" customFormat="false" ht="14.45" hidden="false" customHeight="false" outlineLevel="0" collapsed="false">
      <c r="J332" s="2"/>
      <c r="K332" s="2"/>
      <c r="P332" s="2"/>
      <c r="Q332" s="2"/>
    </row>
    <row r="333" customFormat="false" ht="14.45" hidden="false" customHeight="false" outlineLevel="0" collapsed="false">
      <c r="J333" s="2"/>
      <c r="K333" s="2"/>
      <c r="P333" s="2"/>
      <c r="Q333" s="2"/>
    </row>
    <row r="334" customFormat="false" ht="14.45" hidden="false" customHeight="false" outlineLevel="0" collapsed="false">
      <c r="J334" s="2"/>
      <c r="K334" s="2"/>
      <c r="P334" s="2"/>
      <c r="Q334" s="2"/>
    </row>
    <row r="335" customFormat="false" ht="14.45" hidden="false" customHeight="false" outlineLevel="0" collapsed="false">
      <c r="J335" s="2"/>
      <c r="P335" s="2"/>
      <c r="Q335" s="2"/>
    </row>
    <row r="336" customFormat="false" ht="14.45" hidden="false" customHeight="false" outlineLevel="0" collapsed="false">
      <c r="J336" s="2"/>
      <c r="P336" s="2"/>
      <c r="Q336" s="2"/>
    </row>
    <row r="337" customFormat="false" ht="14.45" hidden="false" customHeight="false" outlineLevel="0" collapsed="false">
      <c r="J337" s="2"/>
      <c r="P337" s="2"/>
      <c r="Q337" s="2"/>
    </row>
    <row r="338" customFormat="false" ht="14.45" hidden="false" customHeight="false" outlineLevel="0" collapsed="false">
      <c r="J338" s="2"/>
      <c r="P338" s="2"/>
      <c r="Q338" s="2"/>
    </row>
    <row r="339" customFormat="false" ht="14.45" hidden="false" customHeight="false" outlineLevel="0" collapsed="false">
      <c r="J339" s="2"/>
      <c r="P339" s="2"/>
      <c r="Q339" s="2"/>
    </row>
    <row r="340" customFormat="false" ht="14.45" hidden="false" customHeight="false" outlineLevel="0" collapsed="false">
      <c r="J340" s="2"/>
      <c r="P340" s="2"/>
      <c r="Q340" s="2"/>
    </row>
    <row r="341" customFormat="false" ht="14.45" hidden="false" customHeight="false" outlineLevel="0" collapsed="false">
      <c r="J341" s="2"/>
      <c r="P341" s="2"/>
      <c r="Q341" s="2"/>
    </row>
    <row r="342" customFormat="false" ht="14.45" hidden="false" customHeight="false" outlineLevel="0" collapsed="false">
      <c r="J342" s="2"/>
      <c r="P342" s="2"/>
      <c r="Q342" s="2"/>
    </row>
    <row r="343" customFormat="false" ht="14.45" hidden="false" customHeight="false" outlineLevel="0" collapsed="false">
      <c r="J343" s="2"/>
      <c r="P343" s="2"/>
      <c r="Q343" s="2"/>
    </row>
    <row r="344" customFormat="false" ht="14.45" hidden="false" customHeight="false" outlineLevel="0" collapsed="false">
      <c r="J344" s="2"/>
      <c r="P344" s="2"/>
      <c r="Q344" s="2"/>
    </row>
    <row r="345" customFormat="false" ht="14.45" hidden="false" customHeight="false" outlineLevel="0" collapsed="false">
      <c r="J345" s="2"/>
      <c r="P345" s="2"/>
      <c r="Q345" s="2"/>
    </row>
    <row r="346" customFormat="false" ht="14.45" hidden="false" customHeight="false" outlineLevel="0" collapsed="false">
      <c r="J346" s="2"/>
      <c r="P346" s="2"/>
      <c r="Q346" s="2"/>
    </row>
    <row r="347" customFormat="false" ht="14.45" hidden="false" customHeight="false" outlineLevel="0" collapsed="false">
      <c r="J347" s="2"/>
      <c r="P347" s="2"/>
      <c r="Q347" s="2"/>
    </row>
    <row r="348" customFormat="false" ht="14.45" hidden="false" customHeight="false" outlineLevel="0" collapsed="false">
      <c r="J348" s="2"/>
      <c r="P348" s="2"/>
      <c r="Q348" s="2"/>
    </row>
    <row r="349" customFormat="false" ht="14.45" hidden="false" customHeight="false" outlineLevel="0" collapsed="false">
      <c r="J349" s="2"/>
      <c r="P349" s="2"/>
      <c r="Q349" s="2"/>
    </row>
    <row r="350" customFormat="false" ht="14.45" hidden="false" customHeight="false" outlineLevel="0" collapsed="false">
      <c r="J350" s="2"/>
      <c r="P350" s="2"/>
      <c r="Q350" s="2"/>
    </row>
    <row r="351" customFormat="false" ht="14.45" hidden="false" customHeight="false" outlineLevel="0" collapsed="false">
      <c r="J351" s="2"/>
      <c r="P351" s="2"/>
      <c r="Q351" s="2"/>
    </row>
    <row r="352" customFormat="false" ht="14.45" hidden="false" customHeight="false" outlineLevel="0" collapsed="false">
      <c r="J352" s="2"/>
      <c r="P352" s="2"/>
      <c r="Q352" s="2"/>
    </row>
    <row r="353" customFormat="false" ht="14.45" hidden="false" customHeight="false" outlineLevel="0" collapsed="false">
      <c r="J353" s="2"/>
      <c r="P353" s="2"/>
      <c r="Q353" s="2"/>
    </row>
    <row r="354" customFormat="false" ht="14.45" hidden="false" customHeight="false" outlineLevel="0" collapsed="false">
      <c r="J354" s="2"/>
      <c r="P354" s="2"/>
      <c r="Q354" s="2"/>
    </row>
    <row r="355" customFormat="false" ht="14.45" hidden="false" customHeight="false" outlineLevel="0" collapsed="false">
      <c r="J355" s="2"/>
      <c r="P355" s="2"/>
      <c r="Q355" s="2"/>
    </row>
    <row r="356" customFormat="false" ht="14.45" hidden="false" customHeight="false" outlineLevel="0" collapsed="false">
      <c r="J356" s="2"/>
      <c r="P356" s="2"/>
      <c r="Q356" s="2"/>
    </row>
    <row r="357" customFormat="false" ht="14.45" hidden="false" customHeight="false" outlineLevel="0" collapsed="false">
      <c r="J357" s="2"/>
      <c r="P357" s="2"/>
      <c r="Q357" s="2"/>
    </row>
    <row r="358" customFormat="false" ht="14.45" hidden="false" customHeight="false" outlineLevel="0" collapsed="false">
      <c r="J358" s="2"/>
      <c r="P358" s="2"/>
      <c r="Q358" s="2"/>
    </row>
    <row r="359" customFormat="false" ht="14.45" hidden="false" customHeight="false" outlineLevel="0" collapsed="false">
      <c r="J359" s="2"/>
      <c r="P359" s="2"/>
      <c r="Q359" s="2"/>
    </row>
    <row r="360" customFormat="false" ht="14.45" hidden="false" customHeight="false" outlineLevel="0" collapsed="false">
      <c r="J360" s="2"/>
      <c r="P360" s="2"/>
      <c r="Q360" s="2"/>
    </row>
    <row r="361" customFormat="false" ht="14.45" hidden="false" customHeight="false" outlineLevel="0" collapsed="false">
      <c r="J361" s="2"/>
      <c r="P361" s="2"/>
      <c r="Q361" s="2"/>
    </row>
    <row r="362" customFormat="false" ht="14.45" hidden="false" customHeight="false" outlineLevel="0" collapsed="false">
      <c r="J362" s="2"/>
      <c r="P362" s="2"/>
      <c r="Q362" s="2"/>
    </row>
    <row r="363" customFormat="false" ht="14.45" hidden="false" customHeight="false" outlineLevel="0" collapsed="false">
      <c r="J363" s="2"/>
      <c r="P363" s="2"/>
      <c r="Q363" s="2"/>
    </row>
    <row r="364" customFormat="false" ht="14.45" hidden="false" customHeight="false" outlineLevel="0" collapsed="false">
      <c r="J364" s="2"/>
      <c r="P364" s="2"/>
      <c r="Q364" s="2"/>
    </row>
    <row r="365" customFormat="false" ht="14.45" hidden="false" customHeight="false" outlineLevel="0" collapsed="false">
      <c r="J365" s="2"/>
      <c r="P365" s="2"/>
      <c r="Q365" s="2"/>
    </row>
    <row r="366" customFormat="false" ht="14.45" hidden="false" customHeight="false" outlineLevel="0" collapsed="false">
      <c r="J366" s="2"/>
      <c r="P366" s="2"/>
      <c r="Q366" s="2"/>
    </row>
    <row r="367" customFormat="false" ht="14.45" hidden="false" customHeight="false" outlineLevel="0" collapsed="false">
      <c r="J367" s="2"/>
      <c r="P367" s="2"/>
      <c r="Q367" s="2"/>
    </row>
    <row r="368" customFormat="false" ht="14.45" hidden="false" customHeight="false" outlineLevel="0" collapsed="false">
      <c r="J368" s="2"/>
      <c r="P368" s="2"/>
      <c r="Q368" s="2"/>
    </row>
    <row r="369" customFormat="false" ht="14.45" hidden="false" customHeight="false" outlineLevel="0" collapsed="false">
      <c r="J369" s="2"/>
      <c r="P369" s="2"/>
      <c r="Q369" s="2"/>
    </row>
    <row r="370" customFormat="false" ht="14.45" hidden="false" customHeight="false" outlineLevel="0" collapsed="false">
      <c r="J370" s="2"/>
      <c r="P370" s="2"/>
      <c r="Q370" s="2"/>
    </row>
    <row r="371" customFormat="false" ht="14.45" hidden="false" customHeight="false" outlineLevel="0" collapsed="false">
      <c r="J371" s="2"/>
      <c r="P371" s="2"/>
      <c r="Q371" s="2"/>
    </row>
    <row r="372" customFormat="false" ht="14.45" hidden="false" customHeight="false" outlineLevel="0" collapsed="false">
      <c r="J372" s="2"/>
      <c r="P372" s="2"/>
      <c r="Q372" s="2"/>
    </row>
    <row r="373" customFormat="false" ht="14.45" hidden="false" customHeight="false" outlineLevel="0" collapsed="false">
      <c r="J373" s="2"/>
      <c r="P373" s="2"/>
      <c r="Q373" s="2"/>
    </row>
    <row r="374" customFormat="false" ht="14.45" hidden="false" customHeight="false" outlineLevel="0" collapsed="false">
      <c r="J374" s="2"/>
      <c r="P374" s="2"/>
      <c r="Q374" s="2"/>
    </row>
    <row r="375" customFormat="false" ht="14.45" hidden="false" customHeight="false" outlineLevel="0" collapsed="false">
      <c r="J375" s="2"/>
      <c r="P375" s="2"/>
      <c r="Q375" s="2"/>
    </row>
    <row r="376" customFormat="false" ht="14.45" hidden="false" customHeight="false" outlineLevel="0" collapsed="false">
      <c r="J376" s="2"/>
      <c r="P376" s="2"/>
      <c r="Q376" s="2"/>
    </row>
    <row r="377" customFormat="false" ht="14.45" hidden="false" customHeight="false" outlineLevel="0" collapsed="false">
      <c r="J377" s="2"/>
      <c r="P377" s="2"/>
      <c r="Q377" s="2"/>
    </row>
    <row r="378" customFormat="false" ht="14.45" hidden="false" customHeight="false" outlineLevel="0" collapsed="false">
      <c r="J378" s="2"/>
      <c r="P378" s="2"/>
      <c r="Q378" s="2"/>
    </row>
    <row r="379" customFormat="false" ht="14.45" hidden="false" customHeight="false" outlineLevel="0" collapsed="false">
      <c r="J379" s="2"/>
      <c r="P379" s="2"/>
      <c r="Q379" s="2"/>
    </row>
    <row r="380" customFormat="false" ht="14.45" hidden="false" customHeight="false" outlineLevel="0" collapsed="false">
      <c r="J380" s="2"/>
      <c r="P380" s="2"/>
      <c r="Q380" s="2"/>
    </row>
    <row r="381" customFormat="false" ht="14.45" hidden="false" customHeight="false" outlineLevel="0" collapsed="false">
      <c r="J381" s="2"/>
      <c r="P381" s="2"/>
      <c r="Q381" s="2"/>
    </row>
    <row r="382" customFormat="false" ht="14.45" hidden="false" customHeight="false" outlineLevel="0" collapsed="false">
      <c r="J382" s="2"/>
      <c r="P382" s="2"/>
      <c r="Q382" s="2"/>
    </row>
    <row r="383" customFormat="false" ht="14.45" hidden="false" customHeight="false" outlineLevel="0" collapsed="false">
      <c r="J383" s="2"/>
      <c r="P383" s="2"/>
      <c r="Q383" s="2"/>
    </row>
    <row r="384" customFormat="false" ht="14.45" hidden="false" customHeight="false" outlineLevel="0" collapsed="false">
      <c r="J384" s="2"/>
      <c r="P384" s="2"/>
      <c r="Q384" s="2"/>
    </row>
    <row r="385" customFormat="false" ht="14.45" hidden="false" customHeight="false" outlineLevel="0" collapsed="false">
      <c r="J385" s="2"/>
      <c r="P385" s="2"/>
      <c r="Q385" s="2"/>
    </row>
    <row r="386" customFormat="false" ht="14.45" hidden="false" customHeight="false" outlineLevel="0" collapsed="false">
      <c r="J386" s="2"/>
      <c r="P386" s="2"/>
      <c r="Q386" s="2"/>
    </row>
    <row r="387" customFormat="false" ht="14.45" hidden="false" customHeight="false" outlineLevel="0" collapsed="false">
      <c r="J387" s="2"/>
      <c r="P387" s="2"/>
      <c r="Q387" s="2"/>
    </row>
    <row r="388" customFormat="false" ht="14.45" hidden="false" customHeight="false" outlineLevel="0" collapsed="false">
      <c r="J388" s="2"/>
      <c r="P388" s="2"/>
      <c r="Q388" s="2"/>
    </row>
    <row r="389" customFormat="false" ht="14.45" hidden="false" customHeight="false" outlineLevel="0" collapsed="false">
      <c r="J389" s="2"/>
      <c r="P389" s="2"/>
      <c r="Q389" s="2"/>
    </row>
    <row r="390" customFormat="false" ht="14.45" hidden="false" customHeight="false" outlineLevel="0" collapsed="false">
      <c r="J390" s="2"/>
      <c r="P390" s="2"/>
      <c r="Q390" s="2"/>
    </row>
    <row r="391" customFormat="false" ht="14.45" hidden="false" customHeight="false" outlineLevel="0" collapsed="false">
      <c r="J391" s="2"/>
      <c r="P391" s="2"/>
      <c r="Q391" s="2"/>
    </row>
    <row r="392" customFormat="false" ht="14.45" hidden="false" customHeight="false" outlineLevel="0" collapsed="false">
      <c r="J392" s="2"/>
      <c r="P392" s="2"/>
      <c r="Q392" s="2"/>
    </row>
    <row r="393" customFormat="false" ht="14.45" hidden="false" customHeight="false" outlineLevel="0" collapsed="false">
      <c r="J393" s="2"/>
      <c r="P393" s="2"/>
      <c r="Q393" s="2"/>
    </row>
    <row r="394" customFormat="false" ht="14.45" hidden="false" customHeight="false" outlineLevel="0" collapsed="false">
      <c r="J394" s="2"/>
      <c r="P394" s="2"/>
      <c r="Q394" s="2"/>
    </row>
    <row r="395" customFormat="false" ht="14.45" hidden="false" customHeight="false" outlineLevel="0" collapsed="false">
      <c r="J395" s="2"/>
      <c r="P395" s="2"/>
      <c r="Q395" s="2"/>
    </row>
    <row r="396" customFormat="false" ht="14.45" hidden="false" customHeight="false" outlineLevel="0" collapsed="false">
      <c r="J396" s="2"/>
      <c r="P396" s="2"/>
      <c r="Q396" s="2"/>
    </row>
    <row r="397" customFormat="false" ht="14.45" hidden="false" customHeight="false" outlineLevel="0" collapsed="false">
      <c r="J397" s="2"/>
      <c r="P397" s="2"/>
      <c r="Q397" s="2"/>
    </row>
    <row r="398" customFormat="false" ht="14.45" hidden="false" customHeight="false" outlineLevel="0" collapsed="false">
      <c r="J398" s="2"/>
      <c r="P398" s="2"/>
      <c r="Q398" s="2"/>
    </row>
    <row r="399" customFormat="false" ht="14.45" hidden="false" customHeight="false" outlineLevel="0" collapsed="false">
      <c r="J399" s="2"/>
      <c r="P399" s="2"/>
      <c r="Q399" s="2"/>
    </row>
    <row r="400" customFormat="false" ht="14.45" hidden="false" customHeight="false" outlineLevel="0" collapsed="false">
      <c r="J400" s="2"/>
      <c r="P400" s="2"/>
      <c r="Q400" s="2"/>
    </row>
    <row r="401" customFormat="false" ht="14.45" hidden="false" customHeight="false" outlineLevel="0" collapsed="false">
      <c r="J401" s="2"/>
      <c r="P401" s="2"/>
      <c r="Q401" s="2"/>
    </row>
    <row r="402" customFormat="false" ht="14.45" hidden="false" customHeight="false" outlineLevel="0" collapsed="false">
      <c r="J402" s="2"/>
      <c r="P402" s="2"/>
      <c r="Q402" s="2"/>
    </row>
    <row r="403" customFormat="false" ht="14.45" hidden="false" customHeight="false" outlineLevel="0" collapsed="false">
      <c r="J403" s="2"/>
      <c r="P403" s="2"/>
      <c r="Q403" s="2"/>
    </row>
    <row r="404" customFormat="false" ht="14.45" hidden="false" customHeight="false" outlineLevel="0" collapsed="false">
      <c r="J404" s="2"/>
      <c r="P404" s="2"/>
      <c r="Q404" s="2"/>
    </row>
    <row r="405" customFormat="false" ht="14.45" hidden="false" customHeight="false" outlineLevel="0" collapsed="false">
      <c r="J405" s="2"/>
      <c r="P405" s="2"/>
      <c r="Q405" s="2"/>
    </row>
    <row r="406" customFormat="false" ht="14.45" hidden="false" customHeight="false" outlineLevel="0" collapsed="false">
      <c r="J406" s="2"/>
      <c r="P406" s="2"/>
      <c r="Q406" s="2"/>
    </row>
    <row r="407" customFormat="false" ht="14.45" hidden="false" customHeight="false" outlineLevel="0" collapsed="false">
      <c r="J407" s="2"/>
      <c r="P407" s="2"/>
      <c r="Q407" s="2"/>
    </row>
    <row r="408" customFormat="false" ht="14.45" hidden="false" customHeight="false" outlineLevel="0" collapsed="false">
      <c r="J408" s="2"/>
      <c r="P408" s="2"/>
      <c r="Q408" s="2"/>
    </row>
    <row r="409" customFormat="false" ht="14.45" hidden="false" customHeight="false" outlineLevel="0" collapsed="false">
      <c r="J409" s="2"/>
      <c r="P409" s="2"/>
      <c r="Q409" s="2"/>
    </row>
    <row r="410" customFormat="false" ht="14.45" hidden="false" customHeight="false" outlineLevel="0" collapsed="false">
      <c r="J410" s="2"/>
      <c r="P410" s="2"/>
      <c r="Q410" s="2"/>
    </row>
    <row r="411" customFormat="false" ht="14.45" hidden="false" customHeight="false" outlineLevel="0" collapsed="false">
      <c r="J411" s="2"/>
      <c r="P411" s="2"/>
      <c r="Q411" s="2"/>
    </row>
    <row r="412" customFormat="false" ht="14.45" hidden="false" customHeight="false" outlineLevel="0" collapsed="false">
      <c r="J412" s="2"/>
      <c r="P412" s="2"/>
      <c r="Q412" s="2"/>
    </row>
    <row r="413" customFormat="false" ht="14.45" hidden="false" customHeight="false" outlineLevel="0" collapsed="false">
      <c r="J413" s="2"/>
      <c r="P413" s="2"/>
      <c r="Q413" s="2"/>
    </row>
    <row r="414" customFormat="false" ht="14.45" hidden="false" customHeight="false" outlineLevel="0" collapsed="false">
      <c r="J414" s="2"/>
      <c r="P414" s="2"/>
      <c r="Q414" s="2"/>
    </row>
    <row r="415" customFormat="false" ht="14.45" hidden="false" customHeight="false" outlineLevel="0" collapsed="false">
      <c r="J415" s="2"/>
      <c r="P415" s="2"/>
      <c r="Q415" s="2"/>
    </row>
    <row r="416" customFormat="false" ht="14.45" hidden="false" customHeight="false" outlineLevel="0" collapsed="false">
      <c r="J416" s="2"/>
      <c r="P416" s="2"/>
      <c r="Q416" s="2"/>
    </row>
    <row r="417" customFormat="false" ht="14.45" hidden="false" customHeight="false" outlineLevel="0" collapsed="false">
      <c r="J417" s="2"/>
      <c r="P417" s="2"/>
      <c r="Q417" s="2"/>
    </row>
    <row r="418" customFormat="false" ht="14.45" hidden="false" customHeight="false" outlineLevel="0" collapsed="false">
      <c r="J418" s="2"/>
      <c r="P418" s="2"/>
    </row>
    <row r="419" customFormat="false" ht="14.45" hidden="false" customHeight="false" outlineLevel="0" collapsed="false">
      <c r="J419" s="2"/>
      <c r="P419" s="2"/>
    </row>
    <row r="420" customFormat="false" ht="14.45" hidden="false" customHeight="false" outlineLevel="0" collapsed="false">
      <c r="J420" s="2"/>
      <c r="P420" s="2"/>
    </row>
    <row r="421" customFormat="false" ht="14.45" hidden="false" customHeight="false" outlineLevel="0" collapsed="false">
      <c r="J421" s="2"/>
      <c r="P421" s="2"/>
    </row>
    <row r="422" customFormat="false" ht="14.45" hidden="false" customHeight="false" outlineLevel="0" collapsed="false">
      <c r="J422" s="2"/>
      <c r="P422" s="2"/>
    </row>
    <row r="423" customFormat="false" ht="14.45" hidden="false" customHeight="false" outlineLevel="0" collapsed="false">
      <c r="J423" s="2"/>
      <c r="P423" s="2"/>
    </row>
    <row r="424" customFormat="false" ht="14.45" hidden="false" customHeight="false" outlineLevel="0" collapsed="false">
      <c r="J424" s="2"/>
      <c r="P424" s="2"/>
    </row>
    <row r="425" customFormat="false" ht="14.45" hidden="false" customHeight="false" outlineLevel="0" collapsed="false">
      <c r="J425" s="2"/>
      <c r="P425" s="2"/>
    </row>
    <row r="426" customFormat="false" ht="14.45" hidden="false" customHeight="false" outlineLevel="0" collapsed="false">
      <c r="J426" s="2"/>
      <c r="P426" s="2"/>
    </row>
    <row r="427" customFormat="false" ht="14.45" hidden="false" customHeight="false" outlineLevel="0" collapsed="false">
      <c r="J427" s="2"/>
      <c r="P427" s="2"/>
    </row>
    <row r="428" customFormat="false" ht="14.45" hidden="false" customHeight="false" outlineLevel="0" collapsed="false">
      <c r="J428" s="2"/>
      <c r="P428" s="2"/>
    </row>
    <row r="429" customFormat="false" ht="14.45" hidden="false" customHeight="false" outlineLevel="0" collapsed="false">
      <c r="J429" s="2"/>
      <c r="P429" s="2"/>
    </row>
    <row r="430" customFormat="false" ht="14.45" hidden="false" customHeight="false" outlineLevel="0" collapsed="false">
      <c r="J430" s="2"/>
      <c r="P430" s="2"/>
    </row>
    <row r="431" customFormat="false" ht="14.45" hidden="false" customHeight="false" outlineLevel="0" collapsed="false">
      <c r="J431" s="2"/>
      <c r="P431" s="2"/>
    </row>
    <row r="432" customFormat="false" ht="14.45" hidden="false" customHeight="false" outlineLevel="0" collapsed="false">
      <c r="J432" s="2"/>
      <c r="P432" s="2"/>
    </row>
    <row r="433" customFormat="false" ht="14.45" hidden="false" customHeight="false" outlineLevel="0" collapsed="false">
      <c r="J433" s="2"/>
      <c r="P433" s="2"/>
    </row>
    <row r="434" customFormat="false" ht="14.45" hidden="false" customHeight="false" outlineLevel="0" collapsed="false">
      <c r="J434" s="2"/>
      <c r="P434" s="2"/>
    </row>
    <row r="435" customFormat="false" ht="14.45" hidden="false" customHeight="false" outlineLevel="0" collapsed="false">
      <c r="J435" s="2"/>
      <c r="P435" s="2"/>
    </row>
    <row r="436" customFormat="false" ht="14.45" hidden="false" customHeight="false" outlineLevel="0" collapsed="false">
      <c r="J436" s="2"/>
      <c r="P436" s="2"/>
    </row>
    <row r="437" customFormat="false" ht="14.45" hidden="false" customHeight="false" outlineLevel="0" collapsed="false">
      <c r="J437" s="2"/>
      <c r="P437" s="2"/>
    </row>
    <row r="438" customFormat="false" ht="14.45" hidden="false" customHeight="false" outlineLevel="0" collapsed="false">
      <c r="J438" s="2"/>
      <c r="P438" s="2"/>
    </row>
    <row r="439" customFormat="false" ht="14.45" hidden="false" customHeight="false" outlineLevel="0" collapsed="false">
      <c r="J439" s="2"/>
      <c r="P439" s="2"/>
    </row>
    <row r="440" customFormat="false" ht="14.45" hidden="false" customHeight="false" outlineLevel="0" collapsed="false">
      <c r="J440" s="2"/>
      <c r="P440" s="2"/>
    </row>
    <row r="441" customFormat="false" ht="14.45" hidden="false" customHeight="false" outlineLevel="0" collapsed="false">
      <c r="J441" s="2"/>
      <c r="P441" s="2"/>
    </row>
    <row r="442" customFormat="false" ht="14.45" hidden="false" customHeight="false" outlineLevel="0" collapsed="false">
      <c r="J442" s="2"/>
      <c r="P442" s="2"/>
    </row>
    <row r="443" customFormat="false" ht="14.45" hidden="false" customHeight="false" outlineLevel="0" collapsed="false">
      <c r="J443" s="2"/>
      <c r="P443" s="2"/>
    </row>
    <row r="444" customFormat="false" ht="14.45" hidden="false" customHeight="false" outlineLevel="0" collapsed="false">
      <c r="P444" s="2"/>
    </row>
    <row r="445" customFormat="false" ht="14.45" hidden="false" customHeight="false" outlineLevel="0" collapsed="false">
      <c r="P445" s="2"/>
    </row>
    <row r="446" customFormat="false" ht="14.45" hidden="false" customHeight="false" outlineLevel="0" collapsed="false">
      <c r="P446" s="2"/>
    </row>
    <row r="447" customFormat="false" ht="14.45" hidden="false" customHeight="false" outlineLevel="0" collapsed="false">
      <c r="P447" s="2"/>
    </row>
    <row r="448" customFormat="false" ht="14.45" hidden="false" customHeight="false" outlineLevel="0" collapsed="false">
      <c r="P448" s="2"/>
    </row>
    <row r="449" customFormat="false" ht="14.45" hidden="false" customHeight="false" outlineLevel="0" collapsed="false">
      <c r="P449" s="2"/>
    </row>
    <row r="450" customFormat="false" ht="14.45" hidden="false" customHeight="false" outlineLevel="0" collapsed="false">
      <c r="P450" s="2"/>
    </row>
    <row r="451" customFormat="false" ht="14.45" hidden="false" customHeight="false" outlineLevel="0" collapsed="false">
      <c r="P451" s="2"/>
    </row>
    <row r="452" customFormat="false" ht="14.45" hidden="false" customHeight="false" outlineLevel="0" collapsed="false">
      <c r="P452" s="2"/>
    </row>
    <row r="453" customFormat="false" ht="14.45" hidden="false" customHeight="false" outlineLevel="0" collapsed="false">
      <c r="P453" s="2"/>
    </row>
    <row r="454" customFormat="false" ht="14.45" hidden="false" customHeight="false" outlineLevel="0" collapsed="false">
      <c r="P454" s="2"/>
    </row>
    <row r="455" customFormat="false" ht="14.45" hidden="false" customHeight="false" outlineLevel="0" collapsed="false">
      <c r="H455" s="2"/>
      <c r="L455" s="2"/>
      <c r="P455" s="2"/>
    </row>
    <row r="456" customFormat="false" ht="14.45" hidden="false" customHeight="false" outlineLevel="0" collapsed="false">
      <c r="H456" s="2"/>
      <c r="L456" s="2"/>
      <c r="P456" s="2"/>
    </row>
    <row r="457" customFormat="false" ht="14.45" hidden="false" customHeight="false" outlineLevel="0" collapsed="false">
      <c r="H457" s="2"/>
      <c r="L457" s="2"/>
      <c r="P457" s="2"/>
    </row>
    <row r="458" customFormat="false" ht="14.45" hidden="false" customHeight="false" outlineLevel="0" collapsed="false">
      <c r="H458" s="2"/>
      <c r="L458" s="2"/>
      <c r="P458" s="2"/>
    </row>
    <row r="459" customFormat="false" ht="14.45" hidden="false" customHeight="false" outlineLevel="0" collapsed="false">
      <c r="H459" s="2"/>
      <c r="L459" s="2"/>
      <c r="P459" s="2"/>
    </row>
    <row r="460" customFormat="false" ht="14.45" hidden="false" customHeight="false" outlineLevel="0" collapsed="false">
      <c r="H460" s="2"/>
      <c r="L460" s="2"/>
      <c r="P460" s="2"/>
    </row>
    <row r="461" customFormat="false" ht="14.45" hidden="false" customHeight="false" outlineLevel="0" collapsed="false">
      <c r="H461" s="2"/>
      <c r="L461" s="2"/>
      <c r="P461" s="2"/>
    </row>
    <row r="462" customFormat="false" ht="14.45" hidden="false" customHeight="false" outlineLevel="0" collapsed="false">
      <c r="H462" s="2"/>
      <c r="L462" s="2"/>
      <c r="P462" s="2"/>
      <c r="R462" s="2"/>
    </row>
    <row r="463" customFormat="false" ht="14.45" hidden="false" customHeight="false" outlineLevel="0" collapsed="false">
      <c r="H463" s="2"/>
      <c r="L463" s="2"/>
      <c r="P463" s="2"/>
      <c r="R463" s="2"/>
    </row>
    <row r="464" customFormat="false" ht="14.45" hidden="false" customHeight="false" outlineLevel="0" collapsed="false">
      <c r="H464" s="2"/>
      <c r="L464" s="2"/>
      <c r="R464" s="2"/>
    </row>
    <row r="465" customFormat="false" ht="14.45" hidden="false" customHeight="false" outlineLevel="0" collapsed="false">
      <c r="H465" s="2"/>
      <c r="L465" s="2"/>
      <c r="R465" s="2"/>
    </row>
    <row r="466" customFormat="false" ht="14.45" hidden="false" customHeight="false" outlineLevel="0" collapsed="false">
      <c r="H466" s="2"/>
      <c r="L466" s="2"/>
      <c r="R466" s="2"/>
    </row>
    <row r="467" customFormat="false" ht="14.45" hidden="false" customHeight="false" outlineLevel="0" collapsed="false">
      <c r="H467" s="2"/>
      <c r="K467" s="2"/>
      <c r="L467" s="2"/>
      <c r="R467" s="2"/>
    </row>
    <row r="468" customFormat="false" ht="14.45" hidden="false" customHeight="false" outlineLevel="0" collapsed="false">
      <c r="G468" s="2"/>
      <c r="H468" s="2"/>
      <c r="I468" s="2"/>
      <c r="K468" s="2"/>
      <c r="L468" s="2"/>
      <c r="M468" s="2"/>
      <c r="R468" s="2"/>
    </row>
    <row r="469" customFormat="false" ht="14.45" hidden="false" customHeight="false" outlineLevel="0" collapsed="false">
      <c r="G469" s="2"/>
      <c r="H469" s="2"/>
      <c r="I469" s="2"/>
      <c r="K469" s="2"/>
      <c r="L469" s="2"/>
      <c r="M469" s="2"/>
      <c r="R469" s="2"/>
    </row>
    <row r="470" customFormat="false" ht="14.45" hidden="false" customHeight="false" outlineLevel="0" collapsed="false">
      <c r="G470" s="2"/>
      <c r="H470" s="2"/>
      <c r="I470" s="2"/>
      <c r="K470" s="2"/>
      <c r="L470" s="2"/>
      <c r="M470" s="2"/>
      <c r="R470" s="2"/>
    </row>
    <row r="471" customFormat="false" ht="14.45" hidden="false" customHeight="false" outlineLevel="0" collapsed="false">
      <c r="G471" s="2"/>
      <c r="H471" s="2"/>
      <c r="I471" s="2"/>
      <c r="K471" s="2"/>
      <c r="L471" s="2"/>
      <c r="M471" s="2"/>
      <c r="R471" s="2"/>
    </row>
    <row r="472" customFormat="false" ht="14.45" hidden="false" customHeight="false" outlineLevel="0" collapsed="false">
      <c r="G472" s="2"/>
      <c r="H472" s="2"/>
      <c r="I472" s="2"/>
      <c r="K472" s="2"/>
      <c r="L472" s="2"/>
      <c r="M472" s="2"/>
      <c r="R472" s="2"/>
    </row>
    <row r="473" customFormat="false" ht="14.45" hidden="false" customHeight="false" outlineLevel="0" collapsed="false">
      <c r="G473" s="2"/>
      <c r="H473" s="2"/>
      <c r="I473" s="2"/>
      <c r="K473" s="2"/>
      <c r="L473" s="2"/>
      <c r="M473" s="2"/>
      <c r="R473" s="2"/>
      <c r="S473" s="2"/>
    </row>
    <row r="474" customFormat="false" ht="14.45" hidden="false" customHeight="false" outlineLevel="0" collapsed="false">
      <c r="G474" s="2"/>
      <c r="H474" s="2"/>
      <c r="I474" s="2"/>
      <c r="K474" s="2"/>
      <c r="L474" s="2"/>
      <c r="M474" s="2"/>
      <c r="P474" s="2"/>
      <c r="Q474" s="2"/>
      <c r="R474" s="2"/>
      <c r="S474" s="2"/>
    </row>
    <row r="823" customFormat="false" ht="14.45" hidden="false" customHeight="false" outlineLevel="0" collapsed="false">
      <c r="E823" s="2"/>
      <c r="H823" s="2"/>
    </row>
    <row r="824" customFormat="false" ht="14.45" hidden="false" customHeight="false" outlineLevel="0" collapsed="false">
      <c r="E824" s="2"/>
      <c r="H824" s="2"/>
    </row>
    <row r="825" customFormat="false" ht="14.45" hidden="false" customHeight="false" outlineLevel="0" collapsed="false">
      <c r="E825" s="2"/>
      <c r="H825" s="2"/>
    </row>
    <row r="826" customFormat="false" ht="14.45" hidden="false" customHeight="false" outlineLevel="0" collapsed="false">
      <c r="E826" s="2"/>
      <c r="H826" s="2"/>
    </row>
    <row r="827" customFormat="false" ht="14.45" hidden="false" customHeight="false" outlineLevel="0" collapsed="false">
      <c r="E827" s="2"/>
      <c r="H827" s="2"/>
    </row>
    <row r="828" customFormat="false" ht="14.45" hidden="false" customHeight="false" outlineLevel="0" collapsed="false">
      <c r="E828" s="2"/>
      <c r="H828" s="2"/>
    </row>
    <row r="829" customFormat="false" ht="14.45" hidden="false" customHeight="false" outlineLevel="0" collapsed="false">
      <c r="E829" s="2"/>
      <c r="H829" s="2"/>
    </row>
    <row r="830" customFormat="false" ht="14.45" hidden="false" customHeight="false" outlineLevel="0" collapsed="false">
      <c r="E830" s="2"/>
      <c r="H830" s="2"/>
    </row>
    <row r="831" customFormat="false" ht="14.45" hidden="false" customHeight="false" outlineLevel="0" collapsed="false">
      <c r="E831" s="2"/>
      <c r="H831" s="2"/>
    </row>
    <row r="832" customFormat="false" ht="14.45" hidden="false" customHeight="false" outlineLevel="0" collapsed="false">
      <c r="E832" s="2"/>
      <c r="H832" s="2"/>
    </row>
    <row r="833" customFormat="false" ht="14.45" hidden="false" customHeight="false" outlineLevel="0" collapsed="false">
      <c r="E833" s="2"/>
      <c r="H833" s="2"/>
    </row>
    <row r="834" customFormat="false" ht="14.45" hidden="false" customHeight="false" outlineLevel="0" collapsed="false">
      <c r="E834" s="2"/>
      <c r="H834" s="2"/>
    </row>
    <row r="835" customFormat="false" ht="14.45" hidden="false" customHeight="false" outlineLevel="0" collapsed="false">
      <c r="E835" s="2"/>
      <c r="H835" s="2"/>
    </row>
    <row r="836" customFormat="false" ht="14.45" hidden="false" customHeight="false" outlineLevel="0" collapsed="false">
      <c r="E836" s="2"/>
      <c r="H836" s="2"/>
    </row>
    <row r="837" customFormat="false" ht="14.45" hidden="false" customHeight="false" outlineLevel="0" collapsed="false">
      <c r="E837" s="2"/>
      <c r="H837" s="2"/>
    </row>
    <row r="838" customFormat="false" ht="14.45" hidden="false" customHeight="false" outlineLevel="0" collapsed="false">
      <c r="E838" s="2"/>
      <c r="H838" s="2"/>
    </row>
    <row r="839" customFormat="false" ht="14.45" hidden="false" customHeight="false" outlineLevel="0" collapsed="false">
      <c r="D839" s="2"/>
      <c r="E839" s="2"/>
      <c r="H839" s="2"/>
      <c r="I839" s="2"/>
    </row>
    <row r="840" customFormat="false" ht="14.45" hidden="false" customHeight="false" outlineLevel="0" collapsed="false">
      <c r="D840" s="2"/>
      <c r="E840" s="2"/>
      <c r="H840" s="2"/>
      <c r="I840" s="2"/>
    </row>
    <row r="841" customFormat="false" ht="14.45" hidden="false" customHeight="false" outlineLevel="0" collapsed="false">
      <c r="D841" s="2"/>
      <c r="E841" s="2"/>
      <c r="G841" s="2"/>
      <c r="H841" s="2"/>
      <c r="I841" s="2"/>
    </row>
    <row r="842" customFormat="false" ht="14.45" hidden="false" customHeight="false" outlineLevel="0" collapsed="false">
      <c r="D842" s="2"/>
      <c r="E842" s="2"/>
      <c r="G842" s="2"/>
      <c r="H842" s="2"/>
      <c r="I842" s="2"/>
    </row>
    <row r="843" customFormat="false" ht="14.45" hidden="false" customHeight="false" outlineLevel="0" collapsed="false">
      <c r="D843" s="2"/>
      <c r="E843" s="2"/>
      <c r="G843" s="2"/>
      <c r="H843" s="2"/>
      <c r="I843" s="2"/>
    </row>
    <row r="844" customFormat="false" ht="14.45" hidden="false" customHeight="false" outlineLevel="0" collapsed="false">
      <c r="D844" s="2"/>
      <c r="E844" s="2"/>
      <c r="G844" s="2"/>
      <c r="H844" s="2"/>
      <c r="I844" s="2"/>
    </row>
    <row r="845" customFormat="false" ht="14.45" hidden="false" customHeight="false" outlineLevel="0" collapsed="false">
      <c r="D845" s="2"/>
      <c r="E845" s="2"/>
      <c r="G845" s="2"/>
      <c r="H845" s="2"/>
      <c r="I845" s="2"/>
    </row>
    <row r="846" customFormat="false" ht="14.45" hidden="false" customHeight="false" outlineLevel="0" collapsed="false">
      <c r="D846" s="2"/>
      <c r="E846" s="2"/>
      <c r="G846" s="2"/>
      <c r="H846" s="2"/>
      <c r="I846" s="2"/>
    </row>
    <row r="847" customFormat="false" ht="14.45" hidden="false" customHeight="false" outlineLevel="0" collapsed="false">
      <c r="D847" s="2"/>
      <c r="E847" s="2"/>
      <c r="G847" s="2"/>
      <c r="H847" s="2"/>
      <c r="I847" s="2"/>
    </row>
    <row r="848" customFormat="false" ht="14.45" hidden="false" customHeight="false" outlineLevel="0" collapsed="false">
      <c r="D848" s="2"/>
      <c r="E848" s="2"/>
      <c r="G848" s="2"/>
      <c r="H848" s="2"/>
      <c r="I848" s="2"/>
    </row>
    <row r="849" customFormat="false" ht="14.45" hidden="false" customHeight="false" outlineLevel="0" collapsed="false">
      <c r="E849" s="2"/>
      <c r="G849" s="2"/>
      <c r="H849" s="2"/>
      <c r="I849" s="2"/>
    </row>
    <row r="850" customFormat="false" ht="14.45" hidden="false" customHeight="false" outlineLevel="0" collapsed="false">
      <c r="E850" s="2"/>
      <c r="G850" s="2"/>
      <c r="H850" s="2"/>
      <c r="I850" s="2"/>
    </row>
    <row r="851" customFormat="false" ht="14.45" hidden="false" customHeight="false" outlineLevel="0" collapsed="false">
      <c r="E851" s="2"/>
      <c r="G851" s="2"/>
      <c r="H851" s="2"/>
      <c r="I851" s="2"/>
    </row>
    <row r="852" customFormat="false" ht="14.45" hidden="false" customHeight="false" outlineLevel="0" collapsed="false">
      <c r="H852" s="2"/>
    </row>
    <row r="853" customFormat="false" ht="14.45" hidden="false" customHeight="false" outlineLevel="0" collapsed="false">
      <c r="H853" s="2"/>
    </row>
    <row r="854" customFormat="false" ht="14.45" hidden="false" customHeight="false" outlineLevel="0" collapsed="false">
      <c r="H854" s="2"/>
    </row>
    <row r="855" customFormat="false" ht="14.45" hidden="false" customHeight="false" outlineLevel="0" collapsed="false">
      <c r="H855" s="2"/>
    </row>
    <row r="856" customFormat="false" ht="14.45" hidden="false" customHeight="false" outlineLevel="0" collapsed="false">
      <c r="H856" s="2"/>
    </row>
    <row r="857" customFormat="false" ht="14.45" hidden="false" customHeight="false" outlineLevel="0" collapsed="false">
      <c r="H857" s="2"/>
    </row>
    <row r="858" customFormat="false" ht="14.45" hidden="false" customHeight="false" outlineLevel="0" collapsed="false">
      <c r="H858" s="2"/>
    </row>
    <row r="859" customFormat="false" ht="14.45" hidden="false" customHeight="false" outlineLevel="0" collapsed="false">
      <c r="H859" s="2"/>
    </row>
    <row r="860" customFormat="false" ht="14.45" hidden="false" customHeight="false" outlineLevel="0" collapsed="false">
      <c r="H860" s="2"/>
    </row>
    <row r="861" customFormat="false" ht="14.45" hidden="false" customHeight="false" outlineLevel="0" collapsed="false">
      <c r="H861" s="2"/>
    </row>
    <row r="862" customFormat="false" ht="14.45" hidden="false" customHeight="false" outlineLevel="0" collapsed="false">
      <c r="H862" s="2"/>
    </row>
    <row r="863" customFormat="false" ht="14.45" hidden="false" customHeight="false" outlineLevel="0" collapsed="false">
      <c r="H863" s="2"/>
    </row>
    <row r="864" customFormat="false" ht="14.45" hidden="false" customHeight="false" outlineLevel="0" collapsed="false">
      <c r="H864" s="2"/>
    </row>
    <row r="865" customFormat="false" ht="14.45" hidden="false" customHeight="false" outlineLevel="0" collapsed="false">
      <c r="H865" s="2"/>
    </row>
    <row r="866" customFormat="false" ht="14.45" hidden="false" customHeight="false" outlineLevel="0" collapsed="false">
      <c r="H866" s="2"/>
    </row>
    <row r="867" customFormat="false" ht="14.45" hidden="false" customHeight="false" outlineLevel="0" collapsed="false">
      <c r="H867" s="2"/>
    </row>
    <row r="868" customFormat="false" ht="14.45" hidden="false" customHeight="false" outlineLevel="0" collapsed="false">
      <c r="H868" s="2"/>
    </row>
    <row r="869" customFormat="false" ht="14.45" hidden="false" customHeight="false" outlineLevel="0" collapsed="false">
      <c r="H869" s="2"/>
    </row>
    <row r="870" customFormat="false" ht="14.45" hidden="false" customHeight="false" outlineLevel="0" collapsed="false">
      <c r="H870" s="2"/>
    </row>
    <row r="871" customFormat="false" ht="14.45" hidden="false" customHeight="false" outlineLevel="0" collapsed="false">
      <c r="H871" s="2"/>
    </row>
    <row r="872" customFormat="false" ht="14.45" hidden="false" customHeight="false" outlineLevel="0" collapsed="false">
      <c r="H872" s="2"/>
    </row>
    <row r="873" customFormat="false" ht="14.45" hidden="false" customHeight="false" outlineLevel="0" collapsed="false">
      <c r="H873" s="2"/>
    </row>
    <row r="874" customFormat="false" ht="14.45" hidden="false" customHeight="false" outlineLevel="0" collapsed="false">
      <c r="H874" s="2"/>
    </row>
    <row r="875" customFormat="false" ht="14.45" hidden="false" customHeight="false" outlineLevel="0" collapsed="false">
      <c r="H875" s="2"/>
    </row>
    <row r="876" customFormat="false" ht="14.45" hidden="false" customHeight="false" outlineLevel="0" collapsed="false">
      <c r="H876" s="2"/>
    </row>
    <row r="877" customFormat="false" ht="14.45" hidden="false" customHeight="false" outlineLevel="0" collapsed="false">
      <c r="H877" s="2"/>
    </row>
    <row r="878" customFormat="false" ht="14.45" hidden="false" customHeight="false" outlineLevel="0" collapsed="false">
      <c r="H878" s="2"/>
    </row>
    <row r="879" customFormat="false" ht="14.45" hidden="false" customHeight="false" outlineLevel="0" collapsed="false">
      <c r="H879" s="2"/>
    </row>
    <row r="880" customFormat="false" ht="14.45" hidden="false" customHeight="false" outlineLevel="0" collapsed="false">
      <c r="H880" s="2"/>
    </row>
    <row r="881" customFormat="false" ht="14.45" hidden="false" customHeight="false" outlineLevel="0" collapsed="false">
      <c r="H881" s="2"/>
    </row>
    <row r="882" customFormat="false" ht="14.45" hidden="false" customHeight="false" outlineLevel="0" collapsed="false">
      <c r="H882" s="2"/>
    </row>
    <row r="883" customFormat="false" ht="14.45" hidden="false" customHeight="false" outlineLevel="0" collapsed="false">
      <c r="H883" s="2"/>
    </row>
    <row r="884" customFormat="false" ht="14.45" hidden="false" customHeight="false" outlineLevel="0" collapsed="false">
      <c r="H884" s="2"/>
    </row>
    <row r="885" customFormat="false" ht="14.45" hidden="false" customHeight="false" outlineLevel="0" collapsed="false">
      <c r="H885" s="2"/>
    </row>
    <row r="886" customFormat="false" ht="14.45" hidden="false" customHeight="false" outlineLevel="0" collapsed="false">
      <c r="H886" s="2"/>
    </row>
    <row r="887" customFormat="false" ht="14.45" hidden="false" customHeight="false" outlineLevel="0" collapsed="false">
      <c r="H887" s="2"/>
    </row>
    <row r="888" customFormat="false" ht="14.45" hidden="false" customHeight="false" outlineLevel="0" collapsed="false">
      <c r="H888" s="2"/>
    </row>
    <row r="889" customFormat="false" ht="14.45" hidden="false" customHeight="false" outlineLevel="0" collapsed="false">
      <c r="H889" s="2"/>
    </row>
    <row r="890" customFormat="false" ht="14.45" hidden="false" customHeight="false" outlineLevel="0" collapsed="false">
      <c r="H890" s="2"/>
    </row>
    <row r="891" customFormat="false" ht="14.45" hidden="false" customHeight="false" outlineLevel="0" collapsed="false">
      <c r="H891" s="2"/>
    </row>
    <row r="892" customFormat="false" ht="14.45" hidden="false" customHeight="false" outlineLevel="0" collapsed="false">
      <c r="H892" s="2"/>
    </row>
    <row r="893" customFormat="false" ht="14.45" hidden="false" customHeight="false" outlineLevel="0" collapsed="false">
      <c r="H893" s="2"/>
    </row>
    <row r="894" customFormat="false" ht="14.45" hidden="false" customHeight="false" outlineLevel="0" collapsed="false">
      <c r="H894" s="2"/>
    </row>
    <row r="895" customFormat="false" ht="14.45" hidden="false" customHeight="false" outlineLevel="0" collapsed="false">
      <c r="H895" s="2"/>
    </row>
    <row r="896" customFormat="false" ht="14.45" hidden="false" customHeight="false" outlineLevel="0" collapsed="false">
      <c r="H896" s="2"/>
    </row>
    <row r="897" customFormat="false" ht="14.45" hidden="false" customHeight="false" outlineLevel="0" collapsed="false">
      <c r="H897" s="2"/>
    </row>
    <row r="898" customFormat="false" ht="14.45" hidden="false" customHeight="false" outlineLevel="0" collapsed="false">
      <c r="H898" s="2"/>
    </row>
    <row r="899" customFormat="false" ht="14.45" hidden="false" customHeight="false" outlineLevel="0" collapsed="false">
      <c r="H899" s="2"/>
    </row>
    <row r="900" customFormat="false" ht="14.45" hidden="false" customHeight="false" outlineLevel="0" collapsed="false">
      <c r="H900" s="2"/>
    </row>
    <row r="901" customFormat="false" ht="14.45" hidden="false" customHeight="false" outlineLevel="0" collapsed="false">
      <c r="H901" s="2"/>
    </row>
    <row r="902" customFormat="false" ht="14.45" hidden="false" customHeight="false" outlineLevel="0" collapsed="false">
      <c r="H902" s="2"/>
    </row>
    <row r="903" customFormat="false" ht="14.45" hidden="false" customHeight="false" outlineLevel="0" collapsed="false">
      <c r="H903" s="2"/>
    </row>
    <row r="904" customFormat="false" ht="14.45" hidden="false" customHeight="false" outlineLevel="0" collapsed="false">
      <c r="H904" s="2"/>
    </row>
    <row r="905" customFormat="false" ht="14.45" hidden="false" customHeight="false" outlineLevel="0" collapsed="false">
      <c r="H905" s="2"/>
    </row>
    <row r="906" customFormat="false" ht="14.45" hidden="false" customHeight="false" outlineLevel="0" collapsed="false">
      <c r="H906" s="2"/>
    </row>
    <row r="907" customFormat="false" ht="14.45" hidden="false" customHeight="false" outlineLevel="0" collapsed="false">
      <c r="H907" s="2"/>
    </row>
    <row r="908" customFormat="false" ht="14.45" hidden="false" customHeight="false" outlineLevel="0" collapsed="false">
      <c r="H908" s="2"/>
    </row>
    <row r="909" customFormat="false" ht="14.45" hidden="false" customHeight="false" outlineLevel="0" collapsed="false">
      <c r="H909" s="2"/>
    </row>
    <row r="910" customFormat="false" ht="14.45" hidden="false" customHeight="false" outlineLevel="0" collapsed="false">
      <c r="H910" s="2"/>
    </row>
    <row r="911" customFormat="false" ht="14.45" hidden="false" customHeight="false" outlineLevel="0" collapsed="false">
      <c r="H911" s="2"/>
    </row>
    <row r="912" customFormat="false" ht="14.45" hidden="false" customHeight="false" outlineLevel="0" collapsed="false">
      <c r="H912" s="2"/>
    </row>
    <row r="913" customFormat="false" ht="14.45" hidden="false" customHeight="false" outlineLevel="0" collapsed="false">
      <c r="H913" s="2"/>
    </row>
    <row r="914" customFormat="false" ht="14.45" hidden="false" customHeight="false" outlineLevel="0" collapsed="false">
      <c r="H914" s="2"/>
    </row>
    <row r="915" customFormat="false" ht="14.45" hidden="false" customHeight="false" outlineLevel="0" collapsed="false">
      <c r="H915" s="2"/>
    </row>
    <row r="916" customFormat="false" ht="14.45" hidden="false" customHeight="false" outlineLevel="0" collapsed="false">
      <c r="H916" s="2"/>
    </row>
    <row r="917" customFormat="false" ht="14.45" hidden="false" customHeight="false" outlineLevel="0" collapsed="false">
      <c r="H917" s="2"/>
    </row>
    <row r="918" customFormat="false" ht="14.45" hidden="false" customHeight="false" outlineLevel="0" collapsed="false">
      <c r="H918" s="2"/>
    </row>
    <row r="919" customFormat="false" ht="14.45" hidden="false" customHeight="false" outlineLevel="0" collapsed="false">
      <c r="H919" s="2"/>
    </row>
    <row r="920" customFormat="false" ht="14.45" hidden="false" customHeight="false" outlineLevel="0" collapsed="false">
      <c r="H920" s="2"/>
    </row>
    <row r="921" customFormat="false" ht="14.45" hidden="false" customHeight="false" outlineLevel="0" collapsed="false">
      <c r="H921" s="2"/>
    </row>
    <row r="922" customFormat="false" ht="14.45" hidden="false" customHeight="false" outlineLevel="0" collapsed="false">
      <c r="H922" s="2"/>
    </row>
    <row r="923" customFormat="false" ht="14.45" hidden="false" customHeight="false" outlineLevel="0" collapsed="false">
      <c r="H923" s="2"/>
    </row>
    <row r="924" customFormat="false" ht="14.45" hidden="false" customHeight="false" outlineLevel="0" collapsed="false">
      <c r="H924" s="2"/>
    </row>
    <row r="925" customFormat="false" ht="14.45" hidden="false" customHeight="false" outlineLevel="0" collapsed="false">
      <c r="H925" s="2"/>
    </row>
    <row r="926" customFormat="false" ht="14.45" hidden="false" customHeight="false" outlineLevel="0" collapsed="false">
      <c r="H926" s="2"/>
    </row>
    <row r="927" customFormat="false" ht="14.45" hidden="false" customHeight="false" outlineLevel="0" collapsed="false">
      <c r="H927" s="2"/>
    </row>
    <row r="928" customFormat="false" ht="14.45" hidden="false" customHeight="false" outlineLevel="0" collapsed="false">
      <c r="H928" s="2"/>
    </row>
    <row r="929" customFormat="false" ht="14.45" hidden="false" customHeight="false" outlineLevel="0" collapsed="false">
      <c r="H929" s="2"/>
    </row>
    <row r="930" customFormat="false" ht="14.45" hidden="false" customHeight="false" outlineLevel="0" collapsed="false">
      <c r="H930" s="2"/>
    </row>
    <row r="931" customFormat="false" ht="14.45" hidden="false" customHeight="false" outlineLevel="0" collapsed="false">
      <c r="H931" s="2"/>
    </row>
    <row r="932" customFormat="false" ht="14.45" hidden="false" customHeight="false" outlineLevel="0" collapsed="false">
      <c r="H932" s="2"/>
    </row>
    <row r="933" customFormat="false" ht="14.45" hidden="false" customHeight="false" outlineLevel="0" collapsed="false">
      <c r="H933" s="2"/>
    </row>
    <row r="934" customFormat="false" ht="14.45" hidden="false" customHeight="false" outlineLevel="0" collapsed="false">
      <c r="H934" s="2"/>
    </row>
    <row r="935" customFormat="false" ht="14.45" hidden="false" customHeight="false" outlineLevel="0" collapsed="false">
      <c r="H935" s="2"/>
    </row>
    <row r="936" customFormat="false" ht="14.45" hidden="false" customHeight="false" outlineLevel="0" collapsed="false">
      <c r="H936" s="2"/>
    </row>
    <row r="937" customFormat="false" ht="14.45" hidden="false" customHeight="false" outlineLevel="0" collapsed="false">
      <c r="H937" s="2"/>
    </row>
    <row r="938" customFormat="false" ht="14.45" hidden="false" customHeight="false" outlineLevel="0" collapsed="false">
      <c r="H938" s="2"/>
    </row>
    <row r="939" customFormat="false" ht="14.45" hidden="false" customHeight="false" outlineLevel="0" collapsed="false">
      <c r="H939" s="2"/>
    </row>
    <row r="940" customFormat="false" ht="14.45" hidden="false" customHeight="false" outlineLevel="0" collapsed="false">
      <c r="H940" s="2"/>
    </row>
    <row r="941" customFormat="false" ht="14.45" hidden="false" customHeight="false" outlineLevel="0" collapsed="false">
      <c r="H941" s="2"/>
    </row>
    <row r="942" customFormat="false" ht="14.45" hidden="false" customHeight="false" outlineLevel="0" collapsed="false">
      <c r="H942" s="2"/>
    </row>
    <row r="943" customFormat="false" ht="14.45" hidden="false" customHeight="false" outlineLevel="0" collapsed="false">
      <c r="H943" s="2"/>
    </row>
    <row r="944" customFormat="false" ht="14.45" hidden="false" customHeight="false" outlineLevel="0" collapsed="false">
      <c r="H944" s="2"/>
    </row>
    <row r="945" customFormat="false" ht="14.45" hidden="false" customHeight="false" outlineLevel="0" collapsed="false">
      <c r="H945" s="2"/>
    </row>
    <row r="946" customFormat="false" ht="14.45" hidden="false" customHeight="false" outlineLevel="0" collapsed="false">
      <c r="H946" s="2"/>
    </row>
    <row r="947" customFormat="false" ht="14.45" hidden="false" customHeight="false" outlineLevel="0" collapsed="false">
      <c r="H947" s="2"/>
    </row>
    <row r="948" customFormat="false" ht="14.45" hidden="false" customHeight="false" outlineLevel="0" collapsed="false">
      <c r="H948" s="2"/>
    </row>
    <row r="949" customFormat="false" ht="14.45" hidden="false" customHeight="false" outlineLevel="0" collapsed="false">
      <c r="H949" s="2"/>
    </row>
    <row r="950" customFormat="false" ht="14.45" hidden="false" customHeight="false" outlineLevel="0" collapsed="false">
      <c r="H950" s="2"/>
    </row>
    <row r="951" customFormat="false" ht="14.45" hidden="false" customHeight="false" outlineLevel="0" collapsed="false">
      <c r="H951" s="2"/>
    </row>
    <row r="952" customFormat="false" ht="14.45" hidden="false" customHeight="false" outlineLevel="0" collapsed="false">
      <c r="H952" s="2"/>
    </row>
    <row r="953" customFormat="false" ht="14.45" hidden="false" customHeight="false" outlineLevel="0" collapsed="false">
      <c r="H953" s="2"/>
    </row>
    <row r="954" customFormat="false" ht="14.45" hidden="false" customHeight="false" outlineLevel="0" collapsed="false">
      <c r="H954" s="2"/>
    </row>
    <row r="955" customFormat="false" ht="14.45" hidden="false" customHeight="false" outlineLevel="0" collapsed="false">
      <c r="H955" s="2"/>
    </row>
    <row r="956" customFormat="false" ht="14.45" hidden="false" customHeight="false" outlineLevel="0" collapsed="false">
      <c r="H956" s="2"/>
    </row>
    <row r="957" customFormat="false" ht="14.45" hidden="false" customHeight="false" outlineLevel="0" collapsed="false">
      <c r="H957" s="2"/>
    </row>
    <row r="958" customFormat="false" ht="14.45" hidden="false" customHeight="false" outlineLevel="0" collapsed="false">
      <c r="H958" s="2"/>
    </row>
    <row r="959" customFormat="false" ht="14.45" hidden="false" customHeight="false" outlineLevel="0" collapsed="false">
      <c r="H959" s="2"/>
    </row>
    <row r="960" customFormat="false" ht="14.45" hidden="false" customHeight="false" outlineLevel="0" collapsed="false">
      <c r="H960" s="2"/>
    </row>
    <row r="961" customFormat="false" ht="14.45" hidden="false" customHeight="false" outlineLevel="0" collapsed="false">
      <c r="H961" s="2"/>
    </row>
    <row r="962" customFormat="false" ht="14.45" hidden="false" customHeight="false" outlineLevel="0" collapsed="false">
      <c r="H962" s="2"/>
    </row>
    <row r="963" customFormat="false" ht="14.45" hidden="false" customHeight="false" outlineLevel="0" collapsed="false">
      <c r="H963" s="2"/>
    </row>
    <row r="964" customFormat="false" ht="14.45" hidden="false" customHeight="false" outlineLevel="0" collapsed="false">
      <c r="H964" s="2"/>
    </row>
    <row r="965" customFormat="false" ht="14.45" hidden="false" customHeight="false" outlineLevel="0" collapsed="false">
      <c r="H965" s="2"/>
      <c r="I965" s="2"/>
    </row>
    <row r="966" customFormat="false" ht="14.45" hidden="false" customHeight="false" outlineLevel="0" collapsed="false">
      <c r="H966" s="2"/>
      <c r="I966" s="2"/>
    </row>
    <row r="967" customFormat="false" ht="14.45" hidden="false" customHeight="false" outlineLevel="0" collapsed="false">
      <c r="H967" s="2"/>
      <c r="I967" s="2"/>
    </row>
    <row r="968" customFormat="false" ht="14.45" hidden="false" customHeight="false" outlineLevel="0" collapsed="false">
      <c r="H968" s="2"/>
      <c r="I968" s="2"/>
    </row>
    <row r="969" customFormat="false" ht="14.45" hidden="false" customHeight="false" outlineLevel="0" collapsed="false">
      <c r="H969" s="2"/>
      <c r="I969" s="2"/>
    </row>
    <row r="970" customFormat="false" ht="14.45" hidden="false" customHeight="false" outlineLevel="0" collapsed="false">
      <c r="G970" s="2"/>
      <c r="H970" s="2"/>
      <c r="I970" s="2"/>
    </row>
    <row r="971" customFormat="false" ht="14.45" hidden="false" customHeight="false" outlineLevel="0" collapsed="false">
      <c r="G971" s="2"/>
      <c r="H971" s="2"/>
      <c r="I971" s="2"/>
    </row>
    <row r="972" customFormat="false" ht="14.45" hidden="false" customHeight="false" outlineLevel="0" collapsed="false">
      <c r="G972" s="2"/>
      <c r="H972" s="2"/>
      <c r="I972" s="2"/>
    </row>
    <row r="973" customFormat="false" ht="14.45" hidden="false" customHeight="false" outlineLevel="0" collapsed="false">
      <c r="G973" s="2"/>
      <c r="H973" s="2"/>
      <c r="I973" s="2"/>
    </row>
    <row r="974" customFormat="false" ht="14.45" hidden="false" customHeight="false" outlineLevel="0" collapsed="false">
      <c r="G974" s="2"/>
      <c r="H974" s="2"/>
      <c r="I974" s="2"/>
    </row>
    <row r="975" customFormat="false" ht="14.45" hidden="false" customHeight="false" outlineLevel="0" collapsed="false">
      <c r="G975" s="2"/>
      <c r="H975" s="2"/>
      <c r="I975" s="2"/>
    </row>
    <row r="976" customFormat="false" ht="14.45" hidden="false" customHeight="false" outlineLevel="0" collapsed="false">
      <c r="G976" s="2"/>
      <c r="H976" s="2"/>
      <c r="I976" s="2"/>
    </row>
    <row r="977" customFormat="false" ht="14.45" hidden="false" customHeight="false" outlineLevel="0" collapsed="false">
      <c r="G977" s="2"/>
      <c r="H977" s="2"/>
      <c r="I977" s="2"/>
    </row>
    <row r="978" customFormat="false" ht="14.45" hidden="false" customHeight="false" outlineLevel="0" collapsed="false">
      <c r="G978" s="2"/>
      <c r="H978" s="2"/>
      <c r="I978" s="2"/>
    </row>
    <row r="979" customFormat="false" ht="14.45" hidden="false" customHeight="false" outlineLevel="0" collapsed="false">
      <c r="G979" s="2"/>
      <c r="H979" s="2"/>
      <c r="I979" s="2"/>
    </row>
    <row r="980" customFormat="false" ht="14.45" hidden="false" customHeight="false" outlineLevel="0" collapsed="false">
      <c r="G980" s="2"/>
      <c r="H980" s="2"/>
      <c r="I980" s="2"/>
    </row>
    <row r="981" customFormat="false" ht="14.45" hidden="false" customHeight="false" outlineLevel="0" collapsed="false">
      <c r="G981" s="2"/>
      <c r="H981" s="2"/>
      <c r="I981" s="2"/>
    </row>
    <row r="982" customFormat="false" ht="14.45" hidden="false" customHeight="false" outlineLevel="0" collapsed="false">
      <c r="G982" s="2"/>
      <c r="H982" s="2"/>
      <c r="I982" s="2"/>
    </row>
    <row r="983" customFormat="false" ht="14.45" hidden="false" customHeight="false" outlineLevel="0" collapsed="false">
      <c r="G983" s="2"/>
      <c r="H983" s="2"/>
      <c r="I983" s="2"/>
    </row>
    <row r="984" customFormat="false" ht="14.45" hidden="false" customHeight="false" outlineLevel="0" collapsed="false">
      <c r="G984" s="2"/>
      <c r="H984" s="2"/>
      <c r="I984" s="2"/>
    </row>
    <row r="985" customFormat="false" ht="14.45" hidden="false" customHeight="false" outlineLevel="0" collapsed="false">
      <c r="G985" s="2"/>
      <c r="H985" s="2"/>
      <c r="I985" s="2"/>
    </row>
    <row r="986" customFormat="false" ht="14.45" hidden="false" customHeight="false" outlineLevel="0" collapsed="false">
      <c r="G986" s="2"/>
      <c r="H986" s="2"/>
      <c r="I986" s="2"/>
    </row>
    <row r="987" customFormat="false" ht="14.45" hidden="false" customHeight="false" outlineLevel="0" collapsed="false">
      <c r="G987" s="2"/>
      <c r="H987" s="2"/>
      <c r="I987" s="2"/>
    </row>
    <row r="988" customFormat="false" ht="14.45" hidden="false" customHeight="false" outlineLevel="0" collapsed="false">
      <c r="G988" s="2"/>
      <c r="H988" s="2"/>
      <c r="I988" s="2"/>
    </row>
    <row r="989" customFormat="false" ht="14.45" hidden="false" customHeight="false" outlineLevel="0" collapsed="false">
      <c r="G989" s="2"/>
      <c r="H989" s="2"/>
      <c r="I989" s="2"/>
    </row>
    <row r="990" customFormat="false" ht="14.45" hidden="false" customHeight="false" outlineLevel="0" collapsed="false">
      <c r="G990" s="2"/>
      <c r="H990" s="2"/>
      <c r="I990" s="2"/>
    </row>
    <row r="991" customFormat="false" ht="14.45" hidden="false" customHeight="false" outlineLevel="0" collapsed="false">
      <c r="G991" s="2"/>
      <c r="H991" s="2"/>
      <c r="I991" s="2"/>
    </row>
    <row r="992" customFormat="false" ht="14.45" hidden="false" customHeight="false" outlineLevel="0" collapsed="false">
      <c r="G992" s="2"/>
      <c r="H992" s="2"/>
      <c r="I992" s="2"/>
    </row>
    <row r="993" customFormat="false" ht="14.45" hidden="false" customHeight="false" outlineLevel="0" collapsed="false">
      <c r="G993" s="2"/>
      <c r="H993" s="2"/>
      <c r="I993" s="2"/>
    </row>
    <row r="994" customFormat="false" ht="14.45" hidden="false" customHeight="false" outlineLevel="0" collapsed="false">
      <c r="G994" s="2"/>
      <c r="H994" s="2"/>
      <c r="I994" s="2"/>
    </row>
    <row r="995" customFormat="false" ht="14.45" hidden="false" customHeight="false" outlineLevel="0" collapsed="false">
      <c r="G995" s="2"/>
      <c r="H995" s="2"/>
      <c r="I995" s="2"/>
    </row>
    <row r="996" customFormat="false" ht="14.45" hidden="false" customHeight="false" outlineLevel="0" collapsed="false">
      <c r="G996" s="2"/>
      <c r="H996" s="2"/>
      <c r="I996" s="2"/>
    </row>
    <row r="997" customFormat="false" ht="14.45" hidden="false" customHeight="false" outlineLevel="0" collapsed="false">
      <c r="G997" s="2"/>
      <c r="H997" s="2"/>
      <c r="I997" s="2"/>
    </row>
    <row r="998" customFormat="false" ht="14.45" hidden="false" customHeight="false" outlineLevel="0" collapsed="false">
      <c r="G998" s="2"/>
      <c r="H998" s="2"/>
      <c r="I998" s="2"/>
    </row>
    <row r="999" customFormat="false" ht="14.45" hidden="false" customHeight="false" outlineLevel="0" collapsed="false">
      <c r="G999" s="2"/>
      <c r="H999" s="2"/>
      <c r="I999" s="2"/>
    </row>
    <row r="1000" customFormat="false" ht="14.45" hidden="false" customHeight="false" outlineLevel="0" collapsed="false">
      <c r="G1000" s="2"/>
      <c r="H1000" s="2"/>
      <c r="I1000" s="2"/>
    </row>
    <row r="1001" customFormat="false" ht="14.45" hidden="false" customHeight="false" outlineLevel="0" collapsed="false">
      <c r="G1001" s="2"/>
      <c r="H1001" s="2"/>
      <c r="I1001" s="2"/>
    </row>
    <row r="1002" customFormat="false" ht="14.45" hidden="false" customHeight="false" outlineLevel="0" collapsed="false">
      <c r="G1002" s="2"/>
      <c r="H1002" s="2"/>
      <c r="I1002" s="2"/>
    </row>
    <row r="1003" customFormat="false" ht="14.45" hidden="false" customHeight="false" outlineLevel="0" collapsed="false">
      <c r="G1003" s="2"/>
      <c r="H1003" s="2"/>
      <c r="I1003" s="2"/>
    </row>
    <row r="1004" customFormat="false" ht="14.45" hidden="false" customHeight="false" outlineLevel="0" collapsed="false">
      <c r="G1004" s="2"/>
      <c r="H1004" s="2"/>
      <c r="I1004" s="2"/>
    </row>
    <row r="1005" customFormat="false" ht="14.45" hidden="false" customHeight="false" outlineLevel="0" collapsed="false">
      <c r="G1005" s="2"/>
      <c r="H1005" s="2"/>
      <c r="I1005" s="2"/>
    </row>
    <row r="1006" customFormat="false" ht="14.45" hidden="false" customHeight="false" outlineLevel="0" collapsed="false">
      <c r="G1006" s="2"/>
      <c r="H1006" s="2"/>
      <c r="I1006" s="2"/>
    </row>
    <row r="1007" customFormat="false" ht="14.45" hidden="false" customHeight="false" outlineLevel="0" collapsed="false">
      <c r="G1007" s="2"/>
      <c r="H1007" s="2"/>
      <c r="I1007" s="2"/>
    </row>
    <row r="1008" customFormat="false" ht="14.45" hidden="false" customHeight="false" outlineLevel="0" collapsed="false">
      <c r="G1008" s="2"/>
      <c r="H1008" s="2"/>
      <c r="I1008" s="2"/>
    </row>
    <row r="1009" customFormat="false" ht="14.45" hidden="false" customHeight="false" outlineLevel="0" collapsed="false">
      <c r="G1009" s="2"/>
      <c r="H1009" s="2"/>
      <c r="I1009" s="2"/>
    </row>
    <row r="1010" customFormat="false" ht="14.45" hidden="false" customHeight="false" outlineLevel="0" collapsed="false">
      <c r="G1010" s="2"/>
      <c r="H1010" s="2"/>
      <c r="I1010" s="2"/>
    </row>
    <row r="1011" customFormat="false" ht="14.45" hidden="false" customHeight="false" outlineLevel="0" collapsed="false">
      <c r="G1011" s="2"/>
      <c r="H1011" s="2"/>
      <c r="I1011" s="2"/>
    </row>
    <row r="1012" customFormat="false" ht="14.45" hidden="false" customHeight="false" outlineLevel="0" collapsed="false">
      <c r="G1012" s="2"/>
      <c r="H1012" s="2"/>
      <c r="I1012" s="2"/>
    </row>
    <row r="1013" customFormat="false" ht="14.45" hidden="false" customHeight="false" outlineLevel="0" collapsed="false">
      <c r="G1013" s="2"/>
      <c r="H1013" s="2"/>
      <c r="I1013" s="2"/>
    </row>
    <row r="1014" customFormat="false" ht="14.45" hidden="false" customHeight="false" outlineLevel="0" collapsed="false">
      <c r="G1014" s="2"/>
      <c r="H1014" s="2"/>
      <c r="I1014" s="2"/>
    </row>
    <row r="1015" customFormat="false" ht="14.45" hidden="false" customHeight="false" outlineLevel="0" collapsed="false">
      <c r="G1015" s="2"/>
      <c r="H1015" s="2"/>
      <c r="I1015" s="2"/>
    </row>
    <row r="1016" customFormat="false" ht="14.45" hidden="false" customHeight="false" outlineLevel="0" collapsed="false">
      <c r="G1016" s="2"/>
      <c r="H1016" s="2"/>
      <c r="I1016" s="2"/>
    </row>
    <row r="1017" customFormat="false" ht="14.45" hidden="false" customHeight="false" outlineLevel="0" collapsed="false">
      <c r="G1017" s="2"/>
      <c r="H1017" s="2"/>
      <c r="I1017" s="2"/>
    </row>
    <row r="1018" customFormat="false" ht="14.45" hidden="false" customHeight="false" outlineLevel="0" collapsed="false">
      <c r="G1018" s="2"/>
      <c r="H1018" s="2"/>
      <c r="I1018" s="2"/>
    </row>
    <row r="1019" customFormat="false" ht="14.45" hidden="false" customHeight="false" outlineLevel="0" collapsed="false">
      <c r="G1019" s="2"/>
      <c r="H1019" s="2"/>
      <c r="I1019" s="2"/>
    </row>
    <row r="1020" customFormat="false" ht="14.45" hidden="false" customHeight="false" outlineLevel="0" collapsed="false">
      <c r="G1020" s="2"/>
      <c r="H1020" s="2"/>
      <c r="I1020" s="2"/>
    </row>
    <row r="1021" customFormat="false" ht="14.45" hidden="false" customHeight="false" outlineLevel="0" collapsed="false">
      <c r="G1021" s="2"/>
      <c r="H1021" s="2"/>
      <c r="I1021" s="2"/>
    </row>
    <row r="1022" customFormat="false" ht="14.45" hidden="false" customHeight="false" outlineLevel="0" collapsed="false">
      <c r="G1022" s="2"/>
      <c r="H1022" s="2"/>
      <c r="I1022" s="2"/>
    </row>
    <row r="1023" customFormat="false" ht="14.45" hidden="false" customHeight="false" outlineLevel="0" collapsed="false">
      <c r="G1023" s="2"/>
      <c r="H1023" s="2"/>
      <c r="I1023" s="2"/>
    </row>
    <row r="1024" customFormat="false" ht="14.45" hidden="false" customHeight="false" outlineLevel="0" collapsed="false">
      <c r="G1024" s="2"/>
      <c r="H1024" s="2"/>
      <c r="I1024" s="2"/>
    </row>
    <row r="1025" customFormat="false" ht="14.45" hidden="false" customHeight="false" outlineLevel="0" collapsed="false">
      <c r="G1025" s="2"/>
      <c r="H1025" s="2"/>
      <c r="I1025" s="2"/>
    </row>
    <row r="1026" customFormat="false" ht="14.45" hidden="false" customHeight="false" outlineLevel="0" collapsed="false">
      <c r="G1026" s="2"/>
      <c r="H1026" s="2"/>
      <c r="I1026" s="2"/>
    </row>
    <row r="1027" customFormat="false" ht="14.45" hidden="false" customHeight="false" outlineLevel="0" collapsed="false">
      <c r="G1027" s="2"/>
      <c r="H1027" s="2"/>
      <c r="I1027" s="2"/>
    </row>
    <row r="1028" customFormat="false" ht="14.45" hidden="false" customHeight="false" outlineLevel="0" collapsed="false">
      <c r="G1028" s="2"/>
      <c r="H1028" s="2"/>
      <c r="I1028" s="2"/>
    </row>
    <row r="1029" customFormat="false" ht="14.45" hidden="false" customHeight="false" outlineLevel="0" collapsed="false">
      <c r="G1029" s="2"/>
      <c r="H1029" s="2"/>
      <c r="I1029" s="2"/>
    </row>
    <row r="1030" customFormat="false" ht="14.45" hidden="false" customHeight="false" outlineLevel="0" collapsed="false">
      <c r="G1030" s="2"/>
      <c r="H1030" s="2"/>
      <c r="I1030" s="2"/>
    </row>
    <row r="1031" customFormat="false" ht="14.45" hidden="false" customHeight="false" outlineLevel="0" collapsed="false">
      <c r="G1031" s="2"/>
      <c r="H1031" s="2"/>
      <c r="I1031" s="2"/>
    </row>
    <row r="1032" customFormat="false" ht="14.45" hidden="false" customHeight="false" outlineLevel="0" collapsed="false">
      <c r="G1032" s="2"/>
      <c r="H1032" s="2"/>
      <c r="I1032" s="2"/>
    </row>
    <row r="1033" customFormat="false" ht="14.45" hidden="false" customHeight="false" outlineLevel="0" collapsed="false">
      <c r="G1033" s="2"/>
      <c r="H1033" s="2"/>
      <c r="I1033" s="2"/>
    </row>
    <row r="1034" customFormat="false" ht="14.45" hidden="false" customHeight="false" outlineLevel="0" collapsed="false">
      <c r="G1034" s="2"/>
      <c r="H1034" s="2"/>
      <c r="I1034" s="2"/>
    </row>
    <row r="1035" customFormat="false" ht="14.45" hidden="false" customHeight="false" outlineLevel="0" collapsed="false">
      <c r="G1035" s="2"/>
      <c r="H1035" s="2"/>
      <c r="I1035" s="2"/>
    </row>
    <row r="1036" customFormat="false" ht="14.45" hidden="false" customHeight="false" outlineLevel="0" collapsed="false">
      <c r="G1036" s="2"/>
      <c r="H1036" s="2"/>
      <c r="I1036" s="2"/>
    </row>
    <row r="1037" customFormat="false" ht="14.45" hidden="false" customHeight="false" outlineLevel="0" collapsed="false">
      <c r="G1037" s="2"/>
      <c r="H1037" s="2"/>
      <c r="I1037" s="2"/>
    </row>
    <row r="1038" customFormat="false" ht="14.45" hidden="false" customHeight="false" outlineLevel="0" collapsed="false">
      <c r="G1038" s="2"/>
      <c r="H1038" s="2"/>
      <c r="I1038" s="2"/>
    </row>
    <row r="1039" customFormat="false" ht="14.45" hidden="false" customHeight="false" outlineLevel="0" collapsed="false">
      <c r="G1039" s="2"/>
      <c r="H1039" s="2"/>
      <c r="I1039" s="2"/>
    </row>
    <row r="1040" customFormat="false" ht="14.45" hidden="false" customHeight="false" outlineLevel="0" collapsed="false">
      <c r="G1040" s="2"/>
      <c r="H1040" s="2"/>
      <c r="I1040" s="2"/>
    </row>
    <row r="1041" customFormat="false" ht="14.45" hidden="false" customHeight="false" outlineLevel="0" collapsed="false">
      <c r="G1041" s="2"/>
      <c r="H1041" s="2"/>
      <c r="I1041" s="2"/>
    </row>
    <row r="1042" customFormat="false" ht="14.45" hidden="false" customHeight="false" outlineLevel="0" collapsed="false">
      <c r="G1042" s="2"/>
      <c r="H1042" s="2"/>
      <c r="I1042" s="2"/>
    </row>
  </sheetData>
  <mergeCells count="50">
    <mergeCell ref="B3:I3"/>
    <mergeCell ref="J3:AA3"/>
    <mergeCell ref="AB3:AU3"/>
    <mergeCell ref="AV3:CK3"/>
    <mergeCell ref="CL3:EO3"/>
    <mergeCell ref="EP3:IP3"/>
    <mergeCell ref="IQ3:JF3"/>
    <mergeCell ref="B4:E4"/>
    <mergeCell ref="F4:I4"/>
    <mergeCell ref="J4:O4"/>
    <mergeCell ref="P4:U4"/>
    <mergeCell ref="V4:AA4"/>
    <mergeCell ref="AB4:AE4"/>
    <mergeCell ref="AF4:AI4"/>
    <mergeCell ref="AJ4:AM4"/>
    <mergeCell ref="AN4:AQ4"/>
    <mergeCell ref="AR4:AU4"/>
    <mergeCell ref="AV4:BB4"/>
    <mergeCell ref="BC4:BI4"/>
    <mergeCell ref="BJ4:BP4"/>
    <mergeCell ref="BQ4:BW4"/>
    <mergeCell ref="BX4:CD4"/>
    <mergeCell ref="CE4:CK4"/>
    <mergeCell ref="CL4:CR4"/>
    <mergeCell ref="CS4:CY4"/>
    <mergeCell ref="CZ4:DF4"/>
    <mergeCell ref="DG4:DM4"/>
    <mergeCell ref="DN4:DT4"/>
    <mergeCell ref="DU4:EA4"/>
    <mergeCell ref="EB4:EH4"/>
    <mergeCell ref="EI4:EO4"/>
    <mergeCell ref="EP4:EV4"/>
    <mergeCell ref="EW4:FC4"/>
    <mergeCell ref="FD4:FJ4"/>
    <mergeCell ref="FK4:FQ4"/>
    <mergeCell ref="FR4:FX4"/>
    <mergeCell ref="FY4:GE4"/>
    <mergeCell ref="GF4:GL4"/>
    <mergeCell ref="GM4:GS4"/>
    <mergeCell ref="GT4:GZ4"/>
    <mergeCell ref="HA4:HG4"/>
    <mergeCell ref="HH4:HN4"/>
    <mergeCell ref="HO4:HU4"/>
    <mergeCell ref="HV4:IB4"/>
    <mergeCell ref="IC4:II4"/>
    <mergeCell ref="IJ4:IP4"/>
    <mergeCell ref="IQ4:IT4"/>
    <mergeCell ref="IU4:IX4"/>
    <mergeCell ref="IY4:JB4"/>
    <mergeCell ref="JC4:JF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F474"/>
  <sheetViews>
    <sheetView showFormulas="false" showGridLines="true" showRowColHeaders="true" showZeros="true" rightToLeft="false" tabSelected="false" showOutlineSymbols="true" defaultGridColor="true" view="normal" topLeftCell="HO6" colorId="64" zoomScale="65" zoomScaleNormal="65" zoomScalePageLayoutView="100" workbookViewId="0">
      <selection pane="topLeft" activeCell="IQ3" activeCellId="1" sqref="Y6:Y74 IQ3"/>
    </sheetView>
  </sheetViews>
  <sheetFormatPr defaultColWidth="10.58984375" defaultRowHeight="14.45" zeroHeight="false" outlineLevelRow="0" outlineLevelCol="0"/>
  <sheetData>
    <row r="1" customFormat="false" ht="14.45" hidden="false" customHeight="false" outlineLevel="0" collapsed="false">
      <c r="A1" s="1" t="s">
        <v>0</v>
      </c>
      <c r="B1" s="1" t="s">
        <v>49</v>
      </c>
    </row>
    <row r="2" customFormat="false" ht="15" hidden="false" customHeight="false" outlineLevel="0" collapsed="false"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</row>
    <row r="3" customFormat="false" ht="15" hidden="false" customHeight="false" outlineLevel="0" collapsed="false">
      <c r="B3" s="5" t="s">
        <v>2</v>
      </c>
      <c r="C3" s="5"/>
      <c r="D3" s="5"/>
      <c r="E3" s="5"/>
      <c r="F3" s="5"/>
      <c r="G3" s="5"/>
      <c r="H3" s="5"/>
      <c r="I3" s="5"/>
      <c r="J3" s="5" t="s">
        <v>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 t="s">
        <v>4</v>
      </c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 t="s">
        <v>5</v>
      </c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 t="s">
        <v>6</v>
      </c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 t="s">
        <v>7</v>
      </c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 t="s">
        <v>8</v>
      </c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</row>
    <row r="4" customFormat="false" ht="14.45" hidden="false" customHeight="false" outlineLevel="0" collapsed="false">
      <c r="B4" s="6" t="s">
        <v>9</v>
      </c>
      <c r="C4" s="6"/>
      <c r="D4" s="6"/>
      <c r="E4" s="6"/>
      <c r="F4" s="6" t="s">
        <v>10</v>
      </c>
      <c r="G4" s="6"/>
      <c r="H4" s="6"/>
      <c r="I4" s="6"/>
      <c r="J4" s="7" t="s">
        <v>11</v>
      </c>
      <c r="K4" s="7"/>
      <c r="L4" s="7"/>
      <c r="M4" s="7"/>
      <c r="N4" s="7"/>
      <c r="O4" s="7"/>
      <c r="P4" s="7" t="s">
        <v>12</v>
      </c>
      <c r="Q4" s="7"/>
      <c r="R4" s="7"/>
      <c r="S4" s="7"/>
      <c r="T4" s="7"/>
      <c r="U4" s="7"/>
      <c r="V4" s="7" t="s">
        <v>13</v>
      </c>
      <c r="W4" s="7"/>
      <c r="X4" s="7"/>
      <c r="Y4" s="7"/>
      <c r="Z4" s="7"/>
      <c r="AA4" s="7"/>
      <c r="AB4" s="8" t="s">
        <v>14</v>
      </c>
      <c r="AC4" s="8"/>
      <c r="AD4" s="8"/>
      <c r="AE4" s="8"/>
      <c r="AF4" s="8" t="s">
        <v>15</v>
      </c>
      <c r="AG4" s="8"/>
      <c r="AH4" s="8"/>
      <c r="AI4" s="8"/>
      <c r="AJ4" s="8" t="s">
        <v>16</v>
      </c>
      <c r="AK4" s="8"/>
      <c r="AL4" s="8"/>
      <c r="AM4" s="8"/>
      <c r="AN4" s="8" t="s">
        <v>17</v>
      </c>
      <c r="AO4" s="8"/>
      <c r="AP4" s="8"/>
      <c r="AQ4" s="8"/>
      <c r="AR4" s="8" t="s">
        <v>13</v>
      </c>
      <c r="AS4" s="8"/>
      <c r="AT4" s="8"/>
      <c r="AU4" s="8"/>
      <c r="AV4" s="9" t="s">
        <v>9</v>
      </c>
      <c r="AW4" s="9"/>
      <c r="AX4" s="9"/>
      <c r="AY4" s="9"/>
      <c r="AZ4" s="9"/>
      <c r="BA4" s="9"/>
      <c r="BB4" s="9"/>
      <c r="BC4" s="9" t="s">
        <v>14</v>
      </c>
      <c r="BD4" s="9"/>
      <c r="BE4" s="9"/>
      <c r="BF4" s="9"/>
      <c r="BG4" s="9"/>
      <c r="BH4" s="9"/>
      <c r="BI4" s="9"/>
      <c r="BJ4" s="9" t="s">
        <v>15</v>
      </c>
      <c r="BK4" s="9"/>
      <c r="BL4" s="9"/>
      <c r="BM4" s="9"/>
      <c r="BN4" s="9"/>
      <c r="BO4" s="9"/>
      <c r="BP4" s="9"/>
      <c r="BQ4" s="9" t="s">
        <v>16</v>
      </c>
      <c r="BR4" s="9"/>
      <c r="BS4" s="9"/>
      <c r="BT4" s="9"/>
      <c r="BU4" s="9"/>
      <c r="BV4" s="9"/>
      <c r="BW4" s="9"/>
      <c r="BX4" s="9" t="s">
        <v>18</v>
      </c>
      <c r="BY4" s="9"/>
      <c r="BZ4" s="9"/>
      <c r="CA4" s="9"/>
      <c r="CB4" s="9"/>
      <c r="CC4" s="9"/>
      <c r="CD4" s="9"/>
      <c r="CE4" s="9" t="s">
        <v>13</v>
      </c>
      <c r="CF4" s="9"/>
      <c r="CG4" s="9"/>
      <c r="CH4" s="9"/>
      <c r="CI4" s="9"/>
      <c r="CJ4" s="9"/>
      <c r="CK4" s="9"/>
      <c r="CL4" s="10" t="s">
        <v>9</v>
      </c>
      <c r="CM4" s="10"/>
      <c r="CN4" s="10"/>
      <c r="CO4" s="10"/>
      <c r="CP4" s="10"/>
      <c r="CQ4" s="10"/>
      <c r="CR4" s="10"/>
      <c r="CS4" s="10" t="s">
        <v>14</v>
      </c>
      <c r="CT4" s="10"/>
      <c r="CU4" s="10"/>
      <c r="CV4" s="10"/>
      <c r="CW4" s="10"/>
      <c r="CX4" s="10"/>
      <c r="CY4" s="10"/>
      <c r="CZ4" s="10" t="s">
        <v>15</v>
      </c>
      <c r="DA4" s="10"/>
      <c r="DB4" s="10"/>
      <c r="DC4" s="10"/>
      <c r="DD4" s="10"/>
      <c r="DE4" s="10"/>
      <c r="DF4" s="10"/>
      <c r="DG4" s="10" t="s">
        <v>16</v>
      </c>
      <c r="DH4" s="10"/>
      <c r="DI4" s="10"/>
      <c r="DJ4" s="10"/>
      <c r="DK4" s="10"/>
      <c r="DL4" s="10"/>
      <c r="DM4" s="10"/>
      <c r="DN4" s="10" t="s">
        <v>19</v>
      </c>
      <c r="DO4" s="10"/>
      <c r="DP4" s="10"/>
      <c r="DQ4" s="10"/>
      <c r="DR4" s="10"/>
      <c r="DS4" s="10"/>
      <c r="DT4" s="10"/>
      <c r="DU4" s="10" t="s">
        <v>18</v>
      </c>
      <c r="DV4" s="10"/>
      <c r="DW4" s="10"/>
      <c r="DX4" s="10"/>
      <c r="DY4" s="10"/>
      <c r="DZ4" s="10"/>
      <c r="EA4" s="10"/>
      <c r="EB4" s="11" t="s">
        <v>20</v>
      </c>
      <c r="EC4" s="11"/>
      <c r="ED4" s="11"/>
      <c r="EE4" s="11"/>
      <c r="EF4" s="11"/>
      <c r="EG4" s="11"/>
      <c r="EH4" s="11"/>
      <c r="EI4" s="10" t="s">
        <v>13</v>
      </c>
      <c r="EJ4" s="10"/>
      <c r="EK4" s="10"/>
      <c r="EL4" s="10"/>
      <c r="EM4" s="10"/>
      <c r="EN4" s="10"/>
      <c r="EO4" s="10"/>
      <c r="EP4" s="12" t="s">
        <v>9</v>
      </c>
      <c r="EQ4" s="12"/>
      <c r="ER4" s="12"/>
      <c r="ES4" s="12"/>
      <c r="ET4" s="12"/>
      <c r="EU4" s="12"/>
      <c r="EV4" s="12"/>
      <c r="EW4" s="12" t="s">
        <v>14</v>
      </c>
      <c r="EX4" s="12"/>
      <c r="EY4" s="12"/>
      <c r="EZ4" s="12"/>
      <c r="FA4" s="12"/>
      <c r="FB4" s="12"/>
      <c r="FC4" s="12"/>
      <c r="FD4" s="12" t="s">
        <v>15</v>
      </c>
      <c r="FE4" s="12"/>
      <c r="FF4" s="12"/>
      <c r="FG4" s="12"/>
      <c r="FH4" s="12"/>
      <c r="FI4" s="12"/>
      <c r="FJ4" s="12"/>
      <c r="FK4" s="12" t="s">
        <v>16</v>
      </c>
      <c r="FL4" s="12"/>
      <c r="FM4" s="12"/>
      <c r="FN4" s="12"/>
      <c r="FO4" s="12"/>
      <c r="FP4" s="12"/>
      <c r="FQ4" s="12"/>
      <c r="FR4" s="12" t="s">
        <v>19</v>
      </c>
      <c r="FS4" s="12"/>
      <c r="FT4" s="12"/>
      <c r="FU4" s="12"/>
      <c r="FV4" s="12"/>
      <c r="FW4" s="12"/>
      <c r="FX4" s="12"/>
      <c r="FY4" s="12" t="s">
        <v>21</v>
      </c>
      <c r="FZ4" s="12"/>
      <c r="GA4" s="12"/>
      <c r="GB4" s="12"/>
      <c r="GC4" s="12"/>
      <c r="GD4" s="12"/>
      <c r="GE4" s="12"/>
      <c r="GF4" s="12" t="s">
        <v>22</v>
      </c>
      <c r="GG4" s="12"/>
      <c r="GH4" s="12"/>
      <c r="GI4" s="12"/>
      <c r="GJ4" s="12"/>
      <c r="GK4" s="12"/>
      <c r="GL4" s="12"/>
      <c r="GM4" s="12" t="s">
        <v>23</v>
      </c>
      <c r="GN4" s="12"/>
      <c r="GO4" s="12"/>
      <c r="GP4" s="12"/>
      <c r="GQ4" s="12"/>
      <c r="GR4" s="12"/>
      <c r="GS4" s="12"/>
      <c r="GT4" s="12" t="s">
        <v>18</v>
      </c>
      <c r="GU4" s="12"/>
      <c r="GV4" s="12"/>
      <c r="GW4" s="12"/>
      <c r="GX4" s="12"/>
      <c r="GY4" s="12"/>
      <c r="GZ4" s="12"/>
      <c r="HA4" s="13" t="s">
        <v>20</v>
      </c>
      <c r="HB4" s="13"/>
      <c r="HC4" s="13"/>
      <c r="HD4" s="13"/>
      <c r="HE4" s="13"/>
      <c r="HF4" s="13"/>
      <c r="HG4" s="13"/>
      <c r="HH4" s="12" t="s">
        <v>13</v>
      </c>
      <c r="HI4" s="12"/>
      <c r="HJ4" s="12"/>
      <c r="HK4" s="12"/>
      <c r="HL4" s="12"/>
      <c r="HM4" s="12"/>
      <c r="HN4" s="12"/>
      <c r="HO4" s="12" t="s">
        <v>24</v>
      </c>
      <c r="HP4" s="12"/>
      <c r="HQ4" s="12"/>
      <c r="HR4" s="12"/>
      <c r="HS4" s="12"/>
      <c r="HT4" s="12"/>
      <c r="HU4" s="12"/>
      <c r="HV4" s="12" t="s">
        <v>25</v>
      </c>
      <c r="HW4" s="12"/>
      <c r="HX4" s="12"/>
      <c r="HY4" s="12"/>
      <c r="HZ4" s="12"/>
      <c r="IA4" s="12"/>
      <c r="IB4" s="12"/>
      <c r="IC4" s="12" t="s">
        <v>26</v>
      </c>
      <c r="ID4" s="12"/>
      <c r="IE4" s="12"/>
      <c r="IF4" s="12"/>
      <c r="IG4" s="12"/>
      <c r="IH4" s="12"/>
      <c r="II4" s="12"/>
      <c r="IJ4" s="12" t="s">
        <v>27</v>
      </c>
      <c r="IK4" s="12"/>
      <c r="IL4" s="12"/>
      <c r="IM4" s="12"/>
      <c r="IN4" s="12"/>
      <c r="IO4" s="12"/>
      <c r="IP4" s="12"/>
      <c r="IQ4" s="14" t="s">
        <v>9</v>
      </c>
      <c r="IR4" s="14"/>
      <c r="IS4" s="14"/>
      <c r="IT4" s="14"/>
      <c r="IU4" s="14" t="s">
        <v>10</v>
      </c>
      <c r="IV4" s="14"/>
      <c r="IW4" s="14"/>
      <c r="IX4" s="14"/>
      <c r="IY4" s="14" t="s">
        <v>28</v>
      </c>
      <c r="IZ4" s="14"/>
      <c r="JA4" s="14"/>
      <c r="JB4" s="14"/>
      <c r="JC4" s="14" t="s">
        <v>29</v>
      </c>
      <c r="JD4" s="14"/>
      <c r="JE4" s="14"/>
      <c r="JF4" s="14"/>
    </row>
    <row r="5" customFormat="false" ht="14.45" hidden="false" customHeight="false" outlineLevel="0" collapsed="false">
      <c r="A5" s="0" t="s">
        <v>30</v>
      </c>
      <c r="B5" s="15" t="s">
        <v>31</v>
      </c>
      <c r="C5" s="15" t="s">
        <v>32</v>
      </c>
      <c r="D5" s="15" t="s">
        <v>33</v>
      </c>
      <c r="E5" s="15" t="s">
        <v>34</v>
      </c>
      <c r="F5" s="15" t="s">
        <v>31</v>
      </c>
      <c r="G5" s="15" t="s">
        <v>32</v>
      </c>
      <c r="H5" s="15" t="s">
        <v>33</v>
      </c>
      <c r="I5" s="15" t="s">
        <v>34</v>
      </c>
      <c r="J5" s="16" t="s">
        <v>31</v>
      </c>
      <c r="K5" s="16" t="s">
        <v>35</v>
      </c>
      <c r="L5" s="16" t="s">
        <v>36</v>
      </c>
      <c r="M5" s="16" t="s">
        <v>37</v>
      </c>
      <c r="N5" s="16" t="s">
        <v>38</v>
      </c>
      <c r="O5" s="16" t="s">
        <v>39</v>
      </c>
      <c r="P5" s="16" t="s">
        <v>31</v>
      </c>
      <c r="Q5" s="16" t="s">
        <v>35</v>
      </c>
      <c r="R5" s="16" t="s">
        <v>36</v>
      </c>
      <c r="S5" s="16" t="s">
        <v>37</v>
      </c>
      <c r="T5" s="16" t="s">
        <v>38</v>
      </c>
      <c r="U5" s="16" t="s">
        <v>39</v>
      </c>
      <c r="V5" s="16" t="s">
        <v>31</v>
      </c>
      <c r="W5" s="16" t="s">
        <v>35</v>
      </c>
      <c r="X5" s="16" t="s">
        <v>36</v>
      </c>
      <c r="Y5" s="16" t="s">
        <v>37</v>
      </c>
      <c r="Z5" s="16" t="s">
        <v>38</v>
      </c>
      <c r="AA5" s="16" t="s">
        <v>39</v>
      </c>
      <c r="AB5" s="17" t="s">
        <v>31</v>
      </c>
      <c r="AC5" s="17" t="s">
        <v>37</v>
      </c>
      <c r="AD5" s="17" t="s">
        <v>38</v>
      </c>
      <c r="AE5" s="17" t="s">
        <v>39</v>
      </c>
      <c r="AF5" s="17" t="s">
        <v>31</v>
      </c>
      <c r="AG5" s="17" t="s">
        <v>37</v>
      </c>
      <c r="AH5" s="17" t="s">
        <v>38</v>
      </c>
      <c r="AI5" s="17" t="s">
        <v>39</v>
      </c>
      <c r="AJ5" s="17" t="s">
        <v>31</v>
      </c>
      <c r="AK5" s="17" t="s">
        <v>37</v>
      </c>
      <c r="AL5" s="17" t="s">
        <v>38</v>
      </c>
      <c r="AM5" s="17" t="s">
        <v>39</v>
      </c>
      <c r="AN5" s="17" t="s">
        <v>31</v>
      </c>
      <c r="AO5" s="17" t="s">
        <v>37</v>
      </c>
      <c r="AP5" s="17" t="s">
        <v>38</v>
      </c>
      <c r="AQ5" s="17" t="s">
        <v>39</v>
      </c>
      <c r="AR5" s="17" t="s">
        <v>31</v>
      </c>
      <c r="AS5" s="17" t="s">
        <v>37</v>
      </c>
      <c r="AT5" s="17" t="s">
        <v>38</v>
      </c>
      <c r="AU5" s="17" t="s">
        <v>39</v>
      </c>
      <c r="AV5" s="18" t="s">
        <v>31</v>
      </c>
      <c r="AW5" s="18" t="s">
        <v>37</v>
      </c>
      <c r="AX5" s="18" t="s">
        <v>38</v>
      </c>
      <c r="AY5" s="18" t="s">
        <v>39</v>
      </c>
      <c r="AZ5" s="18" t="s">
        <v>32</v>
      </c>
      <c r="BA5" s="18" t="s">
        <v>33</v>
      </c>
      <c r="BB5" s="18" t="s">
        <v>34</v>
      </c>
      <c r="BC5" s="18" t="s">
        <v>31</v>
      </c>
      <c r="BD5" s="18" t="s">
        <v>37</v>
      </c>
      <c r="BE5" s="18" t="s">
        <v>38</v>
      </c>
      <c r="BF5" s="18" t="s">
        <v>39</v>
      </c>
      <c r="BG5" s="18" t="s">
        <v>32</v>
      </c>
      <c r="BH5" s="18" t="s">
        <v>33</v>
      </c>
      <c r="BI5" s="18" t="s">
        <v>34</v>
      </c>
      <c r="BJ5" s="18" t="s">
        <v>31</v>
      </c>
      <c r="BK5" s="18" t="s">
        <v>37</v>
      </c>
      <c r="BL5" s="18" t="s">
        <v>38</v>
      </c>
      <c r="BM5" s="18" t="s">
        <v>39</v>
      </c>
      <c r="BN5" s="18" t="s">
        <v>32</v>
      </c>
      <c r="BO5" s="18" t="s">
        <v>33</v>
      </c>
      <c r="BP5" s="18" t="s">
        <v>34</v>
      </c>
      <c r="BQ5" s="18" t="s">
        <v>31</v>
      </c>
      <c r="BR5" s="18" t="s">
        <v>37</v>
      </c>
      <c r="BS5" s="18" t="s">
        <v>38</v>
      </c>
      <c r="BT5" s="18" t="s">
        <v>39</v>
      </c>
      <c r="BU5" s="18" t="s">
        <v>32</v>
      </c>
      <c r="BV5" s="18" t="s">
        <v>33</v>
      </c>
      <c r="BW5" s="18" t="s">
        <v>34</v>
      </c>
      <c r="BX5" s="18" t="s">
        <v>31</v>
      </c>
      <c r="BY5" s="18" t="s">
        <v>37</v>
      </c>
      <c r="BZ5" s="18" t="s">
        <v>38</v>
      </c>
      <c r="CA5" s="18" t="s">
        <v>39</v>
      </c>
      <c r="CB5" s="18" t="s">
        <v>32</v>
      </c>
      <c r="CC5" s="18" t="s">
        <v>33</v>
      </c>
      <c r="CD5" s="18" t="s">
        <v>34</v>
      </c>
      <c r="CE5" s="18" t="s">
        <v>31</v>
      </c>
      <c r="CF5" s="18" t="s">
        <v>37</v>
      </c>
      <c r="CG5" s="18" t="s">
        <v>38</v>
      </c>
      <c r="CH5" s="18" t="s">
        <v>39</v>
      </c>
      <c r="CI5" s="18" t="s">
        <v>32</v>
      </c>
      <c r="CJ5" s="18" t="s">
        <v>33</v>
      </c>
      <c r="CK5" s="18" t="s">
        <v>34</v>
      </c>
      <c r="CL5" s="19" t="s">
        <v>31</v>
      </c>
      <c r="CM5" s="19" t="s">
        <v>37</v>
      </c>
      <c r="CN5" s="19" t="s">
        <v>38</v>
      </c>
      <c r="CO5" s="19" t="s">
        <v>39</v>
      </c>
      <c r="CP5" s="19" t="s">
        <v>32</v>
      </c>
      <c r="CQ5" s="19" t="s">
        <v>33</v>
      </c>
      <c r="CR5" s="19" t="s">
        <v>34</v>
      </c>
      <c r="CS5" s="19" t="s">
        <v>31</v>
      </c>
      <c r="CT5" s="19" t="s">
        <v>37</v>
      </c>
      <c r="CU5" s="19" t="s">
        <v>38</v>
      </c>
      <c r="CV5" s="19" t="s">
        <v>39</v>
      </c>
      <c r="CW5" s="19" t="s">
        <v>32</v>
      </c>
      <c r="CX5" s="19" t="s">
        <v>33</v>
      </c>
      <c r="CY5" s="19" t="s">
        <v>34</v>
      </c>
      <c r="CZ5" s="19" t="s">
        <v>31</v>
      </c>
      <c r="DA5" s="19" t="s">
        <v>37</v>
      </c>
      <c r="DB5" s="19" t="s">
        <v>38</v>
      </c>
      <c r="DC5" s="19" t="s">
        <v>39</v>
      </c>
      <c r="DD5" s="19" t="s">
        <v>32</v>
      </c>
      <c r="DE5" s="19" t="s">
        <v>33</v>
      </c>
      <c r="DF5" s="19" t="s">
        <v>34</v>
      </c>
      <c r="DG5" s="19" t="s">
        <v>31</v>
      </c>
      <c r="DH5" s="19" t="s">
        <v>37</v>
      </c>
      <c r="DI5" s="19" t="s">
        <v>38</v>
      </c>
      <c r="DJ5" s="19" t="s">
        <v>39</v>
      </c>
      <c r="DK5" s="19" t="s">
        <v>32</v>
      </c>
      <c r="DL5" s="19" t="s">
        <v>33</v>
      </c>
      <c r="DM5" s="19" t="s">
        <v>34</v>
      </c>
      <c r="DN5" s="19" t="s">
        <v>31</v>
      </c>
      <c r="DO5" s="19" t="s">
        <v>37</v>
      </c>
      <c r="DP5" s="19" t="s">
        <v>38</v>
      </c>
      <c r="DQ5" s="19" t="s">
        <v>39</v>
      </c>
      <c r="DR5" s="19" t="s">
        <v>32</v>
      </c>
      <c r="DS5" s="19" t="s">
        <v>33</v>
      </c>
      <c r="DT5" s="19" t="s">
        <v>34</v>
      </c>
      <c r="DU5" s="19" t="s">
        <v>31</v>
      </c>
      <c r="DV5" s="19" t="s">
        <v>37</v>
      </c>
      <c r="DW5" s="19" t="s">
        <v>38</v>
      </c>
      <c r="DX5" s="19" t="s">
        <v>39</v>
      </c>
      <c r="DY5" s="19" t="s">
        <v>32</v>
      </c>
      <c r="DZ5" s="19" t="s">
        <v>33</v>
      </c>
      <c r="EA5" s="19" t="s">
        <v>34</v>
      </c>
      <c r="EB5" s="19" t="s">
        <v>31</v>
      </c>
      <c r="EC5" s="19" t="s">
        <v>37</v>
      </c>
      <c r="ED5" s="19" t="s">
        <v>38</v>
      </c>
      <c r="EE5" s="19" t="s">
        <v>39</v>
      </c>
      <c r="EF5" s="19" t="s">
        <v>32</v>
      </c>
      <c r="EG5" s="19" t="s">
        <v>33</v>
      </c>
      <c r="EH5" s="19" t="s">
        <v>34</v>
      </c>
      <c r="EI5" s="19" t="s">
        <v>31</v>
      </c>
      <c r="EJ5" s="19" t="s">
        <v>37</v>
      </c>
      <c r="EK5" s="19" t="s">
        <v>38</v>
      </c>
      <c r="EL5" s="19" t="s">
        <v>39</v>
      </c>
      <c r="EM5" s="19" t="s">
        <v>32</v>
      </c>
      <c r="EN5" s="19" t="s">
        <v>33</v>
      </c>
      <c r="EO5" s="19" t="s">
        <v>34</v>
      </c>
      <c r="EP5" s="20" t="s">
        <v>31</v>
      </c>
      <c r="EQ5" s="20" t="s">
        <v>37</v>
      </c>
      <c r="ER5" s="20" t="s">
        <v>38</v>
      </c>
      <c r="ES5" s="20" t="s">
        <v>39</v>
      </c>
      <c r="ET5" s="20" t="s">
        <v>32</v>
      </c>
      <c r="EU5" s="20" t="s">
        <v>33</v>
      </c>
      <c r="EV5" s="20" t="s">
        <v>34</v>
      </c>
      <c r="EW5" s="20" t="s">
        <v>31</v>
      </c>
      <c r="EX5" s="20" t="s">
        <v>37</v>
      </c>
      <c r="EY5" s="20" t="s">
        <v>38</v>
      </c>
      <c r="EZ5" s="20" t="s">
        <v>39</v>
      </c>
      <c r="FA5" s="20" t="s">
        <v>32</v>
      </c>
      <c r="FB5" s="20" t="s">
        <v>33</v>
      </c>
      <c r="FC5" s="20" t="s">
        <v>34</v>
      </c>
      <c r="FD5" s="20" t="s">
        <v>31</v>
      </c>
      <c r="FE5" s="20" t="s">
        <v>37</v>
      </c>
      <c r="FF5" s="20" t="s">
        <v>38</v>
      </c>
      <c r="FG5" s="20" t="s">
        <v>39</v>
      </c>
      <c r="FH5" s="20" t="s">
        <v>32</v>
      </c>
      <c r="FI5" s="20" t="s">
        <v>33</v>
      </c>
      <c r="FJ5" s="20" t="s">
        <v>34</v>
      </c>
      <c r="FK5" s="20" t="s">
        <v>31</v>
      </c>
      <c r="FL5" s="20" t="s">
        <v>37</v>
      </c>
      <c r="FM5" s="20" t="s">
        <v>38</v>
      </c>
      <c r="FN5" s="20" t="s">
        <v>39</v>
      </c>
      <c r="FO5" s="20" t="s">
        <v>32</v>
      </c>
      <c r="FP5" s="20" t="s">
        <v>33</v>
      </c>
      <c r="FQ5" s="20" t="s">
        <v>34</v>
      </c>
      <c r="FR5" s="20" t="s">
        <v>31</v>
      </c>
      <c r="FS5" s="20" t="s">
        <v>37</v>
      </c>
      <c r="FT5" s="20" t="s">
        <v>38</v>
      </c>
      <c r="FU5" s="20" t="s">
        <v>39</v>
      </c>
      <c r="FV5" s="20" t="s">
        <v>32</v>
      </c>
      <c r="FW5" s="20" t="s">
        <v>33</v>
      </c>
      <c r="FX5" s="20" t="s">
        <v>34</v>
      </c>
      <c r="FY5" s="20" t="s">
        <v>31</v>
      </c>
      <c r="FZ5" s="20" t="s">
        <v>37</v>
      </c>
      <c r="GA5" s="20" t="s">
        <v>38</v>
      </c>
      <c r="GB5" s="20" t="s">
        <v>39</v>
      </c>
      <c r="GC5" s="20" t="s">
        <v>32</v>
      </c>
      <c r="GD5" s="20" t="s">
        <v>33</v>
      </c>
      <c r="GE5" s="20" t="s">
        <v>34</v>
      </c>
      <c r="GF5" s="20" t="s">
        <v>31</v>
      </c>
      <c r="GG5" s="20" t="s">
        <v>37</v>
      </c>
      <c r="GH5" s="20" t="s">
        <v>38</v>
      </c>
      <c r="GI5" s="20" t="s">
        <v>39</v>
      </c>
      <c r="GJ5" s="20" t="s">
        <v>32</v>
      </c>
      <c r="GK5" s="20" t="s">
        <v>33</v>
      </c>
      <c r="GL5" s="20" t="s">
        <v>34</v>
      </c>
      <c r="GM5" s="20" t="s">
        <v>31</v>
      </c>
      <c r="GN5" s="20" t="s">
        <v>37</v>
      </c>
      <c r="GO5" s="20" t="s">
        <v>38</v>
      </c>
      <c r="GP5" s="20" t="s">
        <v>39</v>
      </c>
      <c r="GQ5" s="20" t="s">
        <v>32</v>
      </c>
      <c r="GR5" s="20" t="s">
        <v>33</v>
      </c>
      <c r="GS5" s="20" t="s">
        <v>34</v>
      </c>
      <c r="GT5" s="20" t="s">
        <v>31</v>
      </c>
      <c r="GU5" s="20" t="s">
        <v>37</v>
      </c>
      <c r="GV5" s="20" t="s">
        <v>38</v>
      </c>
      <c r="GW5" s="20" t="s">
        <v>39</v>
      </c>
      <c r="GX5" s="20" t="s">
        <v>32</v>
      </c>
      <c r="GY5" s="20" t="s">
        <v>33</v>
      </c>
      <c r="GZ5" s="20" t="s">
        <v>34</v>
      </c>
      <c r="HA5" s="20" t="s">
        <v>31</v>
      </c>
      <c r="HB5" s="20" t="s">
        <v>37</v>
      </c>
      <c r="HC5" s="20" t="s">
        <v>38</v>
      </c>
      <c r="HD5" s="20" t="s">
        <v>39</v>
      </c>
      <c r="HE5" s="20" t="s">
        <v>32</v>
      </c>
      <c r="HF5" s="20" t="s">
        <v>33</v>
      </c>
      <c r="HG5" s="20" t="s">
        <v>34</v>
      </c>
      <c r="HH5" s="20" t="s">
        <v>31</v>
      </c>
      <c r="HI5" s="20" t="s">
        <v>37</v>
      </c>
      <c r="HJ5" s="20" t="s">
        <v>38</v>
      </c>
      <c r="HK5" s="20" t="s">
        <v>39</v>
      </c>
      <c r="HL5" s="20" t="s">
        <v>32</v>
      </c>
      <c r="HM5" s="20" t="s">
        <v>33</v>
      </c>
      <c r="HN5" s="20" t="s">
        <v>34</v>
      </c>
      <c r="HO5" s="20" t="s">
        <v>31</v>
      </c>
      <c r="HP5" s="20" t="s">
        <v>37</v>
      </c>
      <c r="HQ5" s="20" t="s">
        <v>38</v>
      </c>
      <c r="HR5" s="20" t="s">
        <v>39</v>
      </c>
      <c r="HS5" s="20" t="s">
        <v>32</v>
      </c>
      <c r="HT5" s="20" t="s">
        <v>33</v>
      </c>
      <c r="HU5" s="20" t="s">
        <v>34</v>
      </c>
      <c r="HV5" s="20" t="s">
        <v>31</v>
      </c>
      <c r="HW5" s="20" t="s">
        <v>37</v>
      </c>
      <c r="HX5" s="20" t="s">
        <v>38</v>
      </c>
      <c r="HY5" s="20" t="s">
        <v>39</v>
      </c>
      <c r="HZ5" s="20" t="s">
        <v>32</v>
      </c>
      <c r="IA5" s="20" t="s">
        <v>33</v>
      </c>
      <c r="IB5" s="20" t="s">
        <v>34</v>
      </c>
      <c r="IC5" s="20" t="s">
        <v>31</v>
      </c>
      <c r="ID5" s="20" t="s">
        <v>37</v>
      </c>
      <c r="IE5" s="20" t="s">
        <v>38</v>
      </c>
      <c r="IF5" s="20" t="s">
        <v>39</v>
      </c>
      <c r="IG5" s="20" t="s">
        <v>32</v>
      </c>
      <c r="IH5" s="20" t="s">
        <v>33</v>
      </c>
      <c r="II5" s="20" t="s">
        <v>34</v>
      </c>
      <c r="IJ5" s="20" t="s">
        <v>31</v>
      </c>
      <c r="IK5" s="20" t="s">
        <v>37</v>
      </c>
      <c r="IL5" s="20" t="s">
        <v>38</v>
      </c>
      <c r="IM5" s="20" t="s">
        <v>39</v>
      </c>
      <c r="IN5" s="20" t="s">
        <v>32</v>
      </c>
      <c r="IO5" s="20" t="s">
        <v>33</v>
      </c>
      <c r="IP5" s="20" t="s">
        <v>34</v>
      </c>
      <c r="IQ5" s="15" t="s">
        <v>31</v>
      </c>
      <c r="IR5" s="15" t="s">
        <v>32</v>
      </c>
      <c r="IS5" s="15" t="s">
        <v>33</v>
      </c>
      <c r="IT5" s="15" t="s">
        <v>34</v>
      </c>
      <c r="IU5" s="15" t="s">
        <v>31</v>
      </c>
      <c r="IV5" s="15" t="s">
        <v>32</v>
      </c>
      <c r="IW5" s="15" t="s">
        <v>33</v>
      </c>
      <c r="IX5" s="15" t="s">
        <v>34</v>
      </c>
      <c r="IY5" s="15" t="s">
        <v>31</v>
      </c>
      <c r="IZ5" s="15" t="s">
        <v>32</v>
      </c>
      <c r="JA5" s="15" t="s">
        <v>33</v>
      </c>
      <c r="JB5" s="15" t="s">
        <v>34</v>
      </c>
      <c r="JC5" s="15" t="s">
        <v>31</v>
      </c>
      <c r="JD5" s="15" t="s">
        <v>32</v>
      </c>
      <c r="JE5" s="15" t="s">
        <v>33</v>
      </c>
      <c r="JF5" s="15" t="s">
        <v>34</v>
      </c>
    </row>
    <row r="6" customFormat="false" ht="14.45" hidden="false" customHeight="false" outlineLevel="0" collapsed="false">
      <c r="J6" s="2"/>
      <c r="K6" s="2"/>
      <c r="N6" s="2"/>
      <c r="O6" s="2"/>
      <c r="P6" s="2"/>
      <c r="Q6" s="2"/>
      <c r="R6" s="2"/>
      <c r="S6" s="2"/>
      <c r="T6" s="2"/>
      <c r="V6" s="2"/>
      <c r="W6" s="2"/>
      <c r="X6" s="2"/>
      <c r="Y6" s="2"/>
      <c r="Z6" s="2"/>
      <c r="AA6" s="2"/>
    </row>
    <row r="7" customFormat="false" ht="14.45" hidden="false" customHeight="false" outlineLevel="0" collapsed="false">
      <c r="J7" s="2"/>
      <c r="K7" s="2"/>
      <c r="N7" s="2"/>
      <c r="O7" s="2"/>
      <c r="P7" s="2"/>
      <c r="Q7" s="2"/>
      <c r="R7" s="2"/>
      <c r="S7" s="2"/>
      <c r="T7" s="2"/>
      <c r="V7" s="2"/>
      <c r="W7" s="2"/>
      <c r="X7" s="2"/>
      <c r="Y7" s="2"/>
      <c r="Z7" s="2"/>
      <c r="AA7" s="2"/>
    </row>
    <row r="8" customFormat="false" ht="14.45" hidden="false" customHeight="false" outlineLevel="0" collapsed="false">
      <c r="J8" s="2"/>
      <c r="K8" s="2"/>
      <c r="N8" s="2"/>
      <c r="O8" s="2"/>
      <c r="P8" s="2"/>
      <c r="Q8" s="2"/>
      <c r="R8" s="2"/>
      <c r="S8" s="2"/>
      <c r="T8" s="2"/>
      <c r="V8" s="2"/>
      <c r="W8" s="2"/>
      <c r="X8" s="2"/>
      <c r="Y8" s="2"/>
      <c r="Z8" s="2"/>
      <c r="AA8" s="2"/>
    </row>
    <row r="9" customFormat="false" ht="14.45" hidden="false" customHeight="false" outlineLevel="0" collapsed="false">
      <c r="J9" s="2"/>
      <c r="K9" s="2"/>
      <c r="N9" s="2"/>
      <c r="O9" s="2"/>
      <c r="P9" s="2"/>
      <c r="Q9" s="2"/>
      <c r="R9" s="2"/>
      <c r="S9" s="2"/>
      <c r="T9" s="2"/>
      <c r="V9" s="2"/>
      <c r="W9" s="2"/>
      <c r="X9" s="2"/>
      <c r="Y9" s="2"/>
      <c r="Z9" s="2"/>
      <c r="AA9" s="2"/>
    </row>
    <row r="10" customFormat="false" ht="14.45" hidden="false" customHeight="false" outlineLevel="0" collapsed="false">
      <c r="J10" s="2"/>
      <c r="K10" s="2"/>
      <c r="N10" s="2"/>
      <c r="O10" s="2"/>
      <c r="P10" s="2"/>
      <c r="Q10" s="2"/>
      <c r="R10" s="2"/>
      <c r="S10" s="2"/>
      <c r="T10" s="2"/>
      <c r="V10" s="2"/>
      <c r="W10" s="2"/>
      <c r="X10" s="2"/>
      <c r="Y10" s="2"/>
      <c r="Z10" s="2"/>
      <c r="AA10" s="2"/>
    </row>
    <row r="11" customFormat="false" ht="14.45" hidden="false" customHeight="false" outlineLevel="0" collapsed="false">
      <c r="J11" s="2"/>
      <c r="K11" s="2"/>
      <c r="N11" s="2"/>
      <c r="O11" s="2"/>
      <c r="P11" s="2"/>
      <c r="Q11" s="2"/>
      <c r="R11" s="2"/>
      <c r="S11" s="2"/>
      <c r="T11" s="2"/>
      <c r="V11" s="2"/>
      <c r="W11" s="2"/>
      <c r="X11" s="2"/>
      <c r="Y11" s="2"/>
      <c r="Z11" s="2"/>
      <c r="AA11" s="2"/>
    </row>
    <row r="12" customFormat="false" ht="14.45" hidden="false" customHeight="false" outlineLevel="0" collapsed="false">
      <c r="J12" s="2"/>
      <c r="K12" s="2"/>
      <c r="N12" s="2"/>
      <c r="O12" s="2"/>
      <c r="P12" s="2"/>
      <c r="Q12" s="2"/>
      <c r="R12" s="2"/>
      <c r="S12" s="2"/>
      <c r="T12" s="2"/>
      <c r="V12" s="2"/>
      <c r="W12" s="2"/>
      <c r="X12" s="2"/>
      <c r="Y12" s="2"/>
      <c r="Z12" s="2"/>
      <c r="AA12" s="2"/>
    </row>
    <row r="13" customFormat="false" ht="14.45" hidden="false" customHeight="false" outlineLevel="0" collapsed="false">
      <c r="J13" s="2"/>
      <c r="K13" s="2"/>
      <c r="N13" s="2"/>
      <c r="O13" s="2"/>
      <c r="P13" s="2"/>
      <c r="Q13" s="2"/>
      <c r="R13" s="2"/>
      <c r="S13" s="2"/>
      <c r="T13" s="2"/>
      <c r="V13" s="2"/>
      <c r="W13" s="2"/>
      <c r="X13" s="2"/>
      <c r="Y13" s="2"/>
      <c r="Z13" s="2"/>
      <c r="AA13" s="2"/>
    </row>
    <row r="14" customFormat="false" ht="14.45" hidden="false" customHeight="false" outlineLevel="0" collapsed="false">
      <c r="J14" s="2"/>
      <c r="K14" s="2"/>
      <c r="N14" s="2"/>
      <c r="O14" s="2"/>
      <c r="P14" s="2"/>
      <c r="Q14" s="2"/>
      <c r="R14" s="2"/>
      <c r="S14" s="2"/>
      <c r="T14" s="2"/>
      <c r="V14" s="2"/>
      <c r="W14" s="2"/>
      <c r="X14" s="2"/>
      <c r="Y14" s="2"/>
      <c r="Z14" s="2"/>
      <c r="AA14" s="2"/>
    </row>
    <row r="15" customFormat="false" ht="14.45" hidden="false" customHeight="false" outlineLevel="0" collapsed="false">
      <c r="J15" s="2"/>
      <c r="K15" s="2"/>
      <c r="N15" s="2"/>
      <c r="O15" s="2"/>
      <c r="P15" s="2"/>
      <c r="Q15" s="2"/>
      <c r="R15" s="2"/>
      <c r="S15" s="2"/>
      <c r="T15" s="2"/>
      <c r="V15" s="2"/>
      <c r="W15" s="2"/>
      <c r="X15" s="2"/>
      <c r="Y15" s="2"/>
      <c r="Z15" s="2"/>
      <c r="AA15" s="2"/>
    </row>
    <row r="16" customFormat="false" ht="14.45" hidden="false" customHeight="false" outlineLevel="0" collapsed="false">
      <c r="J16" s="2"/>
      <c r="K16" s="2"/>
      <c r="N16" s="2"/>
      <c r="O16" s="2"/>
      <c r="P16" s="2"/>
      <c r="Q16" s="2"/>
      <c r="R16" s="2"/>
      <c r="S16" s="2"/>
      <c r="T16" s="2"/>
      <c r="V16" s="2"/>
      <c r="W16" s="2"/>
      <c r="X16" s="2"/>
      <c r="Y16" s="2"/>
      <c r="Z16" s="2"/>
      <c r="AA16" s="2"/>
    </row>
    <row r="17" customFormat="false" ht="14.45" hidden="false" customHeight="false" outlineLevel="0" collapsed="false">
      <c r="J17" s="2"/>
      <c r="K17" s="2"/>
      <c r="N17" s="2"/>
      <c r="O17" s="2"/>
      <c r="P17" s="2"/>
      <c r="Q17" s="2"/>
      <c r="R17" s="2"/>
      <c r="S17" s="2"/>
      <c r="T17" s="2"/>
      <c r="V17" s="2"/>
      <c r="W17" s="2"/>
      <c r="X17" s="2"/>
      <c r="Y17" s="2"/>
      <c r="Z17" s="2"/>
      <c r="AA17" s="2"/>
    </row>
    <row r="18" customFormat="false" ht="14.45" hidden="false" customHeight="false" outlineLevel="0" collapsed="false">
      <c r="J18" s="2"/>
      <c r="K18" s="2"/>
      <c r="N18" s="2"/>
      <c r="O18" s="2"/>
      <c r="P18" s="2"/>
      <c r="Q18" s="2"/>
      <c r="R18" s="2"/>
      <c r="S18" s="2"/>
      <c r="T18" s="2"/>
      <c r="V18" s="2"/>
      <c r="W18" s="2"/>
      <c r="X18" s="2"/>
      <c r="Y18" s="2"/>
      <c r="Z18" s="2"/>
      <c r="AA18" s="2"/>
    </row>
    <row r="19" customFormat="false" ht="14.45" hidden="false" customHeight="false" outlineLevel="0" collapsed="false">
      <c r="J19" s="2"/>
      <c r="K19" s="2"/>
      <c r="N19" s="2"/>
      <c r="O19" s="2"/>
      <c r="P19" s="2"/>
      <c r="Q19" s="2"/>
      <c r="R19" s="2"/>
      <c r="S19" s="2"/>
      <c r="T19" s="2"/>
      <c r="V19" s="2"/>
      <c r="W19" s="2"/>
      <c r="X19" s="2"/>
      <c r="Y19" s="2"/>
      <c r="Z19" s="2"/>
      <c r="AA19" s="2"/>
    </row>
    <row r="20" customFormat="false" ht="14.45" hidden="false" customHeight="false" outlineLevel="0" collapsed="false">
      <c r="J20" s="2"/>
      <c r="K20" s="2"/>
      <c r="N20" s="2"/>
      <c r="O20" s="2"/>
      <c r="P20" s="2"/>
      <c r="Q20" s="2"/>
      <c r="R20" s="2"/>
      <c r="S20" s="2"/>
      <c r="T20" s="2"/>
      <c r="V20" s="2"/>
      <c r="W20" s="2"/>
      <c r="X20" s="2"/>
      <c r="Y20" s="2"/>
      <c r="Z20" s="2"/>
      <c r="AA20" s="2"/>
    </row>
    <row r="21" customFormat="false" ht="14.45" hidden="false" customHeight="false" outlineLevel="0" collapsed="false">
      <c r="J21" s="2"/>
      <c r="K21" s="2"/>
      <c r="N21" s="2"/>
      <c r="O21" s="2"/>
      <c r="P21" s="2"/>
      <c r="Q21" s="2"/>
      <c r="R21" s="2"/>
      <c r="S21" s="2"/>
      <c r="T21" s="2"/>
      <c r="V21" s="2"/>
      <c r="W21" s="2"/>
      <c r="X21" s="2"/>
      <c r="Y21" s="2"/>
      <c r="Z21" s="2"/>
      <c r="AA21" s="2"/>
    </row>
    <row r="22" customFormat="false" ht="14.45" hidden="false" customHeight="false" outlineLevel="0" collapsed="false">
      <c r="J22" s="2"/>
      <c r="K22" s="2"/>
      <c r="N22" s="2"/>
      <c r="O22" s="2"/>
      <c r="P22" s="2"/>
      <c r="Q22" s="2"/>
      <c r="R22" s="2"/>
      <c r="S22" s="2"/>
      <c r="T22" s="2"/>
      <c r="V22" s="2"/>
      <c r="W22" s="2"/>
      <c r="X22" s="2"/>
      <c r="Y22" s="2"/>
      <c r="Z22" s="2"/>
      <c r="AA22" s="2"/>
    </row>
    <row r="23" customFormat="false" ht="14.45" hidden="false" customHeight="false" outlineLevel="0" collapsed="false">
      <c r="J23" s="2"/>
      <c r="K23" s="2"/>
      <c r="N23" s="2"/>
      <c r="O23" s="2"/>
      <c r="P23" s="2"/>
      <c r="Q23" s="2"/>
      <c r="R23" s="2"/>
      <c r="S23" s="2"/>
      <c r="T23" s="2"/>
      <c r="V23" s="2"/>
      <c r="W23" s="2"/>
      <c r="X23" s="2"/>
      <c r="Y23" s="2"/>
      <c r="Z23" s="2"/>
      <c r="AA23" s="2"/>
    </row>
    <row r="24" customFormat="false" ht="14.45" hidden="false" customHeight="false" outlineLevel="0" collapsed="false">
      <c r="J24" s="2"/>
      <c r="K24" s="2"/>
      <c r="N24" s="2"/>
      <c r="O24" s="2"/>
      <c r="P24" s="2"/>
      <c r="Q24" s="2"/>
      <c r="R24" s="2"/>
      <c r="S24" s="2"/>
      <c r="T24" s="2"/>
      <c r="V24" s="2"/>
      <c r="W24" s="2"/>
      <c r="X24" s="2"/>
      <c r="Y24" s="2"/>
      <c r="Z24" s="2"/>
      <c r="AA24" s="2"/>
    </row>
    <row r="25" customFormat="false" ht="14.45" hidden="false" customHeight="false" outlineLevel="0" collapsed="false">
      <c r="J25" s="2"/>
      <c r="K25" s="2"/>
      <c r="N25" s="2"/>
      <c r="O25" s="2"/>
      <c r="P25" s="2"/>
      <c r="Q25" s="2"/>
      <c r="R25" s="2"/>
      <c r="S25" s="2"/>
      <c r="T25" s="2"/>
      <c r="V25" s="2"/>
      <c r="W25" s="2"/>
      <c r="X25" s="2"/>
      <c r="Y25" s="2"/>
      <c r="Z25" s="2"/>
      <c r="AA25" s="2"/>
    </row>
    <row r="26" customFormat="false" ht="14.45" hidden="false" customHeight="false" outlineLevel="0" collapsed="false">
      <c r="J26" s="2"/>
      <c r="K26" s="2"/>
      <c r="N26" s="2"/>
      <c r="O26" s="2"/>
      <c r="P26" s="2"/>
      <c r="Q26" s="2"/>
      <c r="R26" s="2"/>
      <c r="S26" s="2"/>
      <c r="T26" s="2"/>
      <c r="V26" s="2"/>
      <c r="W26" s="2"/>
      <c r="X26" s="2"/>
      <c r="Y26" s="2"/>
      <c r="Z26" s="2"/>
      <c r="AA26" s="2"/>
    </row>
    <row r="27" customFormat="false" ht="14.45" hidden="false" customHeight="false" outlineLevel="0" collapsed="false">
      <c r="J27" s="2"/>
      <c r="K27" s="2"/>
      <c r="N27" s="2"/>
      <c r="O27" s="2"/>
      <c r="P27" s="2"/>
      <c r="Q27" s="2"/>
      <c r="R27" s="2"/>
      <c r="S27" s="2"/>
      <c r="T27" s="2"/>
      <c r="V27" s="2"/>
      <c r="W27" s="2"/>
      <c r="X27" s="2"/>
      <c r="Y27" s="2"/>
      <c r="Z27" s="2"/>
      <c r="AA27" s="2"/>
    </row>
    <row r="28" customFormat="false" ht="14.45" hidden="false" customHeight="false" outlineLevel="0" collapsed="false">
      <c r="J28" s="2"/>
      <c r="K28" s="2"/>
      <c r="N28" s="2"/>
      <c r="O28" s="2"/>
      <c r="P28" s="2"/>
      <c r="Q28" s="2"/>
      <c r="R28" s="2"/>
      <c r="S28" s="2"/>
      <c r="T28" s="2"/>
      <c r="V28" s="2"/>
      <c r="W28" s="2"/>
      <c r="X28" s="2"/>
      <c r="Y28" s="2"/>
      <c r="Z28" s="2"/>
      <c r="AA28" s="2"/>
    </row>
    <row r="29" customFormat="false" ht="14.45" hidden="false" customHeight="false" outlineLevel="0" collapsed="false">
      <c r="J29" s="2"/>
      <c r="K29" s="2"/>
      <c r="N29" s="2"/>
      <c r="O29" s="2"/>
      <c r="P29" s="2"/>
      <c r="Q29" s="2"/>
      <c r="R29" s="2"/>
      <c r="S29" s="2"/>
      <c r="T29" s="2"/>
      <c r="V29" s="2"/>
      <c r="W29" s="2"/>
      <c r="X29" s="2"/>
      <c r="Y29" s="2"/>
      <c r="Z29" s="2"/>
      <c r="AA29" s="2"/>
    </row>
    <row r="30" customFormat="false" ht="14.45" hidden="false" customHeight="false" outlineLevel="0" collapsed="false">
      <c r="J30" s="2"/>
      <c r="K30" s="2"/>
      <c r="N30" s="2"/>
      <c r="O30" s="2"/>
      <c r="P30" s="2"/>
      <c r="Q30" s="2"/>
      <c r="R30" s="2"/>
      <c r="S30" s="2"/>
      <c r="T30" s="2"/>
      <c r="V30" s="2"/>
      <c r="W30" s="2"/>
      <c r="X30" s="2"/>
      <c r="Y30" s="2"/>
      <c r="Z30" s="2"/>
      <c r="AA30" s="2"/>
    </row>
    <row r="31" customFormat="false" ht="14.45" hidden="false" customHeight="false" outlineLevel="0" collapsed="false">
      <c r="J31" s="2"/>
      <c r="K31" s="2"/>
      <c r="N31" s="2"/>
      <c r="O31" s="2"/>
      <c r="P31" s="2"/>
      <c r="Q31" s="2"/>
      <c r="R31" s="2"/>
      <c r="S31" s="2"/>
      <c r="T31" s="2"/>
      <c r="V31" s="2"/>
      <c r="W31" s="2"/>
      <c r="X31" s="2"/>
      <c r="Y31" s="2"/>
      <c r="Z31" s="2"/>
      <c r="AA31" s="2"/>
    </row>
    <row r="32" customFormat="false" ht="14.45" hidden="false" customHeight="false" outlineLevel="0" collapsed="false">
      <c r="J32" s="2"/>
      <c r="K32" s="2"/>
      <c r="N32" s="2"/>
      <c r="O32" s="2"/>
      <c r="P32" s="2"/>
      <c r="Q32" s="2"/>
      <c r="R32" s="2"/>
      <c r="S32" s="2"/>
      <c r="T32" s="2"/>
      <c r="V32" s="2"/>
      <c r="W32" s="2"/>
      <c r="X32" s="2"/>
      <c r="Y32" s="2"/>
      <c r="Z32" s="2"/>
      <c r="AA32" s="2"/>
    </row>
    <row r="33" customFormat="false" ht="14.45" hidden="false" customHeight="false" outlineLevel="0" collapsed="false">
      <c r="J33" s="2"/>
      <c r="K33" s="2"/>
      <c r="N33" s="2"/>
      <c r="O33" s="2"/>
      <c r="P33" s="2"/>
      <c r="Q33" s="2"/>
      <c r="R33" s="2"/>
      <c r="S33" s="2"/>
      <c r="T33" s="2"/>
      <c r="V33" s="2"/>
      <c r="W33" s="2"/>
      <c r="X33" s="2"/>
      <c r="Y33" s="2"/>
      <c r="Z33" s="2"/>
      <c r="AA33" s="2"/>
    </row>
    <row r="34" customFormat="false" ht="14.45" hidden="false" customHeight="false" outlineLevel="0" collapsed="false">
      <c r="J34" s="2"/>
      <c r="K34" s="2"/>
      <c r="N34" s="2"/>
      <c r="O34" s="2"/>
      <c r="P34" s="2"/>
      <c r="Q34" s="2"/>
      <c r="R34" s="2"/>
      <c r="S34" s="2"/>
      <c r="T34" s="2"/>
      <c r="V34" s="2"/>
      <c r="W34" s="2"/>
      <c r="X34" s="2"/>
      <c r="Y34" s="2"/>
      <c r="Z34" s="2"/>
      <c r="AA34" s="2"/>
    </row>
    <row r="35" customFormat="false" ht="14.45" hidden="false" customHeight="false" outlineLevel="0" collapsed="false">
      <c r="J35" s="2"/>
      <c r="K35" s="2"/>
      <c r="N35" s="2"/>
      <c r="O35" s="2"/>
      <c r="P35" s="2"/>
      <c r="Q35" s="2"/>
      <c r="R35" s="2"/>
      <c r="S35" s="2"/>
      <c r="T35" s="2"/>
      <c r="V35" s="2"/>
      <c r="W35" s="2"/>
      <c r="X35" s="2"/>
      <c r="Y35" s="2"/>
      <c r="Z35" s="2"/>
      <c r="AA35" s="2"/>
    </row>
    <row r="36" customFormat="false" ht="14.45" hidden="false" customHeight="false" outlineLevel="0" collapsed="false">
      <c r="J36" s="2"/>
      <c r="K36" s="2"/>
      <c r="N36" s="2"/>
      <c r="O36" s="2"/>
      <c r="P36" s="2"/>
      <c r="Q36" s="2"/>
      <c r="R36" s="2"/>
      <c r="S36" s="2"/>
      <c r="T36" s="2"/>
      <c r="V36" s="2"/>
      <c r="W36" s="2"/>
      <c r="X36" s="2"/>
      <c r="Y36" s="2"/>
      <c r="Z36" s="2"/>
      <c r="AA36" s="2"/>
    </row>
    <row r="37" customFormat="false" ht="14.45" hidden="false" customHeight="false" outlineLevel="0" collapsed="false">
      <c r="J37" s="2"/>
      <c r="K37" s="2"/>
      <c r="N37" s="2"/>
      <c r="O37" s="2"/>
      <c r="P37" s="2"/>
      <c r="Q37" s="2"/>
      <c r="R37" s="2"/>
      <c r="S37" s="2"/>
      <c r="T37" s="2"/>
      <c r="V37" s="2"/>
      <c r="W37" s="2"/>
      <c r="X37" s="2"/>
      <c r="Y37" s="2"/>
      <c r="Z37" s="2"/>
      <c r="AA37" s="2"/>
    </row>
    <row r="38" customFormat="false" ht="14.45" hidden="false" customHeight="false" outlineLevel="0" collapsed="false">
      <c r="J38" s="2"/>
      <c r="K38" s="2"/>
      <c r="N38" s="2"/>
      <c r="O38" s="2"/>
      <c r="P38" s="2"/>
      <c r="Q38" s="2"/>
      <c r="R38" s="2"/>
      <c r="S38" s="2"/>
      <c r="T38" s="2"/>
      <c r="V38" s="2"/>
      <c r="W38" s="2"/>
      <c r="X38" s="2"/>
      <c r="Y38" s="2"/>
      <c r="Z38" s="2"/>
      <c r="AA38" s="2"/>
    </row>
    <row r="39" customFormat="false" ht="14.45" hidden="false" customHeight="false" outlineLevel="0" collapsed="false">
      <c r="J39" s="2"/>
      <c r="K39" s="2"/>
      <c r="N39" s="2"/>
      <c r="O39" s="2"/>
      <c r="P39" s="2"/>
      <c r="Q39" s="2"/>
      <c r="R39" s="2"/>
      <c r="S39" s="2"/>
      <c r="T39" s="2"/>
      <c r="V39" s="2"/>
      <c r="W39" s="2"/>
      <c r="X39" s="2"/>
      <c r="Y39" s="2"/>
      <c r="Z39" s="2"/>
      <c r="AA39" s="2"/>
    </row>
    <row r="40" customFormat="false" ht="14.45" hidden="false" customHeight="false" outlineLevel="0" collapsed="false">
      <c r="J40" s="2"/>
      <c r="K40" s="2"/>
      <c r="N40" s="2"/>
      <c r="O40" s="2"/>
      <c r="P40" s="2"/>
      <c r="Q40" s="2"/>
      <c r="R40" s="2"/>
      <c r="S40" s="2"/>
      <c r="T40" s="2"/>
      <c r="V40" s="2"/>
      <c r="W40" s="2"/>
      <c r="X40" s="2"/>
      <c r="Y40" s="2"/>
      <c r="Z40" s="2"/>
      <c r="AA40" s="2"/>
    </row>
    <row r="41" customFormat="false" ht="14.45" hidden="false" customHeight="false" outlineLevel="0" collapsed="false">
      <c r="J41" s="2"/>
      <c r="K41" s="2"/>
      <c r="N41" s="2"/>
      <c r="O41" s="2"/>
      <c r="P41" s="2"/>
      <c r="Q41" s="2"/>
      <c r="R41" s="2"/>
      <c r="S41" s="2"/>
      <c r="T41" s="2"/>
      <c r="V41" s="2"/>
      <c r="W41" s="2"/>
      <c r="X41" s="2"/>
      <c r="Y41" s="2"/>
      <c r="Z41" s="2"/>
      <c r="AA41" s="2"/>
    </row>
    <row r="42" customFormat="false" ht="14.45" hidden="false" customHeight="false" outlineLevel="0" collapsed="false">
      <c r="J42" s="2"/>
      <c r="K42" s="2"/>
      <c r="N42" s="2"/>
      <c r="O42" s="2"/>
      <c r="P42" s="2"/>
      <c r="Q42" s="2"/>
      <c r="R42" s="2"/>
      <c r="S42" s="2"/>
      <c r="T42" s="2"/>
      <c r="V42" s="2"/>
      <c r="W42" s="2"/>
      <c r="X42" s="2"/>
      <c r="Y42" s="2"/>
      <c r="Z42" s="2"/>
      <c r="AA42" s="2"/>
    </row>
    <row r="43" customFormat="false" ht="14.45" hidden="false" customHeight="false" outlineLevel="0" collapsed="false">
      <c r="J43" s="2"/>
      <c r="K43" s="2"/>
      <c r="N43" s="2"/>
      <c r="O43" s="2"/>
      <c r="P43" s="2"/>
      <c r="Q43" s="2"/>
      <c r="R43" s="2"/>
      <c r="S43" s="2"/>
      <c r="T43" s="2"/>
      <c r="V43" s="2"/>
      <c r="W43" s="2"/>
      <c r="X43" s="2"/>
      <c r="Y43" s="2"/>
      <c r="Z43" s="2"/>
      <c r="AA43" s="2"/>
    </row>
    <row r="44" customFormat="false" ht="14.45" hidden="false" customHeight="false" outlineLevel="0" collapsed="false">
      <c r="J44" s="2"/>
      <c r="K44" s="2"/>
      <c r="N44" s="2"/>
      <c r="O44" s="2"/>
      <c r="P44" s="2"/>
      <c r="Q44" s="2"/>
      <c r="R44" s="2"/>
      <c r="S44" s="2"/>
      <c r="T44" s="2"/>
      <c r="V44" s="2"/>
      <c r="W44" s="2"/>
      <c r="X44" s="2"/>
      <c r="Y44" s="2"/>
      <c r="Z44" s="2"/>
      <c r="AA44" s="2"/>
    </row>
    <row r="45" customFormat="false" ht="14.45" hidden="false" customHeight="false" outlineLevel="0" collapsed="false">
      <c r="J45" s="2"/>
      <c r="K45" s="2"/>
      <c r="N45" s="2"/>
      <c r="O45" s="2"/>
      <c r="P45" s="2"/>
      <c r="Q45" s="2"/>
      <c r="R45" s="2"/>
      <c r="S45" s="2"/>
      <c r="T45" s="2"/>
      <c r="V45" s="2"/>
      <c r="W45" s="2"/>
      <c r="X45" s="2"/>
      <c r="Y45" s="2"/>
      <c r="Z45" s="2"/>
      <c r="AA45" s="2"/>
    </row>
    <row r="46" customFormat="false" ht="14.45" hidden="false" customHeight="false" outlineLevel="0" collapsed="false">
      <c r="J46" s="2"/>
      <c r="K46" s="2"/>
      <c r="N46" s="2"/>
      <c r="O46" s="2"/>
      <c r="P46" s="2"/>
      <c r="Q46" s="2"/>
      <c r="R46" s="2"/>
      <c r="S46" s="2"/>
      <c r="T46" s="2"/>
      <c r="V46" s="2"/>
      <c r="W46" s="2"/>
      <c r="X46" s="2"/>
      <c r="Y46" s="2"/>
      <c r="Z46" s="2"/>
      <c r="AA46" s="2"/>
    </row>
    <row r="47" customFormat="false" ht="14.45" hidden="false" customHeight="false" outlineLevel="0" collapsed="false">
      <c r="J47" s="2"/>
      <c r="K47" s="2"/>
      <c r="N47" s="2"/>
      <c r="O47" s="2"/>
      <c r="P47" s="2"/>
      <c r="Q47" s="2"/>
      <c r="R47" s="2"/>
      <c r="S47" s="2"/>
      <c r="T47" s="2"/>
      <c r="V47" s="2"/>
      <c r="W47" s="2"/>
      <c r="X47" s="2"/>
      <c r="Y47" s="2"/>
      <c r="Z47" s="2"/>
      <c r="AA47" s="2"/>
    </row>
    <row r="48" customFormat="false" ht="14.45" hidden="false" customHeight="false" outlineLevel="0" collapsed="false">
      <c r="J48" s="2"/>
      <c r="K48" s="2"/>
      <c r="N48" s="2"/>
      <c r="O48" s="2"/>
      <c r="P48" s="2"/>
      <c r="Q48" s="2"/>
      <c r="R48" s="2"/>
      <c r="S48" s="2"/>
      <c r="T48" s="2"/>
      <c r="V48" s="2"/>
      <c r="W48" s="2"/>
      <c r="X48" s="2"/>
      <c r="Y48" s="2"/>
      <c r="Z48" s="2"/>
      <c r="AA48" s="2"/>
    </row>
    <row r="49" customFormat="false" ht="14.45" hidden="false" customHeight="false" outlineLevel="0" collapsed="false">
      <c r="J49" s="2"/>
      <c r="K49" s="2"/>
      <c r="N49" s="2"/>
      <c r="O49" s="2"/>
      <c r="P49" s="2"/>
      <c r="Q49" s="2"/>
      <c r="R49" s="2"/>
      <c r="S49" s="2"/>
      <c r="T49" s="2"/>
      <c r="V49" s="2"/>
      <c r="W49" s="2"/>
      <c r="X49" s="2"/>
      <c r="Y49" s="2"/>
      <c r="Z49" s="2"/>
      <c r="AA49" s="2"/>
    </row>
    <row r="50" customFormat="false" ht="14.45" hidden="false" customHeight="false" outlineLevel="0" collapsed="false">
      <c r="J50" s="2"/>
      <c r="K50" s="2"/>
      <c r="N50" s="2"/>
      <c r="O50" s="2"/>
      <c r="P50" s="2"/>
      <c r="Q50" s="2"/>
      <c r="R50" s="2"/>
      <c r="S50" s="2"/>
      <c r="T50" s="2"/>
      <c r="V50" s="2"/>
      <c r="W50" s="2"/>
      <c r="X50" s="2"/>
      <c r="Y50" s="2"/>
      <c r="Z50" s="2"/>
      <c r="AA50" s="2"/>
    </row>
    <row r="51" customFormat="false" ht="14.45" hidden="false" customHeight="false" outlineLevel="0" collapsed="false">
      <c r="J51" s="2"/>
      <c r="K51" s="2"/>
      <c r="N51" s="2"/>
      <c r="O51" s="2"/>
      <c r="P51" s="2"/>
      <c r="Q51" s="2"/>
      <c r="R51" s="2"/>
      <c r="S51" s="2"/>
      <c r="T51" s="2"/>
      <c r="V51" s="2"/>
      <c r="W51" s="2"/>
      <c r="X51" s="2"/>
      <c r="Y51" s="2"/>
      <c r="Z51" s="2"/>
      <c r="AA51" s="2"/>
    </row>
    <row r="52" customFormat="false" ht="14.45" hidden="false" customHeight="false" outlineLevel="0" collapsed="false">
      <c r="J52" s="2"/>
      <c r="K52" s="2"/>
      <c r="N52" s="2"/>
      <c r="O52" s="2"/>
      <c r="P52" s="2"/>
      <c r="Q52" s="2"/>
      <c r="R52" s="2"/>
      <c r="S52" s="2"/>
      <c r="T52" s="2"/>
      <c r="V52" s="2"/>
      <c r="W52" s="2"/>
      <c r="X52" s="2"/>
      <c r="Y52" s="2"/>
      <c r="Z52" s="2"/>
      <c r="AA52" s="2"/>
    </row>
    <row r="53" customFormat="false" ht="14.45" hidden="false" customHeight="false" outlineLevel="0" collapsed="false">
      <c r="J53" s="2"/>
      <c r="K53" s="2"/>
      <c r="N53" s="2"/>
      <c r="O53" s="2"/>
      <c r="P53" s="2"/>
      <c r="Q53" s="2"/>
      <c r="R53" s="2"/>
      <c r="S53" s="2"/>
      <c r="T53" s="2"/>
      <c r="V53" s="2"/>
      <c r="W53" s="2"/>
      <c r="X53" s="2"/>
      <c r="Y53" s="2"/>
      <c r="Z53" s="2"/>
      <c r="AA53" s="2"/>
    </row>
    <row r="54" customFormat="false" ht="14.45" hidden="false" customHeight="false" outlineLevel="0" collapsed="false">
      <c r="J54" s="2"/>
      <c r="K54" s="2"/>
      <c r="N54" s="2"/>
      <c r="O54" s="2"/>
      <c r="P54" s="2"/>
      <c r="Q54" s="2"/>
      <c r="R54" s="2"/>
      <c r="S54" s="2"/>
      <c r="T54" s="2"/>
      <c r="V54" s="2"/>
      <c r="W54" s="2"/>
      <c r="X54" s="2"/>
      <c r="Y54" s="2"/>
      <c r="Z54" s="2"/>
      <c r="AA54" s="2"/>
    </row>
    <row r="55" customFormat="false" ht="14.45" hidden="false" customHeight="false" outlineLevel="0" collapsed="false">
      <c r="J55" s="2"/>
      <c r="K55" s="2"/>
      <c r="N55" s="2"/>
      <c r="O55" s="2"/>
      <c r="P55" s="2"/>
      <c r="Q55" s="2"/>
      <c r="R55" s="2"/>
      <c r="S55" s="2"/>
      <c r="T55" s="2"/>
      <c r="V55" s="2"/>
      <c r="W55" s="2"/>
      <c r="X55" s="2"/>
      <c r="Y55" s="2"/>
      <c r="Z55" s="2"/>
      <c r="AA55" s="2"/>
    </row>
    <row r="56" customFormat="false" ht="14.45" hidden="false" customHeight="false" outlineLevel="0" collapsed="false">
      <c r="J56" s="2"/>
      <c r="K56" s="2"/>
      <c r="N56" s="2"/>
      <c r="O56" s="2"/>
      <c r="P56" s="2"/>
      <c r="Q56" s="2"/>
      <c r="R56" s="2"/>
      <c r="S56" s="2"/>
      <c r="T56" s="2"/>
      <c r="V56" s="2"/>
      <c r="W56" s="2"/>
      <c r="X56" s="2"/>
      <c r="Y56" s="2"/>
      <c r="Z56" s="2"/>
      <c r="AA56" s="2"/>
    </row>
    <row r="57" customFormat="false" ht="14.45" hidden="false" customHeight="false" outlineLevel="0" collapsed="false">
      <c r="J57" s="2"/>
      <c r="K57" s="2"/>
      <c r="N57" s="2"/>
      <c r="O57" s="2"/>
      <c r="P57" s="2"/>
      <c r="Q57" s="2"/>
      <c r="R57" s="2"/>
      <c r="S57" s="2"/>
      <c r="T57" s="2"/>
      <c r="V57" s="2"/>
      <c r="W57" s="2"/>
      <c r="X57" s="2"/>
      <c r="Y57" s="2"/>
      <c r="Z57" s="2"/>
      <c r="AA57" s="2"/>
    </row>
    <row r="58" customFormat="false" ht="14.45" hidden="false" customHeight="false" outlineLevel="0" collapsed="false">
      <c r="J58" s="2"/>
      <c r="K58" s="2"/>
      <c r="N58" s="2"/>
      <c r="O58" s="2"/>
      <c r="P58" s="2"/>
      <c r="Q58" s="2"/>
      <c r="R58" s="2"/>
      <c r="S58" s="2"/>
      <c r="T58" s="2"/>
      <c r="V58" s="2"/>
      <c r="W58" s="2"/>
      <c r="X58" s="2"/>
      <c r="Y58" s="2"/>
      <c r="Z58" s="2"/>
      <c r="AA58" s="2"/>
    </row>
    <row r="59" customFormat="false" ht="14.45" hidden="false" customHeight="false" outlineLevel="0" collapsed="false">
      <c r="J59" s="2"/>
      <c r="K59" s="2"/>
      <c r="N59" s="2"/>
      <c r="O59" s="2"/>
      <c r="P59" s="2"/>
      <c r="Q59" s="2"/>
      <c r="R59" s="2"/>
      <c r="S59" s="2"/>
      <c r="T59" s="2"/>
      <c r="V59" s="2"/>
      <c r="W59" s="2"/>
      <c r="X59" s="2"/>
      <c r="Y59" s="2"/>
      <c r="Z59" s="2"/>
      <c r="AA59" s="2"/>
    </row>
    <row r="60" customFormat="false" ht="14.45" hidden="false" customHeight="false" outlineLevel="0" collapsed="false">
      <c r="J60" s="2"/>
      <c r="K60" s="2"/>
      <c r="N60" s="2"/>
      <c r="O60" s="2"/>
      <c r="P60" s="2"/>
      <c r="Q60" s="2"/>
      <c r="R60" s="2"/>
      <c r="S60" s="2"/>
      <c r="T60" s="2"/>
      <c r="V60" s="2"/>
      <c r="W60" s="2"/>
      <c r="X60" s="2"/>
      <c r="Y60" s="2"/>
      <c r="Z60" s="2"/>
      <c r="AA60" s="2"/>
    </row>
    <row r="61" customFormat="false" ht="14.45" hidden="false" customHeight="false" outlineLevel="0" collapsed="false">
      <c r="J61" s="2"/>
      <c r="K61" s="2"/>
      <c r="N61" s="2"/>
      <c r="O61" s="2"/>
      <c r="P61" s="2"/>
      <c r="Q61" s="2"/>
      <c r="R61" s="2"/>
      <c r="S61" s="2"/>
      <c r="T61" s="2"/>
      <c r="V61" s="2"/>
      <c r="W61" s="2"/>
      <c r="X61" s="2"/>
      <c r="Y61" s="2"/>
      <c r="Z61" s="2"/>
      <c r="AA61" s="2"/>
    </row>
    <row r="62" customFormat="false" ht="14.45" hidden="false" customHeight="false" outlineLevel="0" collapsed="false">
      <c r="J62" s="2"/>
      <c r="K62" s="2"/>
      <c r="N62" s="2"/>
      <c r="O62" s="2"/>
      <c r="P62" s="2"/>
      <c r="Q62" s="2"/>
      <c r="R62" s="2"/>
      <c r="S62" s="2"/>
      <c r="T62" s="2"/>
      <c r="V62" s="2"/>
      <c r="W62" s="2"/>
      <c r="X62" s="2"/>
      <c r="Y62" s="2"/>
      <c r="Z62" s="2"/>
      <c r="AA62" s="2"/>
    </row>
    <row r="63" customFormat="false" ht="14.45" hidden="false" customHeight="false" outlineLevel="0" collapsed="false">
      <c r="J63" s="2"/>
      <c r="K63" s="2"/>
      <c r="N63" s="2"/>
      <c r="O63" s="2"/>
      <c r="P63" s="2"/>
      <c r="Q63" s="2"/>
      <c r="R63" s="2"/>
      <c r="S63" s="2"/>
      <c r="T63" s="2"/>
      <c r="V63" s="2"/>
      <c r="W63" s="2"/>
      <c r="X63" s="2"/>
      <c r="Y63" s="2"/>
      <c r="Z63" s="2"/>
      <c r="AA63" s="2"/>
    </row>
    <row r="64" customFormat="false" ht="14.45" hidden="false" customHeight="false" outlineLevel="0" collapsed="false">
      <c r="J64" s="2"/>
      <c r="K64" s="2"/>
      <c r="N64" s="2"/>
      <c r="O64" s="2"/>
      <c r="P64" s="2"/>
      <c r="Q64" s="2"/>
      <c r="R64" s="2"/>
      <c r="S64" s="2"/>
      <c r="T64" s="2"/>
      <c r="V64" s="2"/>
      <c r="W64" s="2"/>
      <c r="X64" s="2"/>
      <c r="Y64" s="2"/>
      <c r="Z64" s="2"/>
      <c r="AA64" s="2"/>
    </row>
    <row r="65" customFormat="false" ht="14.45" hidden="false" customHeight="false" outlineLevel="0" collapsed="false">
      <c r="J65" s="2"/>
      <c r="K65" s="2"/>
      <c r="N65" s="2"/>
      <c r="O65" s="2"/>
      <c r="P65" s="2"/>
      <c r="Q65" s="2"/>
      <c r="R65" s="2"/>
      <c r="S65" s="2"/>
      <c r="T65" s="2"/>
      <c r="V65" s="2"/>
      <c r="W65" s="2"/>
      <c r="X65" s="2"/>
      <c r="Y65" s="2"/>
      <c r="Z65" s="2"/>
      <c r="AA65" s="2"/>
    </row>
    <row r="66" customFormat="false" ht="14.45" hidden="false" customHeight="false" outlineLevel="0" collapsed="false">
      <c r="J66" s="2"/>
      <c r="K66" s="2"/>
      <c r="N66" s="2"/>
      <c r="O66" s="2"/>
      <c r="P66" s="2"/>
      <c r="Q66" s="2"/>
      <c r="R66" s="2"/>
      <c r="S66" s="2"/>
      <c r="T66" s="2"/>
      <c r="V66" s="2"/>
      <c r="W66" s="2"/>
      <c r="X66" s="2"/>
      <c r="Y66" s="2"/>
      <c r="Z66" s="2"/>
      <c r="AA66" s="2"/>
    </row>
    <row r="67" customFormat="false" ht="14.45" hidden="false" customHeight="false" outlineLevel="0" collapsed="false">
      <c r="J67" s="2"/>
      <c r="K67" s="2"/>
      <c r="N67" s="2"/>
      <c r="O67" s="2"/>
      <c r="P67" s="2"/>
      <c r="Q67" s="2"/>
      <c r="R67" s="2"/>
      <c r="S67" s="2"/>
      <c r="T67" s="2"/>
      <c r="V67" s="2"/>
      <c r="W67" s="2"/>
      <c r="X67" s="2"/>
      <c r="Y67" s="2"/>
      <c r="Z67" s="2"/>
      <c r="AA67" s="2"/>
    </row>
    <row r="68" customFormat="false" ht="14.45" hidden="false" customHeight="false" outlineLevel="0" collapsed="false">
      <c r="J68" s="2"/>
      <c r="K68" s="2"/>
      <c r="N68" s="2"/>
      <c r="O68" s="2"/>
      <c r="P68" s="2"/>
      <c r="Q68" s="2"/>
      <c r="R68" s="2"/>
      <c r="S68" s="2"/>
      <c r="T68" s="2"/>
      <c r="V68" s="2"/>
      <c r="W68" s="2"/>
      <c r="X68" s="2"/>
      <c r="Y68" s="2"/>
      <c r="Z68" s="2"/>
      <c r="AA68" s="2"/>
    </row>
    <row r="69" customFormat="false" ht="14.45" hidden="false" customHeight="false" outlineLevel="0" collapsed="false">
      <c r="J69" s="2"/>
      <c r="K69" s="2"/>
      <c r="N69" s="2"/>
      <c r="O69" s="2"/>
      <c r="P69" s="2"/>
      <c r="Q69" s="2"/>
      <c r="R69" s="2"/>
      <c r="S69" s="2"/>
      <c r="T69" s="2"/>
      <c r="V69" s="2"/>
      <c r="W69" s="2"/>
      <c r="X69" s="2"/>
      <c r="Y69" s="2"/>
      <c r="Z69" s="2"/>
      <c r="AA69" s="2"/>
    </row>
    <row r="70" customFormat="false" ht="14.45" hidden="false" customHeight="false" outlineLevel="0" collapsed="false">
      <c r="J70" s="2"/>
      <c r="K70" s="2"/>
      <c r="N70" s="2"/>
      <c r="O70" s="2"/>
      <c r="P70" s="2"/>
      <c r="Q70" s="2"/>
      <c r="R70" s="2"/>
      <c r="S70" s="2"/>
      <c r="T70" s="2"/>
      <c r="V70" s="2"/>
      <c r="W70" s="2"/>
      <c r="X70" s="2"/>
      <c r="Y70" s="2"/>
      <c r="Z70" s="2"/>
      <c r="AA70" s="2"/>
    </row>
    <row r="71" customFormat="false" ht="14.45" hidden="false" customHeight="false" outlineLevel="0" collapsed="false">
      <c r="J71" s="2"/>
      <c r="K71" s="2"/>
      <c r="N71" s="2"/>
      <c r="O71" s="2"/>
      <c r="P71" s="2"/>
      <c r="Q71" s="2"/>
      <c r="R71" s="2"/>
      <c r="S71" s="2"/>
      <c r="T71" s="2"/>
      <c r="V71" s="2"/>
      <c r="W71" s="2"/>
      <c r="X71" s="2"/>
      <c r="Y71" s="2"/>
      <c r="Z71" s="2"/>
      <c r="AA71" s="2"/>
    </row>
    <row r="72" customFormat="false" ht="14.45" hidden="false" customHeight="false" outlineLevel="0" collapsed="false">
      <c r="J72" s="2"/>
      <c r="K72" s="2"/>
      <c r="N72" s="2"/>
      <c r="O72" s="2"/>
      <c r="P72" s="2"/>
      <c r="Q72" s="2"/>
      <c r="R72" s="2"/>
      <c r="S72" s="2"/>
      <c r="T72" s="2"/>
      <c r="V72" s="2"/>
      <c r="W72" s="2"/>
      <c r="X72" s="2"/>
      <c r="Y72" s="2"/>
      <c r="Z72" s="2"/>
      <c r="AA72" s="2"/>
    </row>
    <row r="73" customFormat="false" ht="14.45" hidden="false" customHeight="false" outlineLevel="0" collapsed="false">
      <c r="J73" s="2"/>
      <c r="K73" s="2"/>
      <c r="N73" s="2"/>
      <c r="O73" s="2"/>
      <c r="P73" s="2"/>
      <c r="Q73" s="2"/>
      <c r="R73" s="2"/>
      <c r="S73" s="2"/>
      <c r="T73" s="2"/>
      <c r="V73" s="2"/>
      <c r="W73" s="2"/>
      <c r="X73" s="2"/>
      <c r="Y73" s="2"/>
      <c r="Z73" s="2"/>
      <c r="AA73" s="2"/>
    </row>
    <row r="74" customFormat="false" ht="14.45" hidden="false" customHeight="false" outlineLevel="0" collapsed="false">
      <c r="J74" s="2"/>
      <c r="K74" s="2"/>
      <c r="N74" s="2"/>
      <c r="O74" s="2"/>
      <c r="P74" s="2"/>
      <c r="Q74" s="2"/>
      <c r="R74" s="2"/>
      <c r="S74" s="2"/>
      <c r="T74" s="2"/>
      <c r="V74" s="2"/>
      <c r="W74" s="2"/>
      <c r="X74" s="2"/>
      <c r="Y74" s="2"/>
      <c r="Z74" s="2"/>
      <c r="AA74" s="2"/>
    </row>
    <row r="75" customFormat="false" ht="14.45" hidden="false" customHeight="false" outlineLevel="0" collapsed="false">
      <c r="J75" s="2"/>
      <c r="K75" s="2"/>
      <c r="N75" s="2"/>
      <c r="O75" s="2"/>
      <c r="P75" s="2"/>
      <c r="Q75" s="2"/>
      <c r="R75" s="2"/>
      <c r="S75" s="2"/>
      <c r="T75" s="2"/>
      <c r="V75" s="2"/>
      <c r="W75" s="2"/>
      <c r="X75" s="2"/>
      <c r="Y75" s="2"/>
      <c r="Z75" s="2"/>
      <c r="AA75" s="2"/>
    </row>
    <row r="76" customFormat="false" ht="14.45" hidden="false" customHeight="false" outlineLevel="0" collapsed="false">
      <c r="J76" s="2"/>
      <c r="K76" s="2"/>
      <c r="N76" s="2"/>
      <c r="O76" s="2"/>
      <c r="P76" s="2"/>
      <c r="Q76" s="2"/>
      <c r="R76" s="2"/>
      <c r="S76" s="2"/>
      <c r="T76" s="2"/>
      <c r="V76" s="2"/>
      <c r="W76" s="2"/>
      <c r="X76" s="2"/>
      <c r="Y76" s="2"/>
      <c r="Z76" s="2"/>
      <c r="AA76" s="2"/>
    </row>
    <row r="77" customFormat="false" ht="14.45" hidden="false" customHeight="false" outlineLevel="0" collapsed="false">
      <c r="J77" s="2"/>
      <c r="K77" s="2"/>
      <c r="N77" s="2"/>
      <c r="O77" s="2"/>
      <c r="P77" s="2"/>
      <c r="Q77" s="2"/>
      <c r="R77" s="2"/>
      <c r="S77" s="2"/>
      <c r="T77" s="2"/>
      <c r="V77" s="2"/>
      <c r="W77" s="2"/>
      <c r="X77" s="2"/>
      <c r="Y77" s="2"/>
      <c r="Z77" s="2"/>
      <c r="AA77" s="2"/>
    </row>
    <row r="78" customFormat="false" ht="14.45" hidden="false" customHeight="false" outlineLevel="0" collapsed="false">
      <c r="J78" s="2"/>
      <c r="K78" s="2"/>
      <c r="N78" s="2"/>
      <c r="O78" s="2"/>
      <c r="P78" s="2"/>
      <c r="Q78" s="2"/>
      <c r="R78" s="2"/>
      <c r="S78" s="2"/>
      <c r="T78" s="2"/>
      <c r="V78" s="2"/>
      <c r="W78" s="2"/>
      <c r="X78" s="2"/>
      <c r="Y78" s="2"/>
      <c r="Z78" s="2"/>
      <c r="AA78" s="2"/>
    </row>
    <row r="79" customFormat="false" ht="14.45" hidden="false" customHeight="false" outlineLevel="0" collapsed="false">
      <c r="J79" s="2"/>
      <c r="K79" s="2"/>
      <c r="N79" s="2"/>
      <c r="O79" s="2"/>
      <c r="P79" s="2"/>
      <c r="Q79" s="2"/>
      <c r="R79" s="2"/>
      <c r="S79" s="2"/>
      <c r="T79" s="2"/>
      <c r="V79" s="2"/>
      <c r="W79" s="2"/>
      <c r="X79" s="2"/>
      <c r="Y79" s="2"/>
      <c r="Z79" s="2"/>
      <c r="AA79" s="2"/>
    </row>
    <row r="80" customFormat="false" ht="14.45" hidden="false" customHeight="false" outlineLevel="0" collapsed="false">
      <c r="J80" s="2"/>
      <c r="K80" s="2"/>
      <c r="N80" s="2"/>
      <c r="O80" s="2"/>
      <c r="P80" s="2"/>
      <c r="Q80" s="2"/>
      <c r="R80" s="2"/>
      <c r="S80" s="2"/>
      <c r="T80" s="2"/>
      <c r="V80" s="2"/>
      <c r="W80" s="2"/>
      <c r="X80" s="2"/>
      <c r="Y80" s="2"/>
      <c r="Z80" s="2"/>
      <c r="AA80" s="2"/>
    </row>
    <row r="81" customFormat="false" ht="14.45" hidden="false" customHeight="false" outlineLevel="0" collapsed="false">
      <c r="J81" s="2"/>
      <c r="K81" s="2"/>
      <c r="N81" s="2"/>
      <c r="O81" s="2"/>
      <c r="P81" s="2"/>
      <c r="Q81" s="2"/>
      <c r="R81" s="2"/>
      <c r="S81" s="2"/>
      <c r="T81" s="2"/>
      <c r="V81" s="2"/>
      <c r="W81" s="2"/>
      <c r="X81" s="2"/>
      <c r="Y81" s="2"/>
      <c r="Z81" s="2"/>
      <c r="AA81" s="2"/>
    </row>
    <row r="82" customFormat="false" ht="14.45" hidden="false" customHeight="false" outlineLevel="0" collapsed="false">
      <c r="J82" s="2"/>
      <c r="K82" s="2"/>
      <c r="N82" s="2"/>
      <c r="O82" s="2"/>
      <c r="P82" s="2"/>
      <c r="Q82" s="2"/>
      <c r="R82" s="2"/>
      <c r="S82" s="2"/>
      <c r="T82" s="2"/>
      <c r="V82" s="2"/>
      <c r="W82" s="2"/>
      <c r="X82" s="2"/>
      <c r="Y82" s="2"/>
      <c r="Z82" s="2"/>
      <c r="AA82" s="2"/>
    </row>
    <row r="83" customFormat="false" ht="14.45" hidden="false" customHeight="false" outlineLevel="0" collapsed="false">
      <c r="J83" s="2"/>
      <c r="K83" s="2"/>
      <c r="N83" s="2"/>
      <c r="O83" s="2"/>
      <c r="P83" s="2"/>
      <c r="Q83" s="2"/>
      <c r="R83" s="2"/>
      <c r="S83" s="2"/>
      <c r="T83" s="2"/>
      <c r="V83" s="2"/>
      <c r="W83" s="2"/>
      <c r="X83" s="2"/>
      <c r="Y83" s="2"/>
      <c r="Z83" s="2"/>
      <c r="AA83" s="2"/>
    </row>
    <row r="84" customFormat="false" ht="14.45" hidden="false" customHeight="false" outlineLevel="0" collapsed="false">
      <c r="J84" s="2"/>
      <c r="K84" s="2"/>
      <c r="P84" s="2"/>
      <c r="Q84" s="2"/>
      <c r="R84" s="2"/>
    </row>
    <row r="85" customFormat="false" ht="14.45" hidden="false" customHeight="false" outlineLevel="0" collapsed="false">
      <c r="J85" s="2"/>
      <c r="K85" s="2"/>
      <c r="P85" s="2"/>
      <c r="Q85" s="2"/>
      <c r="R85" s="2"/>
    </row>
    <row r="86" customFormat="false" ht="14.45" hidden="false" customHeight="false" outlineLevel="0" collapsed="false">
      <c r="J86" s="2"/>
      <c r="K86" s="2"/>
      <c r="P86" s="2"/>
      <c r="Q86" s="2"/>
      <c r="R86" s="2"/>
    </row>
    <row r="87" customFormat="false" ht="14.45" hidden="false" customHeight="false" outlineLevel="0" collapsed="false">
      <c r="J87" s="2"/>
      <c r="K87" s="2"/>
      <c r="P87" s="2"/>
      <c r="Q87" s="2"/>
      <c r="R87" s="2"/>
    </row>
    <row r="88" customFormat="false" ht="14.45" hidden="false" customHeight="false" outlineLevel="0" collapsed="false">
      <c r="J88" s="2"/>
      <c r="K88" s="2"/>
      <c r="P88" s="2"/>
      <c r="Q88" s="2"/>
      <c r="R88" s="2"/>
    </row>
    <row r="89" customFormat="false" ht="14.45" hidden="false" customHeight="false" outlineLevel="0" collapsed="false">
      <c r="J89" s="2"/>
      <c r="K89" s="2"/>
      <c r="P89" s="2"/>
      <c r="Q89" s="2"/>
      <c r="R89" s="2"/>
    </row>
    <row r="90" customFormat="false" ht="14.45" hidden="false" customHeight="false" outlineLevel="0" collapsed="false">
      <c r="J90" s="2"/>
      <c r="K90" s="2"/>
      <c r="P90" s="2"/>
      <c r="Q90" s="2"/>
      <c r="R90" s="2"/>
    </row>
    <row r="91" customFormat="false" ht="14.45" hidden="false" customHeight="false" outlineLevel="0" collapsed="false">
      <c r="J91" s="2"/>
      <c r="K91" s="2"/>
      <c r="P91" s="2"/>
      <c r="Q91" s="2"/>
      <c r="R91" s="2"/>
    </row>
    <row r="92" customFormat="false" ht="14.45" hidden="false" customHeight="false" outlineLevel="0" collapsed="false">
      <c r="J92" s="2"/>
      <c r="K92" s="2"/>
      <c r="P92" s="2"/>
      <c r="Q92" s="2"/>
      <c r="R92" s="2"/>
    </row>
    <row r="93" customFormat="false" ht="14.45" hidden="false" customHeight="false" outlineLevel="0" collapsed="false">
      <c r="J93" s="2"/>
      <c r="K93" s="2"/>
      <c r="P93" s="2"/>
      <c r="Q93" s="2"/>
      <c r="R93" s="2"/>
    </row>
    <row r="94" customFormat="false" ht="14.45" hidden="false" customHeight="false" outlineLevel="0" collapsed="false">
      <c r="J94" s="2"/>
      <c r="K94" s="2"/>
      <c r="P94" s="2"/>
      <c r="Q94" s="2"/>
      <c r="R94" s="2"/>
    </row>
    <row r="95" customFormat="false" ht="14.45" hidden="false" customHeight="false" outlineLevel="0" collapsed="false">
      <c r="J95" s="2"/>
      <c r="K95" s="2"/>
      <c r="P95" s="2"/>
      <c r="Q95" s="2"/>
      <c r="R95" s="2"/>
    </row>
    <row r="96" customFormat="false" ht="14.45" hidden="false" customHeight="false" outlineLevel="0" collapsed="false">
      <c r="J96" s="2"/>
      <c r="K96" s="2"/>
      <c r="P96" s="2"/>
      <c r="Q96" s="2"/>
      <c r="R96" s="2"/>
    </row>
    <row r="97" customFormat="false" ht="14.45" hidden="false" customHeight="false" outlineLevel="0" collapsed="false">
      <c r="J97" s="2"/>
      <c r="K97" s="2"/>
      <c r="P97" s="2"/>
      <c r="Q97" s="2"/>
      <c r="R97" s="2"/>
    </row>
    <row r="98" customFormat="false" ht="14.45" hidden="false" customHeight="false" outlineLevel="0" collapsed="false">
      <c r="J98" s="2"/>
      <c r="K98" s="2"/>
      <c r="P98" s="2"/>
      <c r="Q98" s="2"/>
      <c r="R98" s="2"/>
    </row>
    <row r="99" customFormat="false" ht="14.45" hidden="false" customHeight="false" outlineLevel="0" collapsed="false">
      <c r="J99" s="2"/>
      <c r="K99" s="2"/>
      <c r="P99" s="2"/>
      <c r="Q99" s="2"/>
      <c r="R99" s="2"/>
    </row>
    <row r="100" customFormat="false" ht="14.45" hidden="false" customHeight="false" outlineLevel="0" collapsed="false">
      <c r="J100" s="2"/>
      <c r="K100" s="2"/>
      <c r="P100" s="2"/>
      <c r="Q100" s="2"/>
      <c r="R100" s="2"/>
    </row>
    <row r="101" customFormat="false" ht="14.45" hidden="false" customHeight="false" outlineLevel="0" collapsed="false">
      <c r="J101" s="2"/>
      <c r="K101" s="2"/>
      <c r="P101" s="2"/>
      <c r="Q101" s="2"/>
      <c r="R101" s="2"/>
    </row>
    <row r="102" customFormat="false" ht="14.45" hidden="false" customHeight="false" outlineLevel="0" collapsed="false">
      <c r="J102" s="2"/>
      <c r="K102" s="2"/>
      <c r="P102" s="2"/>
      <c r="Q102" s="2"/>
      <c r="R102" s="2"/>
    </row>
    <row r="103" customFormat="false" ht="14.45" hidden="false" customHeight="false" outlineLevel="0" collapsed="false">
      <c r="J103" s="2"/>
      <c r="K103" s="2"/>
      <c r="P103" s="2"/>
      <c r="Q103" s="2"/>
      <c r="R103" s="2"/>
    </row>
    <row r="104" customFormat="false" ht="14.45" hidden="false" customHeight="false" outlineLevel="0" collapsed="false">
      <c r="J104" s="2"/>
      <c r="K104" s="2"/>
      <c r="P104" s="2"/>
      <c r="Q104" s="2"/>
      <c r="R104" s="2"/>
    </row>
    <row r="105" customFormat="false" ht="14.45" hidden="false" customHeight="false" outlineLevel="0" collapsed="false">
      <c r="J105" s="2"/>
      <c r="K105" s="2"/>
      <c r="P105" s="2"/>
      <c r="Q105" s="2"/>
      <c r="R105" s="2"/>
    </row>
    <row r="106" customFormat="false" ht="14.45" hidden="false" customHeight="false" outlineLevel="0" collapsed="false">
      <c r="J106" s="2"/>
      <c r="K106" s="2"/>
      <c r="P106" s="2"/>
      <c r="Q106" s="2"/>
      <c r="R106" s="2"/>
    </row>
    <row r="107" customFormat="false" ht="14.45" hidden="false" customHeight="false" outlineLevel="0" collapsed="false">
      <c r="J107" s="2"/>
      <c r="K107" s="2"/>
      <c r="P107" s="2"/>
      <c r="Q107" s="2"/>
      <c r="R107" s="2"/>
    </row>
    <row r="108" customFormat="false" ht="14.45" hidden="false" customHeight="false" outlineLevel="0" collapsed="false">
      <c r="J108" s="2"/>
      <c r="K108" s="2"/>
      <c r="P108" s="2"/>
      <c r="Q108" s="2"/>
      <c r="R108" s="2"/>
    </row>
    <row r="109" customFormat="false" ht="14.45" hidden="false" customHeight="false" outlineLevel="0" collapsed="false">
      <c r="J109" s="2"/>
      <c r="K109" s="2"/>
      <c r="P109" s="2"/>
      <c r="Q109" s="2"/>
      <c r="R109" s="2"/>
    </row>
    <row r="110" customFormat="false" ht="14.45" hidden="false" customHeight="false" outlineLevel="0" collapsed="false">
      <c r="J110" s="2"/>
      <c r="K110" s="2"/>
      <c r="P110" s="2"/>
      <c r="Q110" s="2"/>
      <c r="R110" s="2"/>
    </row>
    <row r="111" customFormat="false" ht="14.45" hidden="false" customHeight="false" outlineLevel="0" collapsed="false">
      <c r="J111" s="2"/>
      <c r="K111" s="2"/>
      <c r="P111" s="2"/>
      <c r="Q111" s="2"/>
      <c r="R111" s="2"/>
    </row>
    <row r="112" customFormat="false" ht="14.45" hidden="false" customHeight="false" outlineLevel="0" collapsed="false">
      <c r="J112" s="2"/>
      <c r="K112" s="2"/>
      <c r="P112" s="2"/>
      <c r="Q112" s="2"/>
      <c r="R112" s="2"/>
    </row>
    <row r="113" customFormat="false" ht="14.45" hidden="false" customHeight="false" outlineLevel="0" collapsed="false">
      <c r="J113" s="2"/>
      <c r="K113" s="2"/>
      <c r="P113" s="2"/>
      <c r="Q113" s="2"/>
      <c r="R113" s="2"/>
    </row>
    <row r="114" customFormat="false" ht="14.45" hidden="false" customHeight="false" outlineLevel="0" collapsed="false">
      <c r="J114" s="2"/>
      <c r="K114" s="2"/>
      <c r="P114" s="2"/>
      <c r="Q114" s="2"/>
      <c r="R114" s="2"/>
    </row>
    <row r="115" customFormat="false" ht="14.45" hidden="false" customHeight="false" outlineLevel="0" collapsed="false">
      <c r="J115" s="2"/>
      <c r="K115" s="2"/>
      <c r="P115" s="2"/>
      <c r="Q115" s="2"/>
      <c r="R115" s="2"/>
    </row>
    <row r="116" customFormat="false" ht="14.45" hidden="false" customHeight="false" outlineLevel="0" collapsed="false">
      <c r="J116" s="2"/>
      <c r="K116" s="2"/>
      <c r="P116" s="2"/>
      <c r="Q116" s="2"/>
      <c r="R116" s="2"/>
    </row>
    <row r="117" customFormat="false" ht="14.45" hidden="false" customHeight="false" outlineLevel="0" collapsed="false">
      <c r="J117" s="2"/>
      <c r="K117" s="2"/>
      <c r="P117" s="2"/>
      <c r="Q117" s="2"/>
      <c r="R117" s="2"/>
    </row>
    <row r="118" customFormat="false" ht="14.45" hidden="false" customHeight="false" outlineLevel="0" collapsed="false">
      <c r="J118" s="2"/>
      <c r="K118" s="2"/>
      <c r="P118" s="2"/>
      <c r="Q118" s="2"/>
      <c r="R118" s="2"/>
    </row>
    <row r="119" customFormat="false" ht="14.45" hidden="false" customHeight="false" outlineLevel="0" collapsed="false">
      <c r="J119" s="2"/>
      <c r="K119" s="2"/>
      <c r="P119" s="2"/>
      <c r="Q119" s="2"/>
      <c r="R119" s="2"/>
    </row>
    <row r="120" customFormat="false" ht="14.45" hidden="false" customHeight="false" outlineLevel="0" collapsed="false">
      <c r="J120" s="2"/>
      <c r="K120" s="2"/>
      <c r="P120" s="2"/>
      <c r="Q120" s="2"/>
      <c r="R120" s="2"/>
    </row>
    <row r="121" customFormat="false" ht="14.45" hidden="false" customHeight="false" outlineLevel="0" collapsed="false">
      <c r="J121" s="2"/>
      <c r="K121" s="2"/>
      <c r="P121" s="2"/>
      <c r="Q121" s="2"/>
      <c r="R121" s="2"/>
    </row>
    <row r="122" customFormat="false" ht="14.45" hidden="false" customHeight="false" outlineLevel="0" collapsed="false">
      <c r="J122" s="2"/>
      <c r="K122" s="2"/>
      <c r="P122" s="2"/>
      <c r="Q122" s="2"/>
      <c r="R122" s="2"/>
    </row>
    <row r="123" customFormat="false" ht="14.45" hidden="false" customHeight="false" outlineLevel="0" collapsed="false">
      <c r="J123" s="2"/>
      <c r="K123" s="2"/>
      <c r="P123" s="2"/>
      <c r="Q123" s="2"/>
      <c r="R123" s="2"/>
    </row>
    <row r="124" customFormat="false" ht="14.45" hidden="false" customHeight="false" outlineLevel="0" collapsed="false">
      <c r="J124" s="2"/>
      <c r="K124" s="2"/>
      <c r="P124" s="2"/>
      <c r="Q124" s="2"/>
      <c r="R124" s="2"/>
    </row>
    <row r="125" customFormat="false" ht="14.45" hidden="false" customHeight="false" outlineLevel="0" collapsed="false">
      <c r="J125" s="2"/>
      <c r="K125" s="2"/>
      <c r="P125" s="2"/>
      <c r="Q125" s="2"/>
      <c r="R125" s="2"/>
    </row>
    <row r="126" customFormat="false" ht="14.45" hidden="false" customHeight="false" outlineLevel="0" collapsed="false">
      <c r="J126" s="2"/>
      <c r="K126" s="2"/>
      <c r="P126" s="2"/>
      <c r="Q126" s="2"/>
      <c r="R126" s="2"/>
    </row>
    <row r="127" customFormat="false" ht="14.45" hidden="false" customHeight="false" outlineLevel="0" collapsed="false">
      <c r="J127" s="2"/>
      <c r="K127" s="2"/>
      <c r="P127" s="2"/>
      <c r="Q127" s="2"/>
      <c r="R127" s="2"/>
    </row>
    <row r="128" customFormat="false" ht="14.45" hidden="false" customHeight="false" outlineLevel="0" collapsed="false">
      <c r="J128" s="2"/>
      <c r="K128" s="2"/>
      <c r="P128" s="2"/>
      <c r="Q128" s="2"/>
      <c r="R128" s="2"/>
    </row>
    <row r="129" customFormat="false" ht="14.45" hidden="false" customHeight="false" outlineLevel="0" collapsed="false">
      <c r="J129" s="2"/>
      <c r="K129" s="2"/>
      <c r="P129" s="2"/>
      <c r="Q129" s="2"/>
      <c r="R129" s="2"/>
    </row>
    <row r="130" customFormat="false" ht="14.45" hidden="false" customHeight="false" outlineLevel="0" collapsed="false">
      <c r="J130" s="2"/>
      <c r="K130" s="2"/>
      <c r="P130" s="2"/>
      <c r="Q130" s="2"/>
      <c r="R130" s="2"/>
    </row>
    <row r="131" customFormat="false" ht="14.45" hidden="false" customHeight="false" outlineLevel="0" collapsed="false">
      <c r="J131" s="2"/>
      <c r="K131" s="2"/>
      <c r="P131" s="2"/>
      <c r="Q131" s="2"/>
      <c r="R131" s="2"/>
    </row>
    <row r="132" customFormat="false" ht="14.45" hidden="false" customHeight="false" outlineLevel="0" collapsed="false">
      <c r="J132" s="2"/>
      <c r="K132" s="2"/>
      <c r="P132" s="2"/>
      <c r="Q132" s="2"/>
      <c r="R132" s="2"/>
    </row>
    <row r="133" customFormat="false" ht="14.45" hidden="false" customHeight="false" outlineLevel="0" collapsed="false">
      <c r="J133" s="2"/>
      <c r="K133" s="2"/>
      <c r="P133" s="2"/>
      <c r="Q133" s="2"/>
      <c r="R133" s="2"/>
    </row>
    <row r="134" customFormat="false" ht="14.45" hidden="false" customHeight="false" outlineLevel="0" collapsed="false">
      <c r="J134" s="2"/>
      <c r="K134" s="2"/>
      <c r="P134" s="2"/>
      <c r="Q134" s="2"/>
      <c r="R134" s="2"/>
    </row>
    <row r="135" customFormat="false" ht="14.45" hidden="false" customHeight="false" outlineLevel="0" collapsed="false">
      <c r="J135" s="2"/>
      <c r="K135" s="2"/>
      <c r="P135" s="2"/>
      <c r="Q135" s="2"/>
      <c r="R135" s="2"/>
    </row>
    <row r="136" customFormat="false" ht="14.45" hidden="false" customHeight="false" outlineLevel="0" collapsed="false">
      <c r="J136" s="2"/>
      <c r="K136" s="2"/>
      <c r="P136" s="2"/>
      <c r="Q136" s="2"/>
      <c r="R136" s="2"/>
    </row>
    <row r="137" customFormat="false" ht="14.45" hidden="false" customHeight="false" outlineLevel="0" collapsed="false">
      <c r="J137" s="2"/>
      <c r="K137" s="2"/>
      <c r="P137" s="2"/>
      <c r="Q137" s="2"/>
      <c r="R137" s="2"/>
    </row>
    <row r="138" customFormat="false" ht="14.45" hidden="false" customHeight="false" outlineLevel="0" collapsed="false">
      <c r="J138" s="2"/>
      <c r="K138" s="2"/>
      <c r="P138" s="2"/>
      <c r="Q138" s="2"/>
      <c r="R138" s="2"/>
    </row>
    <row r="139" customFormat="false" ht="14.45" hidden="false" customHeight="false" outlineLevel="0" collapsed="false">
      <c r="J139" s="2"/>
      <c r="K139" s="2"/>
      <c r="P139" s="2"/>
      <c r="Q139" s="2"/>
      <c r="R139" s="2"/>
    </row>
    <row r="140" customFormat="false" ht="14.45" hidden="false" customHeight="false" outlineLevel="0" collapsed="false">
      <c r="J140" s="2"/>
      <c r="K140" s="2"/>
      <c r="P140" s="2"/>
      <c r="Q140" s="2"/>
      <c r="R140" s="2"/>
    </row>
    <row r="141" customFormat="false" ht="14.45" hidden="false" customHeight="false" outlineLevel="0" collapsed="false">
      <c r="J141" s="2"/>
      <c r="K141" s="2"/>
      <c r="P141" s="2"/>
      <c r="Q141" s="2"/>
      <c r="R141" s="2"/>
    </row>
    <row r="142" customFormat="false" ht="14.45" hidden="false" customHeight="false" outlineLevel="0" collapsed="false">
      <c r="J142" s="2"/>
      <c r="K142" s="2"/>
      <c r="P142" s="2"/>
      <c r="Q142" s="2"/>
      <c r="R142" s="2"/>
    </row>
    <row r="143" customFormat="false" ht="14.45" hidden="false" customHeight="false" outlineLevel="0" collapsed="false">
      <c r="J143" s="2"/>
      <c r="K143" s="2"/>
      <c r="P143" s="2"/>
      <c r="Q143" s="2"/>
      <c r="R143" s="2"/>
    </row>
    <row r="144" customFormat="false" ht="14.45" hidden="false" customHeight="false" outlineLevel="0" collapsed="false">
      <c r="J144" s="2"/>
      <c r="K144" s="2"/>
      <c r="P144" s="2"/>
      <c r="Q144" s="2"/>
      <c r="R144" s="2"/>
    </row>
    <row r="145" customFormat="false" ht="14.45" hidden="false" customHeight="false" outlineLevel="0" collapsed="false">
      <c r="J145" s="2"/>
      <c r="K145" s="2"/>
      <c r="P145" s="2"/>
      <c r="Q145" s="2"/>
      <c r="R145" s="2"/>
    </row>
    <row r="146" customFormat="false" ht="14.45" hidden="false" customHeight="false" outlineLevel="0" collapsed="false">
      <c r="J146" s="2"/>
      <c r="K146" s="2"/>
      <c r="P146" s="2"/>
      <c r="Q146" s="2"/>
      <c r="R146" s="2"/>
    </row>
    <row r="147" customFormat="false" ht="14.45" hidden="false" customHeight="false" outlineLevel="0" collapsed="false">
      <c r="J147" s="2"/>
      <c r="K147" s="2"/>
      <c r="P147" s="2"/>
      <c r="Q147" s="2"/>
      <c r="R147" s="2"/>
    </row>
    <row r="148" customFormat="false" ht="14.45" hidden="false" customHeight="false" outlineLevel="0" collapsed="false">
      <c r="J148" s="2"/>
      <c r="K148" s="2"/>
      <c r="P148" s="2"/>
      <c r="Q148" s="2"/>
      <c r="R148" s="2"/>
    </row>
    <row r="149" customFormat="false" ht="14.45" hidden="false" customHeight="false" outlineLevel="0" collapsed="false">
      <c r="J149" s="2"/>
      <c r="K149" s="2"/>
      <c r="P149" s="2"/>
      <c r="Q149" s="2"/>
      <c r="R149" s="2"/>
    </row>
    <row r="150" customFormat="false" ht="14.45" hidden="false" customHeight="false" outlineLevel="0" collapsed="false">
      <c r="J150" s="2"/>
      <c r="K150" s="2"/>
      <c r="P150" s="2"/>
      <c r="Q150" s="2"/>
      <c r="R150" s="2"/>
    </row>
    <row r="151" customFormat="false" ht="14.45" hidden="false" customHeight="false" outlineLevel="0" collapsed="false">
      <c r="J151" s="2"/>
      <c r="K151" s="2"/>
      <c r="P151" s="2"/>
      <c r="Q151" s="2"/>
      <c r="R151" s="2"/>
    </row>
    <row r="152" customFormat="false" ht="14.45" hidden="false" customHeight="false" outlineLevel="0" collapsed="false">
      <c r="J152" s="2"/>
      <c r="K152" s="2"/>
      <c r="P152" s="2"/>
      <c r="Q152" s="2"/>
      <c r="R152" s="2"/>
    </row>
    <row r="153" customFormat="false" ht="14.45" hidden="false" customHeight="false" outlineLevel="0" collapsed="false">
      <c r="J153" s="2"/>
      <c r="K153" s="2"/>
      <c r="P153" s="2"/>
      <c r="Q153" s="2"/>
      <c r="R153" s="2"/>
    </row>
    <row r="154" customFormat="false" ht="14.45" hidden="false" customHeight="false" outlineLevel="0" collapsed="false">
      <c r="J154" s="2"/>
      <c r="K154" s="2"/>
      <c r="P154" s="2"/>
      <c r="Q154" s="2"/>
      <c r="R154" s="2"/>
    </row>
    <row r="155" customFormat="false" ht="14.45" hidden="false" customHeight="false" outlineLevel="0" collapsed="false">
      <c r="J155" s="2"/>
      <c r="K155" s="2"/>
      <c r="P155" s="2"/>
      <c r="Q155" s="2"/>
      <c r="R155" s="2"/>
    </row>
    <row r="156" customFormat="false" ht="14.45" hidden="false" customHeight="false" outlineLevel="0" collapsed="false">
      <c r="J156" s="2"/>
      <c r="K156" s="2"/>
      <c r="P156" s="2"/>
      <c r="Q156" s="2"/>
      <c r="R156" s="2"/>
    </row>
    <row r="157" customFormat="false" ht="14.45" hidden="false" customHeight="false" outlineLevel="0" collapsed="false">
      <c r="J157" s="2"/>
      <c r="K157" s="2"/>
      <c r="P157" s="2"/>
      <c r="Q157" s="2"/>
      <c r="R157" s="2"/>
    </row>
    <row r="158" customFormat="false" ht="14.45" hidden="false" customHeight="false" outlineLevel="0" collapsed="false">
      <c r="J158" s="2"/>
      <c r="K158" s="2"/>
      <c r="P158" s="2"/>
      <c r="Q158" s="2"/>
      <c r="R158" s="2"/>
    </row>
    <row r="159" customFormat="false" ht="14.45" hidden="false" customHeight="false" outlineLevel="0" collapsed="false">
      <c r="J159" s="2"/>
      <c r="K159" s="2"/>
      <c r="P159" s="2"/>
      <c r="Q159" s="2"/>
      <c r="R159" s="2"/>
    </row>
    <row r="160" customFormat="false" ht="14.45" hidden="false" customHeight="false" outlineLevel="0" collapsed="false">
      <c r="J160" s="2"/>
      <c r="K160" s="2"/>
      <c r="P160" s="2"/>
      <c r="Q160" s="2"/>
      <c r="R160" s="2"/>
    </row>
    <row r="161" customFormat="false" ht="14.45" hidden="false" customHeight="false" outlineLevel="0" collapsed="false">
      <c r="J161" s="2"/>
      <c r="K161" s="2"/>
      <c r="P161" s="2"/>
      <c r="Q161" s="2"/>
      <c r="R161" s="2"/>
    </row>
    <row r="162" customFormat="false" ht="14.45" hidden="false" customHeight="false" outlineLevel="0" collapsed="false">
      <c r="J162" s="2"/>
      <c r="K162" s="2"/>
      <c r="P162" s="2"/>
      <c r="Q162" s="2"/>
      <c r="R162" s="2"/>
    </row>
    <row r="163" customFormat="false" ht="14.45" hidden="false" customHeight="false" outlineLevel="0" collapsed="false">
      <c r="J163" s="2"/>
      <c r="K163" s="2"/>
      <c r="P163" s="2"/>
      <c r="Q163" s="2"/>
      <c r="R163" s="2"/>
    </row>
    <row r="164" customFormat="false" ht="14.45" hidden="false" customHeight="false" outlineLevel="0" collapsed="false">
      <c r="J164" s="2"/>
      <c r="K164" s="2"/>
      <c r="P164" s="2"/>
      <c r="Q164" s="2"/>
      <c r="R164" s="2"/>
    </row>
    <row r="165" customFormat="false" ht="14.45" hidden="false" customHeight="false" outlineLevel="0" collapsed="false">
      <c r="J165" s="2"/>
      <c r="K165" s="2"/>
      <c r="P165" s="2"/>
      <c r="Q165" s="2"/>
      <c r="R165" s="2"/>
    </row>
    <row r="166" customFormat="false" ht="14.45" hidden="false" customHeight="false" outlineLevel="0" collapsed="false">
      <c r="J166" s="2"/>
      <c r="K166" s="2"/>
      <c r="P166" s="2"/>
      <c r="Q166" s="2"/>
      <c r="R166" s="2"/>
    </row>
    <row r="167" customFormat="false" ht="14.45" hidden="false" customHeight="false" outlineLevel="0" collapsed="false">
      <c r="J167" s="2"/>
      <c r="K167" s="2"/>
      <c r="P167" s="2"/>
      <c r="Q167" s="2"/>
      <c r="R167" s="2"/>
    </row>
    <row r="168" customFormat="false" ht="14.45" hidden="false" customHeight="false" outlineLevel="0" collapsed="false">
      <c r="J168" s="2"/>
      <c r="K168" s="2"/>
      <c r="P168" s="2"/>
      <c r="Q168" s="2"/>
      <c r="R168" s="2"/>
    </row>
    <row r="169" customFormat="false" ht="14.45" hidden="false" customHeight="false" outlineLevel="0" collapsed="false">
      <c r="J169" s="2"/>
      <c r="K169" s="2"/>
      <c r="P169" s="2"/>
      <c r="Q169" s="2"/>
      <c r="R169" s="2"/>
    </row>
    <row r="170" customFormat="false" ht="14.45" hidden="false" customHeight="false" outlineLevel="0" collapsed="false">
      <c r="J170" s="2"/>
      <c r="K170" s="2"/>
      <c r="P170" s="2"/>
      <c r="Q170" s="2"/>
      <c r="R170" s="2"/>
    </row>
    <row r="171" customFormat="false" ht="14.45" hidden="false" customHeight="false" outlineLevel="0" collapsed="false">
      <c r="J171" s="2"/>
      <c r="K171" s="2"/>
      <c r="P171" s="2"/>
      <c r="Q171" s="2"/>
      <c r="R171" s="2"/>
    </row>
    <row r="172" customFormat="false" ht="14.45" hidden="false" customHeight="false" outlineLevel="0" collapsed="false">
      <c r="J172" s="2"/>
      <c r="K172" s="2"/>
      <c r="P172" s="2"/>
      <c r="Q172" s="2"/>
      <c r="R172" s="2"/>
    </row>
    <row r="173" customFormat="false" ht="14.45" hidden="false" customHeight="false" outlineLevel="0" collapsed="false">
      <c r="J173" s="2"/>
      <c r="K173" s="2"/>
      <c r="P173" s="2"/>
      <c r="Q173" s="2"/>
      <c r="R173" s="2"/>
    </row>
    <row r="174" customFormat="false" ht="14.45" hidden="false" customHeight="false" outlineLevel="0" collapsed="false">
      <c r="J174" s="2"/>
      <c r="K174" s="2"/>
      <c r="P174" s="2"/>
      <c r="Q174" s="2"/>
      <c r="R174" s="2"/>
    </row>
    <row r="175" customFormat="false" ht="14.45" hidden="false" customHeight="false" outlineLevel="0" collapsed="false">
      <c r="J175" s="2"/>
      <c r="K175" s="2"/>
      <c r="P175" s="2"/>
      <c r="Q175" s="2"/>
      <c r="R175" s="2"/>
    </row>
    <row r="176" customFormat="false" ht="14.45" hidden="false" customHeight="false" outlineLevel="0" collapsed="false">
      <c r="J176" s="2"/>
      <c r="K176" s="2"/>
      <c r="P176" s="2"/>
      <c r="Q176" s="2"/>
      <c r="R176" s="2"/>
    </row>
    <row r="177" customFormat="false" ht="14.45" hidden="false" customHeight="false" outlineLevel="0" collapsed="false">
      <c r="J177" s="2"/>
      <c r="K177" s="2"/>
      <c r="P177" s="2"/>
      <c r="Q177" s="2"/>
      <c r="R177" s="2"/>
    </row>
    <row r="178" customFormat="false" ht="14.45" hidden="false" customHeight="false" outlineLevel="0" collapsed="false">
      <c r="J178" s="2"/>
      <c r="K178" s="2"/>
      <c r="P178" s="2"/>
      <c r="Q178" s="2"/>
      <c r="R178" s="2"/>
    </row>
    <row r="179" customFormat="false" ht="14.45" hidden="false" customHeight="false" outlineLevel="0" collapsed="false">
      <c r="J179" s="2"/>
      <c r="K179" s="2"/>
      <c r="P179" s="2"/>
      <c r="Q179" s="2"/>
      <c r="R179" s="2"/>
    </row>
    <row r="180" customFormat="false" ht="14.45" hidden="false" customHeight="false" outlineLevel="0" collapsed="false">
      <c r="J180" s="2"/>
      <c r="K180" s="2"/>
      <c r="P180" s="2"/>
      <c r="Q180" s="2"/>
      <c r="R180" s="2"/>
    </row>
    <row r="181" customFormat="false" ht="14.45" hidden="false" customHeight="false" outlineLevel="0" collapsed="false">
      <c r="J181" s="2"/>
      <c r="K181" s="2"/>
      <c r="P181" s="2"/>
      <c r="Q181" s="2"/>
      <c r="R181" s="2"/>
    </row>
    <row r="182" customFormat="false" ht="14.45" hidden="false" customHeight="false" outlineLevel="0" collapsed="false">
      <c r="J182" s="2"/>
      <c r="K182" s="2"/>
      <c r="P182" s="2"/>
      <c r="Q182" s="2"/>
      <c r="R182" s="2"/>
    </row>
    <row r="183" customFormat="false" ht="14.45" hidden="false" customHeight="false" outlineLevel="0" collapsed="false">
      <c r="J183" s="2"/>
      <c r="K183" s="2"/>
      <c r="P183" s="2"/>
      <c r="Q183" s="2"/>
      <c r="R183" s="2"/>
    </row>
    <row r="184" customFormat="false" ht="14.45" hidden="false" customHeight="false" outlineLevel="0" collapsed="false">
      <c r="J184" s="2"/>
      <c r="K184" s="2"/>
      <c r="P184" s="2"/>
      <c r="Q184" s="2"/>
      <c r="R184" s="2"/>
    </row>
    <row r="185" customFormat="false" ht="14.45" hidden="false" customHeight="false" outlineLevel="0" collapsed="false">
      <c r="J185" s="2"/>
      <c r="K185" s="2"/>
      <c r="P185" s="2"/>
      <c r="Q185" s="2"/>
      <c r="R185" s="2"/>
    </row>
    <row r="186" customFormat="false" ht="14.45" hidden="false" customHeight="false" outlineLevel="0" collapsed="false">
      <c r="J186" s="2"/>
      <c r="K186" s="2"/>
      <c r="P186" s="2"/>
      <c r="Q186" s="2"/>
      <c r="R186" s="2"/>
    </row>
    <row r="187" customFormat="false" ht="14.45" hidden="false" customHeight="false" outlineLevel="0" collapsed="false">
      <c r="J187" s="2"/>
      <c r="K187" s="2"/>
      <c r="P187" s="2"/>
      <c r="Q187" s="2"/>
      <c r="R187" s="2"/>
    </row>
    <row r="188" customFormat="false" ht="14.45" hidden="false" customHeight="false" outlineLevel="0" collapsed="false">
      <c r="J188" s="2"/>
      <c r="K188" s="2"/>
      <c r="P188" s="2"/>
      <c r="Q188" s="2"/>
      <c r="R188" s="2"/>
    </row>
    <row r="189" customFormat="false" ht="14.45" hidden="false" customHeight="false" outlineLevel="0" collapsed="false">
      <c r="J189" s="2"/>
      <c r="K189" s="2"/>
      <c r="P189" s="2"/>
      <c r="Q189" s="2"/>
      <c r="R189" s="2"/>
    </row>
    <row r="190" customFormat="false" ht="14.45" hidden="false" customHeight="false" outlineLevel="0" collapsed="false">
      <c r="J190" s="2"/>
      <c r="K190" s="2"/>
      <c r="P190" s="2"/>
      <c r="Q190" s="2"/>
      <c r="R190" s="2"/>
    </row>
    <row r="191" customFormat="false" ht="14.45" hidden="false" customHeight="false" outlineLevel="0" collapsed="false">
      <c r="J191" s="2"/>
      <c r="K191" s="2"/>
      <c r="P191" s="2"/>
      <c r="Q191" s="2"/>
      <c r="R191" s="2"/>
    </row>
    <row r="192" customFormat="false" ht="14.45" hidden="false" customHeight="false" outlineLevel="0" collapsed="false">
      <c r="J192" s="2"/>
      <c r="K192" s="2"/>
      <c r="P192" s="2"/>
      <c r="Q192" s="2"/>
      <c r="R192" s="2"/>
    </row>
    <row r="193" customFormat="false" ht="14.45" hidden="false" customHeight="false" outlineLevel="0" collapsed="false">
      <c r="J193" s="2"/>
      <c r="K193" s="2"/>
      <c r="P193" s="2"/>
      <c r="Q193" s="2"/>
      <c r="R193" s="2"/>
    </row>
    <row r="194" customFormat="false" ht="14.45" hidden="false" customHeight="false" outlineLevel="0" collapsed="false">
      <c r="J194" s="2"/>
      <c r="K194" s="2"/>
      <c r="P194" s="2"/>
      <c r="Q194" s="2"/>
      <c r="R194" s="2"/>
    </row>
    <row r="195" customFormat="false" ht="14.45" hidden="false" customHeight="false" outlineLevel="0" collapsed="false">
      <c r="J195" s="2"/>
      <c r="K195" s="2"/>
      <c r="P195" s="2"/>
      <c r="Q195" s="2"/>
      <c r="R195" s="2"/>
    </row>
    <row r="196" customFormat="false" ht="14.45" hidden="false" customHeight="false" outlineLevel="0" collapsed="false">
      <c r="J196" s="2"/>
      <c r="K196" s="2"/>
      <c r="P196" s="2"/>
      <c r="Q196" s="2"/>
      <c r="R196" s="2"/>
    </row>
    <row r="197" customFormat="false" ht="14.45" hidden="false" customHeight="false" outlineLevel="0" collapsed="false">
      <c r="J197" s="2"/>
      <c r="K197" s="2"/>
      <c r="P197" s="2"/>
      <c r="Q197" s="2"/>
      <c r="R197" s="2"/>
    </row>
    <row r="198" customFormat="false" ht="14.45" hidden="false" customHeight="false" outlineLevel="0" collapsed="false">
      <c r="J198" s="2"/>
      <c r="K198" s="2"/>
      <c r="P198" s="2"/>
      <c r="Q198" s="2"/>
      <c r="R198" s="2"/>
    </row>
    <row r="199" customFormat="false" ht="14.45" hidden="false" customHeight="false" outlineLevel="0" collapsed="false">
      <c r="J199" s="2"/>
      <c r="K199" s="2"/>
      <c r="P199" s="2"/>
      <c r="Q199" s="2"/>
      <c r="R199" s="2"/>
    </row>
    <row r="200" customFormat="false" ht="14.45" hidden="false" customHeight="false" outlineLevel="0" collapsed="false">
      <c r="J200" s="2"/>
      <c r="K200" s="2"/>
      <c r="P200" s="2"/>
      <c r="Q200" s="2"/>
      <c r="R200" s="2"/>
    </row>
    <row r="201" customFormat="false" ht="14.45" hidden="false" customHeight="false" outlineLevel="0" collapsed="false">
      <c r="J201" s="2"/>
      <c r="K201" s="2"/>
      <c r="P201" s="2"/>
      <c r="Q201" s="2"/>
      <c r="R201" s="2"/>
    </row>
    <row r="202" customFormat="false" ht="14.45" hidden="false" customHeight="false" outlineLevel="0" collapsed="false">
      <c r="J202" s="2"/>
      <c r="K202" s="2"/>
      <c r="P202" s="2"/>
      <c r="Q202" s="2"/>
      <c r="R202" s="2"/>
    </row>
    <row r="203" customFormat="false" ht="14.45" hidden="false" customHeight="false" outlineLevel="0" collapsed="false">
      <c r="J203" s="2"/>
      <c r="K203" s="2"/>
      <c r="P203" s="2"/>
      <c r="Q203" s="2"/>
      <c r="R203" s="2"/>
    </row>
    <row r="204" customFormat="false" ht="14.45" hidden="false" customHeight="false" outlineLevel="0" collapsed="false">
      <c r="J204" s="2"/>
      <c r="K204" s="2"/>
      <c r="P204" s="2"/>
      <c r="Q204" s="2"/>
      <c r="R204" s="2"/>
    </row>
    <row r="205" customFormat="false" ht="14.45" hidden="false" customHeight="false" outlineLevel="0" collapsed="false">
      <c r="J205" s="2"/>
      <c r="K205" s="2"/>
      <c r="P205" s="2"/>
      <c r="Q205" s="2"/>
      <c r="R205" s="2"/>
    </row>
    <row r="206" customFormat="false" ht="14.45" hidden="false" customHeight="false" outlineLevel="0" collapsed="false">
      <c r="J206" s="2"/>
      <c r="K206" s="2"/>
      <c r="P206" s="2"/>
      <c r="Q206" s="2"/>
      <c r="R206" s="2"/>
    </row>
    <row r="207" customFormat="false" ht="14.45" hidden="false" customHeight="false" outlineLevel="0" collapsed="false">
      <c r="J207" s="2"/>
      <c r="K207" s="2"/>
      <c r="P207" s="2"/>
      <c r="Q207" s="2"/>
      <c r="R207" s="2"/>
    </row>
    <row r="208" customFormat="false" ht="14.45" hidden="false" customHeight="false" outlineLevel="0" collapsed="false">
      <c r="J208" s="2"/>
      <c r="K208" s="2"/>
      <c r="P208" s="2"/>
      <c r="Q208" s="2"/>
      <c r="R208" s="2"/>
    </row>
    <row r="209" customFormat="false" ht="14.45" hidden="false" customHeight="false" outlineLevel="0" collapsed="false">
      <c r="J209" s="2"/>
      <c r="K209" s="2"/>
      <c r="P209" s="2"/>
      <c r="Q209" s="2"/>
      <c r="R209" s="2"/>
    </row>
    <row r="210" customFormat="false" ht="14.45" hidden="false" customHeight="false" outlineLevel="0" collapsed="false">
      <c r="J210" s="2"/>
      <c r="K210" s="2"/>
      <c r="P210" s="2"/>
      <c r="Q210" s="2"/>
      <c r="R210" s="2"/>
    </row>
    <row r="211" customFormat="false" ht="14.45" hidden="false" customHeight="false" outlineLevel="0" collapsed="false">
      <c r="J211" s="2"/>
      <c r="K211" s="2"/>
      <c r="P211" s="2"/>
      <c r="Q211" s="2"/>
      <c r="R211" s="2"/>
    </row>
    <row r="212" customFormat="false" ht="14.45" hidden="false" customHeight="false" outlineLevel="0" collapsed="false">
      <c r="J212" s="2"/>
      <c r="K212" s="2"/>
      <c r="P212" s="2"/>
      <c r="Q212" s="2"/>
      <c r="R212" s="2"/>
    </row>
    <row r="213" customFormat="false" ht="14.45" hidden="false" customHeight="false" outlineLevel="0" collapsed="false">
      <c r="J213" s="2"/>
      <c r="K213" s="2"/>
      <c r="P213" s="2"/>
      <c r="Q213" s="2"/>
      <c r="R213" s="2"/>
    </row>
    <row r="214" customFormat="false" ht="14.45" hidden="false" customHeight="false" outlineLevel="0" collapsed="false">
      <c r="J214" s="2"/>
      <c r="K214" s="2"/>
      <c r="P214" s="2"/>
      <c r="Q214" s="2"/>
      <c r="R214" s="2"/>
    </row>
    <row r="215" customFormat="false" ht="14.45" hidden="false" customHeight="false" outlineLevel="0" collapsed="false">
      <c r="J215" s="2"/>
      <c r="K215" s="2"/>
      <c r="P215" s="2"/>
      <c r="Q215" s="2"/>
      <c r="R215" s="2"/>
    </row>
    <row r="216" customFormat="false" ht="14.45" hidden="false" customHeight="false" outlineLevel="0" collapsed="false">
      <c r="J216" s="2"/>
      <c r="K216" s="2"/>
      <c r="P216" s="2"/>
      <c r="Q216" s="2"/>
      <c r="R216" s="2"/>
    </row>
    <row r="217" customFormat="false" ht="14.45" hidden="false" customHeight="false" outlineLevel="0" collapsed="false">
      <c r="J217" s="2"/>
      <c r="K217" s="2"/>
      <c r="P217" s="2"/>
      <c r="Q217" s="2"/>
      <c r="R217" s="2"/>
    </row>
    <row r="218" customFormat="false" ht="14.45" hidden="false" customHeight="false" outlineLevel="0" collapsed="false">
      <c r="J218" s="2"/>
      <c r="K218" s="2"/>
      <c r="P218" s="2"/>
      <c r="Q218" s="2"/>
      <c r="R218" s="2"/>
    </row>
    <row r="219" customFormat="false" ht="14.45" hidden="false" customHeight="false" outlineLevel="0" collapsed="false">
      <c r="J219" s="2"/>
      <c r="K219" s="2"/>
      <c r="P219" s="2"/>
      <c r="Q219" s="2"/>
      <c r="R219" s="2"/>
    </row>
    <row r="220" customFormat="false" ht="14.45" hidden="false" customHeight="false" outlineLevel="0" collapsed="false">
      <c r="J220" s="2"/>
      <c r="K220" s="2"/>
      <c r="P220" s="2"/>
      <c r="Q220" s="2"/>
      <c r="R220" s="2"/>
    </row>
    <row r="221" customFormat="false" ht="14.45" hidden="false" customHeight="false" outlineLevel="0" collapsed="false">
      <c r="J221" s="2"/>
      <c r="K221" s="2"/>
      <c r="P221" s="2"/>
      <c r="Q221" s="2"/>
      <c r="R221" s="2"/>
    </row>
    <row r="222" customFormat="false" ht="14.45" hidden="false" customHeight="false" outlineLevel="0" collapsed="false">
      <c r="J222" s="2"/>
      <c r="K222" s="2"/>
      <c r="P222" s="2"/>
      <c r="Q222" s="2"/>
      <c r="R222" s="2"/>
    </row>
    <row r="223" customFormat="false" ht="14.45" hidden="false" customHeight="false" outlineLevel="0" collapsed="false">
      <c r="J223" s="2"/>
      <c r="K223" s="2"/>
      <c r="P223" s="2"/>
      <c r="Q223" s="2"/>
      <c r="R223" s="2"/>
    </row>
    <row r="224" customFormat="false" ht="14.45" hidden="false" customHeight="false" outlineLevel="0" collapsed="false">
      <c r="J224" s="2"/>
      <c r="K224" s="2"/>
      <c r="P224" s="2"/>
      <c r="Q224" s="2"/>
      <c r="R224" s="2"/>
    </row>
    <row r="225" customFormat="false" ht="14.45" hidden="false" customHeight="false" outlineLevel="0" collapsed="false">
      <c r="J225" s="2"/>
      <c r="K225" s="2"/>
      <c r="P225" s="2"/>
      <c r="Q225" s="2"/>
      <c r="R225" s="2"/>
    </row>
    <row r="226" customFormat="false" ht="14.45" hidden="false" customHeight="false" outlineLevel="0" collapsed="false">
      <c r="J226" s="2"/>
      <c r="K226" s="2"/>
      <c r="P226" s="2"/>
      <c r="Q226" s="2"/>
      <c r="R226" s="2"/>
    </row>
    <row r="227" customFormat="false" ht="14.45" hidden="false" customHeight="false" outlineLevel="0" collapsed="false">
      <c r="J227" s="2"/>
      <c r="K227" s="2"/>
      <c r="P227" s="2"/>
      <c r="Q227" s="2"/>
      <c r="R227" s="2"/>
    </row>
    <row r="228" customFormat="false" ht="14.45" hidden="false" customHeight="false" outlineLevel="0" collapsed="false">
      <c r="J228" s="2"/>
      <c r="K228" s="2"/>
      <c r="P228" s="2"/>
      <c r="Q228" s="2"/>
      <c r="R228" s="2"/>
    </row>
    <row r="229" customFormat="false" ht="14.45" hidden="false" customHeight="false" outlineLevel="0" collapsed="false">
      <c r="J229" s="2"/>
      <c r="K229" s="2"/>
      <c r="P229" s="2"/>
      <c r="Q229" s="2"/>
      <c r="R229" s="2"/>
    </row>
    <row r="230" customFormat="false" ht="14.45" hidden="false" customHeight="false" outlineLevel="0" collapsed="false">
      <c r="J230" s="2"/>
      <c r="K230" s="2"/>
      <c r="P230" s="2"/>
      <c r="Q230" s="2"/>
      <c r="R230" s="2"/>
    </row>
    <row r="231" customFormat="false" ht="14.45" hidden="false" customHeight="false" outlineLevel="0" collapsed="false">
      <c r="J231" s="2"/>
      <c r="K231" s="2"/>
      <c r="P231" s="2"/>
      <c r="Q231" s="2"/>
      <c r="R231" s="2"/>
    </row>
    <row r="232" customFormat="false" ht="14.45" hidden="false" customHeight="false" outlineLevel="0" collapsed="false">
      <c r="J232" s="2"/>
      <c r="K232" s="2"/>
      <c r="P232" s="2"/>
      <c r="Q232" s="2"/>
      <c r="R232" s="2"/>
    </row>
    <row r="233" customFormat="false" ht="14.45" hidden="false" customHeight="false" outlineLevel="0" collapsed="false">
      <c r="J233" s="2"/>
      <c r="K233" s="2"/>
      <c r="P233" s="2"/>
      <c r="Q233" s="2"/>
      <c r="R233" s="2"/>
    </row>
    <row r="234" customFormat="false" ht="14.45" hidden="false" customHeight="false" outlineLevel="0" collapsed="false">
      <c r="J234" s="2"/>
      <c r="K234" s="2"/>
      <c r="P234" s="2"/>
      <c r="Q234" s="2"/>
      <c r="R234" s="2"/>
    </row>
    <row r="235" customFormat="false" ht="14.45" hidden="false" customHeight="false" outlineLevel="0" collapsed="false">
      <c r="J235" s="2"/>
      <c r="K235" s="2"/>
      <c r="P235" s="2"/>
      <c r="Q235" s="2"/>
      <c r="R235" s="2"/>
    </row>
    <row r="236" customFormat="false" ht="14.45" hidden="false" customHeight="false" outlineLevel="0" collapsed="false">
      <c r="J236" s="2"/>
      <c r="K236" s="2"/>
      <c r="P236" s="2"/>
      <c r="Q236" s="2"/>
      <c r="R236" s="2"/>
    </row>
    <row r="237" customFormat="false" ht="14.45" hidden="false" customHeight="false" outlineLevel="0" collapsed="false">
      <c r="J237" s="2"/>
      <c r="K237" s="2"/>
      <c r="P237" s="2"/>
      <c r="Q237" s="2"/>
      <c r="R237" s="2"/>
    </row>
    <row r="238" customFormat="false" ht="14.45" hidden="false" customHeight="false" outlineLevel="0" collapsed="false">
      <c r="J238" s="2"/>
      <c r="K238" s="2"/>
      <c r="P238" s="2"/>
      <c r="Q238" s="2"/>
      <c r="R238" s="2"/>
    </row>
    <row r="239" customFormat="false" ht="14.45" hidden="false" customHeight="false" outlineLevel="0" collapsed="false">
      <c r="J239" s="2"/>
      <c r="K239" s="2"/>
      <c r="P239" s="2"/>
      <c r="Q239" s="2"/>
      <c r="R239" s="2"/>
    </row>
    <row r="240" customFormat="false" ht="14.45" hidden="false" customHeight="false" outlineLevel="0" collapsed="false">
      <c r="J240" s="2"/>
      <c r="K240" s="2"/>
      <c r="P240" s="2"/>
      <c r="Q240" s="2"/>
      <c r="R240" s="2"/>
    </row>
    <row r="241" customFormat="false" ht="14.45" hidden="false" customHeight="false" outlineLevel="0" collapsed="false">
      <c r="J241" s="2"/>
      <c r="K241" s="2"/>
      <c r="P241" s="2"/>
      <c r="Q241" s="2"/>
      <c r="R241" s="2"/>
    </row>
    <row r="242" customFormat="false" ht="14.45" hidden="false" customHeight="false" outlineLevel="0" collapsed="false">
      <c r="J242" s="2"/>
      <c r="K242" s="2"/>
      <c r="P242" s="2"/>
      <c r="Q242" s="2"/>
      <c r="R242" s="2"/>
    </row>
    <row r="243" customFormat="false" ht="14.45" hidden="false" customHeight="false" outlineLevel="0" collapsed="false">
      <c r="J243" s="2"/>
      <c r="K243" s="2"/>
      <c r="P243" s="2"/>
      <c r="Q243" s="2"/>
      <c r="R243" s="2"/>
    </row>
    <row r="244" customFormat="false" ht="14.45" hidden="false" customHeight="false" outlineLevel="0" collapsed="false">
      <c r="J244" s="2"/>
      <c r="K244" s="2"/>
      <c r="P244" s="2"/>
      <c r="Q244" s="2"/>
      <c r="R244" s="2"/>
    </row>
    <row r="245" customFormat="false" ht="14.45" hidden="false" customHeight="false" outlineLevel="0" collapsed="false">
      <c r="J245" s="2"/>
      <c r="K245" s="2"/>
      <c r="P245" s="2"/>
      <c r="Q245" s="2"/>
      <c r="R245" s="2"/>
    </row>
    <row r="246" customFormat="false" ht="14.45" hidden="false" customHeight="false" outlineLevel="0" collapsed="false">
      <c r="J246" s="2"/>
      <c r="K246" s="2"/>
      <c r="P246" s="2"/>
      <c r="Q246" s="2"/>
      <c r="R246" s="2"/>
    </row>
    <row r="247" customFormat="false" ht="14.45" hidden="false" customHeight="false" outlineLevel="0" collapsed="false">
      <c r="J247" s="2"/>
      <c r="K247" s="2"/>
      <c r="P247" s="2"/>
      <c r="Q247" s="2"/>
      <c r="R247" s="2"/>
    </row>
    <row r="248" customFormat="false" ht="14.45" hidden="false" customHeight="false" outlineLevel="0" collapsed="false">
      <c r="J248" s="2"/>
      <c r="K248" s="2"/>
      <c r="P248" s="2"/>
      <c r="Q248" s="2"/>
      <c r="R248" s="2"/>
    </row>
    <row r="249" customFormat="false" ht="14.45" hidden="false" customHeight="false" outlineLevel="0" collapsed="false">
      <c r="J249" s="2"/>
      <c r="K249" s="2"/>
      <c r="P249" s="2"/>
      <c r="Q249" s="2"/>
      <c r="R249" s="2"/>
    </row>
    <row r="250" customFormat="false" ht="14.45" hidden="false" customHeight="false" outlineLevel="0" collapsed="false">
      <c r="J250" s="2"/>
      <c r="K250" s="2"/>
      <c r="P250" s="2"/>
      <c r="Q250" s="2"/>
      <c r="R250" s="2"/>
    </row>
    <row r="251" customFormat="false" ht="14.45" hidden="false" customHeight="false" outlineLevel="0" collapsed="false">
      <c r="J251" s="2"/>
      <c r="K251" s="2"/>
      <c r="P251" s="2"/>
      <c r="Q251" s="2"/>
      <c r="R251" s="2"/>
    </row>
    <row r="252" customFormat="false" ht="14.45" hidden="false" customHeight="false" outlineLevel="0" collapsed="false">
      <c r="J252" s="2"/>
      <c r="K252" s="2"/>
      <c r="P252" s="2"/>
      <c r="Q252" s="2"/>
      <c r="R252" s="2"/>
    </row>
    <row r="253" customFormat="false" ht="14.45" hidden="false" customHeight="false" outlineLevel="0" collapsed="false">
      <c r="J253" s="2"/>
      <c r="K253" s="2"/>
      <c r="P253" s="2"/>
      <c r="Q253" s="2"/>
      <c r="R253" s="2"/>
    </row>
    <row r="254" customFormat="false" ht="14.45" hidden="false" customHeight="false" outlineLevel="0" collapsed="false">
      <c r="J254" s="2"/>
      <c r="K254" s="2"/>
      <c r="P254" s="2"/>
      <c r="Q254" s="2"/>
      <c r="R254" s="2"/>
    </row>
    <row r="255" customFormat="false" ht="14.45" hidden="false" customHeight="false" outlineLevel="0" collapsed="false">
      <c r="J255" s="2"/>
      <c r="K255" s="2"/>
      <c r="P255" s="2"/>
      <c r="Q255" s="2"/>
      <c r="R255" s="2"/>
    </row>
    <row r="256" customFormat="false" ht="14.45" hidden="false" customHeight="false" outlineLevel="0" collapsed="false">
      <c r="J256" s="2"/>
      <c r="K256" s="2"/>
      <c r="P256" s="2"/>
      <c r="Q256" s="2"/>
      <c r="R256" s="2"/>
    </row>
    <row r="257" customFormat="false" ht="14.45" hidden="false" customHeight="false" outlineLevel="0" collapsed="false">
      <c r="J257" s="2"/>
      <c r="K257" s="2"/>
      <c r="P257" s="2"/>
      <c r="Q257" s="2"/>
      <c r="R257" s="2"/>
    </row>
    <row r="258" customFormat="false" ht="14.45" hidden="false" customHeight="false" outlineLevel="0" collapsed="false">
      <c r="J258" s="2"/>
      <c r="K258" s="2"/>
      <c r="P258" s="2"/>
      <c r="Q258" s="2"/>
      <c r="R258" s="2"/>
    </row>
    <row r="259" customFormat="false" ht="14.45" hidden="false" customHeight="false" outlineLevel="0" collapsed="false">
      <c r="J259" s="2"/>
      <c r="K259" s="2"/>
      <c r="P259" s="2"/>
      <c r="Q259" s="2"/>
      <c r="R259" s="2"/>
    </row>
    <row r="260" customFormat="false" ht="14.45" hidden="false" customHeight="false" outlineLevel="0" collapsed="false">
      <c r="J260" s="2"/>
      <c r="K260" s="2"/>
      <c r="P260" s="2"/>
      <c r="Q260" s="2"/>
      <c r="R260" s="2"/>
    </row>
    <row r="261" customFormat="false" ht="14.45" hidden="false" customHeight="false" outlineLevel="0" collapsed="false">
      <c r="J261" s="2"/>
      <c r="K261" s="2"/>
      <c r="P261" s="2"/>
      <c r="Q261" s="2"/>
      <c r="R261" s="2"/>
    </row>
    <row r="262" customFormat="false" ht="14.45" hidden="false" customHeight="false" outlineLevel="0" collapsed="false">
      <c r="J262" s="2"/>
      <c r="K262" s="2"/>
      <c r="P262" s="2"/>
      <c r="Q262" s="2"/>
      <c r="R262" s="2"/>
    </row>
    <row r="263" customFormat="false" ht="14.45" hidden="false" customHeight="false" outlineLevel="0" collapsed="false">
      <c r="J263" s="2"/>
      <c r="K263" s="2"/>
      <c r="P263" s="2"/>
      <c r="Q263" s="2"/>
      <c r="R263" s="2"/>
    </row>
    <row r="264" customFormat="false" ht="14.45" hidden="false" customHeight="false" outlineLevel="0" collapsed="false">
      <c r="J264" s="2"/>
      <c r="K264" s="2"/>
      <c r="P264" s="2"/>
      <c r="Q264" s="2"/>
      <c r="R264" s="2"/>
    </row>
    <row r="265" customFormat="false" ht="14.45" hidden="false" customHeight="false" outlineLevel="0" collapsed="false">
      <c r="J265" s="2"/>
      <c r="K265" s="2"/>
      <c r="P265" s="2"/>
      <c r="Q265" s="2"/>
      <c r="R265" s="2"/>
    </row>
    <row r="266" customFormat="false" ht="14.45" hidden="false" customHeight="false" outlineLevel="0" collapsed="false">
      <c r="J266" s="2"/>
      <c r="K266" s="2"/>
      <c r="P266" s="2"/>
      <c r="Q266" s="2"/>
      <c r="R266" s="2"/>
    </row>
    <row r="267" customFormat="false" ht="14.45" hidden="false" customHeight="false" outlineLevel="0" collapsed="false">
      <c r="J267" s="2"/>
      <c r="K267" s="2"/>
      <c r="P267" s="2"/>
      <c r="Q267" s="2"/>
      <c r="R267" s="2"/>
    </row>
    <row r="268" customFormat="false" ht="14.45" hidden="false" customHeight="false" outlineLevel="0" collapsed="false">
      <c r="J268" s="2"/>
      <c r="K268" s="2"/>
      <c r="P268" s="2"/>
      <c r="Q268" s="2"/>
      <c r="R268" s="2"/>
    </row>
    <row r="269" customFormat="false" ht="14.45" hidden="false" customHeight="false" outlineLevel="0" collapsed="false">
      <c r="J269" s="2"/>
      <c r="K269" s="2"/>
      <c r="P269" s="2"/>
      <c r="Q269" s="2"/>
      <c r="R269" s="2"/>
    </row>
    <row r="270" customFormat="false" ht="14.45" hidden="false" customHeight="false" outlineLevel="0" collapsed="false">
      <c r="J270" s="2"/>
      <c r="K270" s="2"/>
      <c r="P270" s="2"/>
      <c r="Q270" s="2"/>
      <c r="R270" s="2"/>
    </row>
    <row r="271" customFormat="false" ht="14.45" hidden="false" customHeight="false" outlineLevel="0" collapsed="false">
      <c r="J271" s="2"/>
      <c r="K271" s="2"/>
      <c r="P271" s="2"/>
      <c r="Q271" s="2"/>
      <c r="R271" s="2"/>
    </row>
    <row r="272" customFormat="false" ht="14.45" hidden="false" customHeight="false" outlineLevel="0" collapsed="false">
      <c r="J272" s="2"/>
      <c r="K272" s="2"/>
      <c r="P272" s="2"/>
      <c r="Q272" s="2"/>
      <c r="R272" s="2"/>
    </row>
    <row r="273" customFormat="false" ht="14.45" hidden="false" customHeight="false" outlineLevel="0" collapsed="false">
      <c r="J273" s="2"/>
      <c r="K273" s="2"/>
      <c r="P273" s="2"/>
      <c r="Q273" s="2"/>
      <c r="R273" s="2"/>
    </row>
    <row r="274" customFormat="false" ht="14.45" hidden="false" customHeight="false" outlineLevel="0" collapsed="false">
      <c r="J274" s="2"/>
      <c r="K274" s="2"/>
      <c r="P274" s="2"/>
      <c r="Q274" s="2"/>
      <c r="R274" s="2"/>
    </row>
    <row r="275" customFormat="false" ht="14.45" hidden="false" customHeight="false" outlineLevel="0" collapsed="false">
      <c r="J275" s="2"/>
      <c r="K275" s="2"/>
      <c r="P275" s="2"/>
      <c r="Q275" s="2"/>
      <c r="R275" s="2"/>
    </row>
    <row r="276" customFormat="false" ht="14.45" hidden="false" customHeight="false" outlineLevel="0" collapsed="false">
      <c r="J276" s="2"/>
      <c r="K276" s="2"/>
      <c r="P276" s="2"/>
      <c r="Q276" s="2"/>
      <c r="R276" s="2"/>
    </row>
    <row r="277" customFormat="false" ht="14.45" hidden="false" customHeight="false" outlineLevel="0" collapsed="false">
      <c r="J277" s="2"/>
      <c r="K277" s="2"/>
      <c r="P277" s="2"/>
      <c r="Q277" s="2"/>
      <c r="R277" s="2"/>
    </row>
    <row r="278" customFormat="false" ht="14.45" hidden="false" customHeight="false" outlineLevel="0" collapsed="false">
      <c r="J278" s="2"/>
      <c r="K278" s="2"/>
      <c r="P278" s="2"/>
      <c r="Q278" s="2"/>
      <c r="R278" s="2"/>
    </row>
    <row r="279" customFormat="false" ht="14.45" hidden="false" customHeight="false" outlineLevel="0" collapsed="false">
      <c r="J279" s="2"/>
      <c r="K279" s="2"/>
      <c r="P279" s="2"/>
      <c r="Q279" s="2"/>
      <c r="R279" s="2"/>
    </row>
    <row r="280" customFormat="false" ht="14.45" hidden="false" customHeight="false" outlineLevel="0" collapsed="false">
      <c r="J280" s="2"/>
      <c r="K280" s="2"/>
      <c r="P280" s="2"/>
      <c r="Q280" s="2"/>
      <c r="R280" s="2"/>
    </row>
    <row r="281" customFormat="false" ht="14.45" hidden="false" customHeight="false" outlineLevel="0" collapsed="false">
      <c r="J281" s="2"/>
      <c r="K281" s="2"/>
      <c r="P281" s="2"/>
      <c r="Q281" s="2"/>
      <c r="R281" s="2"/>
    </row>
    <row r="282" customFormat="false" ht="14.45" hidden="false" customHeight="false" outlineLevel="0" collapsed="false">
      <c r="J282" s="2"/>
      <c r="K282" s="2"/>
      <c r="P282" s="2"/>
      <c r="Q282" s="2"/>
      <c r="R282" s="2"/>
    </row>
    <row r="283" customFormat="false" ht="14.45" hidden="false" customHeight="false" outlineLevel="0" collapsed="false">
      <c r="J283" s="2"/>
      <c r="K283" s="2"/>
      <c r="P283" s="2"/>
      <c r="Q283" s="2"/>
      <c r="R283" s="2"/>
    </row>
    <row r="284" customFormat="false" ht="14.45" hidden="false" customHeight="false" outlineLevel="0" collapsed="false">
      <c r="J284" s="2"/>
      <c r="K284" s="2"/>
      <c r="P284" s="2"/>
      <c r="Q284" s="2"/>
      <c r="R284" s="2"/>
    </row>
    <row r="285" customFormat="false" ht="14.45" hidden="false" customHeight="false" outlineLevel="0" collapsed="false">
      <c r="J285" s="2"/>
      <c r="K285" s="2"/>
      <c r="P285" s="2"/>
      <c r="Q285" s="2"/>
      <c r="R285" s="2"/>
    </row>
    <row r="286" customFormat="false" ht="14.45" hidden="false" customHeight="false" outlineLevel="0" collapsed="false">
      <c r="J286" s="2"/>
      <c r="K286" s="2"/>
      <c r="P286" s="2"/>
      <c r="Q286" s="2"/>
      <c r="R286" s="2"/>
    </row>
    <row r="287" customFormat="false" ht="14.45" hidden="false" customHeight="false" outlineLevel="0" collapsed="false">
      <c r="J287" s="2"/>
      <c r="K287" s="2"/>
      <c r="P287" s="2"/>
      <c r="Q287" s="2"/>
      <c r="R287" s="2"/>
    </row>
    <row r="288" customFormat="false" ht="14.45" hidden="false" customHeight="false" outlineLevel="0" collapsed="false">
      <c r="J288" s="2"/>
      <c r="K288" s="2"/>
      <c r="P288" s="2"/>
      <c r="Q288" s="2"/>
      <c r="R288" s="2"/>
    </row>
    <row r="289" customFormat="false" ht="14.45" hidden="false" customHeight="false" outlineLevel="0" collapsed="false">
      <c r="J289" s="2"/>
      <c r="K289" s="2"/>
      <c r="P289" s="2"/>
      <c r="Q289" s="2"/>
      <c r="R289" s="2"/>
    </row>
    <row r="290" customFormat="false" ht="14.45" hidden="false" customHeight="false" outlineLevel="0" collapsed="false">
      <c r="J290" s="2"/>
      <c r="K290" s="2"/>
      <c r="P290" s="2"/>
      <c r="Q290" s="2"/>
      <c r="R290" s="2"/>
    </row>
    <row r="291" customFormat="false" ht="14.45" hidden="false" customHeight="false" outlineLevel="0" collapsed="false">
      <c r="J291" s="2"/>
      <c r="K291" s="2"/>
      <c r="P291" s="2"/>
      <c r="Q291" s="2"/>
      <c r="R291" s="2"/>
    </row>
    <row r="292" customFormat="false" ht="14.45" hidden="false" customHeight="false" outlineLevel="0" collapsed="false">
      <c r="J292" s="2"/>
      <c r="K292" s="2"/>
      <c r="P292" s="2"/>
      <c r="Q292" s="2"/>
      <c r="R292" s="2"/>
    </row>
    <row r="293" customFormat="false" ht="14.45" hidden="false" customHeight="false" outlineLevel="0" collapsed="false">
      <c r="J293" s="2"/>
      <c r="K293" s="2"/>
      <c r="P293" s="2"/>
      <c r="Q293" s="2"/>
      <c r="R293" s="2"/>
    </row>
    <row r="294" customFormat="false" ht="14.45" hidden="false" customHeight="false" outlineLevel="0" collapsed="false">
      <c r="J294" s="2"/>
      <c r="K294" s="2"/>
      <c r="P294" s="2"/>
      <c r="Q294" s="2"/>
      <c r="R294" s="2"/>
    </row>
    <row r="295" customFormat="false" ht="14.45" hidden="false" customHeight="false" outlineLevel="0" collapsed="false">
      <c r="J295" s="2"/>
      <c r="K295" s="2"/>
      <c r="P295" s="2"/>
      <c r="Q295" s="2"/>
      <c r="R295" s="2"/>
    </row>
    <row r="296" customFormat="false" ht="14.45" hidden="false" customHeight="false" outlineLevel="0" collapsed="false">
      <c r="J296" s="2"/>
      <c r="K296" s="2"/>
      <c r="P296" s="2"/>
      <c r="Q296" s="2"/>
      <c r="R296" s="2"/>
    </row>
    <row r="297" customFormat="false" ht="14.45" hidden="false" customHeight="false" outlineLevel="0" collapsed="false">
      <c r="J297" s="2"/>
      <c r="K297" s="2"/>
      <c r="P297" s="2"/>
      <c r="Q297" s="2"/>
      <c r="R297" s="2"/>
    </row>
    <row r="298" customFormat="false" ht="14.45" hidden="false" customHeight="false" outlineLevel="0" collapsed="false">
      <c r="J298" s="2"/>
      <c r="K298" s="2"/>
      <c r="P298" s="2"/>
      <c r="Q298" s="2"/>
      <c r="R298" s="2"/>
    </row>
    <row r="299" customFormat="false" ht="14.45" hidden="false" customHeight="false" outlineLevel="0" collapsed="false">
      <c r="J299" s="2"/>
      <c r="K299" s="2"/>
      <c r="P299" s="2"/>
      <c r="Q299" s="2"/>
    </row>
    <row r="300" customFormat="false" ht="14.45" hidden="false" customHeight="false" outlineLevel="0" collapsed="false">
      <c r="J300" s="2"/>
      <c r="K300" s="2"/>
      <c r="P300" s="2"/>
      <c r="Q300" s="2"/>
    </row>
    <row r="301" customFormat="false" ht="14.45" hidden="false" customHeight="false" outlineLevel="0" collapsed="false">
      <c r="J301" s="2"/>
      <c r="K301" s="2"/>
      <c r="P301" s="2"/>
      <c r="Q301" s="2"/>
    </row>
    <row r="302" customFormat="false" ht="14.45" hidden="false" customHeight="false" outlineLevel="0" collapsed="false">
      <c r="J302" s="2"/>
      <c r="K302" s="2"/>
      <c r="P302" s="2"/>
      <c r="Q302" s="2"/>
    </row>
    <row r="303" customFormat="false" ht="14.45" hidden="false" customHeight="false" outlineLevel="0" collapsed="false">
      <c r="J303" s="2"/>
      <c r="K303" s="2"/>
      <c r="P303" s="2"/>
      <c r="Q303" s="2"/>
    </row>
    <row r="304" customFormat="false" ht="14.45" hidden="false" customHeight="false" outlineLevel="0" collapsed="false">
      <c r="J304" s="2"/>
      <c r="K304" s="2"/>
      <c r="P304" s="2"/>
      <c r="Q304" s="2"/>
    </row>
    <row r="305" customFormat="false" ht="14.45" hidden="false" customHeight="false" outlineLevel="0" collapsed="false">
      <c r="J305" s="2"/>
      <c r="K305" s="2"/>
      <c r="P305" s="2"/>
      <c r="Q305" s="2"/>
    </row>
    <row r="306" customFormat="false" ht="14.45" hidden="false" customHeight="false" outlineLevel="0" collapsed="false">
      <c r="J306" s="2"/>
      <c r="K306" s="2"/>
      <c r="P306" s="2"/>
      <c r="Q306" s="2"/>
    </row>
    <row r="307" customFormat="false" ht="14.45" hidden="false" customHeight="false" outlineLevel="0" collapsed="false">
      <c r="J307" s="2"/>
      <c r="K307" s="2"/>
      <c r="P307" s="2"/>
      <c r="Q307" s="2"/>
    </row>
    <row r="308" customFormat="false" ht="14.45" hidden="false" customHeight="false" outlineLevel="0" collapsed="false">
      <c r="J308" s="2"/>
      <c r="K308" s="2"/>
      <c r="P308" s="2"/>
      <c r="Q308" s="2"/>
    </row>
    <row r="309" customFormat="false" ht="14.45" hidden="false" customHeight="false" outlineLevel="0" collapsed="false">
      <c r="J309" s="2"/>
      <c r="K309" s="2"/>
      <c r="P309" s="2"/>
      <c r="Q309" s="2"/>
    </row>
    <row r="310" customFormat="false" ht="14.45" hidden="false" customHeight="false" outlineLevel="0" collapsed="false">
      <c r="J310" s="2"/>
      <c r="K310" s="2"/>
      <c r="P310" s="2"/>
      <c r="Q310" s="2"/>
    </row>
    <row r="311" customFormat="false" ht="14.45" hidden="false" customHeight="false" outlineLevel="0" collapsed="false">
      <c r="J311" s="2"/>
      <c r="K311" s="2"/>
      <c r="P311" s="2"/>
      <c r="Q311" s="2"/>
    </row>
    <row r="312" customFormat="false" ht="14.45" hidden="false" customHeight="false" outlineLevel="0" collapsed="false">
      <c r="J312" s="2"/>
      <c r="K312" s="2"/>
      <c r="P312" s="2"/>
      <c r="Q312" s="2"/>
    </row>
    <row r="313" customFormat="false" ht="14.45" hidden="false" customHeight="false" outlineLevel="0" collapsed="false">
      <c r="J313" s="2"/>
      <c r="K313" s="2"/>
      <c r="P313" s="2"/>
      <c r="Q313" s="2"/>
    </row>
    <row r="314" customFormat="false" ht="14.45" hidden="false" customHeight="false" outlineLevel="0" collapsed="false">
      <c r="J314" s="2"/>
      <c r="K314" s="2"/>
      <c r="P314" s="2"/>
      <c r="Q314" s="2"/>
    </row>
    <row r="315" customFormat="false" ht="14.45" hidden="false" customHeight="false" outlineLevel="0" collapsed="false">
      <c r="J315" s="2"/>
      <c r="K315" s="2"/>
      <c r="P315" s="2"/>
      <c r="Q315" s="2"/>
    </row>
    <row r="316" customFormat="false" ht="14.45" hidden="false" customHeight="false" outlineLevel="0" collapsed="false">
      <c r="J316" s="2"/>
      <c r="K316" s="2"/>
      <c r="P316" s="2"/>
      <c r="Q316" s="2"/>
    </row>
    <row r="317" customFormat="false" ht="14.45" hidden="false" customHeight="false" outlineLevel="0" collapsed="false">
      <c r="J317" s="2"/>
      <c r="K317" s="2"/>
      <c r="P317" s="2"/>
      <c r="Q317" s="2"/>
    </row>
    <row r="318" customFormat="false" ht="14.45" hidden="false" customHeight="false" outlineLevel="0" collapsed="false">
      <c r="J318" s="2"/>
      <c r="K318" s="2"/>
      <c r="P318" s="2"/>
      <c r="Q318" s="2"/>
    </row>
    <row r="319" customFormat="false" ht="14.45" hidden="false" customHeight="false" outlineLevel="0" collapsed="false">
      <c r="J319" s="2"/>
      <c r="K319" s="2"/>
      <c r="P319" s="2"/>
      <c r="Q319" s="2"/>
    </row>
    <row r="320" customFormat="false" ht="14.45" hidden="false" customHeight="false" outlineLevel="0" collapsed="false">
      <c r="J320" s="2"/>
      <c r="K320" s="2"/>
      <c r="P320" s="2"/>
      <c r="Q320" s="2"/>
    </row>
    <row r="321" customFormat="false" ht="14.45" hidden="false" customHeight="false" outlineLevel="0" collapsed="false">
      <c r="J321" s="2"/>
      <c r="K321" s="2"/>
      <c r="P321" s="2"/>
      <c r="Q321" s="2"/>
    </row>
    <row r="322" customFormat="false" ht="14.45" hidden="false" customHeight="false" outlineLevel="0" collapsed="false">
      <c r="J322" s="2"/>
      <c r="K322" s="2"/>
      <c r="P322" s="2"/>
      <c r="Q322" s="2"/>
    </row>
    <row r="323" customFormat="false" ht="14.45" hidden="false" customHeight="false" outlineLevel="0" collapsed="false">
      <c r="J323" s="2"/>
      <c r="K323" s="2"/>
      <c r="P323" s="2"/>
      <c r="Q323" s="2"/>
    </row>
    <row r="324" customFormat="false" ht="14.45" hidden="false" customHeight="false" outlineLevel="0" collapsed="false">
      <c r="J324" s="2"/>
      <c r="K324" s="2"/>
      <c r="P324" s="2"/>
      <c r="Q324" s="2"/>
    </row>
    <row r="325" customFormat="false" ht="14.45" hidden="false" customHeight="false" outlineLevel="0" collapsed="false">
      <c r="J325" s="2"/>
      <c r="K325" s="2"/>
      <c r="P325" s="2"/>
      <c r="Q325" s="2"/>
    </row>
    <row r="326" customFormat="false" ht="14.45" hidden="false" customHeight="false" outlineLevel="0" collapsed="false">
      <c r="J326" s="2"/>
      <c r="K326" s="2"/>
      <c r="P326" s="2"/>
      <c r="Q326" s="2"/>
    </row>
    <row r="327" customFormat="false" ht="14.45" hidden="false" customHeight="false" outlineLevel="0" collapsed="false">
      <c r="J327" s="2"/>
      <c r="K327" s="2"/>
      <c r="P327" s="2"/>
      <c r="Q327" s="2"/>
    </row>
    <row r="328" customFormat="false" ht="14.45" hidden="false" customHeight="false" outlineLevel="0" collapsed="false">
      <c r="J328" s="2"/>
      <c r="K328" s="2"/>
      <c r="P328" s="2"/>
      <c r="Q328" s="2"/>
    </row>
    <row r="329" customFormat="false" ht="14.45" hidden="false" customHeight="false" outlineLevel="0" collapsed="false">
      <c r="J329" s="2"/>
      <c r="K329" s="2"/>
      <c r="P329" s="2"/>
      <c r="Q329" s="2"/>
    </row>
    <row r="330" customFormat="false" ht="14.45" hidden="false" customHeight="false" outlineLevel="0" collapsed="false">
      <c r="J330" s="2"/>
      <c r="K330" s="2"/>
      <c r="P330" s="2"/>
      <c r="Q330" s="2"/>
    </row>
    <row r="331" customFormat="false" ht="14.45" hidden="false" customHeight="false" outlineLevel="0" collapsed="false">
      <c r="J331" s="2"/>
      <c r="K331" s="2"/>
      <c r="P331" s="2"/>
      <c r="Q331" s="2"/>
    </row>
    <row r="332" customFormat="false" ht="14.45" hidden="false" customHeight="false" outlineLevel="0" collapsed="false">
      <c r="J332" s="2"/>
      <c r="K332" s="2"/>
      <c r="P332" s="2"/>
      <c r="Q332" s="2"/>
    </row>
    <row r="333" customFormat="false" ht="14.45" hidden="false" customHeight="false" outlineLevel="0" collapsed="false">
      <c r="J333" s="2"/>
      <c r="K333" s="2"/>
      <c r="P333" s="2"/>
      <c r="Q333" s="2"/>
    </row>
    <row r="334" customFormat="false" ht="14.45" hidden="false" customHeight="false" outlineLevel="0" collapsed="false">
      <c r="J334" s="2"/>
      <c r="K334" s="2"/>
      <c r="P334" s="2"/>
      <c r="Q334" s="2"/>
    </row>
    <row r="335" customFormat="false" ht="14.45" hidden="false" customHeight="false" outlineLevel="0" collapsed="false">
      <c r="J335" s="2"/>
      <c r="P335" s="2"/>
      <c r="Q335" s="2"/>
    </row>
    <row r="336" customFormat="false" ht="14.45" hidden="false" customHeight="false" outlineLevel="0" collapsed="false">
      <c r="J336" s="2"/>
      <c r="P336" s="2"/>
      <c r="Q336" s="2"/>
    </row>
    <row r="337" customFormat="false" ht="14.45" hidden="false" customHeight="false" outlineLevel="0" collapsed="false">
      <c r="J337" s="2"/>
      <c r="P337" s="2"/>
      <c r="Q337" s="2"/>
    </row>
    <row r="338" customFormat="false" ht="14.45" hidden="false" customHeight="false" outlineLevel="0" collapsed="false">
      <c r="J338" s="2"/>
      <c r="P338" s="2"/>
      <c r="Q338" s="2"/>
    </row>
    <row r="339" customFormat="false" ht="14.45" hidden="false" customHeight="false" outlineLevel="0" collapsed="false">
      <c r="J339" s="2"/>
      <c r="P339" s="2"/>
      <c r="Q339" s="2"/>
    </row>
    <row r="340" customFormat="false" ht="14.45" hidden="false" customHeight="false" outlineLevel="0" collapsed="false">
      <c r="J340" s="2"/>
      <c r="P340" s="2"/>
      <c r="Q340" s="2"/>
    </row>
    <row r="341" customFormat="false" ht="14.45" hidden="false" customHeight="false" outlineLevel="0" collapsed="false">
      <c r="J341" s="2"/>
      <c r="P341" s="2"/>
      <c r="Q341" s="2"/>
    </row>
    <row r="342" customFormat="false" ht="14.45" hidden="false" customHeight="false" outlineLevel="0" collapsed="false">
      <c r="J342" s="2"/>
      <c r="P342" s="2"/>
      <c r="Q342" s="2"/>
    </row>
    <row r="343" customFormat="false" ht="14.45" hidden="false" customHeight="false" outlineLevel="0" collapsed="false">
      <c r="J343" s="2"/>
      <c r="P343" s="2"/>
      <c r="Q343" s="2"/>
    </row>
    <row r="344" customFormat="false" ht="14.45" hidden="false" customHeight="false" outlineLevel="0" collapsed="false">
      <c r="J344" s="2"/>
      <c r="P344" s="2"/>
      <c r="Q344" s="2"/>
    </row>
    <row r="345" customFormat="false" ht="14.45" hidden="false" customHeight="false" outlineLevel="0" collapsed="false">
      <c r="J345" s="2"/>
      <c r="P345" s="2"/>
      <c r="Q345" s="2"/>
    </row>
    <row r="346" customFormat="false" ht="14.45" hidden="false" customHeight="false" outlineLevel="0" collapsed="false">
      <c r="J346" s="2"/>
      <c r="P346" s="2"/>
      <c r="Q346" s="2"/>
    </row>
    <row r="347" customFormat="false" ht="14.45" hidden="false" customHeight="false" outlineLevel="0" collapsed="false">
      <c r="J347" s="2"/>
      <c r="P347" s="2"/>
      <c r="Q347" s="2"/>
    </row>
    <row r="348" customFormat="false" ht="14.45" hidden="false" customHeight="false" outlineLevel="0" collapsed="false">
      <c r="J348" s="2"/>
      <c r="P348" s="2"/>
      <c r="Q348" s="2"/>
    </row>
    <row r="349" customFormat="false" ht="14.45" hidden="false" customHeight="false" outlineLevel="0" collapsed="false">
      <c r="J349" s="2"/>
      <c r="P349" s="2"/>
      <c r="Q349" s="2"/>
    </row>
    <row r="350" customFormat="false" ht="14.45" hidden="false" customHeight="false" outlineLevel="0" collapsed="false">
      <c r="J350" s="2"/>
      <c r="P350" s="2"/>
      <c r="Q350" s="2"/>
    </row>
    <row r="351" customFormat="false" ht="14.45" hidden="false" customHeight="false" outlineLevel="0" collapsed="false">
      <c r="J351" s="2"/>
      <c r="P351" s="2"/>
      <c r="Q351" s="2"/>
    </row>
    <row r="352" customFormat="false" ht="14.45" hidden="false" customHeight="false" outlineLevel="0" collapsed="false">
      <c r="J352" s="2"/>
      <c r="P352" s="2"/>
      <c r="Q352" s="2"/>
    </row>
    <row r="353" customFormat="false" ht="14.45" hidden="false" customHeight="false" outlineLevel="0" collapsed="false">
      <c r="J353" s="2"/>
      <c r="P353" s="2"/>
      <c r="Q353" s="2"/>
    </row>
    <row r="354" customFormat="false" ht="14.45" hidden="false" customHeight="false" outlineLevel="0" collapsed="false">
      <c r="J354" s="2"/>
      <c r="P354" s="2"/>
      <c r="Q354" s="2"/>
    </row>
    <row r="355" customFormat="false" ht="14.45" hidden="false" customHeight="false" outlineLevel="0" collapsed="false">
      <c r="J355" s="2"/>
      <c r="P355" s="2"/>
      <c r="Q355" s="2"/>
    </row>
    <row r="356" customFormat="false" ht="14.45" hidden="false" customHeight="false" outlineLevel="0" collapsed="false">
      <c r="J356" s="2"/>
      <c r="P356" s="2"/>
      <c r="Q356" s="2"/>
    </row>
    <row r="357" customFormat="false" ht="14.45" hidden="false" customHeight="false" outlineLevel="0" collapsed="false">
      <c r="J357" s="2"/>
      <c r="P357" s="2"/>
      <c r="Q357" s="2"/>
    </row>
    <row r="358" customFormat="false" ht="14.45" hidden="false" customHeight="false" outlineLevel="0" collapsed="false">
      <c r="J358" s="2"/>
      <c r="P358" s="2"/>
      <c r="Q358" s="2"/>
    </row>
    <row r="359" customFormat="false" ht="14.45" hidden="false" customHeight="false" outlineLevel="0" collapsed="false">
      <c r="J359" s="2"/>
      <c r="P359" s="2"/>
      <c r="Q359" s="2"/>
    </row>
    <row r="360" customFormat="false" ht="14.45" hidden="false" customHeight="false" outlineLevel="0" collapsed="false">
      <c r="J360" s="2"/>
      <c r="P360" s="2"/>
      <c r="Q360" s="2"/>
    </row>
    <row r="361" customFormat="false" ht="14.45" hidden="false" customHeight="false" outlineLevel="0" collapsed="false">
      <c r="J361" s="2"/>
      <c r="P361" s="2"/>
      <c r="Q361" s="2"/>
    </row>
    <row r="362" customFormat="false" ht="14.45" hidden="false" customHeight="false" outlineLevel="0" collapsed="false">
      <c r="J362" s="2"/>
      <c r="P362" s="2"/>
      <c r="Q362" s="2"/>
    </row>
    <row r="363" customFormat="false" ht="14.45" hidden="false" customHeight="false" outlineLevel="0" collapsed="false">
      <c r="J363" s="2"/>
      <c r="P363" s="2"/>
      <c r="Q363" s="2"/>
    </row>
    <row r="364" customFormat="false" ht="14.45" hidden="false" customHeight="false" outlineLevel="0" collapsed="false">
      <c r="J364" s="2"/>
      <c r="P364" s="2"/>
      <c r="Q364" s="2"/>
    </row>
    <row r="365" customFormat="false" ht="14.45" hidden="false" customHeight="false" outlineLevel="0" collapsed="false">
      <c r="J365" s="2"/>
      <c r="P365" s="2"/>
      <c r="Q365" s="2"/>
    </row>
    <row r="366" customFormat="false" ht="14.45" hidden="false" customHeight="false" outlineLevel="0" collapsed="false">
      <c r="J366" s="2"/>
      <c r="P366" s="2"/>
      <c r="Q366" s="2"/>
    </row>
    <row r="367" customFormat="false" ht="14.45" hidden="false" customHeight="false" outlineLevel="0" collapsed="false">
      <c r="J367" s="2"/>
      <c r="P367" s="2"/>
      <c r="Q367" s="2"/>
    </row>
    <row r="368" customFormat="false" ht="14.45" hidden="false" customHeight="false" outlineLevel="0" collapsed="false">
      <c r="J368" s="2"/>
      <c r="P368" s="2"/>
      <c r="Q368" s="2"/>
    </row>
    <row r="369" customFormat="false" ht="14.45" hidden="false" customHeight="false" outlineLevel="0" collapsed="false">
      <c r="J369" s="2"/>
      <c r="P369" s="2"/>
      <c r="Q369" s="2"/>
    </row>
    <row r="370" customFormat="false" ht="14.45" hidden="false" customHeight="false" outlineLevel="0" collapsed="false">
      <c r="J370" s="2"/>
      <c r="P370" s="2"/>
      <c r="Q370" s="2"/>
    </row>
    <row r="371" customFormat="false" ht="14.45" hidden="false" customHeight="false" outlineLevel="0" collapsed="false">
      <c r="J371" s="2"/>
      <c r="P371" s="2"/>
      <c r="Q371" s="2"/>
    </row>
    <row r="372" customFormat="false" ht="14.45" hidden="false" customHeight="false" outlineLevel="0" collapsed="false">
      <c r="J372" s="2"/>
      <c r="P372" s="2"/>
      <c r="Q372" s="2"/>
    </row>
    <row r="373" customFormat="false" ht="14.45" hidden="false" customHeight="false" outlineLevel="0" collapsed="false">
      <c r="J373" s="2"/>
      <c r="P373" s="2"/>
      <c r="Q373" s="2"/>
    </row>
    <row r="374" customFormat="false" ht="14.45" hidden="false" customHeight="false" outlineLevel="0" collapsed="false">
      <c r="J374" s="2"/>
      <c r="P374" s="2"/>
      <c r="Q374" s="2"/>
    </row>
    <row r="375" customFormat="false" ht="14.45" hidden="false" customHeight="false" outlineLevel="0" collapsed="false">
      <c r="J375" s="2"/>
      <c r="P375" s="2"/>
      <c r="Q375" s="2"/>
    </row>
    <row r="376" customFormat="false" ht="14.45" hidden="false" customHeight="false" outlineLevel="0" collapsed="false">
      <c r="J376" s="2"/>
      <c r="P376" s="2"/>
      <c r="Q376" s="2"/>
    </row>
    <row r="377" customFormat="false" ht="14.45" hidden="false" customHeight="false" outlineLevel="0" collapsed="false">
      <c r="J377" s="2"/>
      <c r="P377" s="2"/>
      <c r="Q377" s="2"/>
    </row>
    <row r="378" customFormat="false" ht="14.45" hidden="false" customHeight="false" outlineLevel="0" collapsed="false">
      <c r="J378" s="2"/>
      <c r="P378" s="2"/>
      <c r="Q378" s="2"/>
    </row>
    <row r="379" customFormat="false" ht="14.45" hidden="false" customHeight="false" outlineLevel="0" collapsed="false">
      <c r="J379" s="2"/>
      <c r="P379" s="2"/>
      <c r="Q379" s="2"/>
    </row>
    <row r="380" customFormat="false" ht="14.45" hidden="false" customHeight="false" outlineLevel="0" collapsed="false">
      <c r="J380" s="2"/>
      <c r="P380" s="2"/>
      <c r="Q380" s="2"/>
    </row>
    <row r="381" customFormat="false" ht="14.45" hidden="false" customHeight="false" outlineLevel="0" collapsed="false">
      <c r="J381" s="2"/>
      <c r="P381" s="2"/>
      <c r="Q381" s="2"/>
    </row>
    <row r="382" customFormat="false" ht="14.45" hidden="false" customHeight="false" outlineLevel="0" collapsed="false">
      <c r="J382" s="2"/>
      <c r="P382" s="2"/>
      <c r="Q382" s="2"/>
    </row>
    <row r="383" customFormat="false" ht="14.45" hidden="false" customHeight="false" outlineLevel="0" collapsed="false">
      <c r="J383" s="2"/>
      <c r="P383" s="2"/>
      <c r="Q383" s="2"/>
    </row>
    <row r="384" customFormat="false" ht="14.45" hidden="false" customHeight="false" outlineLevel="0" collapsed="false">
      <c r="J384" s="2"/>
      <c r="P384" s="2"/>
      <c r="Q384" s="2"/>
    </row>
    <row r="385" customFormat="false" ht="14.45" hidden="false" customHeight="false" outlineLevel="0" collapsed="false">
      <c r="J385" s="2"/>
      <c r="P385" s="2"/>
      <c r="Q385" s="2"/>
    </row>
    <row r="386" customFormat="false" ht="14.45" hidden="false" customHeight="false" outlineLevel="0" collapsed="false">
      <c r="J386" s="2"/>
      <c r="P386" s="2"/>
      <c r="Q386" s="2"/>
    </row>
    <row r="387" customFormat="false" ht="14.45" hidden="false" customHeight="false" outlineLevel="0" collapsed="false">
      <c r="J387" s="2"/>
      <c r="P387" s="2"/>
      <c r="Q387" s="2"/>
    </row>
    <row r="388" customFormat="false" ht="14.45" hidden="false" customHeight="false" outlineLevel="0" collapsed="false">
      <c r="J388" s="2"/>
      <c r="P388" s="2"/>
      <c r="Q388" s="2"/>
    </row>
    <row r="389" customFormat="false" ht="14.45" hidden="false" customHeight="false" outlineLevel="0" collapsed="false">
      <c r="J389" s="2"/>
      <c r="P389" s="2"/>
      <c r="Q389" s="2"/>
    </row>
    <row r="390" customFormat="false" ht="14.45" hidden="false" customHeight="false" outlineLevel="0" collapsed="false">
      <c r="J390" s="2"/>
      <c r="P390" s="2"/>
      <c r="Q390" s="2"/>
    </row>
    <row r="391" customFormat="false" ht="14.45" hidden="false" customHeight="false" outlineLevel="0" collapsed="false">
      <c r="J391" s="2"/>
      <c r="P391" s="2"/>
      <c r="Q391" s="2"/>
    </row>
    <row r="392" customFormat="false" ht="14.45" hidden="false" customHeight="false" outlineLevel="0" collapsed="false">
      <c r="J392" s="2"/>
      <c r="P392" s="2"/>
      <c r="Q392" s="2"/>
    </row>
    <row r="393" customFormat="false" ht="14.45" hidden="false" customHeight="false" outlineLevel="0" collapsed="false">
      <c r="J393" s="2"/>
      <c r="P393" s="2"/>
      <c r="Q393" s="2"/>
    </row>
    <row r="394" customFormat="false" ht="14.45" hidden="false" customHeight="false" outlineLevel="0" collapsed="false">
      <c r="J394" s="2"/>
      <c r="P394" s="2"/>
      <c r="Q394" s="2"/>
    </row>
    <row r="395" customFormat="false" ht="14.45" hidden="false" customHeight="false" outlineLevel="0" collapsed="false">
      <c r="J395" s="2"/>
      <c r="P395" s="2"/>
      <c r="Q395" s="2"/>
    </row>
    <row r="396" customFormat="false" ht="14.45" hidden="false" customHeight="false" outlineLevel="0" collapsed="false">
      <c r="J396" s="2"/>
      <c r="P396" s="2"/>
      <c r="Q396" s="2"/>
    </row>
    <row r="397" customFormat="false" ht="14.45" hidden="false" customHeight="false" outlineLevel="0" collapsed="false">
      <c r="J397" s="2"/>
      <c r="P397" s="2"/>
      <c r="Q397" s="2"/>
    </row>
    <row r="398" customFormat="false" ht="14.45" hidden="false" customHeight="false" outlineLevel="0" collapsed="false">
      <c r="J398" s="2"/>
      <c r="P398" s="2"/>
      <c r="Q398" s="2"/>
    </row>
    <row r="399" customFormat="false" ht="14.45" hidden="false" customHeight="false" outlineLevel="0" collapsed="false">
      <c r="J399" s="2"/>
      <c r="P399" s="2"/>
      <c r="Q399" s="2"/>
    </row>
    <row r="400" customFormat="false" ht="14.45" hidden="false" customHeight="false" outlineLevel="0" collapsed="false">
      <c r="J400" s="2"/>
      <c r="P400" s="2"/>
      <c r="Q400" s="2"/>
    </row>
    <row r="401" customFormat="false" ht="14.45" hidden="false" customHeight="false" outlineLevel="0" collapsed="false">
      <c r="J401" s="2"/>
      <c r="P401" s="2"/>
      <c r="Q401" s="2"/>
    </row>
    <row r="402" customFormat="false" ht="14.45" hidden="false" customHeight="false" outlineLevel="0" collapsed="false">
      <c r="J402" s="2"/>
      <c r="P402" s="2"/>
      <c r="Q402" s="2"/>
    </row>
    <row r="403" customFormat="false" ht="14.45" hidden="false" customHeight="false" outlineLevel="0" collapsed="false">
      <c r="J403" s="2"/>
      <c r="P403" s="2"/>
      <c r="Q403" s="2"/>
    </row>
    <row r="404" customFormat="false" ht="14.45" hidden="false" customHeight="false" outlineLevel="0" collapsed="false">
      <c r="J404" s="2"/>
      <c r="P404" s="2"/>
      <c r="Q404" s="2"/>
    </row>
    <row r="405" customFormat="false" ht="14.45" hidden="false" customHeight="false" outlineLevel="0" collapsed="false">
      <c r="J405" s="2"/>
      <c r="P405" s="2"/>
      <c r="Q405" s="2"/>
    </row>
    <row r="406" customFormat="false" ht="14.45" hidden="false" customHeight="false" outlineLevel="0" collapsed="false">
      <c r="J406" s="2"/>
      <c r="P406" s="2"/>
      <c r="Q406" s="2"/>
    </row>
    <row r="407" customFormat="false" ht="14.45" hidden="false" customHeight="false" outlineLevel="0" collapsed="false">
      <c r="J407" s="2"/>
      <c r="P407" s="2"/>
      <c r="Q407" s="2"/>
    </row>
    <row r="408" customFormat="false" ht="14.45" hidden="false" customHeight="false" outlineLevel="0" collapsed="false">
      <c r="J408" s="2"/>
      <c r="P408" s="2"/>
      <c r="Q408" s="2"/>
    </row>
    <row r="409" customFormat="false" ht="14.45" hidden="false" customHeight="false" outlineLevel="0" collapsed="false">
      <c r="J409" s="2"/>
      <c r="P409" s="2"/>
      <c r="Q409" s="2"/>
    </row>
    <row r="410" customFormat="false" ht="14.45" hidden="false" customHeight="false" outlineLevel="0" collapsed="false">
      <c r="J410" s="2"/>
      <c r="P410" s="2"/>
      <c r="Q410" s="2"/>
    </row>
    <row r="411" customFormat="false" ht="14.45" hidden="false" customHeight="false" outlineLevel="0" collapsed="false">
      <c r="J411" s="2"/>
      <c r="P411" s="2"/>
      <c r="Q411" s="2"/>
    </row>
    <row r="412" customFormat="false" ht="14.45" hidden="false" customHeight="false" outlineLevel="0" collapsed="false">
      <c r="J412" s="2"/>
      <c r="P412" s="2"/>
      <c r="Q412" s="2"/>
    </row>
    <row r="413" customFormat="false" ht="14.45" hidden="false" customHeight="false" outlineLevel="0" collapsed="false">
      <c r="J413" s="2"/>
      <c r="P413" s="2"/>
      <c r="Q413" s="2"/>
    </row>
    <row r="414" customFormat="false" ht="14.45" hidden="false" customHeight="false" outlineLevel="0" collapsed="false">
      <c r="J414" s="2"/>
      <c r="P414" s="2"/>
      <c r="Q414" s="2"/>
    </row>
    <row r="415" customFormat="false" ht="14.45" hidden="false" customHeight="false" outlineLevel="0" collapsed="false">
      <c r="J415" s="2"/>
      <c r="P415" s="2"/>
      <c r="Q415" s="2"/>
    </row>
    <row r="416" customFormat="false" ht="14.45" hidden="false" customHeight="false" outlineLevel="0" collapsed="false">
      <c r="J416" s="2"/>
      <c r="P416" s="2"/>
      <c r="Q416" s="2"/>
    </row>
    <row r="417" customFormat="false" ht="14.45" hidden="false" customHeight="false" outlineLevel="0" collapsed="false">
      <c r="J417" s="2"/>
      <c r="P417" s="2"/>
      <c r="Q417" s="2"/>
    </row>
    <row r="418" customFormat="false" ht="14.45" hidden="false" customHeight="false" outlineLevel="0" collapsed="false">
      <c r="J418" s="2"/>
      <c r="P418" s="2"/>
    </row>
    <row r="419" customFormat="false" ht="14.45" hidden="false" customHeight="false" outlineLevel="0" collapsed="false">
      <c r="J419" s="2"/>
      <c r="P419" s="2"/>
    </row>
    <row r="420" customFormat="false" ht="14.45" hidden="false" customHeight="false" outlineLevel="0" collapsed="false">
      <c r="J420" s="2"/>
      <c r="P420" s="2"/>
    </row>
    <row r="421" customFormat="false" ht="14.45" hidden="false" customHeight="false" outlineLevel="0" collapsed="false">
      <c r="J421" s="2"/>
      <c r="P421" s="2"/>
    </row>
    <row r="422" customFormat="false" ht="14.45" hidden="false" customHeight="false" outlineLevel="0" collapsed="false">
      <c r="J422" s="2"/>
      <c r="P422" s="2"/>
    </row>
    <row r="423" customFormat="false" ht="14.45" hidden="false" customHeight="false" outlineLevel="0" collapsed="false">
      <c r="J423" s="2"/>
      <c r="P423" s="2"/>
    </row>
    <row r="424" customFormat="false" ht="14.45" hidden="false" customHeight="false" outlineLevel="0" collapsed="false">
      <c r="J424" s="2"/>
      <c r="P424" s="2"/>
    </row>
    <row r="425" customFormat="false" ht="14.45" hidden="false" customHeight="false" outlineLevel="0" collapsed="false">
      <c r="J425" s="2"/>
      <c r="P425" s="2"/>
    </row>
    <row r="426" customFormat="false" ht="14.45" hidden="false" customHeight="false" outlineLevel="0" collapsed="false">
      <c r="J426" s="2"/>
      <c r="P426" s="2"/>
    </row>
    <row r="427" customFormat="false" ht="14.45" hidden="false" customHeight="false" outlineLevel="0" collapsed="false">
      <c r="J427" s="2"/>
      <c r="P427" s="2"/>
    </row>
    <row r="428" customFormat="false" ht="14.45" hidden="false" customHeight="false" outlineLevel="0" collapsed="false">
      <c r="J428" s="2"/>
      <c r="P428" s="2"/>
    </row>
    <row r="429" customFormat="false" ht="14.45" hidden="false" customHeight="false" outlineLevel="0" collapsed="false">
      <c r="J429" s="2"/>
      <c r="P429" s="2"/>
    </row>
    <row r="430" customFormat="false" ht="14.45" hidden="false" customHeight="false" outlineLevel="0" collapsed="false">
      <c r="J430" s="2"/>
      <c r="P430" s="2"/>
    </row>
    <row r="431" customFormat="false" ht="14.45" hidden="false" customHeight="false" outlineLevel="0" collapsed="false">
      <c r="J431" s="2"/>
      <c r="P431" s="2"/>
    </row>
    <row r="432" customFormat="false" ht="14.45" hidden="false" customHeight="false" outlineLevel="0" collapsed="false">
      <c r="J432" s="2"/>
      <c r="P432" s="2"/>
    </row>
    <row r="433" customFormat="false" ht="14.45" hidden="false" customHeight="false" outlineLevel="0" collapsed="false">
      <c r="J433" s="2"/>
      <c r="P433" s="2"/>
    </row>
    <row r="434" customFormat="false" ht="14.45" hidden="false" customHeight="false" outlineLevel="0" collapsed="false">
      <c r="J434" s="2"/>
      <c r="P434" s="2"/>
    </row>
    <row r="435" customFormat="false" ht="14.45" hidden="false" customHeight="false" outlineLevel="0" collapsed="false">
      <c r="J435" s="2"/>
      <c r="P435" s="2"/>
    </row>
    <row r="436" customFormat="false" ht="14.45" hidden="false" customHeight="false" outlineLevel="0" collapsed="false">
      <c r="J436" s="2"/>
      <c r="P436" s="2"/>
    </row>
    <row r="437" customFormat="false" ht="14.45" hidden="false" customHeight="false" outlineLevel="0" collapsed="false">
      <c r="J437" s="2"/>
      <c r="P437" s="2"/>
    </row>
    <row r="438" customFormat="false" ht="14.45" hidden="false" customHeight="false" outlineLevel="0" collapsed="false">
      <c r="J438" s="2"/>
      <c r="P438" s="2"/>
    </row>
    <row r="439" customFormat="false" ht="14.45" hidden="false" customHeight="false" outlineLevel="0" collapsed="false">
      <c r="J439" s="2"/>
      <c r="P439" s="2"/>
    </row>
    <row r="440" customFormat="false" ht="14.45" hidden="false" customHeight="false" outlineLevel="0" collapsed="false">
      <c r="J440" s="2"/>
      <c r="P440" s="2"/>
    </row>
    <row r="441" customFormat="false" ht="14.45" hidden="false" customHeight="false" outlineLevel="0" collapsed="false">
      <c r="J441" s="2"/>
      <c r="P441" s="2"/>
    </row>
    <row r="442" customFormat="false" ht="14.45" hidden="false" customHeight="false" outlineLevel="0" collapsed="false">
      <c r="J442" s="2"/>
      <c r="P442" s="2"/>
    </row>
    <row r="443" customFormat="false" ht="14.45" hidden="false" customHeight="false" outlineLevel="0" collapsed="false">
      <c r="J443" s="2"/>
      <c r="P443" s="2"/>
    </row>
    <row r="444" customFormat="false" ht="14.45" hidden="false" customHeight="false" outlineLevel="0" collapsed="false">
      <c r="P444" s="2"/>
    </row>
    <row r="445" customFormat="false" ht="14.45" hidden="false" customHeight="false" outlineLevel="0" collapsed="false">
      <c r="P445" s="2"/>
    </row>
    <row r="446" customFormat="false" ht="14.45" hidden="false" customHeight="false" outlineLevel="0" collapsed="false">
      <c r="P446" s="2"/>
    </row>
    <row r="447" customFormat="false" ht="14.45" hidden="false" customHeight="false" outlineLevel="0" collapsed="false">
      <c r="P447" s="2"/>
    </row>
    <row r="448" customFormat="false" ht="14.45" hidden="false" customHeight="false" outlineLevel="0" collapsed="false">
      <c r="P448" s="2"/>
    </row>
    <row r="449" customFormat="false" ht="14.45" hidden="false" customHeight="false" outlineLevel="0" collapsed="false">
      <c r="P449" s="2"/>
    </row>
    <row r="450" customFormat="false" ht="14.45" hidden="false" customHeight="false" outlineLevel="0" collapsed="false">
      <c r="P450" s="2"/>
    </row>
    <row r="451" customFormat="false" ht="14.45" hidden="false" customHeight="false" outlineLevel="0" collapsed="false">
      <c r="P451" s="2"/>
    </row>
    <row r="452" customFormat="false" ht="14.45" hidden="false" customHeight="false" outlineLevel="0" collapsed="false">
      <c r="P452" s="2"/>
    </row>
    <row r="453" customFormat="false" ht="14.45" hidden="false" customHeight="false" outlineLevel="0" collapsed="false">
      <c r="P453" s="2"/>
    </row>
    <row r="454" customFormat="false" ht="14.45" hidden="false" customHeight="false" outlineLevel="0" collapsed="false">
      <c r="P454" s="2"/>
    </row>
    <row r="455" customFormat="false" ht="14.45" hidden="false" customHeight="false" outlineLevel="0" collapsed="false">
      <c r="H455" s="2"/>
      <c r="L455" s="2"/>
      <c r="P455" s="2"/>
    </row>
    <row r="456" customFormat="false" ht="14.45" hidden="false" customHeight="false" outlineLevel="0" collapsed="false">
      <c r="H456" s="2"/>
      <c r="L456" s="2"/>
      <c r="P456" s="2"/>
    </row>
    <row r="457" customFormat="false" ht="14.45" hidden="false" customHeight="false" outlineLevel="0" collapsed="false">
      <c r="H457" s="2"/>
      <c r="L457" s="2"/>
      <c r="P457" s="2"/>
    </row>
    <row r="458" customFormat="false" ht="14.45" hidden="false" customHeight="false" outlineLevel="0" collapsed="false">
      <c r="H458" s="2"/>
      <c r="L458" s="2"/>
      <c r="P458" s="2"/>
    </row>
    <row r="459" customFormat="false" ht="14.45" hidden="false" customHeight="false" outlineLevel="0" collapsed="false">
      <c r="H459" s="2"/>
      <c r="L459" s="2"/>
      <c r="P459" s="2"/>
    </row>
    <row r="460" customFormat="false" ht="14.45" hidden="false" customHeight="false" outlineLevel="0" collapsed="false">
      <c r="H460" s="2"/>
      <c r="L460" s="2"/>
      <c r="P460" s="2"/>
    </row>
    <row r="461" customFormat="false" ht="14.45" hidden="false" customHeight="false" outlineLevel="0" collapsed="false">
      <c r="H461" s="2"/>
      <c r="L461" s="2"/>
      <c r="P461" s="2"/>
    </row>
    <row r="462" customFormat="false" ht="14.45" hidden="false" customHeight="false" outlineLevel="0" collapsed="false">
      <c r="H462" s="2"/>
      <c r="L462" s="2"/>
      <c r="P462" s="2"/>
      <c r="R462" s="2"/>
    </row>
    <row r="463" customFormat="false" ht="14.45" hidden="false" customHeight="false" outlineLevel="0" collapsed="false">
      <c r="H463" s="2"/>
      <c r="L463" s="2"/>
      <c r="P463" s="2"/>
      <c r="R463" s="2"/>
    </row>
    <row r="464" customFormat="false" ht="14.45" hidden="false" customHeight="false" outlineLevel="0" collapsed="false">
      <c r="H464" s="2"/>
      <c r="L464" s="2"/>
      <c r="R464" s="2"/>
    </row>
    <row r="465" customFormat="false" ht="14.45" hidden="false" customHeight="false" outlineLevel="0" collapsed="false">
      <c r="H465" s="2"/>
      <c r="L465" s="2"/>
      <c r="R465" s="2"/>
    </row>
    <row r="466" customFormat="false" ht="14.45" hidden="false" customHeight="false" outlineLevel="0" collapsed="false">
      <c r="H466" s="2"/>
      <c r="L466" s="2"/>
      <c r="R466" s="2"/>
    </row>
    <row r="467" customFormat="false" ht="14.45" hidden="false" customHeight="false" outlineLevel="0" collapsed="false">
      <c r="H467" s="2"/>
      <c r="K467" s="2"/>
      <c r="L467" s="2"/>
      <c r="R467" s="2"/>
    </row>
    <row r="468" customFormat="false" ht="14.45" hidden="false" customHeight="false" outlineLevel="0" collapsed="false">
      <c r="G468" s="2"/>
      <c r="H468" s="2"/>
      <c r="I468" s="2"/>
      <c r="K468" s="2"/>
      <c r="L468" s="2"/>
      <c r="M468" s="2"/>
      <c r="R468" s="2"/>
    </row>
    <row r="469" customFormat="false" ht="14.45" hidden="false" customHeight="false" outlineLevel="0" collapsed="false">
      <c r="G469" s="2"/>
      <c r="H469" s="2"/>
      <c r="I469" s="2"/>
      <c r="K469" s="2"/>
      <c r="L469" s="2"/>
      <c r="M469" s="2"/>
      <c r="R469" s="2"/>
    </row>
    <row r="470" customFormat="false" ht="14.45" hidden="false" customHeight="false" outlineLevel="0" collapsed="false">
      <c r="G470" s="2"/>
      <c r="H470" s="2"/>
      <c r="I470" s="2"/>
      <c r="K470" s="2"/>
      <c r="L470" s="2"/>
      <c r="M470" s="2"/>
      <c r="R470" s="2"/>
    </row>
    <row r="471" customFormat="false" ht="14.45" hidden="false" customHeight="false" outlineLevel="0" collapsed="false">
      <c r="G471" s="2"/>
      <c r="H471" s="2"/>
      <c r="I471" s="2"/>
      <c r="K471" s="2"/>
      <c r="L471" s="2"/>
      <c r="M471" s="2"/>
      <c r="R471" s="2"/>
    </row>
    <row r="472" customFormat="false" ht="14.45" hidden="false" customHeight="false" outlineLevel="0" collapsed="false">
      <c r="G472" s="2"/>
      <c r="H472" s="2"/>
      <c r="I472" s="2"/>
      <c r="K472" s="2"/>
      <c r="L472" s="2"/>
      <c r="M472" s="2"/>
      <c r="R472" s="2"/>
    </row>
    <row r="473" customFormat="false" ht="14.45" hidden="false" customHeight="false" outlineLevel="0" collapsed="false">
      <c r="G473" s="2"/>
      <c r="H473" s="2"/>
      <c r="I473" s="2"/>
      <c r="K473" s="2"/>
      <c r="L473" s="2"/>
      <c r="M473" s="2"/>
      <c r="R473" s="2"/>
      <c r="S473" s="2"/>
    </row>
    <row r="474" customFormat="false" ht="14.45" hidden="false" customHeight="false" outlineLevel="0" collapsed="false">
      <c r="G474" s="2"/>
      <c r="H474" s="2"/>
      <c r="I474" s="2"/>
      <c r="K474" s="2"/>
      <c r="L474" s="2"/>
      <c r="M474" s="2"/>
      <c r="P474" s="2"/>
      <c r="Q474" s="2"/>
      <c r="R474" s="2"/>
      <c r="S474" s="2"/>
    </row>
  </sheetData>
  <mergeCells count="50">
    <mergeCell ref="B3:I3"/>
    <mergeCell ref="J3:AA3"/>
    <mergeCell ref="AB3:AU3"/>
    <mergeCell ref="AV3:CK3"/>
    <mergeCell ref="CL3:EO3"/>
    <mergeCell ref="EP3:IP3"/>
    <mergeCell ref="IQ3:JF3"/>
    <mergeCell ref="B4:E4"/>
    <mergeCell ref="F4:I4"/>
    <mergeCell ref="J4:O4"/>
    <mergeCell ref="P4:U4"/>
    <mergeCell ref="V4:AA4"/>
    <mergeCell ref="AB4:AE4"/>
    <mergeCell ref="AF4:AI4"/>
    <mergeCell ref="AJ4:AM4"/>
    <mergeCell ref="AN4:AQ4"/>
    <mergeCell ref="AR4:AU4"/>
    <mergeCell ref="AV4:BB4"/>
    <mergeCell ref="BC4:BI4"/>
    <mergeCell ref="BJ4:BP4"/>
    <mergeCell ref="BQ4:BW4"/>
    <mergeCell ref="BX4:CD4"/>
    <mergeCell ref="CE4:CK4"/>
    <mergeCell ref="CL4:CR4"/>
    <mergeCell ref="CS4:CY4"/>
    <mergeCell ref="CZ4:DF4"/>
    <mergeCell ref="DG4:DM4"/>
    <mergeCell ref="DN4:DT4"/>
    <mergeCell ref="DU4:EA4"/>
    <mergeCell ref="EB4:EH4"/>
    <mergeCell ref="EI4:EO4"/>
    <mergeCell ref="EP4:EV4"/>
    <mergeCell ref="EW4:FC4"/>
    <mergeCell ref="FD4:FJ4"/>
    <mergeCell ref="FK4:FQ4"/>
    <mergeCell ref="FR4:FX4"/>
    <mergeCell ref="FY4:GE4"/>
    <mergeCell ref="GF4:GL4"/>
    <mergeCell ref="GM4:GS4"/>
    <mergeCell ref="GT4:GZ4"/>
    <mergeCell ref="HA4:HG4"/>
    <mergeCell ref="HH4:HN4"/>
    <mergeCell ref="HO4:HU4"/>
    <mergeCell ref="HV4:IB4"/>
    <mergeCell ref="IC4:II4"/>
    <mergeCell ref="IJ4:IP4"/>
    <mergeCell ref="IQ4:IT4"/>
    <mergeCell ref="IU4:IX4"/>
    <mergeCell ref="IY4:JB4"/>
    <mergeCell ref="JC4:JF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K33" activeCellId="1" sqref="Y6:Y74 K33"/>
    </sheetView>
  </sheetViews>
  <sheetFormatPr defaultColWidth="10.58984375" defaultRowHeight="14.4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966"/>
    <pageSetUpPr fitToPage="false"/>
  </sheetPr>
  <dimension ref="AB7:AB10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B8" activeCellId="1" sqref="Y6:Y74 AB8"/>
    </sheetView>
  </sheetViews>
  <sheetFormatPr defaultColWidth="11.01171875" defaultRowHeight="14.45" zeroHeight="false" outlineLevelRow="0" outlineLevelCol="0"/>
  <sheetData>
    <row r="7" customFormat="false" ht="14.45" hidden="false" customHeight="false" outlineLevel="0" collapsed="false">
      <c r="AB7" s="24"/>
    </row>
    <row r="8" customFormat="false" ht="14.45" hidden="false" customHeight="false" outlineLevel="0" collapsed="false">
      <c r="AB8" s="2"/>
    </row>
    <row r="9" customFormat="false" ht="14.45" hidden="false" customHeight="false" outlineLevel="0" collapsed="false">
      <c r="AB9" s="2"/>
    </row>
    <row r="10" customFormat="false" ht="14.45" hidden="false" customHeight="false" outlineLevel="0" collapsed="false">
      <c r="AB10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5E0B4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P4" colorId="64" zoomScale="70" zoomScaleNormal="70" zoomScalePageLayoutView="100" workbookViewId="0">
      <selection pane="topLeft" activeCell="AH13" activeCellId="1" sqref="Y6:Y74 AH13"/>
    </sheetView>
  </sheetViews>
  <sheetFormatPr defaultColWidth="11.01171875" defaultRowHeight="14.4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DD7EE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E72" colorId="64" zoomScale="80" zoomScaleNormal="80" zoomScalePageLayoutView="100" workbookViewId="0">
      <selection pane="topLeft" activeCell="Q24" activeCellId="1" sqref="Y6:Y74 Q24"/>
    </sheetView>
  </sheetViews>
  <sheetFormatPr defaultColWidth="11.01171875" defaultRowHeight="14.4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CFF"/>
    <pageSetUpPr fitToPage="false"/>
  </sheetPr>
  <dimension ref="T20:U20"/>
  <sheetViews>
    <sheetView showFormulas="false" showGridLines="true" showRowColHeaders="true" showZeros="true" rightToLeft="false" tabSelected="false" showOutlineSymbols="true" defaultGridColor="true" view="normal" topLeftCell="AJ40" colorId="64" zoomScale="80" zoomScaleNormal="80" zoomScalePageLayoutView="100" workbookViewId="0">
      <selection pane="topLeft" activeCell="BR39" activeCellId="1" sqref="Y6:Y74 BR39"/>
    </sheetView>
  </sheetViews>
  <sheetFormatPr defaultColWidth="11.01171875" defaultRowHeight="14.45" zeroHeight="false" outlineLevelRow="0" outlineLevelCol="0"/>
  <cols>
    <col collapsed="false" customWidth="true" hidden="false" outlineLevel="0" max="41" min="41" style="0" width="11.57"/>
  </cols>
  <sheetData>
    <row r="20" customFormat="false" ht="14.45" hidden="false" customHeight="false" outlineLevel="0" collapsed="false">
      <c r="T20" s="0" t="s">
        <v>50</v>
      </c>
      <c r="U20" s="0" t="s">
        <v>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T20:U20"/>
  <sheetViews>
    <sheetView showFormulas="false" showGridLines="true" showRowColHeaders="true" showZeros="true" rightToLeft="false" tabSelected="false" showOutlineSymbols="true" defaultGridColor="true" view="normal" topLeftCell="A34" colorId="64" zoomScale="80" zoomScaleNormal="80" zoomScalePageLayoutView="100" workbookViewId="0">
      <selection pane="topLeft" activeCell="CE145" activeCellId="1" sqref="Y6:Y74 CE145"/>
    </sheetView>
  </sheetViews>
  <sheetFormatPr defaultColWidth="11.01171875" defaultRowHeight="14.45" zeroHeight="false" outlineLevelRow="0" outlineLevelCol="0"/>
  <cols>
    <col collapsed="false" customWidth="true" hidden="false" outlineLevel="0" max="41" min="41" style="0" width="11.57"/>
  </cols>
  <sheetData>
    <row r="20" customFormat="false" ht="14.45" hidden="false" customHeight="false" outlineLevel="0" collapsed="false">
      <c r="T20" s="0" t="s">
        <v>50</v>
      </c>
      <c r="U20" s="0" t="s">
        <v>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BFBF"/>
    <pageSetUpPr fitToPage="false"/>
  </sheetPr>
  <dimension ref="U3:AN2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M4" activeCellId="1" sqref="Y6:Y74 AM4"/>
    </sheetView>
  </sheetViews>
  <sheetFormatPr defaultColWidth="10.58984375" defaultRowHeight="14.45" zeroHeight="false" outlineLevelRow="0" outlineLevelCol="0"/>
  <cols>
    <col collapsed="false" customWidth="true" hidden="false" outlineLevel="0" max="40" min="40" style="0" width="11.99"/>
  </cols>
  <sheetData>
    <row r="3" customFormat="false" ht="15.6" hidden="false" customHeight="false" outlineLevel="0" collapsed="false">
      <c r="AM3" s="25" t="n">
        <v>7.7</v>
      </c>
      <c r="AN3" s="0" t="n">
        <f aca="false">10^(-AM3)</f>
        <v>1.99526231496888E-008</v>
      </c>
    </row>
    <row r="20" customFormat="false" ht="14.45" hidden="false" customHeight="false" outlineLevel="0" collapsed="false">
      <c r="U20" s="0" t="s">
        <v>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2022-11-29T11:26:00Z</dcterms:created>
  <dc:creator>Alba</dc:creator>
  <dc:description/>
  <dc:language>fr-BE</dc:language>
  <cp:lastModifiedBy/>
  <dcterms:modified xsi:type="dcterms:W3CDTF">2023-10-02T11:53:47Z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ICV">
    <vt:lpwstr>6F1AB03C40724261BD09F57F24F49A6E_12</vt:lpwstr>
  </property>
  <property fmtid="{D5CDD505-2E9C-101B-9397-08002B2CF9AE}" pid="6" name="KSOProductBuildVer">
    <vt:lpwstr>2052-11.1.0.14036</vt:lpwstr>
  </property>
  <property fmtid="{D5CDD505-2E9C-101B-9397-08002B2CF9AE}" pid="7" name="LinksUpToDate">
    <vt:bool>0</vt:bool>
  </property>
  <property fmtid="{D5CDD505-2E9C-101B-9397-08002B2CF9AE}" pid="8" name="ScaleCrop">
    <vt:bool>0</vt:bool>
  </property>
  <property fmtid="{D5CDD505-2E9C-101B-9397-08002B2CF9AE}" pid="9" name="ShareDoc">
    <vt:bool>0</vt:bool>
  </property>
</Properties>
</file>