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All Files\Tayo-Jamiu\"/>
    </mc:Choice>
  </mc:AlternateContent>
  <xr:revisionPtr revIDLastSave="0" documentId="13_ncr:1_{718E8CAA-ED09-4DF5-9D4E-F180A2143BA5}" xr6:coauthVersionLast="47" xr6:coauthVersionMax="47" xr10:uidLastSave="{00000000-0000-0000-0000-000000000000}"/>
  <bookViews>
    <workbookView xWindow="-16155" yWindow="-16320" windowWidth="29040" windowHeight="15720" activeTab="3" xr2:uid="{8E035F72-D6B3-4207-8637-DB24C6D06A30}"/>
  </bookViews>
  <sheets>
    <sheet name="2001-nocpi" sheetId="3" r:id="rId1"/>
    <sheet name="prices_data_2011" sheetId="7" r:id="rId2"/>
    <sheet name="Calculator" sheetId="9" r:id="rId3"/>
    <sheet name="CPI_only_raw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7" i="3" l="1"/>
  <c r="C278" i="3"/>
  <c r="J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B277" i="3"/>
  <c r="D277" i="3"/>
  <c r="E277" i="3"/>
  <c r="F277" i="3"/>
  <c r="G277" i="3"/>
  <c r="H277" i="3"/>
  <c r="I277" i="3"/>
  <c r="J277" i="3"/>
  <c r="K277" i="3"/>
  <c r="L277" i="3"/>
  <c r="M277" i="3"/>
  <c r="B278" i="3"/>
  <c r="D278" i="3"/>
  <c r="E278" i="3"/>
  <c r="F278" i="3"/>
  <c r="G278" i="3"/>
  <c r="H278" i="3"/>
  <c r="I278" i="3"/>
  <c r="J278" i="3"/>
  <c r="K278" i="3"/>
  <c r="L278" i="3"/>
  <c r="M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B282" i="3"/>
  <c r="C282" i="3"/>
  <c r="D282" i="3"/>
  <c r="E282" i="3"/>
  <c r="F282" i="3"/>
  <c r="G282" i="3"/>
  <c r="H282" i="3"/>
  <c r="I282" i="3"/>
  <c r="L282" i="3"/>
  <c r="M282" i="3"/>
  <c r="B283" i="3"/>
  <c r="C283" i="3"/>
  <c r="D283" i="3"/>
  <c r="E283" i="3"/>
  <c r="F283" i="3"/>
  <c r="G283" i="3"/>
  <c r="H283" i="3"/>
  <c r="I283" i="3"/>
  <c r="K283" i="3"/>
  <c r="B284" i="3"/>
  <c r="C284" i="3"/>
  <c r="D284" i="3"/>
  <c r="E284" i="3"/>
  <c r="F284" i="3"/>
  <c r="G284" i="3"/>
  <c r="H284" i="3"/>
  <c r="I284" i="3"/>
  <c r="L284" i="3"/>
  <c r="M284" i="3"/>
  <c r="B285" i="3"/>
  <c r="C285" i="3"/>
  <c r="D285" i="3"/>
  <c r="E285" i="3"/>
  <c r="F285" i="3"/>
  <c r="G285" i="3"/>
  <c r="H285" i="3"/>
  <c r="I285" i="3"/>
  <c r="J272" i="3"/>
  <c r="C150" i="7"/>
  <c r="D150" i="7"/>
  <c r="E150" i="7"/>
  <c r="F150" i="7"/>
  <c r="G150" i="7"/>
  <c r="H150" i="7"/>
  <c r="I150" i="7"/>
  <c r="B151" i="7"/>
  <c r="C151" i="7"/>
  <c r="D151" i="7"/>
  <c r="E151" i="7"/>
  <c r="F151" i="7"/>
  <c r="G151" i="7"/>
  <c r="H151" i="7"/>
  <c r="I151" i="7"/>
  <c r="B152" i="7"/>
  <c r="C152" i="7"/>
  <c r="D152" i="7"/>
  <c r="E152" i="7"/>
  <c r="F152" i="7"/>
  <c r="G152" i="7"/>
  <c r="H152" i="7"/>
  <c r="I152" i="7"/>
  <c r="B153" i="7"/>
  <c r="C153" i="7"/>
  <c r="D153" i="7"/>
  <c r="E153" i="7"/>
  <c r="F153" i="7"/>
  <c r="G153" i="7"/>
  <c r="H153" i="7"/>
  <c r="I153" i="7"/>
  <c r="B154" i="7"/>
  <c r="C154" i="7"/>
  <c r="D154" i="7"/>
  <c r="E154" i="7"/>
  <c r="F154" i="7"/>
  <c r="G154" i="7"/>
  <c r="H154" i="7"/>
  <c r="I154" i="7"/>
  <c r="B155" i="7"/>
  <c r="C155" i="7"/>
  <c r="D155" i="7"/>
  <c r="E155" i="7"/>
  <c r="F155" i="7"/>
  <c r="G155" i="7"/>
  <c r="H155" i="7"/>
  <c r="I155" i="7"/>
  <c r="B156" i="7"/>
  <c r="C156" i="7"/>
  <c r="D156" i="7"/>
  <c r="E156" i="7"/>
  <c r="F156" i="7"/>
  <c r="G156" i="7"/>
  <c r="H156" i="7"/>
  <c r="I156" i="7"/>
  <c r="B157" i="7"/>
  <c r="C157" i="7"/>
  <c r="D157" i="7"/>
  <c r="E157" i="7"/>
  <c r="F157" i="7"/>
  <c r="G157" i="7"/>
  <c r="H157" i="7"/>
  <c r="I157" i="7"/>
  <c r="B158" i="7"/>
  <c r="C158" i="7"/>
  <c r="D158" i="7"/>
  <c r="E158" i="7"/>
  <c r="F158" i="7"/>
  <c r="G158" i="7"/>
  <c r="H158" i="7"/>
  <c r="I158" i="7"/>
  <c r="B159" i="7"/>
  <c r="C159" i="7"/>
  <c r="D159" i="7"/>
  <c r="E159" i="7"/>
  <c r="F159" i="7"/>
  <c r="G159" i="7"/>
  <c r="H159" i="7"/>
  <c r="I159" i="7"/>
  <c r="B160" i="7"/>
  <c r="C160" i="7"/>
  <c r="D160" i="7"/>
  <c r="E160" i="7"/>
  <c r="F160" i="7"/>
  <c r="G160" i="7"/>
  <c r="H160" i="7"/>
  <c r="I160" i="7"/>
  <c r="B161" i="7"/>
  <c r="C161" i="7"/>
  <c r="D161" i="7"/>
  <c r="E161" i="7"/>
  <c r="F161" i="7"/>
  <c r="G161" i="7"/>
  <c r="H161" i="7"/>
  <c r="I161" i="7"/>
  <c r="B162" i="7"/>
  <c r="C162" i="7"/>
  <c r="D162" i="7"/>
  <c r="E162" i="7"/>
  <c r="F162" i="7"/>
  <c r="G162" i="7"/>
  <c r="H162" i="7"/>
  <c r="I162" i="7"/>
  <c r="B163" i="7"/>
  <c r="C163" i="7"/>
  <c r="D163" i="7"/>
  <c r="E163" i="7"/>
  <c r="F163" i="7"/>
  <c r="G163" i="7"/>
  <c r="H163" i="7"/>
  <c r="I163" i="7"/>
  <c r="B164" i="7"/>
  <c r="C164" i="7"/>
  <c r="D164" i="7"/>
  <c r="E164" i="7"/>
  <c r="F164" i="7"/>
  <c r="G164" i="7"/>
  <c r="H164" i="7"/>
  <c r="I164" i="7"/>
  <c r="K148" i="7"/>
  <c r="P148" i="7"/>
  <c r="Q148" i="7"/>
  <c r="S148" i="7"/>
  <c r="X148" i="7"/>
  <c r="Y148" i="7"/>
  <c r="K150" i="7"/>
  <c r="M150" i="7"/>
  <c r="P150" i="7"/>
  <c r="S150" i="7"/>
  <c r="U150" i="7"/>
  <c r="X150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J149" i="9"/>
  <c r="J273" i="3" s="1"/>
  <c r="K149" i="9"/>
  <c r="K149" i="7" s="1"/>
  <c r="L149" i="9"/>
  <c r="K273" i="3" s="1"/>
  <c r="M149" i="9"/>
  <c r="M149" i="7" s="1"/>
  <c r="N149" i="9"/>
  <c r="N149" i="7" s="1"/>
  <c r="O149" i="9"/>
  <c r="O149" i="7" s="1"/>
  <c r="P149" i="9"/>
  <c r="P149" i="7" s="1"/>
  <c r="Q149" i="9"/>
  <c r="Q149" i="7" s="1"/>
  <c r="R149" i="9"/>
  <c r="R149" i="7" s="1"/>
  <c r="S149" i="9"/>
  <c r="S149" i="7" s="1"/>
  <c r="T149" i="9"/>
  <c r="T149" i="7" s="1"/>
  <c r="U149" i="9"/>
  <c r="U149" i="7" s="1"/>
  <c r="V149" i="9"/>
  <c r="V149" i="7" s="1"/>
  <c r="W149" i="9"/>
  <c r="W149" i="7" s="1"/>
  <c r="X149" i="9"/>
  <c r="X149" i="7" s="1"/>
  <c r="Y149" i="9"/>
  <c r="Y149" i="7" s="1"/>
  <c r="Z149" i="9"/>
  <c r="Z149" i="7" s="1"/>
  <c r="J150" i="9"/>
  <c r="J150" i="7" s="1"/>
  <c r="K150" i="9"/>
  <c r="L150" i="9"/>
  <c r="K274" i="3" s="1"/>
  <c r="M150" i="9"/>
  <c r="N150" i="9"/>
  <c r="N150" i="7" s="1"/>
  <c r="O150" i="9"/>
  <c r="O150" i="7" s="1"/>
  <c r="P150" i="9"/>
  <c r="L274" i="3" s="1"/>
  <c r="Q150" i="9"/>
  <c r="Q150" i="7" s="1"/>
  <c r="R150" i="9"/>
  <c r="R150" i="7" s="1"/>
  <c r="S150" i="9"/>
  <c r="M274" i="3" s="1"/>
  <c r="T150" i="9"/>
  <c r="T150" i="7" s="1"/>
  <c r="U150" i="9"/>
  <c r="V150" i="9"/>
  <c r="V150" i="7" s="1"/>
  <c r="W150" i="9"/>
  <c r="W150" i="7" s="1"/>
  <c r="X150" i="9"/>
  <c r="Y150" i="9"/>
  <c r="Y150" i="7" s="1"/>
  <c r="Z150" i="9"/>
  <c r="Z150" i="7" s="1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X155" i="9"/>
  <c r="Y155" i="9"/>
  <c r="Z155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X156" i="9"/>
  <c r="Y156" i="9"/>
  <c r="Z156" i="9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X157" i="9"/>
  <c r="Y157" i="9"/>
  <c r="Z157" i="9"/>
  <c r="J158" i="9"/>
  <c r="J158" i="7" s="1"/>
  <c r="K158" i="9"/>
  <c r="K158" i="7" s="1"/>
  <c r="L158" i="9"/>
  <c r="L158" i="7" s="1"/>
  <c r="M158" i="9"/>
  <c r="M158" i="7" s="1"/>
  <c r="N158" i="9"/>
  <c r="N158" i="7" s="1"/>
  <c r="O158" i="9"/>
  <c r="O158" i="7" s="1"/>
  <c r="P158" i="9"/>
  <c r="P158" i="7" s="1"/>
  <c r="Q158" i="9"/>
  <c r="Q158" i="7" s="1"/>
  <c r="R158" i="9"/>
  <c r="R158" i="7" s="1"/>
  <c r="S158" i="9"/>
  <c r="S158" i="7" s="1"/>
  <c r="T158" i="9"/>
  <c r="T158" i="7" s="1"/>
  <c r="U158" i="9"/>
  <c r="U158" i="7" s="1"/>
  <c r="V158" i="9"/>
  <c r="V158" i="7" s="1"/>
  <c r="W158" i="9"/>
  <c r="W158" i="7" s="1"/>
  <c r="X158" i="9"/>
  <c r="X158" i="7" s="1"/>
  <c r="Y158" i="9"/>
  <c r="Y158" i="7" s="1"/>
  <c r="Z158" i="9"/>
  <c r="Z158" i="7" s="1"/>
  <c r="J159" i="9"/>
  <c r="J159" i="7" s="1"/>
  <c r="K159" i="9"/>
  <c r="K159" i="7" s="1"/>
  <c r="L159" i="9"/>
  <c r="L159" i="7" s="1"/>
  <c r="M159" i="9"/>
  <c r="M159" i="7" s="1"/>
  <c r="N159" i="9"/>
  <c r="N159" i="7" s="1"/>
  <c r="O159" i="9"/>
  <c r="O159" i="7" s="1"/>
  <c r="P159" i="9"/>
  <c r="L283" i="3" s="1"/>
  <c r="Q159" i="9"/>
  <c r="Q159" i="7" s="1"/>
  <c r="R159" i="9"/>
  <c r="R159" i="7" s="1"/>
  <c r="S159" i="9"/>
  <c r="M283" i="3" s="1"/>
  <c r="T159" i="9"/>
  <c r="T159" i="7" s="1"/>
  <c r="U159" i="9"/>
  <c r="U159" i="7" s="1"/>
  <c r="V159" i="9"/>
  <c r="V159" i="7" s="1"/>
  <c r="W159" i="9"/>
  <c r="W159" i="7" s="1"/>
  <c r="X159" i="9"/>
  <c r="X159" i="7" s="1"/>
  <c r="Y159" i="9"/>
  <c r="Y159" i="7" s="1"/>
  <c r="Z159" i="9"/>
  <c r="Z159" i="7" s="1"/>
  <c r="J160" i="9"/>
  <c r="J284" i="3" s="1"/>
  <c r="K160" i="9"/>
  <c r="K160" i="7" s="1"/>
  <c r="L160" i="9"/>
  <c r="K284" i="3" s="1"/>
  <c r="M160" i="9"/>
  <c r="M160" i="7" s="1"/>
  <c r="N160" i="9"/>
  <c r="N160" i="7" s="1"/>
  <c r="O160" i="9"/>
  <c r="O160" i="7" s="1"/>
  <c r="P160" i="9"/>
  <c r="P160" i="7" s="1"/>
  <c r="Q160" i="9"/>
  <c r="Q160" i="7" s="1"/>
  <c r="R160" i="9"/>
  <c r="R160" i="7" s="1"/>
  <c r="S160" i="9"/>
  <c r="S160" i="7" s="1"/>
  <c r="T160" i="9"/>
  <c r="T160" i="7" s="1"/>
  <c r="U160" i="9"/>
  <c r="U160" i="7" s="1"/>
  <c r="V160" i="9"/>
  <c r="V160" i="7" s="1"/>
  <c r="W160" i="9"/>
  <c r="W160" i="7" s="1"/>
  <c r="X160" i="9"/>
  <c r="X160" i="7" s="1"/>
  <c r="Y160" i="9"/>
  <c r="Y160" i="7" s="1"/>
  <c r="Z160" i="9"/>
  <c r="Z160" i="7" s="1"/>
  <c r="J161" i="9"/>
  <c r="J161" i="7" s="1"/>
  <c r="K161" i="9"/>
  <c r="K161" i="7" s="1"/>
  <c r="L161" i="9"/>
  <c r="L161" i="7" s="1"/>
  <c r="M161" i="9"/>
  <c r="M161" i="7" s="1"/>
  <c r="N161" i="9"/>
  <c r="N161" i="7" s="1"/>
  <c r="O161" i="9"/>
  <c r="O161" i="7" s="1"/>
  <c r="P161" i="9"/>
  <c r="L285" i="3" s="1"/>
  <c r="Q161" i="9"/>
  <c r="Q161" i="7" s="1"/>
  <c r="R161" i="9"/>
  <c r="R161" i="7" s="1"/>
  <c r="S161" i="9"/>
  <c r="M285" i="3" s="1"/>
  <c r="T161" i="9"/>
  <c r="T161" i="7" s="1"/>
  <c r="U161" i="9"/>
  <c r="U161" i="7" s="1"/>
  <c r="V161" i="9"/>
  <c r="V161" i="7" s="1"/>
  <c r="W161" i="9"/>
  <c r="W161" i="7" s="1"/>
  <c r="X161" i="9"/>
  <c r="X161" i="7" s="1"/>
  <c r="Y161" i="9"/>
  <c r="Y161" i="7" s="1"/>
  <c r="Z161" i="9"/>
  <c r="Z161" i="7" s="1"/>
  <c r="J162" i="9"/>
  <c r="J162" i="7" s="1"/>
  <c r="K162" i="9"/>
  <c r="K162" i="7" s="1"/>
  <c r="L162" i="9"/>
  <c r="L162" i="7" s="1"/>
  <c r="M162" i="9"/>
  <c r="M162" i="7" s="1"/>
  <c r="N162" i="9"/>
  <c r="N162" i="7" s="1"/>
  <c r="O162" i="9"/>
  <c r="O162" i="7" s="1"/>
  <c r="P162" i="9"/>
  <c r="P162" i="7" s="1"/>
  <c r="Q162" i="9"/>
  <c r="Q162" i="7" s="1"/>
  <c r="R162" i="9"/>
  <c r="R162" i="7" s="1"/>
  <c r="S162" i="9"/>
  <c r="S162" i="7" s="1"/>
  <c r="T162" i="9"/>
  <c r="T162" i="7" s="1"/>
  <c r="U162" i="9"/>
  <c r="U162" i="7" s="1"/>
  <c r="V162" i="9"/>
  <c r="V162" i="7" s="1"/>
  <c r="W162" i="9"/>
  <c r="W162" i="7" s="1"/>
  <c r="X162" i="9"/>
  <c r="X162" i="7" s="1"/>
  <c r="Y162" i="9"/>
  <c r="Y162" i="7" s="1"/>
  <c r="Z162" i="9"/>
  <c r="Z162" i="7" s="1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X163" i="9"/>
  <c r="Y163" i="9"/>
  <c r="Z163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Z164" i="9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X165" i="9"/>
  <c r="Y165" i="9"/>
  <c r="Z165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Z166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W167" i="9"/>
  <c r="X167" i="9"/>
  <c r="Y167" i="9"/>
  <c r="Z167" i="9"/>
  <c r="Z148" i="9"/>
  <c r="Z148" i="7" s="1"/>
  <c r="J148" i="9"/>
  <c r="J148" i="7" s="1"/>
  <c r="K148" i="9"/>
  <c r="L148" i="9"/>
  <c r="L148" i="7" s="1"/>
  <c r="M148" i="9"/>
  <c r="M148" i="7" s="1"/>
  <c r="N148" i="9"/>
  <c r="N148" i="7" s="1"/>
  <c r="O148" i="9"/>
  <c r="O148" i="7" s="1"/>
  <c r="P148" i="9"/>
  <c r="L272" i="3" s="1"/>
  <c r="Q148" i="9"/>
  <c r="R148" i="9"/>
  <c r="R148" i="7" s="1"/>
  <c r="S148" i="9"/>
  <c r="M272" i="3" s="1"/>
  <c r="T148" i="9"/>
  <c r="T148" i="7" s="1"/>
  <c r="U148" i="9"/>
  <c r="U148" i="7" s="1"/>
  <c r="V148" i="9"/>
  <c r="V148" i="7" s="1"/>
  <c r="W148" i="9"/>
  <c r="W148" i="7" s="1"/>
  <c r="X148" i="9"/>
  <c r="Y148" i="9"/>
  <c r="J147" i="9"/>
  <c r="J147" i="7" s="1"/>
  <c r="Z147" i="9"/>
  <c r="Z147" i="7" s="1"/>
  <c r="Y147" i="9"/>
  <c r="Y147" i="7" s="1"/>
  <c r="X147" i="9"/>
  <c r="W147" i="9"/>
  <c r="V147" i="9"/>
  <c r="U147" i="9"/>
  <c r="T147" i="9"/>
  <c r="S147" i="9"/>
  <c r="R147" i="9"/>
  <c r="R147" i="7" s="1"/>
  <c r="Q147" i="9"/>
  <c r="Q147" i="7" s="1"/>
  <c r="P147" i="9"/>
  <c r="O147" i="9"/>
  <c r="O147" i="7" s="1"/>
  <c r="N147" i="9"/>
  <c r="M147" i="9"/>
  <c r="K147" i="9"/>
  <c r="L147" i="9"/>
  <c r="L147" i="7"/>
  <c r="L146" i="9"/>
  <c r="L146" i="7" s="1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126" i="3"/>
  <c r="M271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126" i="3"/>
  <c r="M2" i="3"/>
  <c r="S147" i="7"/>
  <c r="K147" i="7"/>
  <c r="M147" i="7"/>
  <c r="N147" i="7"/>
  <c r="P147" i="7"/>
  <c r="T147" i="7"/>
  <c r="U147" i="7"/>
  <c r="V147" i="7"/>
  <c r="W147" i="7"/>
  <c r="X147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M146" i="7"/>
  <c r="U146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J2" i="7"/>
  <c r="Y146" i="9"/>
  <c r="Y146" i="7" s="1"/>
  <c r="Y3" i="9"/>
  <c r="Z3" i="9"/>
  <c r="Y4" i="9"/>
  <c r="Z4" i="9"/>
  <c r="Y5" i="9"/>
  <c r="Z5" i="9"/>
  <c r="Y6" i="9"/>
  <c r="Z6" i="9"/>
  <c r="Y7" i="9"/>
  <c r="Z7" i="9"/>
  <c r="Y8" i="9"/>
  <c r="Z8" i="9"/>
  <c r="Y9" i="9"/>
  <c r="Z9" i="9"/>
  <c r="Y10" i="9"/>
  <c r="Z10" i="9"/>
  <c r="Y11" i="9"/>
  <c r="Z11" i="9"/>
  <c r="Y12" i="9"/>
  <c r="Z12" i="9"/>
  <c r="Y13" i="9"/>
  <c r="Z13" i="9"/>
  <c r="Y14" i="9"/>
  <c r="Z14" i="9"/>
  <c r="Y15" i="9"/>
  <c r="Z15" i="9"/>
  <c r="Y16" i="9"/>
  <c r="Z16" i="9"/>
  <c r="Y17" i="9"/>
  <c r="Z17" i="9"/>
  <c r="Y18" i="9"/>
  <c r="Z18" i="9"/>
  <c r="Y19" i="9"/>
  <c r="Z19" i="9"/>
  <c r="Y20" i="9"/>
  <c r="Z20" i="9"/>
  <c r="Y21" i="9"/>
  <c r="Z21" i="9"/>
  <c r="Y22" i="9"/>
  <c r="Z22" i="9"/>
  <c r="Y23" i="9"/>
  <c r="Z23" i="9"/>
  <c r="Y24" i="9"/>
  <c r="Z24" i="9"/>
  <c r="Y25" i="9"/>
  <c r="Z25" i="9"/>
  <c r="Y26" i="9"/>
  <c r="Z26" i="9"/>
  <c r="Y27" i="9"/>
  <c r="Z27" i="9"/>
  <c r="Y28" i="9"/>
  <c r="Z28" i="9"/>
  <c r="Y29" i="9"/>
  <c r="Z29" i="9"/>
  <c r="Y30" i="9"/>
  <c r="Z30" i="9"/>
  <c r="Y31" i="9"/>
  <c r="Z31" i="9"/>
  <c r="Y32" i="9"/>
  <c r="Z32" i="9"/>
  <c r="Y33" i="9"/>
  <c r="Z33" i="9"/>
  <c r="Y34" i="9"/>
  <c r="Z34" i="9"/>
  <c r="Y35" i="9"/>
  <c r="Z35" i="9"/>
  <c r="Y36" i="9"/>
  <c r="Z36" i="9"/>
  <c r="Y37" i="9"/>
  <c r="Z37" i="9"/>
  <c r="Y38" i="9"/>
  <c r="Z38" i="9"/>
  <c r="Y39" i="9"/>
  <c r="Z39" i="9"/>
  <c r="Y40" i="9"/>
  <c r="Z40" i="9"/>
  <c r="Y41" i="9"/>
  <c r="Z41" i="9"/>
  <c r="Y42" i="9"/>
  <c r="Z42" i="9"/>
  <c r="Y43" i="9"/>
  <c r="Z43" i="9"/>
  <c r="Y44" i="9"/>
  <c r="Z44" i="9"/>
  <c r="Y45" i="9"/>
  <c r="Z45" i="9"/>
  <c r="Y46" i="9"/>
  <c r="Z46" i="9"/>
  <c r="Y47" i="9"/>
  <c r="Z47" i="9"/>
  <c r="Y48" i="9"/>
  <c r="Z48" i="9"/>
  <c r="Y49" i="9"/>
  <c r="Z49" i="9"/>
  <c r="Y50" i="9"/>
  <c r="Z50" i="9"/>
  <c r="Y51" i="9"/>
  <c r="Z51" i="9"/>
  <c r="Y52" i="9"/>
  <c r="Z52" i="9"/>
  <c r="Y53" i="9"/>
  <c r="Z53" i="9"/>
  <c r="Y54" i="9"/>
  <c r="Z54" i="9"/>
  <c r="Y55" i="9"/>
  <c r="Z55" i="9"/>
  <c r="Y56" i="9"/>
  <c r="Z56" i="9"/>
  <c r="Y57" i="9"/>
  <c r="Z57" i="9"/>
  <c r="Y58" i="9"/>
  <c r="Z58" i="9"/>
  <c r="Y59" i="9"/>
  <c r="Z59" i="9"/>
  <c r="Y60" i="9"/>
  <c r="Z60" i="9"/>
  <c r="Y61" i="9"/>
  <c r="Z61" i="9"/>
  <c r="Y62" i="9"/>
  <c r="Z62" i="9"/>
  <c r="Y63" i="9"/>
  <c r="Z63" i="9"/>
  <c r="Y64" i="9"/>
  <c r="Z64" i="9"/>
  <c r="Y65" i="9"/>
  <c r="Z65" i="9"/>
  <c r="Y66" i="9"/>
  <c r="Z66" i="9"/>
  <c r="Y67" i="9"/>
  <c r="Z67" i="9"/>
  <c r="Y68" i="9"/>
  <c r="Z68" i="9"/>
  <c r="Y69" i="9"/>
  <c r="Z69" i="9"/>
  <c r="Y70" i="9"/>
  <c r="Z70" i="9"/>
  <c r="Y71" i="9"/>
  <c r="Z71" i="9"/>
  <c r="Y72" i="9"/>
  <c r="Z72" i="9"/>
  <c r="Y73" i="9"/>
  <c r="Z73" i="9"/>
  <c r="Y74" i="9"/>
  <c r="Z74" i="9"/>
  <c r="Y75" i="9"/>
  <c r="Z75" i="9"/>
  <c r="Y76" i="9"/>
  <c r="Z76" i="9"/>
  <c r="Y77" i="9"/>
  <c r="Z77" i="9"/>
  <c r="Y78" i="9"/>
  <c r="Z78" i="9"/>
  <c r="Y79" i="9"/>
  <c r="Z79" i="9"/>
  <c r="Y80" i="9"/>
  <c r="Z80" i="9"/>
  <c r="Y81" i="9"/>
  <c r="Z81" i="9"/>
  <c r="Y82" i="9"/>
  <c r="Z82" i="9"/>
  <c r="Y83" i="9"/>
  <c r="Z83" i="9"/>
  <c r="Y84" i="9"/>
  <c r="Z84" i="9"/>
  <c r="Y85" i="9"/>
  <c r="Z85" i="9"/>
  <c r="Y86" i="9"/>
  <c r="Z86" i="9"/>
  <c r="Y87" i="9"/>
  <c r="Z87" i="9"/>
  <c r="Y88" i="9"/>
  <c r="Z88" i="9"/>
  <c r="Y89" i="9"/>
  <c r="Z89" i="9"/>
  <c r="Y90" i="9"/>
  <c r="Z90" i="9"/>
  <c r="Y91" i="9"/>
  <c r="Z91" i="9"/>
  <c r="Y92" i="9"/>
  <c r="Z92" i="9"/>
  <c r="Y93" i="9"/>
  <c r="Z93" i="9"/>
  <c r="Y94" i="9"/>
  <c r="Z94" i="9"/>
  <c r="Y95" i="9"/>
  <c r="Z95" i="9"/>
  <c r="Y96" i="9"/>
  <c r="Z96" i="9"/>
  <c r="Y97" i="9"/>
  <c r="Z97" i="9"/>
  <c r="Y98" i="9"/>
  <c r="Z98" i="9"/>
  <c r="Y99" i="9"/>
  <c r="Z99" i="9"/>
  <c r="Y100" i="9"/>
  <c r="Z100" i="9"/>
  <c r="Y101" i="9"/>
  <c r="Z101" i="9"/>
  <c r="Y102" i="9"/>
  <c r="Z102" i="9"/>
  <c r="Y103" i="9"/>
  <c r="Z103" i="9"/>
  <c r="Y104" i="9"/>
  <c r="Z104" i="9"/>
  <c r="Y105" i="9"/>
  <c r="Z105" i="9"/>
  <c r="Y106" i="9"/>
  <c r="Z106" i="9"/>
  <c r="Y107" i="9"/>
  <c r="Z107" i="9"/>
  <c r="Y108" i="9"/>
  <c r="Z108" i="9"/>
  <c r="Y109" i="9"/>
  <c r="Z109" i="9"/>
  <c r="Y110" i="9"/>
  <c r="Z110" i="9"/>
  <c r="Y111" i="9"/>
  <c r="Z111" i="9"/>
  <c r="Y112" i="9"/>
  <c r="Z112" i="9"/>
  <c r="Y113" i="9"/>
  <c r="Z113" i="9"/>
  <c r="Y114" i="9"/>
  <c r="Z114" i="9"/>
  <c r="Y115" i="9"/>
  <c r="Z115" i="9"/>
  <c r="Y116" i="9"/>
  <c r="Z116" i="9"/>
  <c r="Y117" i="9"/>
  <c r="Z117" i="9"/>
  <c r="Y118" i="9"/>
  <c r="Z118" i="9"/>
  <c r="Y119" i="9"/>
  <c r="Z119" i="9"/>
  <c r="Y120" i="9"/>
  <c r="Z120" i="9"/>
  <c r="Y121" i="9"/>
  <c r="Z121" i="9"/>
  <c r="Y122" i="9"/>
  <c r="Z122" i="9"/>
  <c r="Y123" i="9"/>
  <c r="Z123" i="9"/>
  <c r="Y124" i="9"/>
  <c r="Z124" i="9"/>
  <c r="Y125" i="9"/>
  <c r="Z125" i="9"/>
  <c r="Y126" i="9"/>
  <c r="Z126" i="9"/>
  <c r="Y127" i="9"/>
  <c r="Z127" i="9"/>
  <c r="Y128" i="9"/>
  <c r="Z128" i="9"/>
  <c r="Y129" i="9"/>
  <c r="Z129" i="9"/>
  <c r="Y130" i="9"/>
  <c r="Z130" i="9"/>
  <c r="Y131" i="9"/>
  <c r="Z131" i="9"/>
  <c r="Y132" i="9"/>
  <c r="Z132" i="9"/>
  <c r="Y133" i="9"/>
  <c r="Z133" i="9"/>
  <c r="Y134" i="9"/>
  <c r="Z134" i="9"/>
  <c r="Y135" i="9"/>
  <c r="Z135" i="9"/>
  <c r="Y136" i="9"/>
  <c r="Z136" i="9"/>
  <c r="Y137" i="9"/>
  <c r="Z137" i="9"/>
  <c r="Y138" i="9"/>
  <c r="Z138" i="9"/>
  <c r="Y139" i="9"/>
  <c r="Z139" i="9"/>
  <c r="Y140" i="9"/>
  <c r="Z140" i="9"/>
  <c r="Y141" i="9"/>
  <c r="Z141" i="9"/>
  <c r="Y142" i="9"/>
  <c r="Z142" i="9"/>
  <c r="Y143" i="9"/>
  <c r="Z143" i="9"/>
  <c r="Y144" i="9"/>
  <c r="Z144" i="9"/>
  <c r="Y145" i="9"/>
  <c r="Z145" i="9"/>
  <c r="Z146" i="9"/>
  <c r="Z146" i="7" s="1"/>
  <c r="Z2" i="9"/>
  <c r="Y2" i="9"/>
  <c r="X2" i="9"/>
  <c r="M3" i="9"/>
  <c r="N3" i="9"/>
  <c r="O3" i="9"/>
  <c r="P3" i="9"/>
  <c r="Q3" i="9"/>
  <c r="R3" i="9"/>
  <c r="S3" i="9"/>
  <c r="T3" i="9"/>
  <c r="U3" i="9"/>
  <c r="V3" i="9"/>
  <c r="W3" i="9"/>
  <c r="X3" i="9"/>
  <c r="M4" i="9"/>
  <c r="N4" i="9"/>
  <c r="O4" i="9"/>
  <c r="P4" i="9"/>
  <c r="Q4" i="9"/>
  <c r="R4" i="9"/>
  <c r="S4" i="9"/>
  <c r="T4" i="9"/>
  <c r="U4" i="9"/>
  <c r="V4" i="9"/>
  <c r="W4" i="9"/>
  <c r="X4" i="9"/>
  <c r="M5" i="9"/>
  <c r="N5" i="9"/>
  <c r="O5" i="9"/>
  <c r="P5" i="9"/>
  <c r="Q5" i="9"/>
  <c r="R5" i="9"/>
  <c r="S5" i="9"/>
  <c r="T5" i="9"/>
  <c r="U5" i="9"/>
  <c r="V5" i="9"/>
  <c r="W5" i="9"/>
  <c r="X5" i="9"/>
  <c r="M6" i="9"/>
  <c r="N6" i="9"/>
  <c r="O6" i="9"/>
  <c r="P6" i="9"/>
  <c r="Q6" i="9"/>
  <c r="R6" i="9"/>
  <c r="S6" i="9"/>
  <c r="T6" i="9"/>
  <c r="U6" i="9"/>
  <c r="V6" i="9"/>
  <c r="W6" i="9"/>
  <c r="X6" i="9"/>
  <c r="M7" i="9"/>
  <c r="N7" i="9"/>
  <c r="O7" i="9"/>
  <c r="P7" i="9"/>
  <c r="Q7" i="9"/>
  <c r="R7" i="9"/>
  <c r="S7" i="9"/>
  <c r="T7" i="9"/>
  <c r="U7" i="9"/>
  <c r="V7" i="9"/>
  <c r="W7" i="9"/>
  <c r="X7" i="9"/>
  <c r="M8" i="9"/>
  <c r="N8" i="9"/>
  <c r="O8" i="9"/>
  <c r="P8" i="9"/>
  <c r="Q8" i="9"/>
  <c r="R8" i="9"/>
  <c r="S8" i="9"/>
  <c r="T8" i="9"/>
  <c r="U8" i="9"/>
  <c r="V8" i="9"/>
  <c r="W8" i="9"/>
  <c r="X8" i="9"/>
  <c r="M9" i="9"/>
  <c r="N9" i="9"/>
  <c r="O9" i="9"/>
  <c r="P9" i="9"/>
  <c r="Q9" i="9"/>
  <c r="R9" i="9"/>
  <c r="S9" i="9"/>
  <c r="T9" i="9"/>
  <c r="U9" i="9"/>
  <c r="V9" i="9"/>
  <c r="W9" i="9"/>
  <c r="X9" i="9"/>
  <c r="M10" i="9"/>
  <c r="N10" i="9"/>
  <c r="O10" i="9"/>
  <c r="P10" i="9"/>
  <c r="Q10" i="9"/>
  <c r="R10" i="9"/>
  <c r="S10" i="9"/>
  <c r="T10" i="9"/>
  <c r="U10" i="9"/>
  <c r="V10" i="9"/>
  <c r="W10" i="9"/>
  <c r="X10" i="9"/>
  <c r="M11" i="9"/>
  <c r="N11" i="9"/>
  <c r="O11" i="9"/>
  <c r="P11" i="9"/>
  <c r="Q11" i="9"/>
  <c r="R11" i="9"/>
  <c r="S11" i="9"/>
  <c r="T11" i="9"/>
  <c r="U11" i="9"/>
  <c r="V11" i="9"/>
  <c r="W11" i="9"/>
  <c r="X11" i="9"/>
  <c r="M12" i="9"/>
  <c r="N12" i="9"/>
  <c r="O12" i="9"/>
  <c r="P12" i="9"/>
  <c r="Q12" i="9"/>
  <c r="R12" i="9"/>
  <c r="S12" i="9"/>
  <c r="T12" i="9"/>
  <c r="U12" i="9"/>
  <c r="V12" i="9"/>
  <c r="W12" i="9"/>
  <c r="X12" i="9"/>
  <c r="M13" i="9"/>
  <c r="N13" i="9"/>
  <c r="O13" i="9"/>
  <c r="P13" i="9"/>
  <c r="Q13" i="9"/>
  <c r="R13" i="9"/>
  <c r="S13" i="9"/>
  <c r="T13" i="9"/>
  <c r="U13" i="9"/>
  <c r="V13" i="9"/>
  <c r="W13" i="9"/>
  <c r="X13" i="9"/>
  <c r="M14" i="9"/>
  <c r="N14" i="9"/>
  <c r="O14" i="9"/>
  <c r="P14" i="9"/>
  <c r="Q14" i="9"/>
  <c r="R14" i="9"/>
  <c r="S14" i="9"/>
  <c r="T14" i="9"/>
  <c r="U14" i="9"/>
  <c r="V14" i="9"/>
  <c r="W14" i="9"/>
  <c r="X14" i="9"/>
  <c r="M15" i="9"/>
  <c r="N15" i="9"/>
  <c r="O15" i="9"/>
  <c r="P15" i="9"/>
  <c r="Q15" i="9"/>
  <c r="R15" i="9"/>
  <c r="S15" i="9"/>
  <c r="T15" i="9"/>
  <c r="U15" i="9"/>
  <c r="V15" i="9"/>
  <c r="W15" i="9"/>
  <c r="X15" i="9"/>
  <c r="M16" i="9"/>
  <c r="N16" i="9"/>
  <c r="O16" i="9"/>
  <c r="P16" i="9"/>
  <c r="Q16" i="9"/>
  <c r="R16" i="9"/>
  <c r="S16" i="9"/>
  <c r="T16" i="9"/>
  <c r="U16" i="9"/>
  <c r="V16" i="9"/>
  <c r="W16" i="9"/>
  <c r="X16" i="9"/>
  <c r="M17" i="9"/>
  <c r="N17" i="9"/>
  <c r="O17" i="9"/>
  <c r="P17" i="9"/>
  <c r="Q17" i="9"/>
  <c r="R17" i="9"/>
  <c r="S17" i="9"/>
  <c r="T17" i="9"/>
  <c r="U17" i="9"/>
  <c r="V17" i="9"/>
  <c r="W17" i="9"/>
  <c r="X17" i="9"/>
  <c r="M18" i="9"/>
  <c r="N18" i="9"/>
  <c r="O18" i="9"/>
  <c r="P18" i="9"/>
  <c r="Q18" i="9"/>
  <c r="R18" i="9"/>
  <c r="S18" i="9"/>
  <c r="T18" i="9"/>
  <c r="U18" i="9"/>
  <c r="V18" i="9"/>
  <c r="W18" i="9"/>
  <c r="X18" i="9"/>
  <c r="M19" i="9"/>
  <c r="N19" i="9"/>
  <c r="O19" i="9"/>
  <c r="P19" i="9"/>
  <c r="Q19" i="9"/>
  <c r="R19" i="9"/>
  <c r="S19" i="9"/>
  <c r="T19" i="9"/>
  <c r="U19" i="9"/>
  <c r="V19" i="9"/>
  <c r="W19" i="9"/>
  <c r="X19" i="9"/>
  <c r="M20" i="9"/>
  <c r="N20" i="9"/>
  <c r="O20" i="9"/>
  <c r="P20" i="9"/>
  <c r="Q20" i="9"/>
  <c r="R20" i="9"/>
  <c r="S20" i="9"/>
  <c r="T20" i="9"/>
  <c r="U20" i="9"/>
  <c r="V20" i="9"/>
  <c r="W20" i="9"/>
  <c r="X20" i="9"/>
  <c r="M21" i="9"/>
  <c r="N21" i="9"/>
  <c r="O21" i="9"/>
  <c r="P21" i="9"/>
  <c r="Q21" i="9"/>
  <c r="R21" i="9"/>
  <c r="S21" i="9"/>
  <c r="T21" i="9"/>
  <c r="U21" i="9"/>
  <c r="V21" i="9"/>
  <c r="W21" i="9"/>
  <c r="X21" i="9"/>
  <c r="M22" i="9"/>
  <c r="N22" i="9"/>
  <c r="O22" i="9"/>
  <c r="P22" i="9"/>
  <c r="Q22" i="9"/>
  <c r="R22" i="9"/>
  <c r="S22" i="9"/>
  <c r="T22" i="9"/>
  <c r="U22" i="9"/>
  <c r="V22" i="9"/>
  <c r="W22" i="9"/>
  <c r="X22" i="9"/>
  <c r="M23" i="9"/>
  <c r="N23" i="9"/>
  <c r="O23" i="9"/>
  <c r="P23" i="9"/>
  <c r="Q23" i="9"/>
  <c r="R23" i="9"/>
  <c r="S23" i="9"/>
  <c r="T23" i="9"/>
  <c r="U23" i="9"/>
  <c r="V23" i="9"/>
  <c r="W23" i="9"/>
  <c r="X23" i="9"/>
  <c r="M24" i="9"/>
  <c r="N24" i="9"/>
  <c r="O24" i="9"/>
  <c r="P24" i="9"/>
  <c r="Q24" i="9"/>
  <c r="R24" i="9"/>
  <c r="S24" i="9"/>
  <c r="T24" i="9"/>
  <c r="U24" i="9"/>
  <c r="V24" i="9"/>
  <c r="W24" i="9"/>
  <c r="X24" i="9"/>
  <c r="M25" i="9"/>
  <c r="N25" i="9"/>
  <c r="O25" i="9"/>
  <c r="P25" i="9"/>
  <c r="Q25" i="9"/>
  <c r="R25" i="9"/>
  <c r="S25" i="9"/>
  <c r="T25" i="9"/>
  <c r="U25" i="9"/>
  <c r="V25" i="9"/>
  <c r="W25" i="9"/>
  <c r="X25" i="9"/>
  <c r="M26" i="9"/>
  <c r="N26" i="9"/>
  <c r="O26" i="9"/>
  <c r="P26" i="9"/>
  <c r="Q26" i="9"/>
  <c r="R26" i="9"/>
  <c r="S26" i="9"/>
  <c r="T26" i="9"/>
  <c r="U26" i="9"/>
  <c r="V26" i="9"/>
  <c r="W26" i="9"/>
  <c r="X26" i="9"/>
  <c r="M27" i="9"/>
  <c r="N27" i="9"/>
  <c r="O27" i="9"/>
  <c r="P27" i="9"/>
  <c r="Q27" i="9"/>
  <c r="R27" i="9"/>
  <c r="S27" i="9"/>
  <c r="T27" i="9"/>
  <c r="U27" i="9"/>
  <c r="V27" i="9"/>
  <c r="W27" i="9"/>
  <c r="X27" i="9"/>
  <c r="M28" i="9"/>
  <c r="N28" i="9"/>
  <c r="O28" i="9"/>
  <c r="P28" i="9"/>
  <c r="Q28" i="9"/>
  <c r="R28" i="9"/>
  <c r="S28" i="9"/>
  <c r="T28" i="9"/>
  <c r="U28" i="9"/>
  <c r="V28" i="9"/>
  <c r="W28" i="9"/>
  <c r="X28" i="9"/>
  <c r="M29" i="9"/>
  <c r="N29" i="9"/>
  <c r="O29" i="9"/>
  <c r="P29" i="9"/>
  <c r="Q29" i="9"/>
  <c r="R29" i="9"/>
  <c r="S29" i="9"/>
  <c r="T29" i="9"/>
  <c r="U29" i="9"/>
  <c r="V29" i="9"/>
  <c r="W29" i="9"/>
  <c r="X29" i="9"/>
  <c r="M30" i="9"/>
  <c r="N30" i="9"/>
  <c r="O30" i="9"/>
  <c r="P30" i="9"/>
  <c r="Q30" i="9"/>
  <c r="R30" i="9"/>
  <c r="S30" i="9"/>
  <c r="T30" i="9"/>
  <c r="U30" i="9"/>
  <c r="V30" i="9"/>
  <c r="W30" i="9"/>
  <c r="X30" i="9"/>
  <c r="M31" i="9"/>
  <c r="N31" i="9"/>
  <c r="O31" i="9"/>
  <c r="P31" i="9"/>
  <c r="Q31" i="9"/>
  <c r="R31" i="9"/>
  <c r="S31" i="9"/>
  <c r="T31" i="9"/>
  <c r="U31" i="9"/>
  <c r="V31" i="9"/>
  <c r="W31" i="9"/>
  <c r="X31" i="9"/>
  <c r="M32" i="9"/>
  <c r="N32" i="9"/>
  <c r="O32" i="9"/>
  <c r="P32" i="9"/>
  <c r="Q32" i="9"/>
  <c r="R32" i="9"/>
  <c r="S32" i="9"/>
  <c r="T32" i="9"/>
  <c r="U32" i="9"/>
  <c r="V32" i="9"/>
  <c r="W32" i="9"/>
  <c r="X32" i="9"/>
  <c r="M33" i="9"/>
  <c r="N33" i="9"/>
  <c r="O33" i="9"/>
  <c r="P33" i="9"/>
  <c r="Q33" i="9"/>
  <c r="R33" i="9"/>
  <c r="S33" i="9"/>
  <c r="T33" i="9"/>
  <c r="U33" i="9"/>
  <c r="V33" i="9"/>
  <c r="W33" i="9"/>
  <c r="X33" i="9"/>
  <c r="M34" i="9"/>
  <c r="N34" i="9"/>
  <c r="O34" i="9"/>
  <c r="P34" i="9"/>
  <c r="Q34" i="9"/>
  <c r="R34" i="9"/>
  <c r="S34" i="9"/>
  <c r="T34" i="9"/>
  <c r="U34" i="9"/>
  <c r="V34" i="9"/>
  <c r="W34" i="9"/>
  <c r="X34" i="9"/>
  <c r="M35" i="9"/>
  <c r="N35" i="9"/>
  <c r="O35" i="9"/>
  <c r="P35" i="9"/>
  <c r="Q35" i="9"/>
  <c r="R35" i="9"/>
  <c r="S35" i="9"/>
  <c r="T35" i="9"/>
  <c r="U35" i="9"/>
  <c r="V35" i="9"/>
  <c r="W35" i="9"/>
  <c r="X35" i="9"/>
  <c r="M36" i="9"/>
  <c r="N36" i="9"/>
  <c r="O36" i="9"/>
  <c r="P36" i="9"/>
  <c r="Q36" i="9"/>
  <c r="R36" i="9"/>
  <c r="S36" i="9"/>
  <c r="T36" i="9"/>
  <c r="U36" i="9"/>
  <c r="V36" i="9"/>
  <c r="W36" i="9"/>
  <c r="X36" i="9"/>
  <c r="M37" i="9"/>
  <c r="N37" i="9"/>
  <c r="O37" i="9"/>
  <c r="P37" i="9"/>
  <c r="Q37" i="9"/>
  <c r="R37" i="9"/>
  <c r="S37" i="9"/>
  <c r="T37" i="9"/>
  <c r="U37" i="9"/>
  <c r="V37" i="9"/>
  <c r="W37" i="9"/>
  <c r="X37" i="9"/>
  <c r="M38" i="9"/>
  <c r="N38" i="9"/>
  <c r="O38" i="9"/>
  <c r="P38" i="9"/>
  <c r="Q38" i="9"/>
  <c r="R38" i="9"/>
  <c r="S38" i="9"/>
  <c r="T38" i="9"/>
  <c r="U38" i="9"/>
  <c r="V38" i="9"/>
  <c r="W38" i="9"/>
  <c r="X38" i="9"/>
  <c r="M39" i="9"/>
  <c r="N39" i="9"/>
  <c r="O39" i="9"/>
  <c r="P39" i="9"/>
  <c r="Q39" i="9"/>
  <c r="R39" i="9"/>
  <c r="S39" i="9"/>
  <c r="T39" i="9"/>
  <c r="U39" i="9"/>
  <c r="V39" i="9"/>
  <c r="W39" i="9"/>
  <c r="X39" i="9"/>
  <c r="M40" i="9"/>
  <c r="N40" i="9"/>
  <c r="O40" i="9"/>
  <c r="P40" i="9"/>
  <c r="Q40" i="9"/>
  <c r="R40" i="9"/>
  <c r="S40" i="9"/>
  <c r="T40" i="9"/>
  <c r="U40" i="9"/>
  <c r="V40" i="9"/>
  <c r="W40" i="9"/>
  <c r="X40" i="9"/>
  <c r="M41" i="9"/>
  <c r="N41" i="9"/>
  <c r="O41" i="9"/>
  <c r="P41" i="9"/>
  <c r="Q41" i="9"/>
  <c r="R41" i="9"/>
  <c r="S41" i="9"/>
  <c r="T41" i="9"/>
  <c r="U41" i="9"/>
  <c r="V41" i="9"/>
  <c r="W41" i="9"/>
  <c r="X41" i="9"/>
  <c r="M42" i="9"/>
  <c r="N42" i="9"/>
  <c r="O42" i="9"/>
  <c r="P42" i="9"/>
  <c r="Q42" i="9"/>
  <c r="R42" i="9"/>
  <c r="S42" i="9"/>
  <c r="T42" i="9"/>
  <c r="U42" i="9"/>
  <c r="V42" i="9"/>
  <c r="W42" i="9"/>
  <c r="X42" i="9"/>
  <c r="M43" i="9"/>
  <c r="N43" i="9"/>
  <c r="O43" i="9"/>
  <c r="P43" i="9"/>
  <c r="Q43" i="9"/>
  <c r="R43" i="9"/>
  <c r="S43" i="9"/>
  <c r="T43" i="9"/>
  <c r="U43" i="9"/>
  <c r="V43" i="9"/>
  <c r="W43" i="9"/>
  <c r="X43" i="9"/>
  <c r="M44" i="9"/>
  <c r="N44" i="9"/>
  <c r="O44" i="9"/>
  <c r="P44" i="9"/>
  <c r="Q44" i="9"/>
  <c r="R44" i="9"/>
  <c r="S44" i="9"/>
  <c r="T44" i="9"/>
  <c r="U44" i="9"/>
  <c r="V44" i="9"/>
  <c r="W44" i="9"/>
  <c r="X44" i="9"/>
  <c r="M45" i="9"/>
  <c r="N45" i="9"/>
  <c r="O45" i="9"/>
  <c r="P45" i="9"/>
  <c r="Q45" i="9"/>
  <c r="R45" i="9"/>
  <c r="S45" i="9"/>
  <c r="T45" i="9"/>
  <c r="U45" i="9"/>
  <c r="V45" i="9"/>
  <c r="W45" i="9"/>
  <c r="X45" i="9"/>
  <c r="M46" i="9"/>
  <c r="N46" i="9"/>
  <c r="O46" i="9"/>
  <c r="P46" i="9"/>
  <c r="Q46" i="9"/>
  <c r="R46" i="9"/>
  <c r="S46" i="9"/>
  <c r="T46" i="9"/>
  <c r="U46" i="9"/>
  <c r="V46" i="9"/>
  <c r="W46" i="9"/>
  <c r="X46" i="9"/>
  <c r="M47" i="9"/>
  <c r="N47" i="9"/>
  <c r="O47" i="9"/>
  <c r="P47" i="9"/>
  <c r="Q47" i="9"/>
  <c r="R47" i="9"/>
  <c r="S47" i="9"/>
  <c r="T47" i="9"/>
  <c r="U47" i="9"/>
  <c r="V47" i="9"/>
  <c r="W47" i="9"/>
  <c r="X47" i="9"/>
  <c r="M48" i="9"/>
  <c r="N48" i="9"/>
  <c r="O48" i="9"/>
  <c r="P48" i="9"/>
  <c r="Q48" i="9"/>
  <c r="R48" i="9"/>
  <c r="S48" i="9"/>
  <c r="T48" i="9"/>
  <c r="U48" i="9"/>
  <c r="V48" i="9"/>
  <c r="W48" i="9"/>
  <c r="X48" i="9"/>
  <c r="M49" i="9"/>
  <c r="N49" i="9"/>
  <c r="O49" i="9"/>
  <c r="P49" i="9"/>
  <c r="Q49" i="9"/>
  <c r="R49" i="9"/>
  <c r="S49" i="9"/>
  <c r="T49" i="9"/>
  <c r="U49" i="9"/>
  <c r="V49" i="9"/>
  <c r="W49" i="9"/>
  <c r="X49" i="9"/>
  <c r="M50" i="9"/>
  <c r="N50" i="9"/>
  <c r="O50" i="9"/>
  <c r="P50" i="9"/>
  <c r="Q50" i="9"/>
  <c r="R50" i="9"/>
  <c r="S50" i="9"/>
  <c r="T50" i="9"/>
  <c r="U50" i="9"/>
  <c r="V50" i="9"/>
  <c r="W50" i="9"/>
  <c r="X50" i="9"/>
  <c r="M51" i="9"/>
  <c r="N51" i="9"/>
  <c r="O51" i="9"/>
  <c r="P51" i="9"/>
  <c r="Q51" i="9"/>
  <c r="R51" i="9"/>
  <c r="S51" i="9"/>
  <c r="T51" i="9"/>
  <c r="U51" i="9"/>
  <c r="V51" i="9"/>
  <c r="W51" i="9"/>
  <c r="X51" i="9"/>
  <c r="M52" i="9"/>
  <c r="N52" i="9"/>
  <c r="O52" i="9"/>
  <c r="P52" i="9"/>
  <c r="Q52" i="9"/>
  <c r="R52" i="9"/>
  <c r="S52" i="9"/>
  <c r="T52" i="9"/>
  <c r="U52" i="9"/>
  <c r="V52" i="9"/>
  <c r="W52" i="9"/>
  <c r="X52" i="9"/>
  <c r="M53" i="9"/>
  <c r="N53" i="9"/>
  <c r="O53" i="9"/>
  <c r="P53" i="9"/>
  <c r="Q53" i="9"/>
  <c r="R53" i="9"/>
  <c r="S53" i="9"/>
  <c r="T53" i="9"/>
  <c r="U53" i="9"/>
  <c r="V53" i="9"/>
  <c r="W53" i="9"/>
  <c r="X53" i="9"/>
  <c r="M54" i="9"/>
  <c r="N54" i="9"/>
  <c r="O54" i="9"/>
  <c r="P54" i="9"/>
  <c r="Q54" i="9"/>
  <c r="R54" i="9"/>
  <c r="S54" i="9"/>
  <c r="T54" i="9"/>
  <c r="U54" i="9"/>
  <c r="V54" i="9"/>
  <c r="W54" i="9"/>
  <c r="X54" i="9"/>
  <c r="M55" i="9"/>
  <c r="N55" i="9"/>
  <c r="O55" i="9"/>
  <c r="P55" i="9"/>
  <c r="Q55" i="9"/>
  <c r="R55" i="9"/>
  <c r="S55" i="9"/>
  <c r="T55" i="9"/>
  <c r="U55" i="9"/>
  <c r="V55" i="9"/>
  <c r="W55" i="9"/>
  <c r="X55" i="9"/>
  <c r="M56" i="9"/>
  <c r="N56" i="9"/>
  <c r="O56" i="9"/>
  <c r="P56" i="9"/>
  <c r="Q56" i="9"/>
  <c r="R56" i="9"/>
  <c r="S56" i="9"/>
  <c r="T56" i="9"/>
  <c r="U56" i="9"/>
  <c r="V56" i="9"/>
  <c r="W56" i="9"/>
  <c r="X56" i="9"/>
  <c r="M57" i="9"/>
  <c r="N57" i="9"/>
  <c r="O57" i="9"/>
  <c r="P57" i="9"/>
  <c r="Q57" i="9"/>
  <c r="R57" i="9"/>
  <c r="S57" i="9"/>
  <c r="T57" i="9"/>
  <c r="U57" i="9"/>
  <c r="V57" i="9"/>
  <c r="W57" i="9"/>
  <c r="X57" i="9"/>
  <c r="M58" i="9"/>
  <c r="N58" i="9"/>
  <c r="O58" i="9"/>
  <c r="P58" i="9"/>
  <c r="Q58" i="9"/>
  <c r="R58" i="9"/>
  <c r="S58" i="9"/>
  <c r="T58" i="9"/>
  <c r="U58" i="9"/>
  <c r="V58" i="9"/>
  <c r="W58" i="9"/>
  <c r="X58" i="9"/>
  <c r="M59" i="9"/>
  <c r="N59" i="9"/>
  <c r="O59" i="9"/>
  <c r="P59" i="9"/>
  <c r="Q59" i="9"/>
  <c r="R59" i="9"/>
  <c r="S59" i="9"/>
  <c r="T59" i="9"/>
  <c r="U59" i="9"/>
  <c r="V59" i="9"/>
  <c r="W59" i="9"/>
  <c r="X59" i="9"/>
  <c r="M60" i="9"/>
  <c r="N60" i="9"/>
  <c r="O60" i="9"/>
  <c r="P60" i="9"/>
  <c r="Q60" i="9"/>
  <c r="R60" i="9"/>
  <c r="S60" i="9"/>
  <c r="T60" i="9"/>
  <c r="U60" i="9"/>
  <c r="V60" i="9"/>
  <c r="W60" i="9"/>
  <c r="X60" i="9"/>
  <c r="M61" i="9"/>
  <c r="N61" i="9"/>
  <c r="O61" i="9"/>
  <c r="P61" i="9"/>
  <c r="Q61" i="9"/>
  <c r="R61" i="9"/>
  <c r="S61" i="9"/>
  <c r="T61" i="9"/>
  <c r="U61" i="9"/>
  <c r="V61" i="9"/>
  <c r="W61" i="9"/>
  <c r="X61" i="9"/>
  <c r="M62" i="9"/>
  <c r="N62" i="9"/>
  <c r="O62" i="9"/>
  <c r="P62" i="9"/>
  <c r="Q62" i="9"/>
  <c r="R62" i="9"/>
  <c r="S62" i="9"/>
  <c r="T62" i="9"/>
  <c r="U62" i="9"/>
  <c r="V62" i="9"/>
  <c r="W62" i="9"/>
  <c r="X62" i="9"/>
  <c r="M63" i="9"/>
  <c r="N63" i="9"/>
  <c r="O63" i="9"/>
  <c r="P63" i="9"/>
  <c r="Q63" i="9"/>
  <c r="R63" i="9"/>
  <c r="S63" i="9"/>
  <c r="T63" i="9"/>
  <c r="U63" i="9"/>
  <c r="V63" i="9"/>
  <c r="W63" i="9"/>
  <c r="X63" i="9"/>
  <c r="M64" i="9"/>
  <c r="N64" i="9"/>
  <c r="O64" i="9"/>
  <c r="P64" i="9"/>
  <c r="Q64" i="9"/>
  <c r="R64" i="9"/>
  <c r="S64" i="9"/>
  <c r="T64" i="9"/>
  <c r="U64" i="9"/>
  <c r="V64" i="9"/>
  <c r="W64" i="9"/>
  <c r="X64" i="9"/>
  <c r="M65" i="9"/>
  <c r="N65" i="9"/>
  <c r="O65" i="9"/>
  <c r="P65" i="9"/>
  <c r="Q65" i="9"/>
  <c r="R65" i="9"/>
  <c r="S65" i="9"/>
  <c r="T65" i="9"/>
  <c r="U65" i="9"/>
  <c r="V65" i="9"/>
  <c r="W65" i="9"/>
  <c r="X65" i="9"/>
  <c r="M66" i="9"/>
  <c r="N66" i="9"/>
  <c r="O66" i="9"/>
  <c r="P66" i="9"/>
  <c r="Q66" i="9"/>
  <c r="R66" i="9"/>
  <c r="S66" i="9"/>
  <c r="T66" i="9"/>
  <c r="U66" i="9"/>
  <c r="V66" i="9"/>
  <c r="W66" i="9"/>
  <c r="X66" i="9"/>
  <c r="M67" i="9"/>
  <c r="N67" i="9"/>
  <c r="O67" i="9"/>
  <c r="P67" i="9"/>
  <c r="Q67" i="9"/>
  <c r="R67" i="9"/>
  <c r="S67" i="9"/>
  <c r="T67" i="9"/>
  <c r="U67" i="9"/>
  <c r="V67" i="9"/>
  <c r="W67" i="9"/>
  <c r="X67" i="9"/>
  <c r="M68" i="9"/>
  <c r="N68" i="9"/>
  <c r="O68" i="9"/>
  <c r="P68" i="9"/>
  <c r="Q68" i="9"/>
  <c r="R68" i="9"/>
  <c r="S68" i="9"/>
  <c r="T68" i="9"/>
  <c r="U68" i="9"/>
  <c r="V68" i="9"/>
  <c r="W68" i="9"/>
  <c r="X68" i="9"/>
  <c r="M69" i="9"/>
  <c r="N69" i="9"/>
  <c r="O69" i="9"/>
  <c r="P69" i="9"/>
  <c r="Q69" i="9"/>
  <c r="R69" i="9"/>
  <c r="S69" i="9"/>
  <c r="T69" i="9"/>
  <c r="U69" i="9"/>
  <c r="V69" i="9"/>
  <c r="W69" i="9"/>
  <c r="X69" i="9"/>
  <c r="M70" i="9"/>
  <c r="N70" i="9"/>
  <c r="O70" i="9"/>
  <c r="P70" i="9"/>
  <c r="Q70" i="9"/>
  <c r="R70" i="9"/>
  <c r="S70" i="9"/>
  <c r="T70" i="9"/>
  <c r="U70" i="9"/>
  <c r="V70" i="9"/>
  <c r="W70" i="9"/>
  <c r="X70" i="9"/>
  <c r="M71" i="9"/>
  <c r="N71" i="9"/>
  <c r="O71" i="9"/>
  <c r="P71" i="9"/>
  <c r="Q71" i="9"/>
  <c r="R71" i="9"/>
  <c r="S71" i="9"/>
  <c r="T71" i="9"/>
  <c r="U71" i="9"/>
  <c r="V71" i="9"/>
  <c r="W71" i="9"/>
  <c r="X71" i="9"/>
  <c r="M72" i="9"/>
  <c r="N72" i="9"/>
  <c r="O72" i="9"/>
  <c r="P72" i="9"/>
  <c r="Q72" i="9"/>
  <c r="R72" i="9"/>
  <c r="S72" i="9"/>
  <c r="T72" i="9"/>
  <c r="U72" i="9"/>
  <c r="V72" i="9"/>
  <c r="W72" i="9"/>
  <c r="X72" i="9"/>
  <c r="M73" i="9"/>
  <c r="N73" i="9"/>
  <c r="O73" i="9"/>
  <c r="P73" i="9"/>
  <c r="Q73" i="9"/>
  <c r="R73" i="9"/>
  <c r="S73" i="9"/>
  <c r="T73" i="9"/>
  <c r="U73" i="9"/>
  <c r="V73" i="9"/>
  <c r="W73" i="9"/>
  <c r="X73" i="9"/>
  <c r="M74" i="9"/>
  <c r="N74" i="9"/>
  <c r="O74" i="9"/>
  <c r="P74" i="9"/>
  <c r="Q74" i="9"/>
  <c r="R74" i="9"/>
  <c r="S74" i="9"/>
  <c r="T74" i="9"/>
  <c r="U74" i="9"/>
  <c r="V74" i="9"/>
  <c r="W74" i="9"/>
  <c r="X74" i="9"/>
  <c r="M75" i="9"/>
  <c r="N75" i="9"/>
  <c r="O75" i="9"/>
  <c r="P75" i="9"/>
  <c r="Q75" i="9"/>
  <c r="R75" i="9"/>
  <c r="S75" i="9"/>
  <c r="T75" i="9"/>
  <c r="U75" i="9"/>
  <c r="V75" i="9"/>
  <c r="W75" i="9"/>
  <c r="X75" i="9"/>
  <c r="M76" i="9"/>
  <c r="N76" i="9"/>
  <c r="O76" i="9"/>
  <c r="P76" i="9"/>
  <c r="Q76" i="9"/>
  <c r="R76" i="9"/>
  <c r="S76" i="9"/>
  <c r="T76" i="9"/>
  <c r="U76" i="9"/>
  <c r="V76" i="9"/>
  <c r="W76" i="9"/>
  <c r="X76" i="9"/>
  <c r="M77" i="9"/>
  <c r="N77" i="9"/>
  <c r="O77" i="9"/>
  <c r="P77" i="9"/>
  <c r="Q77" i="9"/>
  <c r="R77" i="9"/>
  <c r="S77" i="9"/>
  <c r="T77" i="9"/>
  <c r="U77" i="9"/>
  <c r="V77" i="9"/>
  <c r="W77" i="9"/>
  <c r="X77" i="9"/>
  <c r="M78" i="9"/>
  <c r="N78" i="9"/>
  <c r="O78" i="9"/>
  <c r="P78" i="9"/>
  <c r="Q78" i="9"/>
  <c r="R78" i="9"/>
  <c r="S78" i="9"/>
  <c r="T78" i="9"/>
  <c r="U78" i="9"/>
  <c r="V78" i="9"/>
  <c r="W78" i="9"/>
  <c r="X78" i="9"/>
  <c r="M79" i="9"/>
  <c r="N79" i="9"/>
  <c r="O79" i="9"/>
  <c r="P79" i="9"/>
  <c r="Q79" i="9"/>
  <c r="R79" i="9"/>
  <c r="S79" i="9"/>
  <c r="T79" i="9"/>
  <c r="U79" i="9"/>
  <c r="V79" i="9"/>
  <c r="W79" i="9"/>
  <c r="X79" i="9"/>
  <c r="M80" i="9"/>
  <c r="N80" i="9"/>
  <c r="O80" i="9"/>
  <c r="P80" i="9"/>
  <c r="Q80" i="9"/>
  <c r="R80" i="9"/>
  <c r="S80" i="9"/>
  <c r="T80" i="9"/>
  <c r="U80" i="9"/>
  <c r="V80" i="9"/>
  <c r="W80" i="9"/>
  <c r="X80" i="9"/>
  <c r="M81" i="9"/>
  <c r="N81" i="9"/>
  <c r="O81" i="9"/>
  <c r="P81" i="9"/>
  <c r="Q81" i="9"/>
  <c r="R81" i="9"/>
  <c r="S81" i="9"/>
  <c r="T81" i="9"/>
  <c r="U81" i="9"/>
  <c r="V81" i="9"/>
  <c r="W81" i="9"/>
  <c r="X81" i="9"/>
  <c r="M82" i="9"/>
  <c r="N82" i="9"/>
  <c r="O82" i="9"/>
  <c r="P82" i="9"/>
  <c r="Q82" i="9"/>
  <c r="R82" i="9"/>
  <c r="S82" i="9"/>
  <c r="T82" i="9"/>
  <c r="U82" i="9"/>
  <c r="V82" i="9"/>
  <c r="W82" i="9"/>
  <c r="X82" i="9"/>
  <c r="M83" i="9"/>
  <c r="N83" i="9"/>
  <c r="O83" i="9"/>
  <c r="P83" i="9"/>
  <c r="Q83" i="9"/>
  <c r="R83" i="9"/>
  <c r="S83" i="9"/>
  <c r="T83" i="9"/>
  <c r="U83" i="9"/>
  <c r="V83" i="9"/>
  <c r="W83" i="9"/>
  <c r="X83" i="9"/>
  <c r="M84" i="9"/>
  <c r="N84" i="9"/>
  <c r="O84" i="9"/>
  <c r="P84" i="9"/>
  <c r="Q84" i="9"/>
  <c r="R84" i="9"/>
  <c r="S84" i="9"/>
  <c r="T84" i="9"/>
  <c r="U84" i="9"/>
  <c r="V84" i="9"/>
  <c r="W84" i="9"/>
  <c r="X84" i="9"/>
  <c r="M85" i="9"/>
  <c r="N85" i="9"/>
  <c r="O85" i="9"/>
  <c r="P85" i="9"/>
  <c r="Q85" i="9"/>
  <c r="R85" i="9"/>
  <c r="S85" i="9"/>
  <c r="T85" i="9"/>
  <c r="U85" i="9"/>
  <c r="V85" i="9"/>
  <c r="W85" i="9"/>
  <c r="X85" i="9"/>
  <c r="M86" i="9"/>
  <c r="N86" i="9"/>
  <c r="O86" i="9"/>
  <c r="P86" i="9"/>
  <c r="Q86" i="9"/>
  <c r="R86" i="9"/>
  <c r="S86" i="9"/>
  <c r="T86" i="9"/>
  <c r="U86" i="9"/>
  <c r="V86" i="9"/>
  <c r="W86" i="9"/>
  <c r="X86" i="9"/>
  <c r="M87" i="9"/>
  <c r="N87" i="9"/>
  <c r="O87" i="9"/>
  <c r="P87" i="9"/>
  <c r="Q87" i="9"/>
  <c r="R87" i="9"/>
  <c r="S87" i="9"/>
  <c r="T87" i="9"/>
  <c r="U87" i="9"/>
  <c r="V87" i="9"/>
  <c r="W87" i="9"/>
  <c r="X87" i="9"/>
  <c r="M88" i="9"/>
  <c r="N88" i="9"/>
  <c r="O88" i="9"/>
  <c r="P88" i="9"/>
  <c r="Q88" i="9"/>
  <c r="R88" i="9"/>
  <c r="S88" i="9"/>
  <c r="T88" i="9"/>
  <c r="U88" i="9"/>
  <c r="V88" i="9"/>
  <c r="W88" i="9"/>
  <c r="X88" i="9"/>
  <c r="M89" i="9"/>
  <c r="N89" i="9"/>
  <c r="O89" i="9"/>
  <c r="P89" i="9"/>
  <c r="Q89" i="9"/>
  <c r="R89" i="9"/>
  <c r="S89" i="9"/>
  <c r="T89" i="9"/>
  <c r="U89" i="9"/>
  <c r="V89" i="9"/>
  <c r="W89" i="9"/>
  <c r="X89" i="9"/>
  <c r="M90" i="9"/>
  <c r="N90" i="9"/>
  <c r="O90" i="9"/>
  <c r="P90" i="9"/>
  <c r="Q90" i="9"/>
  <c r="R90" i="9"/>
  <c r="S90" i="9"/>
  <c r="T90" i="9"/>
  <c r="U90" i="9"/>
  <c r="V90" i="9"/>
  <c r="W90" i="9"/>
  <c r="X90" i="9"/>
  <c r="M91" i="9"/>
  <c r="N91" i="9"/>
  <c r="O91" i="9"/>
  <c r="P91" i="9"/>
  <c r="Q91" i="9"/>
  <c r="R91" i="9"/>
  <c r="S91" i="9"/>
  <c r="T91" i="9"/>
  <c r="U91" i="9"/>
  <c r="V91" i="9"/>
  <c r="W91" i="9"/>
  <c r="X91" i="9"/>
  <c r="M92" i="9"/>
  <c r="N92" i="9"/>
  <c r="O92" i="9"/>
  <c r="P92" i="9"/>
  <c r="Q92" i="9"/>
  <c r="R92" i="9"/>
  <c r="S92" i="9"/>
  <c r="T92" i="9"/>
  <c r="U92" i="9"/>
  <c r="V92" i="9"/>
  <c r="W92" i="9"/>
  <c r="X92" i="9"/>
  <c r="M93" i="9"/>
  <c r="N93" i="9"/>
  <c r="O93" i="9"/>
  <c r="P93" i="9"/>
  <c r="Q93" i="9"/>
  <c r="R93" i="9"/>
  <c r="S93" i="9"/>
  <c r="T93" i="9"/>
  <c r="U93" i="9"/>
  <c r="V93" i="9"/>
  <c r="W93" i="9"/>
  <c r="X93" i="9"/>
  <c r="M94" i="9"/>
  <c r="N94" i="9"/>
  <c r="O94" i="9"/>
  <c r="P94" i="9"/>
  <c r="Q94" i="9"/>
  <c r="R94" i="9"/>
  <c r="S94" i="9"/>
  <c r="T94" i="9"/>
  <c r="U94" i="9"/>
  <c r="V94" i="9"/>
  <c r="W94" i="9"/>
  <c r="X94" i="9"/>
  <c r="M95" i="9"/>
  <c r="N95" i="9"/>
  <c r="O95" i="9"/>
  <c r="P95" i="9"/>
  <c r="Q95" i="9"/>
  <c r="R95" i="9"/>
  <c r="S95" i="9"/>
  <c r="T95" i="9"/>
  <c r="U95" i="9"/>
  <c r="V95" i="9"/>
  <c r="W95" i="9"/>
  <c r="X95" i="9"/>
  <c r="M96" i="9"/>
  <c r="N96" i="9"/>
  <c r="O96" i="9"/>
  <c r="P96" i="9"/>
  <c r="Q96" i="9"/>
  <c r="R96" i="9"/>
  <c r="S96" i="9"/>
  <c r="T96" i="9"/>
  <c r="U96" i="9"/>
  <c r="V96" i="9"/>
  <c r="W96" i="9"/>
  <c r="X96" i="9"/>
  <c r="M97" i="9"/>
  <c r="N97" i="9"/>
  <c r="O97" i="9"/>
  <c r="P97" i="9"/>
  <c r="Q97" i="9"/>
  <c r="R97" i="9"/>
  <c r="S97" i="9"/>
  <c r="T97" i="9"/>
  <c r="U97" i="9"/>
  <c r="V97" i="9"/>
  <c r="W97" i="9"/>
  <c r="X97" i="9"/>
  <c r="M98" i="9"/>
  <c r="N98" i="9"/>
  <c r="O98" i="9"/>
  <c r="P98" i="9"/>
  <c r="Q98" i="9"/>
  <c r="R98" i="9"/>
  <c r="S98" i="9"/>
  <c r="T98" i="9"/>
  <c r="U98" i="9"/>
  <c r="V98" i="9"/>
  <c r="W98" i="9"/>
  <c r="X98" i="9"/>
  <c r="M99" i="9"/>
  <c r="N99" i="9"/>
  <c r="O99" i="9"/>
  <c r="P99" i="9"/>
  <c r="Q99" i="9"/>
  <c r="R99" i="9"/>
  <c r="S99" i="9"/>
  <c r="T99" i="9"/>
  <c r="U99" i="9"/>
  <c r="V99" i="9"/>
  <c r="W99" i="9"/>
  <c r="X99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M146" i="9"/>
  <c r="N146" i="9"/>
  <c r="N146" i="7" s="1"/>
  <c r="O146" i="9"/>
  <c r="O146" i="7" s="1"/>
  <c r="P146" i="9"/>
  <c r="P146" i="7" s="1"/>
  <c r="Q146" i="9"/>
  <c r="Q146" i="7" s="1"/>
  <c r="R146" i="9"/>
  <c r="R146" i="7" s="1"/>
  <c r="S146" i="9"/>
  <c r="M270" i="3" s="1"/>
  <c r="T146" i="9"/>
  <c r="T146" i="7" s="1"/>
  <c r="U146" i="9"/>
  <c r="V146" i="9"/>
  <c r="V146" i="7" s="1"/>
  <c r="W146" i="9"/>
  <c r="W146" i="7" s="1"/>
  <c r="X146" i="9"/>
  <c r="X146" i="7" s="1"/>
  <c r="O2" i="9"/>
  <c r="P2" i="9"/>
  <c r="Q2" i="9"/>
  <c r="R2" i="9"/>
  <c r="S2" i="9"/>
  <c r="T2" i="9"/>
  <c r="U2" i="9"/>
  <c r="V2" i="9"/>
  <c r="W2" i="9"/>
  <c r="N2" i="9"/>
  <c r="M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6" i="7" s="1"/>
  <c r="K2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6" i="7" s="1"/>
  <c r="J2" i="3"/>
  <c r="M125" i="3"/>
  <c r="L125" i="3"/>
  <c r="K125" i="3"/>
  <c r="J125" i="3"/>
  <c r="M124" i="3"/>
  <c r="L124" i="3"/>
  <c r="K124" i="3"/>
  <c r="J124" i="3"/>
  <c r="M123" i="3"/>
  <c r="L123" i="3"/>
  <c r="K123" i="3"/>
  <c r="J123" i="3"/>
  <c r="M122" i="3"/>
  <c r="L122" i="3"/>
  <c r="K122" i="3"/>
  <c r="J122" i="3"/>
  <c r="M121" i="3"/>
  <c r="L121" i="3"/>
  <c r="K121" i="3"/>
  <c r="J121" i="3"/>
  <c r="M120" i="3"/>
  <c r="L120" i="3"/>
  <c r="K120" i="3"/>
  <c r="J120" i="3"/>
  <c r="M119" i="3"/>
  <c r="L119" i="3"/>
  <c r="K119" i="3"/>
  <c r="J119" i="3"/>
  <c r="M118" i="3"/>
  <c r="L118" i="3"/>
  <c r="K118" i="3"/>
  <c r="J118" i="3"/>
  <c r="M117" i="3"/>
  <c r="L117" i="3"/>
  <c r="K117" i="3"/>
  <c r="J117" i="3"/>
  <c r="M116" i="3"/>
  <c r="L116" i="3"/>
  <c r="K116" i="3"/>
  <c r="J116" i="3"/>
  <c r="M115" i="3"/>
  <c r="L115" i="3"/>
  <c r="K115" i="3"/>
  <c r="J115" i="3"/>
  <c r="M114" i="3"/>
  <c r="L114" i="3"/>
  <c r="K114" i="3"/>
  <c r="J114" i="3"/>
  <c r="M113" i="3"/>
  <c r="L113" i="3"/>
  <c r="K113" i="3"/>
  <c r="J113" i="3"/>
  <c r="M112" i="3"/>
  <c r="L112" i="3"/>
  <c r="K112" i="3"/>
  <c r="J112" i="3"/>
  <c r="M111" i="3"/>
  <c r="L111" i="3"/>
  <c r="K111" i="3"/>
  <c r="J111" i="3"/>
  <c r="M110" i="3"/>
  <c r="L110" i="3"/>
  <c r="K110" i="3"/>
  <c r="J110" i="3"/>
  <c r="M109" i="3"/>
  <c r="L109" i="3"/>
  <c r="K109" i="3"/>
  <c r="J109" i="3"/>
  <c r="M108" i="3"/>
  <c r="L108" i="3"/>
  <c r="K108" i="3"/>
  <c r="J108" i="3"/>
  <c r="M107" i="3"/>
  <c r="L107" i="3"/>
  <c r="K107" i="3"/>
  <c r="J107" i="3"/>
  <c r="M106" i="3"/>
  <c r="L106" i="3"/>
  <c r="K106" i="3"/>
  <c r="J106" i="3"/>
  <c r="M105" i="3"/>
  <c r="L105" i="3"/>
  <c r="K105" i="3"/>
  <c r="J105" i="3"/>
  <c r="M104" i="3"/>
  <c r="L104" i="3"/>
  <c r="K104" i="3"/>
  <c r="J104" i="3"/>
  <c r="M103" i="3"/>
  <c r="L103" i="3"/>
  <c r="K103" i="3"/>
  <c r="J103" i="3"/>
  <c r="M102" i="3"/>
  <c r="L102" i="3"/>
  <c r="K102" i="3"/>
  <c r="J102" i="3"/>
  <c r="M101" i="3"/>
  <c r="L101" i="3"/>
  <c r="K101" i="3"/>
  <c r="J101" i="3"/>
  <c r="M100" i="3"/>
  <c r="L100" i="3"/>
  <c r="K100" i="3"/>
  <c r="J100" i="3"/>
  <c r="M99" i="3"/>
  <c r="L99" i="3"/>
  <c r="K99" i="3"/>
  <c r="J99" i="3"/>
  <c r="M98" i="3"/>
  <c r="L98" i="3"/>
  <c r="K98" i="3"/>
  <c r="J98" i="3"/>
  <c r="M97" i="3"/>
  <c r="L97" i="3"/>
  <c r="K97" i="3"/>
  <c r="J97" i="3"/>
  <c r="M96" i="3"/>
  <c r="L96" i="3"/>
  <c r="K96" i="3"/>
  <c r="J96" i="3"/>
  <c r="M95" i="3"/>
  <c r="L95" i="3"/>
  <c r="K95" i="3"/>
  <c r="J95" i="3"/>
  <c r="M94" i="3"/>
  <c r="L94" i="3"/>
  <c r="K94" i="3"/>
  <c r="J94" i="3"/>
  <c r="M93" i="3"/>
  <c r="L93" i="3"/>
  <c r="K93" i="3"/>
  <c r="J93" i="3"/>
  <c r="M92" i="3"/>
  <c r="L92" i="3"/>
  <c r="K92" i="3"/>
  <c r="J92" i="3"/>
  <c r="M91" i="3"/>
  <c r="L91" i="3"/>
  <c r="K91" i="3"/>
  <c r="J91" i="3"/>
  <c r="M90" i="3"/>
  <c r="L90" i="3"/>
  <c r="K90" i="3"/>
  <c r="J90" i="3"/>
  <c r="M89" i="3"/>
  <c r="L89" i="3"/>
  <c r="K89" i="3"/>
  <c r="J89" i="3"/>
  <c r="M88" i="3"/>
  <c r="L88" i="3"/>
  <c r="K88" i="3"/>
  <c r="J88" i="3"/>
  <c r="M87" i="3"/>
  <c r="L87" i="3"/>
  <c r="K87" i="3"/>
  <c r="J87" i="3"/>
  <c r="M86" i="3"/>
  <c r="L86" i="3"/>
  <c r="K86" i="3"/>
  <c r="J86" i="3"/>
  <c r="M85" i="3"/>
  <c r="L85" i="3"/>
  <c r="K85" i="3"/>
  <c r="J85" i="3"/>
  <c r="M84" i="3"/>
  <c r="L84" i="3"/>
  <c r="K84" i="3"/>
  <c r="J84" i="3"/>
  <c r="M83" i="3"/>
  <c r="L83" i="3"/>
  <c r="K83" i="3"/>
  <c r="J83" i="3"/>
  <c r="M82" i="3"/>
  <c r="L82" i="3"/>
  <c r="K82" i="3"/>
  <c r="J82" i="3"/>
  <c r="M81" i="3"/>
  <c r="L81" i="3"/>
  <c r="K81" i="3"/>
  <c r="J81" i="3"/>
  <c r="M80" i="3"/>
  <c r="L80" i="3"/>
  <c r="K80" i="3"/>
  <c r="J80" i="3"/>
  <c r="M79" i="3"/>
  <c r="L79" i="3"/>
  <c r="K79" i="3"/>
  <c r="J79" i="3"/>
  <c r="M78" i="3"/>
  <c r="L78" i="3"/>
  <c r="K78" i="3"/>
  <c r="J78" i="3"/>
  <c r="M77" i="3"/>
  <c r="L77" i="3"/>
  <c r="K77" i="3"/>
  <c r="J77" i="3"/>
  <c r="M76" i="3"/>
  <c r="L76" i="3"/>
  <c r="K76" i="3"/>
  <c r="J76" i="3"/>
  <c r="M75" i="3"/>
  <c r="L75" i="3"/>
  <c r="K75" i="3"/>
  <c r="J75" i="3"/>
  <c r="M74" i="3"/>
  <c r="L74" i="3"/>
  <c r="K74" i="3"/>
  <c r="J74" i="3"/>
  <c r="M73" i="3"/>
  <c r="L73" i="3"/>
  <c r="K73" i="3"/>
  <c r="J73" i="3"/>
  <c r="M72" i="3"/>
  <c r="L72" i="3"/>
  <c r="K72" i="3"/>
  <c r="J72" i="3"/>
  <c r="M71" i="3"/>
  <c r="L71" i="3"/>
  <c r="K71" i="3"/>
  <c r="J71" i="3"/>
  <c r="M70" i="3"/>
  <c r="L70" i="3"/>
  <c r="K70" i="3"/>
  <c r="J70" i="3"/>
  <c r="M69" i="3"/>
  <c r="L69" i="3"/>
  <c r="K69" i="3"/>
  <c r="J69" i="3"/>
  <c r="M68" i="3"/>
  <c r="L68" i="3"/>
  <c r="K68" i="3"/>
  <c r="J68" i="3"/>
  <c r="M67" i="3"/>
  <c r="L67" i="3"/>
  <c r="K67" i="3"/>
  <c r="J67" i="3"/>
  <c r="M66" i="3"/>
  <c r="L66" i="3"/>
  <c r="K66" i="3"/>
  <c r="J66" i="3"/>
  <c r="M65" i="3"/>
  <c r="L65" i="3"/>
  <c r="K65" i="3"/>
  <c r="J65" i="3"/>
  <c r="M64" i="3"/>
  <c r="L64" i="3"/>
  <c r="K64" i="3"/>
  <c r="J64" i="3"/>
  <c r="M63" i="3"/>
  <c r="L63" i="3"/>
  <c r="K63" i="3"/>
  <c r="J63" i="3"/>
  <c r="M62" i="3"/>
  <c r="L62" i="3"/>
  <c r="K62" i="3"/>
  <c r="J62" i="3"/>
  <c r="M61" i="3"/>
  <c r="L61" i="3"/>
  <c r="K61" i="3"/>
  <c r="J61" i="3"/>
  <c r="M60" i="3"/>
  <c r="L60" i="3"/>
  <c r="K60" i="3"/>
  <c r="J60" i="3"/>
  <c r="M59" i="3"/>
  <c r="L59" i="3"/>
  <c r="K59" i="3"/>
  <c r="J59" i="3"/>
  <c r="M58" i="3"/>
  <c r="L58" i="3"/>
  <c r="K58" i="3"/>
  <c r="J58" i="3"/>
  <c r="M57" i="3"/>
  <c r="L57" i="3"/>
  <c r="K57" i="3"/>
  <c r="J57" i="3"/>
  <c r="M56" i="3"/>
  <c r="L56" i="3"/>
  <c r="K56" i="3"/>
  <c r="J56" i="3"/>
  <c r="M55" i="3"/>
  <c r="L55" i="3"/>
  <c r="K55" i="3"/>
  <c r="J55" i="3"/>
  <c r="M54" i="3"/>
  <c r="L54" i="3"/>
  <c r="K54" i="3"/>
  <c r="J54" i="3"/>
  <c r="M53" i="3"/>
  <c r="L53" i="3"/>
  <c r="K53" i="3"/>
  <c r="J53" i="3"/>
  <c r="M52" i="3"/>
  <c r="L52" i="3"/>
  <c r="K52" i="3"/>
  <c r="J52" i="3"/>
  <c r="M51" i="3"/>
  <c r="L51" i="3"/>
  <c r="K51" i="3"/>
  <c r="J51" i="3"/>
  <c r="M50" i="3"/>
  <c r="L50" i="3"/>
  <c r="K50" i="3"/>
  <c r="J50" i="3"/>
  <c r="M49" i="3"/>
  <c r="L49" i="3"/>
  <c r="K49" i="3"/>
  <c r="J49" i="3"/>
  <c r="M48" i="3"/>
  <c r="L48" i="3"/>
  <c r="K48" i="3"/>
  <c r="J48" i="3"/>
  <c r="M47" i="3"/>
  <c r="L47" i="3"/>
  <c r="K47" i="3"/>
  <c r="J47" i="3"/>
  <c r="M46" i="3"/>
  <c r="L46" i="3"/>
  <c r="K46" i="3"/>
  <c r="J46" i="3"/>
  <c r="M45" i="3"/>
  <c r="L45" i="3"/>
  <c r="K45" i="3"/>
  <c r="J45" i="3"/>
  <c r="M44" i="3"/>
  <c r="L44" i="3"/>
  <c r="K44" i="3"/>
  <c r="J44" i="3"/>
  <c r="M43" i="3"/>
  <c r="L43" i="3"/>
  <c r="K43" i="3"/>
  <c r="J43" i="3"/>
  <c r="M42" i="3"/>
  <c r="L42" i="3"/>
  <c r="K42" i="3"/>
  <c r="J42" i="3"/>
  <c r="M41" i="3"/>
  <c r="L41" i="3"/>
  <c r="K41" i="3"/>
  <c r="J41" i="3"/>
  <c r="M40" i="3"/>
  <c r="L40" i="3"/>
  <c r="K40" i="3"/>
  <c r="J40" i="3"/>
  <c r="M39" i="3"/>
  <c r="L39" i="3"/>
  <c r="K39" i="3"/>
  <c r="J39" i="3"/>
  <c r="M38" i="3"/>
  <c r="L38" i="3"/>
  <c r="K38" i="3"/>
  <c r="J38" i="3"/>
  <c r="M37" i="3"/>
  <c r="L37" i="3"/>
  <c r="K37" i="3"/>
  <c r="J37" i="3"/>
  <c r="M36" i="3"/>
  <c r="L36" i="3"/>
  <c r="K36" i="3"/>
  <c r="J36" i="3"/>
  <c r="M35" i="3"/>
  <c r="L35" i="3"/>
  <c r="K35" i="3"/>
  <c r="J35" i="3"/>
  <c r="M34" i="3"/>
  <c r="L34" i="3"/>
  <c r="K34" i="3"/>
  <c r="J34" i="3"/>
  <c r="M33" i="3"/>
  <c r="L33" i="3"/>
  <c r="K33" i="3"/>
  <c r="J33" i="3"/>
  <c r="M32" i="3"/>
  <c r="L32" i="3"/>
  <c r="K32" i="3"/>
  <c r="J32" i="3"/>
  <c r="M31" i="3"/>
  <c r="L31" i="3"/>
  <c r="K31" i="3"/>
  <c r="J31" i="3"/>
  <c r="M30" i="3"/>
  <c r="L30" i="3"/>
  <c r="K30" i="3"/>
  <c r="J30" i="3"/>
  <c r="M29" i="3"/>
  <c r="L29" i="3"/>
  <c r="K29" i="3"/>
  <c r="J29" i="3"/>
  <c r="M28" i="3"/>
  <c r="L28" i="3"/>
  <c r="K28" i="3"/>
  <c r="J28" i="3"/>
  <c r="M27" i="3"/>
  <c r="L27" i="3"/>
  <c r="K27" i="3"/>
  <c r="J27" i="3"/>
  <c r="M26" i="3"/>
  <c r="L26" i="3"/>
  <c r="K26" i="3"/>
  <c r="J26" i="3"/>
  <c r="M25" i="3"/>
  <c r="L25" i="3"/>
  <c r="K25" i="3"/>
  <c r="J25" i="3"/>
  <c r="M24" i="3"/>
  <c r="L24" i="3"/>
  <c r="K24" i="3"/>
  <c r="J24" i="3"/>
  <c r="M23" i="3"/>
  <c r="L23" i="3"/>
  <c r="K23" i="3"/>
  <c r="J23" i="3"/>
  <c r="M22" i="3"/>
  <c r="L22" i="3"/>
  <c r="K22" i="3"/>
  <c r="J22" i="3"/>
  <c r="M21" i="3"/>
  <c r="L21" i="3"/>
  <c r="K21" i="3"/>
  <c r="J21" i="3"/>
  <c r="M20" i="3"/>
  <c r="L20" i="3"/>
  <c r="K20" i="3"/>
  <c r="J20" i="3"/>
  <c r="M19" i="3"/>
  <c r="L19" i="3"/>
  <c r="K19" i="3"/>
  <c r="J19" i="3"/>
  <c r="M18" i="3"/>
  <c r="L18" i="3"/>
  <c r="K18" i="3"/>
  <c r="J18" i="3"/>
  <c r="M17" i="3"/>
  <c r="L17" i="3"/>
  <c r="K17" i="3"/>
  <c r="J17" i="3"/>
  <c r="M16" i="3"/>
  <c r="L16" i="3"/>
  <c r="K16" i="3"/>
  <c r="J16" i="3"/>
  <c r="M15" i="3"/>
  <c r="L15" i="3"/>
  <c r="K15" i="3"/>
  <c r="J15" i="3"/>
  <c r="M14" i="3"/>
  <c r="L14" i="3"/>
  <c r="K14" i="3"/>
  <c r="J14" i="3"/>
  <c r="M13" i="3"/>
  <c r="L13" i="3"/>
  <c r="K13" i="3"/>
  <c r="J13" i="3"/>
  <c r="M12" i="3"/>
  <c r="L12" i="3"/>
  <c r="K12" i="3"/>
  <c r="J12" i="3"/>
  <c r="M11" i="3"/>
  <c r="L11" i="3"/>
  <c r="K11" i="3"/>
  <c r="J11" i="3"/>
  <c r="M10" i="3"/>
  <c r="L10" i="3"/>
  <c r="K10" i="3"/>
  <c r="J10" i="3"/>
  <c r="M9" i="3"/>
  <c r="L9" i="3"/>
  <c r="K9" i="3"/>
  <c r="J9" i="3"/>
  <c r="M8" i="3"/>
  <c r="L8" i="3"/>
  <c r="K8" i="3"/>
  <c r="J8" i="3"/>
  <c r="M7" i="3"/>
  <c r="L7" i="3"/>
  <c r="K7" i="3"/>
  <c r="J7" i="3"/>
  <c r="M6" i="3"/>
  <c r="L6" i="3"/>
  <c r="K6" i="3"/>
  <c r="J6" i="3"/>
  <c r="M5" i="3"/>
  <c r="L5" i="3"/>
  <c r="K5" i="3"/>
  <c r="J5" i="3"/>
  <c r="M4" i="3"/>
  <c r="L4" i="3"/>
  <c r="K4" i="3"/>
  <c r="J4" i="3"/>
  <c r="M3" i="3"/>
  <c r="L3" i="3"/>
  <c r="K3" i="3"/>
  <c r="J3" i="3"/>
  <c r="L2" i="3"/>
  <c r="K2" i="3"/>
  <c r="L150" i="7" l="1"/>
  <c r="P159" i="7"/>
  <c r="J149" i="7"/>
  <c r="K285" i="3"/>
  <c r="K270" i="3"/>
  <c r="J285" i="3"/>
  <c r="J283" i="3"/>
  <c r="S161" i="7"/>
  <c r="L160" i="7"/>
  <c r="K272" i="3"/>
  <c r="S146" i="7"/>
  <c r="K282" i="3"/>
  <c r="M273" i="3"/>
  <c r="J160" i="7"/>
  <c r="S159" i="7"/>
  <c r="J282" i="3"/>
  <c r="L273" i="3"/>
  <c r="P161" i="7"/>
  <c r="L149" i="7"/>
  <c r="J271" i="3"/>
  <c r="K271" i="3"/>
</calcChain>
</file>

<file path=xl/sharedStrings.xml><?xml version="1.0" encoding="utf-8"?>
<sst xmlns="http://schemas.openxmlformats.org/spreadsheetml/2006/main" count="85" uniqueCount="31">
  <si>
    <t>Date</t>
  </si>
  <si>
    <t>COP</t>
  </si>
  <si>
    <t>TBR91</t>
  </si>
  <si>
    <t>MPR</t>
  </si>
  <si>
    <t>M1</t>
  </si>
  <si>
    <t>CPS</t>
  </si>
  <si>
    <t>M2</t>
  </si>
  <si>
    <t>CoPS</t>
  </si>
  <si>
    <t>BDC</t>
  </si>
  <si>
    <t xml:space="preserve"> </t>
  </si>
  <si>
    <t>Headline Inflation</t>
  </si>
  <si>
    <t>Food Prices</t>
  </si>
  <si>
    <t>Housing and Utility Prices</t>
  </si>
  <si>
    <t>Transportation Prices</t>
  </si>
  <si>
    <t>Food</t>
  </si>
  <si>
    <t>Communication</t>
  </si>
  <si>
    <t>Education</t>
  </si>
  <si>
    <t>Headline</t>
  </si>
  <si>
    <t>Core_farm</t>
  </si>
  <si>
    <t>Core_farm_energy</t>
  </si>
  <si>
    <t>Imported_food</t>
  </si>
  <si>
    <t>Food_non_alc</t>
  </si>
  <si>
    <t>Alc_beverage</t>
  </si>
  <si>
    <t>Cloth_footwear</t>
  </si>
  <si>
    <t>Housing_all_utilities</t>
  </si>
  <si>
    <t>HH_equip_maint</t>
  </si>
  <si>
    <t>Health</t>
  </si>
  <si>
    <t>Transportation</t>
  </si>
  <si>
    <t>Recreation_culture</t>
  </si>
  <si>
    <t>Rest_hotels</t>
  </si>
  <si>
    <t>Other_goods_services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</si>
</sst>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11">
    <xf numFmtId="0" fontId="0" fillId="0" borderId="0"/>
    <xf numFmtId="0" fontId="5" fillId="0" borderId="0"/>
    <xf numFmtId="166" fontId="5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7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7" fontId="3" fillId="0" borderId="0" xfId="0" applyNumberFormat="1" applyFont="1"/>
    <xf numFmtId="164" fontId="4" fillId="0" borderId="0" xfId="0" applyNumberFormat="1" applyFont="1"/>
    <xf numFmtId="4" fontId="5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/>
    <xf numFmtId="14" fontId="0" fillId="0" borderId="0" xfId="0" applyNumberFormat="1"/>
    <xf numFmtId="17" fontId="6" fillId="0" borderId="0" xfId="0" applyNumberFormat="1" applyFont="1"/>
    <xf numFmtId="164" fontId="7" fillId="0" borderId="0" xfId="0" applyNumberFormat="1" applyFont="1"/>
    <xf numFmtId="0" fontId="8" fillId="0" borderId="0" xfId="0" applyFont="1"/>
    <xf numFmtId="164" fontId="4" fillId="0" borderId="0" xfId="1" applyNumberFormat="1" applyFont="1"/>
  </cellXfs>
  <cellStyles count="3411">
    <cellStyle name="Comma 2" xfId="2" xr:uid="{35D12C11-8617-4326-9890-E48B7756A4EF}"/>
    <cellStyle name="Comma 6" xfId="3" xr:uid="{768E3638-82B9-4340-8F57-520098C489B4}"/>
    <cellStyle name="Normal" xfId="0" builtinId="0"/>
    <cellStyle name="Normal 10" xfId="4" xr:uid="{2854E59D-37A9-4F06-9958-1780894DF429}"/>
    <cellStyle name="Normal 10 10" xfId="5" xr:uid="{50E4407D-639E-42C9-BBA6-9B7EA5B57621}"/>
    <cellStyle name="Normal 10 10 10" xfId="6" xr:uid="{08C2ADD3-19A2-46B4-B832-C203B13DABD5}"/>
    <cellStyle name="Normal 10 10 11" xfId="7" xr:uid="{855BECBF-BA40-429F-A9C4-59DFBDD037AB}"/>
    <cellStyle name="Normal 10 10 12" xfId="8" xr:uid="{2138CF89-52DB-4AED-873B-E330E7E175B4}"/>
    <cellStyle name="Normal 10 10 13" xfId="9" xr:uid="{8295F76E-E8F9-41ED-8E69-0E8659FC8ED0}"/>
    <cellStyle name="Normal 10 10 2" xfId="10" xr:uid="{94870E2C-417E-452B-A3AC-7681BE970790}"/>
    <cellStyle name="Normal 10 10 3" xfId="11" xr:uid="{D1C5B03B-F471-4A31-B872-D45874392A26}"/>
    <cellStyle name="Normal 10 10 4" xfId="12" xr:uid="{51AB3440-82FB-4CD6-9913-906CF35F0E61}"/>
    <cellStyle name="Normal 10 10 5" xfId="13" xr:uid="{4F06C5B0-E200-4CF3-9A4E-A3D445550901}"/>
    <cellStyle name="Normal 10 10 6" xfId="14" xr:uid="{8BC423E0-7DD9-439F-BF3C-6D23F0D8F5D2}"/>
    <cellStyle name="Normal 10 10 7" xfId="15" xr:uid="{BB1E555B-7D7F-46CF-BD8E-DD0C00F164F1}"/>
    <cellStyle name="Normal 10 10 8" xfId="16" xr:uid="{79BD0E41-90F1-466B-B812-7BF76B908551}"/>
    <cellStyle name="Normal 10 10 9" xfId="17" xr:uid="{9D6928B9-A341-44B4-B2F2-DE9936412768}"/>
    <cellStyle name="Normal 10 11" xfId="18" xr:uid="{EC5EF28A-E783-4A48-BFB1-177F475435DC}"/>
    <cellStyle name="Normal 10 11 10" xfId="19" xr:uid="{690712FA-9752-4825-A00D-DD4563D25CD0}"/>
    <cellStyle name="Normal 10 11 11" xfId="20" xr:uid="{DCA3929A-95D8-4308-BB6E-1E310B1AA7E8}"/>
    <cellStyle name="Normal 10 11 12" xfId="21" xr:uid="{D980C9E0-3FC1-44B4-A824-A49346928648}"/>
    <cellStyle name="Normal 10 11 13" xfId="22" xr:uid="{8375B014-D1CB-4D3A-91A7-6563AA3C913D}"/>
    <cellStyle name="Normal 10 11 2" xfId="23" xr:uid="{8689C7E6-4662-4855-A1C9-8E0F7FF6A24E}"/>
    <cellStyle name="Normal 10 11 3" xfId="24" xr:uid="{8781313A-B3C8-4B1A-8972-CC10DC8E00CE}"/>
    <cellStyle name="Normal 10 11 4" xfId="25" xr:uid="{EEF0226C-CABB-41A4-A212-23AC1938CDFE}"/>
    <cellStyle name="Normal 10 11 5" xfId="26" xr:uid="{5A808A6C-1F58-4724-8507-E0723F95AB25}"/>
    <cellStyle name="Normal 10 11 6" xfId="27" xr:uid="{828EFBAD-E303-4751-8A42-FAF9835FC34E}"/>
    <cellStyle name="Normal 10 11 7" xfId="28" xr:uid="{8B38FC85-181A-4F7D-B14C-816CECE42869}"/>
    <cellStyle name="Normal 10 11 8" xfId="29" xr:uid="{689CA434-39BB-4094-8C7E-C5A4B3482F47}"/>
    <cellStyle name="Normal 10 11 9" xfId="30" xr:uid="{3A94BFF2-E8FF-44C2-8979-C394D36C0AD6}"/>
    <cellStyle name="Normal 10 12" xfId="31" xr:uid="{BA3B82F0-AC89-47F1-9750-3863B0105425}"/>
    <cellStyle name="Normal 10 12 10" xfId="32" xr:uid="{EB19291C-E5B5-44BB-955C-AF022714E3A0}"/>
    <cellStyle name="Normal 10 12 11" xfId="33" xr:uid="{322358E7-90EA-4728-B214-DAD069719D94}"/>
    <cellStyle name="Normal 10 12 12" xfId="34" xr:uid="{4C9DA31E-E001-4A6C-BCB1-22B5BFCFE5E8}"/>
    <cellStyle name="Normal 10 12 13" xfId="35" xr:uid="{AD5259AD-0FED-4B7A-BCD8-F6C69AF6A465}"/>
    <cellStyle name="Normal 10 12 2" xfId="36" xr:uid="{53B204F6-083D-43D8-AD56-9AFAE2A4DC5E}"/>
    <cellStyle name="Normal 10 12 3" xfId="37" xr:uid="{69C435A2-6FA9-4F91-827F-1A7D4ECE1B55}"/>
    <cellStyle name="Normal 10 12 4" xfId="38" xr:uid="{F1CEF71D-681A-4EAA-802C-10CD79E550BE}"/>
    <cellStyle name="Normal 10 12 5" xfId="39" xr:uid="{8AAE1509-67D2-40C8-9A92-4F0FE3805A65}"/>
    <cellStyle name="Normal 10 12 6" xfId="40" xr:uid="{678EAC99-1108-420B-B7C5-61327798601E}"/>
    <cellStyle name="Normal 10 12 7" xfId="41" xr:uid="{B7833C7B-1225-4F35-92AD-D70B394D89A9}"/>
    <cellStyle name="Normal 10 12 8" xfId="42" xr:uid="{4AD40EE9-290C-4EC3-BFCD-DD0532BD0D93}"/>
    <cellStyle name="Normal 10 12 9" xfId="43" xr:uid="{7A164E2E-EA53-4545-B172-8BF1AB4794AF}"/>
    <cellStyle name="Normal 10 13" xfId="44" xr:uid="{6B4E4C0A-4D7E-4EBB-BCEA-E4967A47E8F0}"/>
    <cellStyle name="Normal 10 13 10" xfId="45" xr:uid="{25C7B7EE-FF0F-44C6-86FA-B3638DD9C83F}"/>
    <cellStyle name="Normal 10 13 11" xfId="46" xr:uid="{FDF83D0C-F5D5-4FD9-B1CF-E4BFBFB49458}"/>
    <cellStyle name="Normal 10 13 12" xfId="47" xr:uid="{911B5317-D4F2-4833-AD6E-317A71CAC921}"/>
    <cellStyle name="Normal 10 13 13" xfId="48" xr:uid="{1DA9D2C2-5DA9-4B74-968E-F72CDF587973}"/>
    <cellStyle name="Normal 10 13 2" xfId="49" xr:uid="{BFE375F7-4727-4306-BF05-408239874845}"/>
    <cellStyle name="Normal 10 13 3" xfId="50" xr:uid="{3687CDBF-8EF1-4F93-B0FD-DECA2E97424B}"/>
    <cellStyle name="Normal 10 13 4" xfId="51" xr:uid="{BCFE4103-712C-4B40-910D-88401CA703FC}"/>
    <cellStyle name="Normal 10 13 5" xfId="52" xr:uid="{E607A464-56A9-4950-8CDE-316EBD2772C5}"/>
    <cellStyle name="Normal 10 13 6" xfId="53" xr:uid="{6B890477-2969-4C42-A5F7-6494D17E6B9D}"/>
    <cellStyle name="Normal 10 13 7" xfId="54" xr:uid="{226A3BED-217D-4E1B-BC58-7AA2225990B0}"/>
    <cellStyle name="Normal 10 13 8" xfId="55" xr:uid="{41D7FFB3-5C2F-4902-B4D6-59AF2D50F2C4}"/>
    <cellStyle name="Normal 10 13 9" xfId="56" xr:uid="{DAF9EECE-7B52-490A-92DE-C292F483064D}"/>
    <cellStyle name="Normal 10 14" xfId="57" xr:uid="{816EA833-1BB8-43C6-838F-E98C90B4C2DA}"/>
    <cellStyle name="Normal 10 14 10" xfId="58" xr:uid="{A459CD10-1E0D-4F17-B113-8E99244DBC08}"/>
    <cellStyle name="Normal 10 14 11" xfId="59" xr:uid="{DB37522B-9218-40D8-A5F4-E440B2AAA228}"/>
    <cellStyle name="Normal 10 14 12" xfId="60" xr:uid="{1A2CB9E2-B99B-4984-90DA-7027A8548925}"/>
    <cellStyle name="Normal 10 14 13" xfId="61" xr:uid="{32D2207D-3F38-480E-B62A-F5224333578F}"/>
    <cellStyle name="Normal 10 14 2" xfId="62" xr:uid="{ADA175BA-4373-45D2-9CA5-A58721FEA75D}"/>
    <cellStyle name="Normal 10 14 3" xfId="63" xr:uid="{E5B5CBAE-1F4E-4710-9FEB-397D64833192}"/>
    <cellStyle name="Normal 10 14 4" xfId="64" xr:uid="{8E9C4E3B-AC26-4592-B60F-269FE52EBE1D}"/>
    <cellStyle name="Normal 10 14 5" xfId="65" xr:uid="{52A33DAB-5521-4AFC-B015-090736E882ED}"/>
    <cellStyle name="Normal 10 14 6" xfId="66" xr:uid="{77203E54-FEB5-4EDB-A3ED-037EB71F1B0D}"/>
    <cellStyle name="Normal 10 14 7" xfId="67" xr:uid="{BD3050BA-80E7-48B2-A557-C3EA4A8BB596}"/>
    <cellStyle name="Normal 10 14 8" xfId="68" xr:uid="{76C4CE0C-8C5C-4209-88C1-ED78316F7BB2}"/>
    <cellStyle name="Normal 10 14 9" xfId="69" xr:uid="{EB497DBE-C349-469E-9430-1BD66C934019}"/>
    <cellStyle name="Normal 10 15" xfId="70" xr:uid="{2BDFA089-B339-43C7-B480-A11527FB7522}"/>
    <cellStyle name="Normal 10 15 10" xfId="71" xr:uid="{B99202F6-1154-45B0-90BC-4BA1290D1332}"/>
    <cellStyle name="Normal 10 15 11" xfId="72" xr:uid="{140958A9-6C8D-47B0-BDEA-51B57C6544C4}"/>
    <cellStyle name="Normal 10 15 12" xfId="73" xr:uid="{F2D2E88E-8B13-473B-92BB-3483875AC555}"/>
    <cellStyle name="Normal 10 15 13" xfId="74" xr:uid="{7FAD09D9-798D-4757-B32C-92F7F1FDDC5C}"/>
    <cellStyle name="Normal 10 15 2" xfId="75" xr:uid="{0E944460-3894-47D2-9E97-81D5F58AF130}"/>
    <cellStyle name="Normal 10 15 3" xfId="76" xr:uid="{9F3748B5-2BB5-4BDB-B4B9-46E1B67916D9}"/>
    <cellStyle name="Normal 10 15 4" xfId="77" xr:uid="{90E5E4E4-3AB6-4630-A049-A94A3099C658}"/>
    <cellStyle name="Normal 10 15 5" xfId="78" xr:uid="{59E9FF7B-C4F8-49CA-B7B6-DE19B18E9FFC}"/>
    <cellStyle name="Normal 10 15 6" xfId="79" xr:uid="{A05CB4C1-EEE2-442F-A55C-736667086FD8}"/>
    <cellStyle name="Normal 10 15 7" xfId="80" xr:uid="{E063AE6E-7A72-46C1-A9D7-3569965A49FB}"/>
    <cellStyle name="Normal 10 15 8" xfId="81" xr:uid="{E053222D-304E-4C9B-963D-0DFF74326BF2}"/>
    <cellStyle name="Normal 10 15 9" xfId="82" xr:uid="{CFE08486-5604-467A-A5EF-8FE79E265B26}"/>
    <cellStyle name="Normal 10 16" xfId="83" xr:uid="{6DCACB16-4A3D-45A3-BC4E-6EB32007CD1D}"/>
    <cellStyle name="Normal 10 16 10" xfId="84" xr:uid="{100338C5-4749-4E8C-9319-EC5F2CD643BF}"/>
    <cellStyle name="Normal 10 16 11" xfId="85" xr:uid="{29ADEAE0-D014-40BA-8A78-FC63FEE9397F}"/>
    <cellStyle name="Normal 10 16 12" xfId="86" xr:uid="{37BBF4FD-D6C7-4F68-9E3A-736535D9F144}"/>
    <cellStyle name="Normal 10 16 13" xfId="87" xr:uid="{7ECE69C5-7AF2-460B-9380-506CF9D9187F}"/>
    <cellStyle name="Normal 10 16 2" xfId="88" xr:uid="{2096166B-61B2-4008-A5FA-13E0E01B62A6}"/>
    <cellStyle name="Normal 10 16 3" xfId="89" xr:uid="{CFD39471-B8CE-4BAD-BA6E-C2AFAEF6EB79}"/>
    <cellStyle name="Normal 10 16 4" xfId="90" xr:uid="{B263C145-85A5-430E-A444-9237E447352F}"/>
    <cellStyle name="Normal 10 16 5" xfId="91" xr:uid="{608FDE48-F5A8-46E4-BE9C-F129B4CBF7A1}"/>
    <cellStyle name="Normal 10 16 6" xfId="92" xr:uid="{DD581B55-7DD3-4DEF-9D65-0514000C40F6}"/>
    <cellStyle name="Normal 10 16 7" xfId="93" xr:uid="{E23DCABB-B283-4339-9C88-709F33A84A68}"/>
    <cellStyle name="Normal 10 16 8" xfId="94" xr:uid="{8D061341-CCE4-4E2E-A56E-75590B286224}"/>
    <cellStyle name="Normal 10 16 9" xfId="95" xr:uid="{9A881CA3-CFAC-45B6-8A1E-06896F609003}"/>
    <cellStyle name="Normal 10 17" xfId="96" xr:uid="{DBAC1B07-1FE1-41AF-A7DA-8A5C79363391}"/>
    <cellStyle name="Normal 10 17 10" xfId="97" xr:uid="{87BF5FBE-3B62-4BD0-9AEB-D61C752110DB}"/>
    <cellStyle name="Normal 10 17 11" xfId="98" xr:uid="{402C2BC1-6BB6-47A5-92CA-E568615F4619}"/>
    <cellStyle name="Normal 10 17 12" xfId="99" xr:uid="{C6DC1A0E-81FD-4F57-9B0A-12CA6F7E8D81}"/>
    <cellStyle name="Normal 10 17 13" xfId="100" xr:uid="{77447A07-42B5-48A1-8198-690C4070CC1C}"/>
    <cellStyle name="Normal 10 17 2" xfId="101" xr:uid="{D5E60CAF-5F36-4A11-8B87-84A2ACE1E5B2}"/>
    <cellStyle name="Normal 10 17 3" xfId="102" xr:uid="{6ED837C7-B369-40CE-A0B0-2560185881A3}"/>
    <cellStyle name="Normal 10 17 4" xfId="103" xr:uid="{07BFD8E0-7A54-437F-9420-BFF49DD22433}"/>
    <cellStyle name="Normal 10 17 5" xfId="104" xr:uid="{AC8A16FE-F1AC-45C4-95A3-C7464BCF4548}"/>
    <cellStyle name="Normal 10 17 6" xfId="105" xr:uid="{B488A43D-2A26-4891-84C0-DB25D82E70D7}"/>
    <cellStyle name="Normal 10 17 7" xfId="106" xr:uid="{EC4314AC-A322-498F-B303-86A8AB47B209}"/>
    <cellStyle name="Normal 10 17 8" xfId="107" xr:uid="{69332578-E7F8-42DE-BA71-445265262115}"/>
    <cellStyle name="Normal 10 17 9" xfId="108" xr:uid="{5E3E9E63-98AB-4E73-B56D-3CF066E12D01}"/>
    <cellStyle name="Normal 10 18" xfId="109" xr:uid="{4693AE7F-9AC0-41D5-AF10-8A1E8DD6ED4B}"/>
    <cellStyle name="Normal 10 18 10" xfId="110" xr:uid="{13A50580-9067-4E99-B3CA-C71DB97F2A15}"/>
    <cellStyle name="Normal 10 18 11" xfId="111" xr:uid="{9A1ED04B-EB0C-4B4E-A10E-005C44ACFA2C}"/>
    <cellStyle name="Normal 10 18 12" xfId="112" xr:uid="{0832F775-A261-497A-8FF3-90C169074D94}"/>
    <cellStyle name="Normal 10 18 13" xfId="113" xr:uid="{FE22C235-EF65-4B0C-B1AD-5D1F72C06CBC}"/>
    <cellStyle name="Normal 10 18 2" xfId="114" xr:uid="{5703D97C-6808-4034-B22D-BA01C965BD43}"/>
    <cellStyle name="Normal 10 18 3" xfId="115" xr:uid="{8F69010A-9EC4-44D3-BE41-98106AB2B374}"/>
    <cellStyle name="Normal 10 18 4" xfId="116" xr:uid="{EB6DC5B8-5952-45A3-973E-FCC20838AD34}"/>
    <cellStyle name="Normal 10 18 5" xfId="117" xr:uid="{4E85182E-AE6A-4775-82E9-FFF0A0D2EC6E}"/>
    <cellStyle name="Normal 10 18 6" xfId="118" xr:uid="{051A7EA3-E2DA-4126-B041-1BA13B43211E}"/>
    <cellStyle name="Normal 10 18 7" xfId="119" xr:uid="{932843F5-9F0C-4854-9ABB-E66CE595AEFE}"/>
    <cellStyle name="Normal 10 18 8" xfId="120" xr:uid="{D2EA38BF-F85D-4A0F-A616-4404413F431B}"/>
    <cellStyle name="Normal 10 18 9" xfId="121" xr:uid="{82FCFAD9-3FF9-4FDD-81BA-5635F9B160C6}"/>
    <cellStyle name="Normal 10 19" xfId="122" xr:uid="{3989E550-2B47-477F-90AE-F039F26A3777}"/>
    <cellStyle name="Normal 10 19 10" xfId="123" xr:uid="{9EBB2577-D514-49C9-819D-789F66C82F86}"/>
    <cellStyle name="Normal 10 19 11" xfId="124" xr:uid="{F18B84F4-E6FB-49B5-8154-02183536E4AD}"/>
    <cellStyle name="Normal 10 19 12" xfId="125" xr:uid="{4F22845F-8CAF-477E-80FF-14AF00A5FB09}"/>
    <cellStyle name="Normal 10 19 13" xfId="126" xr:uid="{A8F238F5-4801-45E1-90B6-ABF1E9445DB9}"/>
    <cellStyle name="Normal 10 19 2" xfId="127" xr:uid="{C136FF3A-4241-4FBC-915C-D0CC4B182AF1}"/>
    <cellStyle name="Normal 10 19 3" xfId="128" xr:uid="{ED9DF798-BB5D-4BB0-B8EB-5CAAE8DEECB4}"/>
    <cellStyle name="Normal 10 19 4" xfId="129" xr:uid="{9FD64726-AE77-4B6D-B2FD-09EF0116B9FE}"/>
    <cellStyle name="Normal 10 19 5" xfId="130" xr:uid="{02BDE2C3-6FED-4405-A7F9-E081D7C1CFE9}"/>
    <cellStyle name="Normal 10 19 6" xfId="131" xr:uid="{BABE41C2-6FD1-477E-89C7-02A5D2C78370}"/>
    <cellStyle name="Normal 10 19 7" xfId="132" xr:uid="{FF3D5981-CCA2-4194-99E8-A1D4A24E9BFA}"/>
    <cellStyle name="Normal 10 19 8" xfId="133" xr:uid="{72AB204D-1B43-4A8A-B888-ED687A7E5EFD}"/>
    <cellStyle name="Normal 10 19 9" xfId="134" xr:uid="{81BC55DF-9252-4A00-857D-356B348299F7}"/>
    <cellStyle name="Normal 10 2" xfId="135" xr:uid="{B39AC6EE-2A3C-4C74-8137-960BC7BD19B1}"/>
    <cellStyle name="Normal 10 2 10" xfId="136" xr:uid="{3332610E-4432-4651-A16B-ACE312726820}"/>
    <cellStyle name="Normal 10 2 11" xfId="137" xr:uid="{1DC38A55-AB35-4ABF-B8EA-D0CB0CFC3939}"/>
    <cellStyle name="Normal 10 2 12" xfId="138" xr:uid="{FCA5CF35-1B86-45FF-B696-FD394BF1CC22}"/>
    <cellStyle name="Normal 10 2 13" xfId="139" xr:uid="{658537DF-5D9A-48A7-AD51-A174CBB6E613}"/>
    <cellStyle name="Normal 10 2 14" xfId="140" xr:uid="{C712CC5F-A58A-4325-BCD8-5CF37A40A289}"/>
    <cellStyle name="Normal 10 2 2" xfId="141" xr:uid="{320E5084-7A1D-4D82-94EE-E4ADB8E739FE}"/>
    <cellStyle name="Normal 10 2 3" xfId="142" xr:uid="{B9060B2E-81E6-4833-8570-0643E81C30CA}"/>
    <cellStyle name="Normal 10 2 4" xfId="143" xr:uid="{6B454A82-CFE6-47FE-9E20-94F01E095303}"/>
    <cellStyle name="Normal 10 2 5" xfId="144" xr:uid="{101C91C2-6DD9-468A-9300-BB07A566A6C4}"/>
    <cellStyle name="Normal 10 2 6" xfId="145" xr:uid="{C68F0832-77E9-406A-9A51-4523BC84D51D}"/>
    <cellStyle name="Normal 10 2 7" xfId="146" xr:uid="{3B5A7A80-B5FA-42F2-BC54-2075517A9D50}"/>
    <cellStyle name="Normal 10 2 8" xfId="147" xr:uid="{AEDB5E99-7D45-4030-8226-0458D54D7E0E}"/>
    <cellStyle name="Normal 10 2 9" xfId="148" xr:uid="{C1FC3752-BE64-4DD5-B27A-F10CF83D962A}"/>
    <cellStyle name="Normal 10 20" xfId="149" xr:uid="{58D0C907-32E2-432B-8783-51CA8EEF1354}"/>
    <cellStyle name="Normal 10 20 10" xfId="150" xr:uid="{C8B0E3DA-F895-4418-9013-27E72CD67807}"/>
    <cellStyle name="Normal 10 20 11" xfId="151" xr:uid="{A735BE73-ECF5-4282-9D84-9CF79E9A8904}"/>
    <cellStyle name="Normal 10 20 12" xfId="152" xr:uid="{2E8373AD-5A92-450D-A811-98E20DC3F636}"/>
    <cellStyle name="Normal 10 20 13" xfId="153" xr:uid="{99C174A1-128E-44FD-90F2-463212F4D75C}"/>
    <cellStyle name="Normal 10 20 2" xfId="154" xr:uid="{B94ECD53-29A2-4ECA-8A7B-7F61379ED19B}"/>
    <cellStyle name="Normal 10 20 3" xfId="155" xr:uid="{FC3928C7-02F2-42FD-BE61-B7D71FF05031}"/>
    <cellStyle name="Normal 10 20 4" xfId="156" xr:uid="{BA9060B0-EB59-4E4F-9AA5-1CB448B7DA71}"/>
    <cellStyle name="Normal 10 20 5" xfId="157" xr:uid="{FBC804E9-F39C-45BC-902C-6F0434C2F3A5}"/>
    <cellStyle name="Normal 10 20 6" xfId="158" xr:uid="{B9CE24D7-B079-41A0-B75E-77C0117788BD}"/>
    <cellStyle name="Normal 10 20 7" xfId="159" xr:uid="{CBB72E39-124F-42FF-9F08-028444F3C688}"/>
    <cellStyle name="Normal 10 20 8" xfId="160" xr:uid="{5AB982CC-27B8-4D7A-A3D5-02FB5251CF7C}"/>
    <cellStyle name="Normal 10 20 9" xfId="161" xr:uid="{77930A8F-7F31-4F24-8DFC-4797EEB66BED}"/>
    <cellStyle name="Normal 10 21" xfId="162" xr:uid="{CBF00E7A-49AF-4B75-B333-1B72A8520EA2}"/>
    <cellStyle name="Normal 10 21 10" xfId="163" xr:uid="{A0B1EE56-C231-461F-83F6-4CADBA0F77E0}"/>
    <cellStyle name="Normal 10 21 11" xfId="164" xr:uid="{509E9CC7-065E-4A35-B0B4-2EB6B5E58D0B}"/>
    <cellStyle name="Normal 10 21 12" xfId="165" xr:uid="{EF7A2E72-8A3F-4E3D-8FC3-E38FC0111FEF}"/>
    <cellStyle name="Normal 10 21 13" xfId="166" xr:uid="{1F6B0F88-6C81-465E-8925-420BDC45D3D2}"/>
    <cellStyle name="Normal 10 21 2" xfId="167" xr:uid="{37901224-34B8-40DC-B1CE-12D21D0871B7}"/>
    <cellStyle name="Normal 10 21 3" xfId="168" xr:uid="{694DCB62-05A1-4CDF-B85C-130528885C8C}"/>
    <cellStyle name="Normal 10 21 4" xfId="169" xr:uid="{0D71B482-A298-455A-BAFD-8CF2486B6A66}"/>
    <cellStyle name="Normal 10 21 5" xfId="170" xr:uid="{FBDA52D6-4CE3-4F36-8DBB-B8BB93B427C5}"/>
    <cellStyle name="Normal 10 21 6" xfId="171" xr:uid="{1A99D1EE-D431-444C-8A8D-2E0518ECFC56}"/>
    <cellStyle name="Normal 10 21 7" xfId="172" xr:uid="{C299646D-E6DE-4EAE-B05F-DC3126208C71}"/>
    <cellStyle name="Normal 10 21 8" xfId="173" xr:uid="{565F38FE-C06C-4DCB-81A4-94D519A1A0AB}"/>
    <cellStyle name="Normal 10 21 9" xfId="174" xr:uid="{2D63BE84-FD99-4ACE-860D-40FCF4331E68}"/>
    <cellStyle name="Normal 10 22" xfId="175" xr:uid="{717663E7-72F7-4ADA-8710-84442BC30106}"/>
    <cellStyle name="Normal 10 22 2" xfId="176" xr:uid="{FD8E22C9-E8D1-4218-A74D-0B744C31F5EE}"/>
    <cellStyle name="Normal 10 23" xfId="177" xr:uid="{085DDCB8-4ABF-4674-8384-F09C55503DB9}"/>
    <cellStyle name="Normal 10 23 2" xfId="178" xr:uid="{8E00EC44-709E-449F-A637-B9D8B4C51CFF}"/>
    <cellStyle name="Normal 10 24" xfId="179" xr:uid="{49EAE43B-67F8-4C4D-B750-1972289B1203}"/>
    <cellStyle name="Normal 10 24 2" xfId="180" xr:uid="{9B7CF046-C6E4-4B05-988F-59805BB301A6}"/>
    <cellStyle name="Normal 10 3" xfId="181" xr:uid="{56B7A83B-2D3F-42A6-A5F0-873D6AFB285E}"/>
    <cellStyle name="Normal 10 3 10" xfId="182" xr:uid="{EA193CD3-4729-4ED9-94FE-25B127B16EDA}"/>
    <cellStyle name="Normal 10 3 11" xfId="183" xr:uid="{058B96CF-EBB4-4D50-9570-9603EEEC617A}"/>
    <cellStyle name="Normal 10 3 12" xfId="184" xr:uid="{A183BF2D-09CC-4EEB-8EF3-F56F4A9C4D54}"/>
    <cellStyle name="Normal 10 3 13" xfId="185" xr:uid="{D545CA85-AE70-45E1-B0E8-923A1E9E0225}"/>
    <cellStyle name="Normal 10 3 14" xfId="186" xr:uid="{AD03E726-41EF-44EB-8DA4-A8A3E1F6A1A3}"/>
    <cellStyle name="Normal 10 3 2" xfId="187" xr:uid="{410190C8-1C35-4218-BB50-323C1F7D7D83}"/>
    <cellStyle name="Normal 10 3 3" xfId="188" xr:uid="{E14DE949-4B4B-4275-ACA1-40FA0C3E86F7}"/>
    <cellStyle name="Normal 10 3 4" xfId="189" xr:uid="{40570C63-787B-4495-A3D9-16DB73680439}"/>
    <cellStyle name="Normal 10 3 5" xfId="190" xr:uid="{360EAE5F-3A6A-4C61-85FB-3F397E0B5FE8}"/>
    <cellStyle name="Normal 10 3 6" xfId="191" xr:uid="{996297D2-7679-42D2-8DBE-3EFDC7AA8BE9}"/>
    <cellStyle name="Normal 10 3 7" xfId="192" xr:uid="{2E3E3425-A675-4593-BA14-CDB87E03127D}"/>
    <cellStyle name="Normal 10 3 8" xfId="193" xr:uid="{FBDEDB3B-6931-4A18-88FD-7B5E11E75D0F}"/>
    <cellStyle name="Normal 10 3 9" xfId="194" xr:uid="{9912608A-B773-4340-9166-9B1624D24ACC}"/>
    <cellStyle name="Normal 10 4" xfId="195" xr:uid="{F1E42DF5-9597-41BF-9C39-2541AFE3863C}"/>
    <cellStyle name="Normal 10 4 10" xfId="196" xr:uid="{E21F027D-2F1E-4B66-852A-D95A82F3EA5E}"/>
    <cellStyle name="Normal 10 4 11" xfId="197" xr:uid="{AD5BDD85-AE79-49EC-A018-9DF107FC554C}"/>
    <cellStyle name="Normal 10 4 12" xfId="198" xr:uid="{9582CBEA-8ADE-414D-9196-4887746B9B70}"/>
    <cellStyle name="Normal 10 4 13" xfId="199" xr:uid="{E9425A6E-76B1-4FF7-B74E-2498D18E44CB}"/>
    <cellStyle name="Normal 10 4 14" xfId="200" xr:uid="{CA89D41C-ADF0-49B2-AA12-14EDBE3787B4}"/>
    <cellStyle name="Normal 10 4 2" xfId="201" xr:uid="{3223173A-E5D3-441A-94BA-C2C2130D63F7}"/>
    <cellStyle name="Normal 10 4 3" xfId="202" xr:uid="{87532D66-5572-4C13-8B8C-2BD16DEF08B8}"/>
    <cellStyle name="Normal 10 4 4" xfId="203" xr:uid="{84552882-B5BD-44C8-A9F6-F9244EFE9339}"/>
    <cellStyle name="Normal 10 4 5" xfId="204" xr:uid="{DE176389-0C20-4949-ADBF-5400363AE425}"/>
    <cellStyle name="Normal 10 4 6" xfId="205" xr:uid="{499E133B-10CB-46DD-ADC8-98CB99CB93E7}"/>
    <cellStyle name="Normal 10 4 7" xfId="206" xr:uid="{2E8C19EF-D39B-49F7-A250-C257A892325C}"/>
    <cellStyle name="Normal 10 4 8" xfId="207" xr:uid="{F33A0A8D-CC7C-4227-B0D1-FE9E70CA71BD}"/>
    <cellStyle name="Normal 10 4 9" xfId="208" xr:uid="{BDFB8D3C-3BFD-4886-BFC5-1CEC2DCADDD4}"/>
    <cellStyle name="Normal 10 5" xfId="209" xr:uid="{DD04DECF-8D14-4166-AC21-67B3D3CFA176}"/>
    <cellStyle name="Normal 10 5 10" xfId="210" xr:uid="{4E9B9476-47FE-4B32-A0AF-DF1EFF0E1D96}"/>
    <cellStyle name="Normal 10 5 11" xfId="211" xr:uid="{238F21BF-0A51-40A9-8B7B-DC06469695B3}"/>
    <cellStyle name="Normal 10 5 12" xfId="212" xr:uid="{31D27056-2FFF-47DB-8246-312385541021}"/>
    <cellStyle name="Normal 10 5 13" xfId="213" xr:uid="{0015A731-9AB1-4CFA-9B34-28F2B729CB66}"/>
    <cellStyle name="Normal 10 5 2" xfId="214" xr:uid="{E051D139-AFEB-4C88-B301-8888BA46412F}"/>
    <cellStyle name="Normal 10 5 3" xfId="215" xr:uid="{152FA6AA-8EC0-4A0F-AF59-7BA4CDAB229A}"/>
    <cellStyle name="Normal 10 5 4" xfId="216" xr:uid="{EF20E06E-7B75-4ED6-B862-A19313C49207}"/>
    <cellStyle name="Normal 10 5 5" xfId="217" xr:uid="{FAED22F8-30E4-475D-A9E2-D4E9B6CCCEA7}"/>
    <cellStyle name="Normal 10 5 6" xfId="218" xr:uid="{F5680E0E-99A7-421F-AD03-F7088C7C3056}"/>
    <cellStyle name="Normal 10 5 7" xfId="219" xr:uid="{DCD2A14C-96D2-4322-9CCC-A17857DCBA2E}"/>
    <cellStyle name="Normal 10 5 8" xfId="220" xr:uid="{A473CC98-E96E-4DA6-BFAB-3E8149EA5114}"/>
    <cellStyle name="Normal 10 5 9" xfId="221" xr:uid="{D1035273-6A99-494F-924B-52BBBAAC5BAA}"/>
    <cellStyle name="Normal 10 6" xfId="222" xr:uid="{0C5C01AD-5BE5-4260-8DC7-5296FE5F8196}"/>
    <cellStyle name="Normal 10 6 10" xfId="223" xr:uid="{2C3E6BFB-4891-4CBF-8AE8-530703950FB0}"/>
    <cellStyle name="Normal 10 6 11" xfId="224" xr:uid="{24BD934C-638D-49BC-A9BC-E6C40024A5B8}"/>
    <cellStyle name="Normal 10 6 12" xfId="225" xr:uid="{C51BEAA0-73C4-4F8E-993E-38A9C38FE40A}"/>
    <cellStyle name="Normal 10 6 13" xfId="226" xr:uid="{933A5F6B-F9CE-4C64-9CED-D5504D6E656E}"/>
    <cellStyle name="Normal 10 6 2" xfId="227" xr:uid="{5D4C1A84-08BF-41C3-951D-32E2339DEA2B}"/>
    <cellStyle name="Normal 10 6 3" xfId="228" xr:uid="{DAD3A9A3-9A70-4181-A4FB-50BEC39FDB8E}"/>
    <cellStyle name="Normal 10 6 4" xfId="229" xr:uid="{B47AC802-68A3-4588-96BC-E0C693EC74C9}"/>
    <cellStyle name="Normal 10 6 5" xfId="230" xr:uid="{12546429-B5D6-4E9C-96E7-5E3AC4CD4BF6}"/>
    <cellStyle name="Normal 10 6 6" xfId="231" xr:uid="{E0D82DEC-711B-4F29-A9F7-3BA6088D9EA2}"/>
    <cellStyle name="Normal 10 6 7" xfId="232" xr:uid="{142BF2C7-5C0F-4F2E-89AB-D9AE93A4A804}"/>
    <cellStyle name="Normal 10 6 8" xfId="233" xr:uid="{460A4A4E-6885-4330-ACBD-CC3AA8FD673B}"/>
    <cellStyle name="Normal 10 6 9" xfId="234" xr:uid="{19EA8F58-8A0D-4F98-949B-2455CA3E3623}"/>
    <cellStyle name="Normal 10 7" xfId="235" xr:uid="{6DFAA72E-BC90-4D7C-A4C8-4165DCDECF96}"/>
    <cellStyle name="Normal 10 7 10" xfId="236" xr:uid="{FEBC0031-17CD-4A26-80A9-6BFBB5DA15FE}"/>
    <cellStyle name="Normal 10 7 11" xfId="237" xr:uid="{A3D338B4-DBBD-487A-94B2-10E98543A18D}"/>
    <cellStyle name="Normal 10 7 12" xfId="238" xr:uid="{0BF86EB5-2A53-4217-942E-2A7983928942}"/>
    <cellStyle name="Normal 10 7 13" xfId="239" xr:uid="{7BCCF725-D11E-40A8-A607-49B01B34A094}"/>
    <cellStyle name="Normal 10 7 2" xfId="240" xr:uid="{D4E3A8DB-EAFD-48E8-B59B-9324A1D39A10}"/>
    <cellStyle name="Normal 10 7 3" xfId="241" xr:uid="{55776F43-9ED5-4585-9426-819511BC2903}"/>
    <cellStyle name="Normal 10 7 4" xfId="242" xr:uid="{EAA62BF9-7310-4F11-BDD8-F7248D7F7678}"/>
    <cellStyle name="Normal 10 7 5" xfId="243" xr:uid="{AF26D99F-8016-4D1C-A65E-50891CC8657D}"/>
    <cellStyle name="Normal 10 7 6" xfId="244" xr:uid="{802AC12E-3354-4EC3-8AAA-585BBFFF0833}"/>
    <cellStyle name="Normal 10 7 7" xfId="245" xr:uid="{2FE9D89A-68F4-4F5B-804B-9C60C1F63B0E}"/>
    <cellStyle name="Normal 10 7 8" xfId="246" xr:uid="{CF14952A-F04C-49D4-B564-593809A26BCC}"/>
    <cellStyle name="Normal 10 7 9" xfId="247" xr:uid="{5221DA68-1A43-4514-A1B6-BC5F6E2E2A00}"/>
    <cellStyle name="Normal 10 8" xfId="248" xr:uid="{96E9BB31-AE0B-4040-99A1-3D21E47067F2}"/>
    <cellStyle name="Normal 10 8 10" xfId="249" xr:uid="{DA0A6FC9-A886-4D53-B632-094A16C512DB}"/>
    <cellStyle name="Normal 10 8 11" xfId="250" xr:uid="{44FAF239-A1B7-4AA5-8302-4D247EC7EB84}"/>
    <cellStyle name="Normal 10 8 12" xfId="251" xr:uid="{A12A955E-9B49-4A1D-A9A1-49AAECA9579B}"/>
    <cellStyle name="Normal 10 8 13" xfId="252" xr:uid="{BB53462D-C2EC-4985-8BF9-85BA4820D6CD}"/>
    <cellStyle name="Normal 10 8 2" xfId="253" xr:uid="{6BB04AB9-16DF-4BF5-BB7A-EB2D5830FC21}"/>
    <cellStyle name="Normal 10 8 3" xfId="254" xr:uid="{7384BFB1-F44E-4B5A-93A7-C82A7FAD2CD1}"/>
    <cellStyle name="Normal 10 8 4" xfId="255" xr:uid="{AD43BF5D-1E7E-423A-BB4E-E320C9C45427}"/>
    <cellStyle name="Normal 10 8 5" xfId="256" xr:uid="{F51F3834-AA0E-485F-A75A-4B75A71F2998}"/>
    <cellStyle name="Normal 10 8 6" xfId="257" xr:uid="{C84EC12E-CA2E-43F2-9EDC-295021C3FDE5}"/>
    <cellStyle name="Normal 10 8 7" xfId="258" xr:uid="{C3AD3EA5-53C3-4392-9715-3D02652B2F38}"/>
    <cellStyle name="Normal 10 8 8" xfId="259" xr:uid="{DDDA37D5-8AAD-4AF3-84FF-B5159615BE39}"/>
    <cellStyle name="Normal 10 8 9" xfId="260" xr:uid="{72393827-2E10-4F8F-8C70-7EC88A942865}"/>
    <cellStyle name="Normal 10 9" xfId="261" xr:uid="{19D1FA83-05B4-4E79-8730-B11FECCC631B}"/>
    <cellStyle name="Normal 10 9 10" xfId="262" xr:uid="{A0FCC9FF-A69A-49D2-9D97-9293B05FE4CB}"/>
    <cellStyle name="Normal 10 9 11" xfId="263" xr:uid="{04054D44-CE2D-41AC-BD09-B93B691F92B7}"/>
    <cellStyle name="Normal 10 9 12" xfId="264" xr:uid="{923A260F-E058-4215-93C3-71E30BE6DB0F}"/>
    <cellStyle name="Normal 10 9 13" xfId="265" xr:uid="{51EC0711-0D2E-4708-88BE-116FF530B58A}"/>
    <cellStyle name="Normal 10 9 2" xfId="266" xr:uid="{18882016-660B-4DE0-BCD8-656ECEE4D62B}"/>
    <cellStyle name="Normal 10 9 3" xfId="267" xr:uid="{2A8E3F30-B806-42B5-A865-48C74E5AA40A}"/>
    <cellStyle name="Normal 10 9 4" xfId="268" xr:uid="{9A0F3D87-47E9-4436-8DA7-97AED717EF13}"/>
    <cellStyle name="Normal 10 9 5" xfId="269" xr:uid="{768BA988-B137-480A-AF56-88B6A7100898}"/>
    <cellStyle name="Normal 10 9 6" xfId="270" xr:uid="{43EB3FA7-0787-49CF-AC3E-B064970B7452}"/>
    <cellStyle name="Normal 10 9 7" xfId="271" xr:uid="{4A01CD31-4A17-40E6-98B5-5A01D861E621}"/>
    <cellStyle name="Normal 10 9 8" xfId="272" xr:uid="{D4E8306A-6F00-46AB-BBA5-221108BA74C7}"/>
    <cellStyle name="Normal 10 9 9" xfId="273" xr:uid="{A2FD569D-0C48-47AE-A3D2-F95181977A90}"/>
    <cellStyle name="Normal 11" xfId="274" xr:uid="{BCAEDF27-AD38-4EAA-8170-5FEEF23870E7}"/>
    <cellStyle name="Normal 11 10" xfId="275" xr:uid="{F89C2326-A8DA-44B4-9866-957740234CBF}"/>
    <cellStyle name="Normal 11 10 10" xfId="276" xr:uid="{E92E14D9-A579-4E13-B346-B596D6E88884}"/>
    <cellStyle name="Normal 11 10 11" xfId="277" xr:uid="{4EBCD2B5-FFA1-4D6E-BE22-F6B3CADE7193}"/>
    <cellStyle name="Normal 11 10 12" xfId="278" xr:uid="{732845C0-E9C8-4EE7-907B-0DCCBAD85269}"/>
    <cellStyle name="Normal 11 10 13" xfId="279" xr:uid="{D302FAD4-ABB1-4A52-B55D-823ECAC31A9E}"/>
    <cellStyle name="Normal 11 10 2" xfId="280" xr:uid="{D0C52930-1287-48BB-9F4F-2991D7137B73}"/>
    <cellStyle name="Normal 11 10 3" xfId="281" xr:uid="{2709A349-E290-4AB8-937A-44D4FC82810B}"/>
    <cellStyle name="Normal 11 10 4" xfId="282" xr:uid="{8BB87141-F9F2-4239-9045-D80910A30F8F}"/>
    <cellStyle name="Normal 11 10 5" xfId="283" xr:uid="{B292862A-FAC0-4D2A-A58C-901617DB4A60}"/>
    <cellStyle name="Normal 11 10 6" xfId="284" xr:uid="{803F573B-8968-470B-BAEA-95102859AF0F}"/>
    <cellStyle name="Normal 11 10 7" xfId="285" xr:uid="{467BC0F3-BA45-4189-B9E2-5C3BD71D73D5}"/>
    <cellStyle name="Normal 11 10 8" xfId="286" xr:uid="{52B6F52C-0CFA-49E8-B693-C3DF6B7E5862}"/>
    <cellStyle name="Normal 11 10 9" xfId="287" xr:uid="{8BBDDC25-58B4-4AC5-A12F-A8277702E43C}"/>
    <cellStyle name="Normal 11 11" xfId="288" xr:uid="{3313DD56-94E1-45C9-8B18-9437C9222D04}"/>
    <cellStyle name="Normal 11 11 10" xfId="289" xr:uid="{C999602F-AB26-45ED-A023-8E3417E60172}"/>
    <cellStyle name="Normal 11 11 11" xfId="290" xr:uid="{29D6C593-B756-4375-B7A4-DF7BF8D3211A}"/>
    <cellStyle name="Normal 11 11 12" xfId="291" xr:uid="{C187112D-D108-4203-B09E-90AA4885DA51}"/>
    <cellStyle name="Normal 11 11 13" xfId="292" xr:uid="{1B0A33F6-58BB-4F70-B899-9E4F38A7C401}"/>
    <cellStyle name="Normal 11 11 2" xfId="293" xr:uid="{E3AAB61F-32FE-434F-BF31-2F908F56820F}"/>
    <cellStyle name="Normal 11 11 3" xfId="294" xr:uid="{E50AB72F-6A73-4F3B-944A-DAB6487240E4}"/>
    <cellStyle name="Normal 11 11 4" xfId="295" xr:uid="{B0930BB9-3F00-480A-9AFA-93D819238B5A}"/>
    <cellStyle name="Normal 11 11 5" xfId="296" xr:uid="{F17B26B8-1EAD-4559-BA14-76C877C6F4F5}"/>
    <cellStyle name="Normal 11 11 6" xfId="297" xr:uid="{E184B272-4CB7-4A17-AA1B-1BA6EE2D9AB0}"/>
    <cellStyle name="Normal 11 11 7" xfId="298" xr:uid="{E32D23B9-BCA0-4CD3-944D-B8F57D081028}"/>
    <cellStyle name="Normal 11 11 8" xfId="299" xr:uid="{2A072CED-627C-4DF2-812A-1728E6681123}"/>
    <cellStyle name="Normal 11 11 9" xfId="300" xr:uid="{5966BCF0-9E57-4F34-BC09-54A16C022DF1}"/>
    <cellStyle name="Normal 11 12" xfId="301" xr:uid="{369BDDBB-070B-4BFA-B860-DA19A650E52C}"/>
    <cellStyle name="Normal 11 12 10" xfId="302" xr:uid="{183434FC-D7C6-43E7-8F85-2D3FD37A0D20}"/>
    <cellStyle name="Normal 11 12 11" xfId="303" xr:uid="{EA03A0DE-7CED-4C35-A9EE-FDEE5E2BD179}"/>
    <cellStyle name="Normal 11 12 12" xfId="304" xr:uid="{678DD21C-52BD-49D7-8ABE-54939D0889B5}"/>
    <cellStyle name="Normal 11 12 13" xfId="305" xr:uid="{FAD332D5-E8F8-4347-B966-8D51D5F5B6DD}"/>
    <cellStyle name="Normal 11 12 2" xfId="306" xr:uid="{A0D94DAD-C059-4B1A-B176-0F93C0847901}"/>
    <cellStyle name="Normal 11 12 3" xfId="307" xr:uid="{BDF99769-E406-4BF0-B97D-A48C1455EF31}"/>
    <cellStyle name="Normal 11 12 4" xfId="308" xr:uid="{D8D73E5A-A1E6-4E22-AD1F-85809D0EBEC3}"/>
    <cellStyle name="Normal 11 12 5" xfId="309" xr:uid="{C7877A09-2ED2-42C5-A02D-59EE20C12B0D}"/>
    <cellStyle name="Normal 11 12 6" xfId="310" xr:uid="{4641821D-7C69-48B7-B03D-27656A8A5D1A}"/>
    <cellStyle name="Normal 11 12 7" xfId="311" xr:uid="{3A85DFD0-9C9F-4FA1-9777-BE82DF55A5A5}"/>
    <cellStyle name="Normal 11 12 8" xfId="312" xr:uid="{450C50A9-E021-4CFA-B882-0C15002CEF37}"/>
    <cellStyle name="Normal 11 12 9" xfId="313" xr:uid="{8787DE72-4E07-41B0-8772-8F19CE1FB021}"/>
    <cellStyle name="Normal 11 13" xfId="314" xr:uid="{4F6F6EFD-E178-42AB-AE6D-5471189BE09F}"/>
    <cellStyle name="Normal 11 13 10" xfId="315" xr:uid="{E7DFE24E-0461-43DC-8F53-B5E9A9E56A56}"/>
    <cellStyle name="Normal 11 13 11" xfId="316" xr:uid="{4E0A9EFB-B666-4FD5-BECA-44E73ED48D7E}"/>
    <cellStyle name="Normal 11 13 12" xfId="317" xr:uid="{A9B5636B-478E-4B20-802A-759568A688BA}"/>
    <cellStyle name="Normal 11 13 13" xfId="318" xr:uid="{6DB6B005-A006-4D96-B690-47848186C410}"/>
    <cellStyle name="Normal 11 13 2" xfId="319" xr:uid="{2AA44757-7024-4117-902C-754AF5F6CE9F}"/>
    <cellStyle name="Normal 11 13 3" xfId="320" xr:uid="{7A4C1EF1-75C7-4A4E-BEB5-C8252AC32EF3}"/>
    <cellStyle name="Normal 11 13 4" xfId="321" xr:uid="{4F51F485-A9F4-46E5-AED1-651EF86EFC9A}"/>
    <cellStyle name="Normal 11 13 5" xfId="322" xr:uid="{8A01B09A-E822-423C-9180-70AD2DA16348}"/>
    <cellStyle name="Normal 11 13 6" xfId="323" xr:uid="{43B4516D-BDA8-46A5-98E7-70AC15751649}"/>
    <cellStyle name="Normal 11 13 7" xfId="324" xr:uid="{A252DFD5-4DC6-4B45-B45D-8FA31E0F1B61}"/>
    <cellStyle name="Normal 11 13 8" xfId="325" xr:uid="{DD6A4FF0-1035-48C7-BBAE-44D57451C4D6}"/>
    <cellStyle name="Normal 11 13 9" xfId="326" xr:uid="{9073E686-23BD-4983-B4B0-5FF2C2FE9E06}"/>
    <cellStyle name="Normal 11 14" xfId="327" xr:uid="{9939D0F7-3C82-4909-B7D0-E540010652EB}"/>
    <cellStyle name="Normal 11 14 10" xfId="328" xr:uid="{19E50797-AE3E-4831-A69E-40997368556F}"/>
    <cellStyle name="Normal 11 14 11" xfId="329" xr:uid="{2D983B30-1128-43F2-989D-D4203262FBBD}"/>
    <cellStyle name="Normal 11 14 12" xfId="330" xr:uid="{112D4E21-6E92-428C-AEFC-83F2D7C40762}"/>
    <cellStyle name="Normal 11 14 13" xfId="331" xr:uid="{11E04AF1-B6D0-48AC-B3ED-5829F611D7DF}"/>
    <cellStyle name="Normal 11 14 2" xfId="332" xr:uid="{697AFC31-CBD1-416B-8C1D-C0030EBDA534}"/>
    <cellStyle name="Normal 11 14 3" xfId="333" xr:uid="{28DDD5BE-3D64-45CE-AFA4-62ADA85A8BD8}"/>
    <cellStyle name="Normal 11 14 4" xfId="334" xr:uid="{8FBAF978-571B-4A75-A3CB-6FCB40233148}"/>
    <cellStyle name="Normal 11 14 5" xfId="335" xr:uid="{A6C4760B-BF98-4F6D-95FC-E32E513F2D48}"/>
    <cellStyle name="Normal 11 14 6" xfId="336" xr:uid="{516ED430-3BE6-4499-9A10-A8AE99DB4304}"/>
    <cellStyle name="Normal 11 14 7" xfId="337" xr:uid="{A305E3E7-6744-48C0-9D31-B1F6D1539172}"/>
    <cellStyle name="Normal 11 14 8" xfId="338" xr:uid="{E0462522-381E-402F-BE2A-340A2E952552}"/>
    <cellStyle name="Normal 11 14 9" xfId="339" xr:uid="{F2CF55B4-B8CA-4930-BDC9-8540CC55AE95}"/>
    <cellStyle name="Normal 11 15" xfId="340" xr:uid="{C7485055-1F0B-4E64-8A48-E7C1E17676B6}"/>
    <cellStyle name="Normal 11 15 10" xfId="341" xr:uid="{1A2F363D-5DF8-411B-BD8C-06AB7295028A}"/>
    <cellStyle name="Normal 11 15 11" xfId="342" xr:uid="{9E1FD72E-A68B-48BE-8691-EBD2CAEB8158}"/>
    <cellStyle name="Normal 11 15 12" xfId="343" xr:uid="{57485A61-6F81-4F31-BAE0-3BD2EAEBADC4}"/>
    <cellStyle name="Normal 11 15 13" xfId="344" xr:uid="{E3FC517E-CD68-4917-BE4F-B20EC663BD27}"/>
    <cellStyle name="Normal 11 15 2" xfId="345" xr:uid="{966856B6-0C73-45FF-BC53-028BE4393D5C}"/>
    <cellStyle name="Normal 11 15 3" xfId="346" xr:uid="{C61669C2-1A10-4EA9-B372-C0587B09E159}"/>
    <cellStyle name="Normal 11 15 4" xfId="347" xr:uid="{913D8780-A84C-4C20-89F2-76616D1CB966}"/>
    <cellStyle name="Normal 11 15 5" xfId="348" xr:uid="{1AE6AC56-5D9C-4139-B4B7-40BE5978F761}"/>
    <cellStyle name="Normal 11 15 6" xfId="349" xr:uid="{72FFC5A4-A1DF-4265-B5CE-35B6BB52B6AF}"/>
    <cellStyle name="Normal 11 15 7" xfId="350" xr:uid="{3E7D9285-0F0B-4E3F-BEDB-A40944D6A440}"/>
    <cellStyle name="Normal 11 15 8" xfId="351" xr:uid="{3BB7C55A-4CD3-4240-8E33-14A9761E8C62}"/>
    <cellStyle name="Normal 11 15 9" xfId="352" xr:uid="{D3165EE3-6E47-4799-8708-8DA22D9DEF5A}"/>
    <cellStyle name="Normal 11 16" xfId="353" xr:uid="{90EDD9EE-C8B3-4682-969D-EB953D124144}"/>
    <cellStyle name="Normal 11 16 10" xfId="354" xr:uid="{638CF09F-EE3D-447A-A8C8-5A08659AD802}"/>
    <cellStyle name="Normal 11 16 11" xfId="355" xr:uid="{9C08A0AB-B901-4D58-8284-EBFE7065EE3E}"/>
    <cellStyle name="Normal 11 16 12" xfId="356" xr:uid="{6028ADB6-53CF-4515-95A7-146D2859D9E8}"/>
    <cellStyle name="Normal 11 16 13" xfId="357" xr:uid="{CDA0D945-6F35-4843-AFDD-9EE868EC7CF1}"/>
    <cellStyle name="Normal 11 16 2" xfId="358" xr:uid="{424984A7-272F-409C-9A8B-DDF9B2D80C64}"/>
    <cellStyle name="Normal 11 16 3" xfId="359" xr:uid="{B5F487ED-2C45-4CDD-B01E-DD1F7EFA6034}"/>
    <cellStyle name="Normal 11 16 4" xfId="360" xr:uid="{58BE85A5-A3A0-4BD5-BEF0-A9A3E5EEFCE8}"/>
    <cellStyle name="Normal 11 16 5" xfId="361" xr:uid="{BD90E9E9-F2D2-4868-A182-CBDAD61E6C84}"/>
    <cellStyle name="Normal 11 16 6" xfId="362" xr:uid="{066BC5BB-6249-49BD-820D-E9894372F6F5}"/>
    <cellStyle name="Normal 11 16 7" xfId="363" xr:uid="{CC862B21-E421-420F-B77A-BF135617759C}"/>
    <cellStyle name="Normal 11 16 8" xfId="364" xr:uid="{2737D481-698A-4BE8-9F13-D34C74C97BC4}"/>
    <cellStyle name="Normal 11 16 9" xfId="365" xr:uid="{91063246-096F-4146-820F-203743F711CA}"/>
    <cellStyle name="Normal 11 17" xfId="366" xr:uid="{D5ECBBC5-4D5B-4BCB-A65A-246884BCA731}"/>
    <cellStyle name="Normal 11 17 10" xfId="367" xr:uid="{A82A62F8-5B66-49D4-8AE6-35312658189A}"/>
    <cellStyle name="Normal 11 17 11" xfId="368" xr:uid="{59227854-7FE4-40AB-AB29-E6372E4B0199}"/>
    <cellStyle name="Normal 11 17 12" xfId="369" xr:uid="{B357D4B4-136F-47BE-8AA3-40287EC7D47D}"/>
    <cellStyle name="Normal 11 17 13" xfId="370" xr:uid="{EC128642-870E-434E-8C95-67A38E4BC955}"/>
    <cellStyle name="Normal 11 17 2" xfId="371" xr:uid="{401DB8DC-3845-4190-AA06-BB653A9312B1}"/>
    <cellStyle name="Normal 11 17 3" xfId="372" xr:uid="{19A13B57-7F68-4627-B9DE-7703ECF2B618}"/>
    <cellStyle name="Normal 11 17 4" xfId="373" xr:uid="{1DD1A263-E51D-478D-B40D-B7B5C10FE7FA}"/>
    <cellStyle name="Normal 11 17 5" xfId="374" xr:uid="{6733909C-893C-4D60-A1AA-C8A216314941}"/>
    <cellStyle name="Normal 11 17 6" xfId="375" xr:uid="{E1C69D5B-0F92-455E-8B92-9F3A9EED6E45}"/>
    <cellStyle name="Normal 11 17 7" xfId="376" xr:uid="{B4EB1EA5-7824-429C-95C5-B7F7E6067C9A}"/>
    <cellStyle name="Normal 11 17 8" xfId="377" xr:uid="{BD83B804-3FF6-40FA-A7D3-47B4328AEB91}"/>
    <cellStyle name="Normal 11 17 9" xfId="378" xr:uid="{455EF568-0985-4CFC-82CF-056EF0A3D2BC}"/>
    <cellStyle name="Normal 11 18" xfId="379" xr:uid="{B451DC93-E087-42B6-8AA4-4B6DB09FB032}"/>
    <cellStyle name="Normal 11 18 10" xfId="380" xr:uid="{09FA7E9F-9CA8-42D1-904E-C1A2788725C8}"/>
    <cellStyle name="Normal 11 18 11" xfId="381" xr:uid="{BE444DEF-373E-4B46-94C5-A8C3D2711030}"/>
    <cellStyle name="Normal 11 18 12" xfId="382" xr:uid="{7E5F32A8-5995-4392-8665-2DCFEE9DD5DA}"/>
    <cellStyle name="Normal 11 18 13" xfId="383" xr:uid="{4C30B72C-9EAF-4240-868B-5AE6CD7587DE}"/>
    <cellStyle name="Normal 11 18 2" xfId="384" xr:uid="{E0FE2025-B233-4BB1-A9D2-1FD66E67DA98}"/>
    <cellStyle name="Normal 11 18 3" xfId="385" xr:uid="{56742021-4FAD-4F99-BA5C-03D333ED7C2C}"/>
    <cellStyle name="Normal 11 18 4" xfId="386" xr:uid="{8FDD217A-A0C9-4301-8097-8EA538E4715E}"/>
    <cellStyle name="Normal 11 18 5" xfId="387" xr:uid="{4AD45B3D-2BCE-4DE7-A776-AC4B6733E7C9}"/>
    <cellStyle name="Normal 11 18 6" xfId="388" xr:uid="{A558AE49-D127-4BF0-9902-5B63511E7253}"/>
    <cellStyle name="Normal 11 18 7" xfId="389" xr:uid="{12A58863-819E-4460-9E94-67A094D86FD6}"/>
    <cellStyle name="Normal 11 18 8" xfId="390" xr:uid="{218E2754-61E9-48AC-B247-33E877FF4FA7}"/>
    <cellStyle name="Normal 11 18 9" xfId="391" xr:uid="{BA946994-3F90-443E-8D30-74784C9D12DE}"/>
    <cellStyle name="Normal 11 19" xfId="392" xr:uid="{48704F93-FFBD-488F-80A5-B2DE33F1853F}"/>
    <cellStyle name="Normal 11 19 10" xfId="393" xr:uid="{F3C8987B-4E76-47A4-9A2F-3192CB22CACF}"/>
    <cellStyle name="Normal 11 19 11" xfId="394" xr:uid="{61818FDC-0405-4B27-90F5-9EE919A90623}"/>
    <cellStyle name="Normal 11 19 12" xfId="395" xr:uid="{DD22C2E3-824C-4D26-905A-FA73D1F3456D}"/>
    <cellStyle name="Normal 11 19 13" xfId="396" xr:uid="{094A23EF-D345-43EF-B777-BA8F2B01EAFA}"/>
    <cellStyle name="Normal 11 19 2" xfId="397" xr:uid="{97A9D1CC-3670-459D-8BD6-C27AFF24B9DA}"/>
    <cellStyle name="Normal 11 19 3" xfId="398" xr:uid="{66B3262B-9CBC-4CEC-86B1-06C389AF9117}"/>
    <cellStyle name="Normal 11 19 4" xfId="399" xr:uid="{CEFE8929-184B-4694-A762-B317930762BB}"/>
    <cellStyle name="Normal 11 19 5" xfId="400" xr:uid="{CD7633E0-6D3E-4D37-A126-970477E9C094}"/>
    <cellStyle name="Normal 11 19 6" xfId="401" xr:uid="{4918A9DC-7BDF-4D33-B9F9-2DB6F1F29D02}"/>
    <cellStyle name="Normal 11 19 7" xfId="402" xr:uid="{3F1DD804-FBF5-4EE9-8EDC-339A32C162C6}"/>
    <cellStyle name="Normal 11 19 8" xfId="403" xr:uid="{CE63AB81-76D7-42DD-93DE-B7E7C13A6E8A}"/>
    <cellStyle name="Normal 11 19 9" xfId="404" xr:uid="{B8CA0019-DA77-4845-A33E-9FBEB28B412E}"/>
    <cellStyle name="Normal 11 2" xfId="405" xr:uid="{2A5E2F72-26C4-4C63-96A3-7E2D45869380}"/>
    <cellStyle name="Normal 11 2 10" xfId="406" xr:uid="{3DC21472-A4AF-4B3E-833A-16C289F4223A}"/>
    <cellStyle name="Normal 11 2 11" xfId="407" xr:uid="{C3531A57-E44F-4425-A602-9E2A1012D1FA}"/>
    <cellStyle name="Normal 11 2 12" xfId="408" xr:uid="{FCEAC3BA-45DD-4F60-AD20-93461FB78885}"/>
    <cellStyle name="Normal 11 2 13" xfId="409" xr:uid="{BCA86EE8-8424-4516-AE0B-DFBDB24EA9D2}"/>
    <cellStyle name="Normal 11 2 14" xfId="410" xr:uid="{496C6521-E8E2-45AF-AE11-B8B310D43724}"/>
    <cellStyle name="Normal 11 2 2" xfId="411" xr:uid="{561AADFC-7130-4832-911E-349FCFA4509B}"/>
    <cellStyle name="Normal 11 2 3" xfId="412" xr:uid="{0A1593A4-B2CF-4872-8028-1C89CEA2B5B7}"/>
    <cellStyle name="Normal 11 2 4" xfId="413" xr:uid="{10717354-A09C-4633-8342-451043EE68AF}"/>
    <cellStyle name="Normal 11 2 5" xfId="414" xr:uid="{2843D433-4865-443D-99AC-F3784B31042D}"/>
    <cellStyle name="Normal 11 2 6" xfId="415" xr:uid="{E8E2625E-60CD-4D42-8880-EB01CD143DDE}"/>
    <cellStyle name="Normal 11 2 7" xfId="416" xr:uid="{A804EF2A-5BD5-4BE9-90D5-B15DF1B72200}"/>
    <cellStyle name="Normal 11 2 8" xfId="417" xr:uid="{984A25B7-0483-4383-914A-C01D64B18A5E}"/>
    <cellStyle name="Normal 11 2 9" xfId="418" xr:uid="{3D2C9D91-8AC6-4EBD-A822-57D25142212B}"/>
    <cellStyle name="Normal 11 20" xfId="419" xr:uid="{6265A7E6-9733-4D8E-A9E5-6A2EB0CFD23B}"/>
    <cellStyle name="Normal 11 20 10" xfId="420" xr:uid="{83D186B1-2BF2-4342-9196-0562A1C97C8F}"/>
    <cellStyle name="Normal 11 20 11" xfId="421" xr:uid="{AC9F37EE-3908-4637-9911-FA88332EF141}"/>
    <cellStyle name="Normal 11 20 12" xfId="422" xr:uid="{A80512E3-707F-4DAE-BFB0-3DB66ED2ACC6}"/>
    <cellStyle name="Normal 11 20 13" xfId="423" xr:uid="{9AB27055-6474-4653-8AA5-3EE7CA4C7483}"/>
    <cellStyle name="Normal 11 20 2" xfId="424" xr:uid="{214F266B-556F-4174-B719-8A6962166404}"/>
    <cellStyle name="Normal 11 20 3" xfId="425" xr:uid="{EA119F13-3B4E-41B9-BA22-FF8A4D538C7D}"/>
    <cellStyle name="Normal 11 20 4" xfId="426" xr:uid="{2753AE57-18A6-4D58-A30A-D27E4184FD1E}"/>
    <cellStyle name="Normal 11 20 5" xfId="427" xr:uid="{92BD02E4-7B89-454F-BE94-B2816E14470B}"/>
    <cellStyle name="Normal 11 20 6" xfId="428" xr:uid="{B9044EA0-3972-4022-8DA6-3C3806A94C11}"/>
    <cellStyle name="Normal 11 20 7" xfId="429" xr:uid="{9F9CC8E5-15C5-4A70-90D7-50083375B0C6}"/>
    <cellStyle name="Normal 11 20 8" xfId="430" xr:uid="{4C462D83-2DA3-450F-9FA6-0F9BFE11C76E}"/>
    <cellStyle name="Normal 11 20 9" xfId="431" xr:uid="{38FD5E20-2837-4CB5-8242-0695C12692BE}"/>
    <cellStyle name="Normal 11 21" xfId="432" xr:uid="{AC133F68-6669-4A98-B92D-C8D49957A512}"/>
    <cellStyle name="Normal 11 21 10" xfId="433" xr:uid="{8CD4A8B8-E19E-4E4F-BAA8-DD2AB24529FB}"/>
    <cellStyle name="Normal 11 21 11" xfId="434" xr:uid="{595564E2-5597-4A78-9926-60276740D5D0}"/>
    <cellStyle name="Normal 11 21 12" xfId="435" xr:uid="{FD79D11E-2544-4DFF-A885-F17C966CF756}"/>
    <cellStyle name="Normal 11 21 13" xfId="436" xr:uid="{1555F306-A527-4815-8DCC-3D61C2125BD1}"/>
    <cellStyle name="Normal 11 21 2" xfId="437" xr:uid="{FD4E1FB2-99EA-4B5E-B3F9-7CA01515957B}"/>
    <cellStyle name="Normal 11 21 3" xfId="438" xr:uid="{D10CBDAC-DCE4-481A-9E81-78A544B97730}"/>
    <cellStyle name="Normal 11 21 4" xfId="439" xr:uid="{57B8DD33-E568-42D3-9AE3-87AE8FCFC4D6}"/>
    <cellStyle name="Normal 11 21 5" xfId="440" xr:uid="{583C1D1C-1D44-4A1B-A537-2D5E5326E022}"/>
    <cellStyle name="Normal 11 21 6" xfId="441" xr:uid="{CF0065A7-F1A5-4BC1-AB63-83B09928FAE3}"/>
    <cellStyle name="Normal 11 21 7" xfId="442" xr:uid="{D7068B40-6E20-4B78-87A6-6ADEB055232A}"/>
    <cellStyle name="Normal 11 21 8" xfId="443" xr:uid="{F0615746-D65F-441C-8BC0-4F84A23F0EC7}"/>
    <cellStyle name="Normal 11 21 9" xfId="444" xr:uid="{ECC1C79A-9AF7-48FC-95CD-1E6570C0FD99}"/>
    <cellStyle name="Normal 11 22" xfId="445" xr:uid="{36295E90-7765-4046-8C22-4B4CD6A1B6FB}"/>
    <cellStyle name="Normal 11 22 2" xfId="446" xr:uid="{B8896A2D-16FB-4C18-A7DE-887B31C9C1AF}"/>
    <cellStyle name="Normal 11 23" xfId="447" xr:uid="{2EB176E2-9955-4374-8E1D-CD0253F89D1F}"/>
    <cellStyle name="Normal 11 23 2" xfId="448" xr:uid="{5E2EDC12-F9AA-484A-B4FF-71F744308CFA}"/>
    <cellStyle name="Normal 11 24" xfId="449" xr:uid="{A95965CF-9EF9-4BF9-88E5-9DF30DDC9A97}"/>
    <cellStyle name="Normal 11 24 2" xfId="450" xr:uid="{1D2B0E6C-05A4-47DF-B4B7-7C86F02C7368}"/>
    <cellStyle name="Normal 11 3" xfId="451" xr:uid="{530B71AC-EEB8-43BB-B8D1-FC4CDC38E91C}"/>
    <cellStyle name="Normal 11 3 10" xfId="452" xr:uid="{B65E611E-792A-4C2C-AD9F-D14CD4CD1244}"/>
    <cellStyle name="Normal 11 3 11" xfId="453" xr:uid="{386825CC-FEE6-4FD2-B978-58F8B71BF946}"/>
    <cellStyle name="Normal 11 3 12" xfId="454" xr:uid="{D6911E01-0322-45D7-8A2B-6CBE745770C5}"/>
    <cellStyle name="Normal 11 3 13" xfId="455" xr:uid="{F3052D2B-A676-462C-ABAE-3CE6E38DBA7D}"/>
    <cellStyle name="Normal 11 3 14" xfId="456" xr:uid="{BAEB1EB3-DBBE-4BBF-BF14-B6CE78A50A00}"/>
    <cellStyle name="Normal 11 3 2" xfId="457" xr:uid="{0D1ABB0E-02D1-4B60-837B-07521E59B018}"/>
    <cellStyle name="Normal 11 3 3" xfId="458" xr:uid="{09D10A8F-B54C-442C-A8C3-B642DD75F050}"/>
    <cellStyle name="Normal 11 3 4" xfId="459" xr:uid="{305C711E-A7C7-4C82-835F-1F6FD00BB7E6}"/>
    <cellStyle name="Normal 11 3 5" xfId="460" xr:uid="{E6E1F1C3-791E-4EF1-9EE3-7CA19715C637}"/>
    <cellStyle name="Normal 11 3 6" xfId="461" xr:uid="{086511CE-5C2D-41AD-9FB1-0CC7E78349B0}"/>
    <cellStyle name="Normal 11 3 7" xfId="462" xr:uid="{2CC238DE-8925-4DD9-B648-0D07B3B14C7A}"/>
    <cellStyle name="Normal 11 3 8" xfId="463" xr:uid="{C5F6DA86-4AA4-4537-885D-4CE9BE669754}"/>
    <cellStyle name="Normal 11 3 9" xfId="464" xr:uid="{59827BE3-76C8-4205-A780-D61C1E1FB222}"/>
    <cellStyle name="Normal 11 4" xfId="465" xr:uid="{F6552D84-7D3E-42F3-821B-30EBCBF20BF3}"/>
    <cellStyle name="Normal 11 4 10" xfId="466" xr:uid="{001FC4C8-E5A0-4367-9BE1-6D275E98ECDC}"/>
    <cellStyle name="Normal 11 4 11" xfId="467" xr:uid="{37718E0F-6623-4016-87CF-2A8E10A0235C}"/>
    <cellStyle name="Normal 11 4 12" xfId="468" xr:uid="{78923544-9FE8-4500-B03B-EFB488FEDFB2}"/>
    <cellStyle name="Normal 11 4 13" xfId="469" xr:uid="{AEA93C4A-7426-4D72-B5FB-7DB0E4D0D4FB}"/>
    <cellStyle name="Normal 11 4 14" xfId="470" xr:uid="{7E42A1BB-A34F-4561-A390-FF8A25A16CCF}"/>
    <cellStyle name="Normal 11 4 2" xfId="471" xr:uid="{728338DA-A8D3-4A05-BEAB-B71C35E6B186}"/>
    <cellStyle name="Normal 11 4 3" xfId="472" xr:uid="{CC7A384F-966A-4546-A8E2-7F930C559F0D}"/>
    <cellStyle name="Normal 11 4 4" xfId="473" xr:uid="{A7BEA851-33B9-44FE-97E6-87F16DEE386C}"/>
    <cellStyle name="Normal 11 4 5" xfId="474" xr:uid="{B1A323AC-36B4-42EE-9C6D-313BEC9B6BFA}"/>
    <cellStyle name="Normal 11 4 6" xfId="475" xr:uid="{AC484DF2-ACAD-40DE-8B65-FD1B3FF3B8E7}"/>
    <cellStyle name="Normal 11 4 7" xfId="476" xr:uid="{BB7F1BE5-E136-496C-8447-F3770D024653}"/>
    <cellStyle name="Normal 11 4 8" xfId="477" xr:uid="{95BAC80F-CDD2-4A0F-94D5-83F2A19B06EC}"/>
    <cellStyle name="Normal 11 4 9" xfId="478" xr:uid="{26F47B4A-3B5A-4814-A1CD-F31258B8B545}"/>
    <cellStyle name="Normal 11 5" xfId="479" xr:uid="{E5E832CB-9C3E-4F1C-8771-FEC5273FF455}"/>
    <cellStyle name="Normal 11 5 10" xfId="480" xr:uid="{626AA5F6-4EF6-4F39-A3EB-0E3A5BC085D8}"/>
    <cellStyle name="Normal 11 5 11" xfId="481" xr:uid="{2ED6BEBB-0D6B-4D4A-AD0E-C333FB098D55}"/>
    <cellStyle name="Normal 11 5 12" xfId="482" xr:uid="{00C41B4E-2B10-4875-8249-C30C921E80DD}"/>
    <cellStyle name="Normal 11 5 13" xfId="483" xr:uid="{075C3C12-383C-410C-B2F8-7ED5832AE7E0}"/>
    <cellStyle name="Normal 11 5 2" xfId="484" xr:uid="{F103C207-AAD9-4358-8B7A-6F4E8850B14F}"/>
    <cellStyle name="Normal 11 5 3" xfId="485" xr:uid="{89B3D487-6A6F-49A8-ABD8-1EA93DB2429B}"/>
    <cellStyle name="Normal 11 5 4" xfId="486" xr:uid="{FCCE1745-2545-4F9A-B4F8-92D39D5E4656}"/>
    <cellStyle name="Normal 11 5 5" xfId="487" xr:uid="{515BA273-7792-4D7F-9B3A-6702AB207C1C}"/>
    <cellStyle name="Normal 11 5 6" xfId="488" xr:uid="{91131A7A-E629-4CE6-9DCD-95BEB3A16F0C}"/>
    <cellStyle name="Normal 11 5 7" xfId="489" xr:uid="{F39E3C2D-C8AA-491B-9681-713A7EF42666}"/>
    <cellStyle name="Normal 11 5 8" xfId="490" xr:uid="{238B9F2D-B7AD-48F5-A41D-0B55076C3BC1}"/>
    <cellStyle name="Normal 11 5 9" xfId="491" xr:uid="{2BAD78D1-4F0C-4DCE-A0C3-E6C5002A585E}"/>
    <cellStyle name="Normal 11 6" xfId="492" xr:uid="{7318C165-F436-4ECF-B390-8D317102B92D}"/>
    <cellStyle name="Normal 11 6 10" xfId="493" xr:uid="{2BD42A07-1F44-4E4C-A476-21E87D035093}"/>
    <cellStyle name="Normal 11 6 11" xfId="494" xr:uid="{0E40F6E7-427A-4C28-9B1F-45E7AEEF58B6}"/>
    <cellStyle name="Normal 11 6 12" xfId="495" xr:uid="{E4F320EF-DD4D-4435-B610-2233E6217FD3}"/>
    <cellStyle name="Normal 11 6 13" xfId="496" xr:uid="{8A14BAA2-83B6-4F95-A19E-F5EA48BACB51}"/>
    <cellStyle name="Normal 11 6 2" xfId="497" xr:uid="{60B68AC0-5382-4F5B-B210-BBFD85054AFD}"/>
    <cellStyle name="Normal 11 6 3" xfId="498" xr:uid="{4D969058-CAF5-4048-8547-C81954666872}"/>
    <cellStyle name="Normal 11 6 4" xfId="499" xr:uid="{A1D6CFBA-594D-4CAA-AD93-27B03A329031}"/>
    <cellStyle name="Normal 11 6 5" xfId="500" xr:uid="{21DAE85C-908F-4FF6-AD23-157B77247BED}"/>
    <cellStyle name="Normal 11 6 6" xfId="501" xr:uid="{C781C0D6-46B7-4DBA-B01D-D2BF676D41C9}"/>
    <cellStyle name="Normal 11 6 7" xfId="502" xr:uid="{40D72B4A-136D-41F9-8E6A-96A603E1BB4D}"/>
    <cellStyle name="Normal 11 6 8" xfId="503" xr:uid="{7C730151-4301-451F-BCB6-C13BDBD61B5C}"/>
    <cellStyle name="Normal 11 6 9" xfId="504" xr:uid="{56F6F496-9B3D-475C-98CA-4D63C52BB5BD}"/>
    <cellStyle name="Normal 11 7" xfId="505" xr:uid="{57A41E58-2492-49C4-8D73-0C76B19AD5E0}"/>
    <cellStyle name="Normal 11 7 10" xfId="506" xr:uid="{C83B2719-23E0-4E23-8A04-2D3EE934DF5E}"/>
    <cellStyle name="Normal 11 7 11" xfId="507" xr:uid="{350C0412-30A5-47C3-8737-F37735D7A271}"/>
    <cellStyle name="Normal 11 7 12" xfId="508" xr:uid="{DDFE7232-59F6-4AFA-8C9C-FD5B64B5DC73}"/>
    <cellStyle name="Normal 11 7 13" xfId="509" xr:uid="{E11B85C4-11AB-40D9-9C4F-D3F7FE577324}"/>
    <cellStyle name="Normal 11 7 2" xfId="510" xr:uid="{853C22B8-1087-469E-BB75-AB4979EB8E35}"/>
    <cellStyle name="Normal 11 7 3" xfId="511" xr:uid="{12A43413-CE0D-428D-8282-3BB35C126938}"/>
    <cellStyle name="Normal 11 7 4" xfId="512" xr:uid="{E98FD568-FEFD-44E9-81D3-2B8E48AF5345}"/>
    <cellStyle name="Normal 11 7 5" xfId="513" xr:uid="{FB9E493C-6E4B-4537-84E0-DB48BB0803E5}"/>
    <cellStyle name="Normal 11 7 6" xfId="514" xr:uid="{D740C71E-22EA-4A13-B36F-800FA02653F4}"/>
    <cellStyle name="Normal 11 7 7" xfId="515" xr:uid="{DC6401F8-1FEF-4C30-AFE8-2C6368724E52}"/>
    <cellStyle name="Normal 11 7 8" xfId="516" xr:uid="{40EABFBC-7215-451E-BCA1-0F32081AFB6C}"/>
    <cellStyle name="Normal 11 7 9" xfId="517" xr:uid="{44106DD3-9D38-42FB-90BB-45A74A8CBB64}"/>
    <cellStyle name="Normal 11 8" xfId="518" xr:uid="{2C4B7050-2E4D-4156-AAF1-A6FF48379467}"/>
    <cellStyle name="Normal 11 8 10" xfId="519" xr:uid="{E6FFD27D-3FAF-40C1-9FB6-DB79AB8873C1}"/>
    <cellStyle name="Normal 11 8 11" xfId="520" xr:uid="{5330ECA8-29C7-4935-A003-1AFE60C2E215}"/>
    <cellStyle name="Normal 11 8 12" xfId="521" xr:uid="{13F52CF8-39F6-46FA-A093-4AFBAD2B9E2D}"/>
    <cellStyle name="Normal 11 8 13" xfId="522" xr:uid="{8E69B40B-B108-40E2-8DA5-0665E117F05F}"/>
    <cellStyle name="Normal 11 8 2" xfId="523" xr:uid="{C17D5451-0F63-45BA-AFBE-1B0EA613FD4F}"/>
    <cellStyle name="Normal 11 8 3" xfId="524" xr:uid="{24457EF1-616F-4653-9041-62AD2847F5A8}"/>
    <cellStyle name="Normal 11 8 4" xfId="525" xr:uid="{E0D422E4-DBFF-4904-BDB8-185BEDD9EF74}"/>
    <cellStyle name="Normal 11 8 5" xfId="526" xr:uid="{128E8F18-A01C-4677-B3DF-1FC9128CB410}"/>
    <cellStyle name="Normal 11 8 6" xfId="527" xr:uid="{9CA7EDE3-F9D1-40A4-B321-E021E7594C49}"/>
    <cellStyle name="Normal 11 8 7" xfId="528" xr:uid="{A23F8429-FFF6-4F64-843E-296DD2C20009}"/>
    <cellStyle name="Normal 11 8 8" xfId="529" xr:uid="{C97E312A-9826-48FE-B4D6-E79C4A2A692C}"/>
    <cellStyle name="Normal 11 8 9" xfId="530" xr:uid="{15A37391-85DB-473F-9DF1-0A7ECBFAF40D}"/>
    <cellStyle name="Normal 11 9" xfId="531" xr:uid="{F0BF8F57-FC96-452F-A7B9-DAB485F2F1B6}"/>
    <cellStyle name="Normal 11 9 10" xfId="532" xr:uid="{DEE0F1DB-9B02-41AB-A38C-1CEFA5F8AB37}"/>
    <cellStyle name="Normal 11 9 11" xfId="533" xr:uid="{5CCBDE57-CDEE-45CA-9514-22660C501D44}"/>
    <cellStyle name="Normal 11 9 12" xfId="534" xr:uid="{7D5339AB-8C8C-43FC-8F9D-4DCBFC50843A}"/>
    <cellStyle name="Normal 11 9 13" xfId="535" xr:uid="{287D1D24-854B-4BB4-AFDD-B70895D267A4}"/>
    <cellStyle name="Normal 11 9 2" xfId="536" xr:uid="{0D42D1D9-D7A6-49AC-A079-DAE7B980ACC7}"/>
    <cellStyle name="Normal 11 9 3" xfId="537" xr:uid="{9F1F8FAE-79CB-42DF-895C-B030F51B63D4}"/>
    <cellStyle name="Normal 11 9 4" xfId="538" xr:uid="{52C5B34A-D92C-485C-BCCF-2A1A6E8F569E}"/>
    <cellStyle name="Normal 11 9 5" xfId="539" xr:uid="{CC30CE0B-403C-4D6D-9ED0-31BBFFC180FE}"/>
    <cellStyle name="Normal 11 9 6" xfId="540" xr:uid="{1B7CA806-B105-4A2E-A9E1-E964D2FE4667}"/>
    <cellStyle name="Normal 11 9 7" xfId="541" xr:uid="{9A5804FF-5E47-4B6E-8FCC-7A472CC3BFCF}"/>
    <cellStyle name="Normal 11 9 8" xfId="542" xr:uid="{ACE36629-7B87-48A9-9097-80D21A877034}"/>
    <cellStyle name="Normal 11 9 9" xfId="543" xr:uid="{D5BADA68-F3C0-4D59-A084-2F91F30F23ED}"/>
    <cellStyle name="Normal 12" xfId="544" xr:uid="{98543AF0-89D3-4300-A6F0-3364823A7F6F}"/>
    <cellStyle name="Normal 12 10" xfId="545" xr:uid="{52CC5F1B-8E76-41D3-9D11-5D394C6BF46D}"/>
    <cellStyle name="Normal 12 10 10" xfId="546" xr:uid="{51B81E44-9F61-4718-B28E-58B8C8CD23AE}"/>
    <cellStyle name="Normal 12 10 11" xfId="547" xr:uid="{15928FC2-1809-4744-AEBD-AC9C92EDF99E}"/>
    <cellStyle name="Normal 12 10 12" xfId="548" xr:uid="{AB23DF95-2C4B-4E24-9F99-FDCA242269CB}"/>
    <cellStyle name="Normal 12 10 13" xfId="549" xr:uid="{5D8DA219-7FF0-4B1C-B780-7C18B37398CD}"/>
    <cellStyle name="Normal 12 10 2" xfId="550" xr:uid="{0CFBD5AD-C3AB-47A7-8C54-2D21F0AFF6B0}"/>
    <cellStyle name="Normal 12 10 3" xfId="551" xr:uid="{A9E3DB48-E35D-49D4-B5FD-8660195FEA6B}"/>
    <cellStyle name="Normal 12 10 4" xfId="552" xr:uid="{71393C04-018E-481A-AA47-5367D1DB9B47}"/>
    <cellStyle name="Normal 12 10 5" xfId="553" xr:uid="{7E12C826-1F97-4432-8971-58F280367755}"/>
    <cellStyle name="Normal 12 10 6" xfId="554" xr:uid="{C447CD11-F9C3-4E16-B8A4-E54C5B3BF50B}"/>
    <cellStyle name="Normal 12 10 7" xfId="555" xr:uid="{7E470BA0-D1A3-4E0D-AC15-8C8F9F231804}"/>
    <cellStyle name="Normal 12 10 8" xfId="556" xr:uid="{17A66E62-9B17-4401-BE92-08C80EAF7694}"/>
    <cellStyle name="Normal 12 10 9" xfId="557" xr:uid="{237DBF0C-B26A-4149-A365-856EB138FD80}"/>
    <cellStyle name="Normal 12 11" xfId="558" xr:uid="{D8C0F7C1-192E-4DDB-A51A-9AEA0D6FF451}"/>
    <cellStyle name="Normal 12 11 10" xfId="559" xr:uid="{90D7117F-4752-44E4-BFCA-903D513840FB}"/>
    <cellStyle name="Normal 12 11 11" xfId="560" xr:uid="{005DD813-2BCF-45B7-950F-3733EA9C9524}"/>
    <cellStyle name="Normal 12 11 12" xfId="561" xr:uid="{BEB98240-B52A-4F2D-B1A5-79E5E513C652}"/>
    <cellStyle name="Normal 12 11 13" xfId="562" xr:uid="{7ED28A82-EED6-4701-AA7D-A9F1B3DBE463}"/>
    <cellStyle name="Normal 12 11 2" xfId="563" xr:uid="{444A57F5-6FF3-4077-890D-389F28BBF600}"/>
    <cellStyle name="Normal 12 11 3" xfId="564" xr:uid="{0A6F00C4-56A1-4887-9164-092B7D4ECAAA}"/>
    <cellStyle name="Normal 12 11 4" xfId="565" xr:uid="{BE9C6204-A25F-41A3-9C55-91692E8BEA11}"/>
    <cellStyle name="Normal 12 11 5" xfId="566" xr:uid="{B49AE716-BBFE-42C4-A7F0-84FF25FF1337}"/>
    <cellStyle name="Normal 12 11 6" xfId="567" xr:uid="{F47A61F6-2E1E-4E38-95E3-0260075777E2}"/>
    <cellStyle name="Normal 12 11 7" xfId="568" xr:uid="{D1920D4E-9C8B-4EA7-B499-38DE267484D3}"/>
    <cellStyle name="Normal 12 11 8" xfId="569" xr:uid="{0C18998C-3D1B-4889-AB39-7F2850C6ACDD}"/>
    <cellStyle name="Normal 12 11 9" xfId="570" xr:uid="{51C32DD0-8891-4D71-9453-F854BD54ED0D}"/>
    <cellStyle name="Normal 12 12" xfId="571" xr:uid="{6142D09C-21B5-4394-8E37-D15E5C47DA73}"/>
    <cellStyle name="Normal 12 12 10" xfId="572" xr:uid="{67CC0EC3-27D7-4657-9CC2-38ED12D4A21C}"/>
    <cellStyle name="Normal 12 12 11" xfId="573" xr:uid="{FC7B5554-2643-4B66-8431-09109EE965B9}"/>
    <cellStyle name="Normal 12 12 12" xfId="574" xr:uid="{CEBD4879-0A9B-4D35-B133-975398499D58}"/>
    <cellStyle name="Normal 12 12 13" xfId="575" xr:uid="{62B6C185-6653-4F41-887B-AC06F7BB0429}"/>
    <cellStyle name="Normal 12 12 2" xfId="576" xr:uid="{D3A304AA-C4F3-41F1-9247-A4E9E01D6EE6}"/>
    <cellStyle name="Normal 12 12 3" xfId="577" xr:uid="{4137A1E1-B727-49E0-9202-5C2EB364C4D9}"/>
    <cellStyle name="Normal 12 12 4" xfId="578" xr:uid="{44BCB128-4EA0-4924-B325-297C5FC8FF61}"/>
    <cellStyle name="Normal 12 12 5" xfId="579" xr:uid="{C6FA2956-1BDF-4574-AB9A-488C1184F1D2}"/>
    <cellStyle name="Normal 12 12 6" xfId="580" xr:uid="{F523A863-D0D6-4C71-935F-D63AA1131082}"/>
    <cellStyle name="Normal 12 12 7" xfId="581" xr:uid="{D8143E08-CECF-4C06-8DD3-224A2B2B3DD2}"/>
    <cellStyle name="Normal 12 12 8" xfId="582" xr:uid="{147EE858-2C89-49BC-A02E-4CC55267CB0F}"/>
    <cellStyle name="Normal 12 12 9" xfId="583" xr:uid="{8CC56175-6FD6-4109-8499-E428B6F5294E}"/>
    <cellStyle name="Normal 12 13" xfId="584" xr:uid="{160A150A-6A06-40F8-B5F1-550CCA8DCFD6}"/>
    <cellStyle name="Normal 12 13 10" xfId="585" xr:uid="{CD7FE7F5-C435-4D2C-89B3-61F34F8A1826}"/>
    <cellStyle name="Normal 12 13 11" xfId="586" xr:uid="{FB0EC101-6294-43E7-AE71-21A794AB08DB}"/>
    <cellStyle name="Normal 12 13 12" xfId="587" xr:uid="{2EA11977-6238-48B7-BA49-3D1F928F289B}"/>
    <cellStyle name="Normal 12 13 13" xfId="588" xr:uid="{08B2849A-6440-41CA-B846-BAF4CC8B4994}"/>
    <cellStyle name="Normal 12 13 2" xfId="589" xr:uid="{8CAFE0D5-06B1-4D1B-B480-CE413749704C}"/>
    <cellStyle name="Normal 12 13 3" xfId="590" xr:uid="{9B61E283-1576-4DD6-BC0B-A82FE80A2D8E}"/>
    <cellStyle name="Normal 12 13 4" xfId="591" xr:uid="{8F85E6C1-AE32-40A6-8E5C-6EE4EC3FEE60}"/>
    <cellStyle name="Normal 12 13 5" xfId="592" xr:uid="{446651F7-83F0-40E2-9639-BBFB85F35DEC}"/>
    <cellStyle name="Normal 12 13 6" xfId="593" xr:uid="{ED40E03F-EBE1-4641-AAC9-A60B2129E45E}"/>
    <cellStyle name="Normal 12 13 7" xfId="594" xr:uid="{FC551729-262E-4C74-AF29-F16A0895549E}"/>
    <cellStyle name="Normal 12 13 8" xfId="595" xr:uid="{FBC36F7A-AE28-47D8-A650-07CC03AC55DF}"/>
    <cellStyle name="Normal 12 13 9" xfId="596" xr:uid="{7142F800-DEE8-417B-9226-DC248E16D808}"/>
    <cellStyle name="Normal 12 14" xfId="597" xr:uid="{D8149AD2-46B0-44A9-BCC4-7C5103B3D1CA}"/>
    <cellStyle name="Normal 12 14 10" xfId="598" xr:uid="{83987272-29DF-445B-AA0A-B7CD186D7B0B}"/>
    <cellStyle name="Normal 12 14 11" xfId="599" xr:uid="{55B618E4-C006-4491-9ADE-077FC8E68584}"/>
    <cellStyle name="Normal 12 14 12" xfId="600" xr:uid="{D3C72560-22B9-454C-84D7-AF6218BF46B7}"/>
    <cellStyle name="Normal 12 14 13" xfId="601" xr:uid="{4CBD50FC-795D-4C77-8919-27720772A13D}"/>
    <cellStyle name="Normal 12 14 2" xfId="602" xr:uid="{2006A0E6-A8B0-4DAC-8F31-ADC5F6743F8A}"/>
    <cellStyle name="Normal 12 14 3" xfId="603" xr:uid="{7184A623-578F-4478-80B1-1A03110AC4D7}"/>
    <cellStyle name="Normal 12 14 4" xfId="604" xr:uid="{1F4B3273-D4E6-478D-9452-6F64CAFFCE87}"/>
    <cellStyle name="Normal 12 14 5" xfId="605" xr:uid="{778D8481-8B1D-4BC4-B3FD-F9C58676E15A}"/>
    <cellStyle name="Normal 12 14 6" xfId="606" xr:uid="{2C83CBC0-6AA7-4072-8BAA-4F7030E55EC0}"/>
    <cellStyle name="Normal 12 14 7" xfId="607" xr:uid="{0CD11D17-7F71-4EE9-959C-1EB2E2B70052}"/>
    <cellStyle name="Normal 12 14 8" xfId="608" xr:uid="{00221F5C-7393-4F8D-9D66-000E3C98245D}"/>
    <cellStyle name="Normal 12 14 9" xfId="609" xr:uid="{D17171B7-874F-404C-9B8B-D98E72C983ED}"/>
    <cellStyle name="Normal 12 15" xfId="610" xr:uid="{60746743-6163-44C0-ACC0-5D870CFF5084}"/>
    <cellStyle name="Normal 12 15 10" xfId="611" xr:uid="{58014456-264E-4B6E-82FA-826D03B3EA68}"/>
    <cellStyle name="Normal 12 15 11" xfId="612" xr:uid="{E6FEC8CD-BD70-4A14-8A1D-D3325A478FF6}"/>
    <cellStyle name="Normal 12 15 12" xfId="613" xr:uid="{7A88D2E1-1DA9-4D1A-A23B-73C385CFE988}"/>
    <cellStyle name="Normal 12 15 13" xfId="614" xr:uid="{01534FF6-7825-436D-8CDA-8F5979916D19}"/>
    <cellStyle name="Normal 12 15 2" xfId="615" xr:uid="{B4B9462D-0E43-45CB-B686-F3C0D9DC809B}"/>
    <cellStyle name="Normal 12 15 3" xfId="616" xr:uid="{0F8636ED-F765-427E-A8E6-08E84DD9ADB9}"/>
    <cellStyle name="Normal 12 15 4" xfId="617" xr:uid="{8DE804D5-4804-4A8F-B126-0E3E16218845}"/>
    <cellStyle name="Normal 12 15 5" xfId="618" xr:uid="{44AC6CD7-DFAA-48B4-B96D-E68F482068CB}"/>
    <cellStyle name="Normal 12 15 6" xfId="619" xr:uid="{222E1B8E-A32C-4025-83FA-1B1B8DAE0BF4}"/>
    <cellStyle name="Normal 12 15 7" xfId="620" xr:uid="{924B6670-CF90-4A64-989E-E80EC1B40E10}"/>
    <cellStyle name="Normal 12 15 8" xfId="621" xr:uid="{A03E30D9-D933-481A-B504-180B5ADB12AD}"/>
    <cellStyle name="Normal 12 15 9" xfId="622" xr:uid="{AA36F817-ECFD-4CC7-A050-3D1B29634FFF}"/>
    <cellStyle name="Normal 12 16" xfId="623" xr:uid="{354EDB2F-15BD-4226-AD11-B0578FFB7DC2}"/>
    <cellStyle name="Normal 12 16 10" xfId="624" xr:uid="{3F24D233-4852-4D61-8CA4-7E4E07496EFD}"/>
    <cellStyle name="Normal 12 16 11" xfId="625" xr:uid="{3440C020-5CF8-4A2D-A75D-BDECEEC5237B}"/>
    <cellStyle name="Normal 12 16 12" xfId="626" xr:uid="{CFD0A64C-16C0-4165-9F8B-7AFECE6483F9}"/>
    <cellStyle name="Normal 12 16 13" xfId="627" xr:uid="{1336DB57-8FE6-476D-A21B-23A5A46CA101}"/>
    <cellStyle name="Normal 12 16 2" xfId="628" xr:uid="{781E37B5-6788-4D81-A97B-00995F993E39}"/>
    <cellStyle name="Normal 12 16 3" xfId="629" xr:uid="{109995DE-6A80-45F9-BA84-6E010FC44700}"/>
    <cellStyle name="Normal 12 16 4" xfId="630" xr:uid="{D80A2CCA-AB0C-4CB7-B6E0-980AE2EC1BAF}"/>
    <cellStyle name="Normal 12 16 5" xfId="631" xr:uid="{9E0D0D72-21D6-497B-B131-07875D56DE55}"/>
    <cellStyle name="Normal 12 16 6" xfId="632" xr:uid="{83817322-79E7-4D56-9487-5D86F7827605}"/>
    <cellStyle name="Normal 12 16 7" xfId="633" xr:uid="{F76EDF92-6EB9-4229-8BDF-F5861E310F9F}"/>
    <cellStyle name="Normal 12 16 8" xfId="634" xr:uid="{F069FB1A-9053-475D-BED9-724890A64954}"/>
    <cellStyle name="Normal 12 16 9" xfId="635" xr:uid="{E1B2A663-7FC2-4272-A982-CDFEFAD849D4}"/>
    <cellStyle name="Normal 12 17" xfId="636" xr:uid="{091A3EC8-24D1-4021-857D-3C2CF188CCB8}"/>
    <cellStyle name="Normal 12 17 10" xfId="637" xr:uid="{8A34FD31-1DE7-4051-94D8-313D7531CCE4}"/>
    <cellStyle name="Normal 12 17 11" xfId="638" xr:uid="{0596F553-DC7A-44AE-B94E-F8FD51CDFCB6}"/>
    <cellStyle name="Normal 12 17 12" xfId="639" xr:uid="{8619C56C-1DC9-4FE1-882A-DB5288BE58C7}"/>
    <cellStyle name="Normal 12 17 13" xfId="640" xr:uid="{72D1D35B-9666-4A6A-B86F-A9C5BCC9D484}"/>
    <cellStyle name="Normal 12 17 2" xfId="641" xr:uid="{13742CF0-F553-427E-9E9D-D3719A546CA1}"/>
    <cellStyle name="Normal 12 17 3" xfId="642" xr:uid="{A2800BF7-269C-468A-BF54-FD13E0D32940}"/>
    <cellStyle name="Normal 12 17 4" xfId="643" xr:uid="{FCC2A554-A7E6-45FE-9639-E89A239C9433}"/>
    <cellStyle name="Normal 12 17 5" xfId="644" xr:uid="{E3BDCD1B-69CC-4D47-90AD-7764754DE078}"/>
    <cellStyle name="Normal 12 17 6" xfId="645" xr:uid="{2F24123C-50E7-43CA-96B3-B68C193F0F18}"/>
    <cellStyle name="Normal 12 17 7" xfId="646" xr:uid="{8BD18670-FB39-4283-A86B-1A6F594BF444}"/>
    <cellStyle name="Normal 12 17 8" xfId="647" xr:uid="{E67A83E4-283A-4D7C-9203-2A99641DB593}"/>
    <cellStyle name="Normal 12 17 9" xfId="648" xr:uid="{11B35D33-078B-45AC-BA1B-E84EDBA873BB}"/>
    <cellStyle name="Normal 12 18" xfId="649" xr:uid="{96EA1513-8082-4E2A-BE58-E354444FBD3D}"/>
    <cellStyle name="Normal 12 18 10" xfId="650" xr:uid="{76B5B01A-D7E6-4A3E-A474-EE8B24AB4FAC}"/>
    <cellStyle name="Normal 12 18 11" xfId="651" xr:uid="{66EFDDEC-61BE-4CAD-9D3D-B04FFAE28B37}"/>
    <cellStyle name="Normal 12 18 12" xfId="652" xr:uid="{6D5E8734-F730-407E-ADE9-078CEF6B5083}"/>
    <cellStyle name="Normal 12 18 13" xfId="653" xr:uid="{64814154-2B6A-4E6B-97A2-C1331A64F27A}"/>
    <cellStyle name="Normal 12 18 2" xfId="654" xr:uid="{E5D5EAFA-1E6D-4775-9C81-38C7DC38683B}"/>
    <cellStyle name="Normal 12 18 3" xfId="655" xr:uid="{E34709A2-0DE1-4B83-8455-DAF64F64B773}"/>
    <cellStyle name="Normal 12 18 4" xfId="656" xr:uid="{8B4A61C8-C434-40FA-95BB-9718E9F8E946}"/>
    <cellStyle name="Normal 12 18 5" xfId="657" xr:uid="{EFBA52EF-8272-4150-940D-11079A93C1C7}"/>
    <cellStyle name="Normal 12 18 6" xfId="658" xr:uid="{66B12B7B-3A52-43A3-9A88-5AB875970B87}"/>
    <cellStyle name="Normal 12 18 7" xfId="659" xr:uid="{4995716A-7FC3-4195-8315-426926231C26}"/>
    <cellStyle name="Normal 12 18 8" xfId="660" xr:uid="{D1B3CFB5-1235-405D-873A-52603A825F75}"/>
    <cellStyle name="Normal 12 18 9" xfId="661" xr:uid="{DB7B751A-0292-4B44-8157-A744D81C6514}"/>
    <cellStyle name="Normal 12 19" xfId="662" xr:uid="{7B164270-77D2-4C46-82BA-086B39556AF0}"/>
    <cellStyle name="Normal 12 19 2" xfId="663" xr:uid="{6D03843E-448E-4026-972F-F6D17FD5A693}"/>
    <cellStyle name="Normal 12 2" xfId="664" xr:uid="{9AAFCB4C-E76C-46F4-AD59-22C4CC824BAF}"/>
    <cellStyle name="Normal 12 2 10" xfId="665" xr:uid="{B3FC8A35-D8E0-44A4-827B-E56DA1AFB934}"/>
    <cellStyle name="Normal 12 2 11" xfId="666" xr:uid="{8678C7B6-422F-47E8-8035-ED86C2F96D60}"/>
    <cellStyle name="Normal 12 2 12" xfId="667" xr:uid="{9B3349A8-420D-4104-AA45-35121C1BDC62}"/>
    <cellStyle name="Normal 12 2 13" xfId="668" xr:uid="{5BA01887-8922-4A14-A74A-FB7608DE8AAE}"/>
    <cellStyle name="Normal 12 2 14" xfId="669" xr:uid="{CAC3AB6E-C5EC-4A51-8AAD-F1789F3A1342}"/>
    <cellStyle name="Normal 12 2 2" xfId="670" xr:uid="{56905549-2737-4504-A330-941752591F26}"/>
    <cellStyle name="Normal 12 2 3" xfId="671" xr:uid="{70E2725D-274A-4FEB-8A8C-B93496578082}"/>
    <cellStyle name="Normal 12 2 4" xfId="672" xr:uid="{66F0796A-AC1C-4CAC-8DCE-E0CB99536FE0}"/>
    <cellStyle name="Normal 12 2 5" xfId="673" xr:uid="{064D4A3B-1B47-45C2-986C-7105C38BF344}"/>
    <cellStyle name="Normal 12 2 6" xfId="674" xr:uid="{39172B7D-957B-4585-A264-F73B3F671F9C}"/>
    <cellStyle name="Normal 12 2 7" xfId="675" xr:uid="{6A1F8233-549A-4CBE-A47A-3A49869C3C89}"/>
    <cellStyle name="Normal 12 2 8" xfId="676" xr:uid="{5DFEA10D-0CF5-4C82-8AEB-83568AAAA249}"/>
    <cellStyle name="Normal 12 2 9" xfId="677" xr:uid="{1499F809-D43C-41F0-BD6E-50C5D4073E71}"/>
    <cellStyle name="Normal 12 20" xfId="678" xr:uid="{FFA6810C-F74B-443D-8022-0FD0FBC4648B}"/>
    <cellStyle name="Normal 12 20 2" xfId="679" xr:uid="{11A8289A-80D0-4FBC-9538-A4561D2D50AA}"/>
    <cellStyle name="Normal 12 21" xfId="680" xr:uid="{AC876624-D121-4E1E-B04A-A93BFBE15FBD}"/>
    <cellStyle name="Normal 12 21 2" xfId="681" xr:uid="{0094FAE8-D968-4F60-91EE-46797A0AAB9C}"/>
    <cellStyle name="Normal 12 3" xfId="682" xr:uid="{64AEFE2F-039F-4040-979B-72F4979F2C91}"/>
    <cellStyle name="Normal 12 3 10" xfId="683" xr:uid="{6C54455F-C338-4FF7-AA02-E2C676DA6902}"/>
    <cellStyle name="Normal 12 3 11" xfId="684" xr:uid="{8C2148D6-BD9D-4F9C-BB48-8C3E1E151AED}"/>
    <cellStyle name="Normal 12 3 12" xfId="685" xr:uid="{8F3010DE-2693-44B3-91F1-4BECE713F474}"/>
    <cellStyle name="Normal 12 3 13" xfId="686" xr:uid="{C52CAB70-196E-4908-BD89-3678B7C5A779}"/>
    <cellStyle name="Normal 12 3 14" xfId="687" xr:uid="{480A299A-770B-4DAE-A941-ACE8203079E4}"/>
    <cellStyle name="Normal 12 3 2" xfId="688" xr:uid="{59A53CE6-D569-459E-8A71-5F14D4E34AD4}"/>
    <cellStyle name="Normal 12 3 3" xfId="689" xr:uid="{C9ECF945-A343-419B-B368-F51791DED423}"/>
    <cellStyle name="Normal 12 3 4" xfId="690" xr:uid="{86C79AF0-619A-409A-8876-A6118C351E0D}"/>
    <cellStyle name="Normal 12 3 5" xfId="691" xr:uid="{B341F512-D205-4EE6-BA49-84BB2057B771}"/>
    <cellStyle name="Normal 12 3 6" xfId="692" xr:uid="{371757CF-2E3F-425E-839A-7E7C86ABCA3A}"/>
    <cellStyle name="Normal 12 3 7" xfId="693" xr:uid="{3EF6228C-5991-4ACA-99AB-A3DF66D06E24}"/>
    <cellStyle name="Normal 12 3 8" xfId="694" xr:uid="{EC1186DE-0198-4FBD-A7D4-0231264DEB2C}"/>
    <cellStyle name="Normal 12 3 9" xfId="695" xr:uid="{23FE5EA4-27CB-4D41-A6AD-72CEAAC9D555}"/>
    <cellStyle name="Normal 12 4" xfId="696" xr:uid="{08F27EA6-02C1-44A5-8549-487537252903}"/>
    <cellStyle name="Normal 12 4 10" xfId="697" xr:uid="{29A1BFCA-DF1C-499D-AFFC-E4A965A4231B}"/>
    <cellStyle name="Normal 12 4 11" xfId="698" xr:uid="{A62B2C53-E1C2-446B-A7B1-C82D0EF09C77}"/>
    <cellStyle name="Normal 12 4 12" xfId="699" xr:uid="{1035BE95-0C24-449A-A13F-9EB83C01F7E2}"/>
    <cellStyle name="Normal 12 4 13" xfId="700" xr:uid="{05C08EEC-CCE0-4BE9-8F60-A4127C0F4B2B}"/>
    <cellStyle name="Normal 12 4 14" xfId="701" xr:uid="{B2015BE8-C4AD-45F7-99EE-22C63EEFE123}"/>
    <cellStyle name="Normal 12 4 2" xfId="702" xr:uid="{96574A90-BE54-4CBE-BBD3-DB97D0C37C86}"/>
    <cellStyle name="Normal 12 4 3" xfId="703" xr:uid="{C18C8318-2928-4A1F-B388-045731824932}"/>
    <cellStyle name="Normal 12 4 4" xfId="704" xr:uid="{63F82B3C-A73F-42D1-B45E-B74018C397C4}"/>
    <cellStyle name="Normal 12 4 5" xfId="705" xr:uid="{606F0CC2-F521-4368-BE82-5FF46B14C25A}"/>
    <cellStyle name="Normal 12 4 6" xfId="706" xr:uid="{24079B91-36CC-4F94-ACF3-4C38F3E5E505}"/>
    <cellStyle name="Normal 12 4 7" xfId="707" xr:uid="{F43964DF-9F25-4084-9050-5168FA92BA3C}"/>
    <cellStyle name="Normal 12 4 8" xfId="708" xr:uid="{9F683067-A693-46EB-BDEF-13D1312777A3}"/>
    <cellStyle name="Normal 12 4 9" xfId="709" xr:uid="{3CA5F28B-DB3D-4DA7-A9CC-D2D99EF2625B}"/>
    <cellStyle name="Normal 12 5" xfId="710" xr:uid="{A29068B1-9FA8-466F-A6A0-50398A0074E7}"/>
    <cellStyle name="Normal 12 5 10" xfId="711" xr:uid="{5CBE7BA9-01ED-4193-924D-73605D172104}"/>
    <cellStyle name="Normal 12 5 11" xfId="712" xr:uid="{DC2592C0-1E5C-4346-8181-08F4B6F9553B}"/>
    <cellStyle name="Normal 12 5 12" xfId="713" xr:uid="{EC96A7ED-4E41-4ED2-A7B8-9E0742F98D17}"/>
    <cellStyle name="Normal 12 5 13" xfId="714" xr:uid="{844F4B38-C157-4298-9779-710E79D8BF25}"/>
    <cellStyle name="Normal 12 5 2" xfId="715" xr:uid="{31A52C23-2232-48AB-8D31-B34710EE1E5A}"/>
    <cellStyle name="Normal 12 5 3" xfId="716" xr:uid="{112CD2C8-069E-43DE-A607-D3F6AD40CC52}"/>
    <cellStyle name="Normal 12 5 4" xfId="717" xr:uid="{03CE15B6-29F6-4FB7-A7FB-F7E2D46489CA}"/>
    <cellStyle name="Normal 12 5 5" xfId="718" xr:uid="{413BC449-6C66-421E-88F8-69C3E4F42CFF}"/>
    <cellStyle name="Normal 12 5 6" xfId="719" xr:uid="{9D0739F1-7854-4D4E-A063-DAD280F04CCB}"/>
    <cellStyle name="Normal 12 5 7" xfId="720" xr:uid="{FBDB4EF4-822C-4834-A104-A34C85ACF9F8}"/>
    <cellStyle name="Normal 12 5 8" xfId="721" xr:uid="{6BE4D920-2998-4F57-8442-989A829EB8F5}"/>
    <cellStyle name="Normal 12 5 9" xfId="722" xr:uid="{77958E68-5390-42A4-B8B0-7DA6E9B9E1CF}"/>
    <cellStyle name="Normal 12 6" xfId="723" xr:uid="{8B20378A-D3D5-4F31-A381-4D14F4478023}"/>
    <cellStyle name="Normal 12 6 10" xfId="724" xr:uid="{16D5F44C-7186-472C-8ADA-ED893EFBA584}"/>
    <cellStyle name="Normal 12 6 11" xfId="725" xr:uid="{902C7E6D-147A-419D-B683-D849D3EB2B56}"/>
    <cellStyle name="Normal 12 6 12" xfId="726" xr:uid="{C907A472-2C0B-4965-BA65-52D932009EF4}"/>
    <cellStyle name="Normal 12 6 13" xfId="727" xr:uid="{B00C3246-03F8-41D2-A67D-A929AF8A49D4}"/>
    <cellStyle name="Normal 12 6 2" xfId="728" xr:uid="{13B07C01-70D3-4EBE-85B6-13EA55FF1122}"/>
    <cellStyle name="Normal 12 6 3" xfId="729" xr:uid="{8C9EED40-2A2D-4AB8-8F19-ACEC767C3360}"/>
    <cellStyle name="Normal 12 6 4" xfId="730" xr:uid="{C34748DA-BB79-40D2-8930-B9CCD26360AC}"/>
    <cellStyle name="Normal 12 6 5" xfId="731" xr:uid="{3A6B0095-0B92-4B5F-9474-A30A16AEC518}"/>
    <cellStyle name="Normal 12 6 6" xfId="732" xr:uid="{E8CF1A6C-7736-41B2-8ED9-713143879533}"/>
    <cellStyle name="Normal 12 6 7" xfId="733" xr:uid="{73BCA8E8-BB37-4201-956E-DA4E4320313C}"/>
    <cellStyle name="Normal 12 6 8" xfId="734" xr:uid="{F5052982-1D8E-4E05-B996-5FAA6FA3046F}"/>
    <cellStyle name="Normal 12 6 9" xfId="735" xr:uid="{922B5FDF-FFB7-4073-8F10-68C6E8D3FF0E}"/>
    <cellStyle name="Normal 12 7" xfId="736" xr:uid="{F8006042-1EED-4B83-BF06-E5EBC6BF5BB5}"/>
    <cellStyle name="Normal 12 7 10" xfId="737" xr:uid="{9AF23A77-A5E9-4A0A-9594-954A028868B6}"/>
    <cellStyle name="Normal 12 7 11" xfId="738" xr:uid="{95917D2B-C4C9-4726-8635-F51C072BDF49}"/>
    <cellStyle name="Normal 12 7 12" xfId="739" xr:uid="{DEAC0063-E236-4460-A771-9BF5BE15CE13}"/>
    <cellStyle name="Normal 12 7 13" xfId="740" xr:uid="{F547BA4F-AF5A-4234-B9F4-3FF6E49026A2}"/>
    <cellStyle name="Normal 12 7 2" xfId="741" xr:uid="{D02FD964-4B62-4B52-A988-4A7614F4BA63}"/>
    <cellStyle name="Normal 12 7 3" xfId="742" xr:uid="{3DAA2C9E-2509-4CE2-AFE1-713CAF7425A2}"/>
    <cellStyle name="Normal 12 7 4" xfId="743" xr:uid="{92621EBF-4728-445E-8F6F-FC4E371737E3}"/>
    <cellStyle name="Normal 12 7 5" xfId="744" xr:uid="{9104AEE6-AA8C-4C3E-9BC3-47A2852318AF}"/>
    <cellStyle name="Normal 12 7 6" xfId="745" xr:uid="{C1F07B94-5528-4CC4-B269-80C5C214679F}"/>
    <cellStyle name="Normal 12 7 7" xfId="746" xr:uid="{50B95956-601D-4694-A114-822EB79C4AB8}"/>
    <cellStyle name="Normal 12 7 8" xfId="747" xr:uid="{E9633E70-2C4A-43E6-B72B-1C805492A926}"/>
    <cellStyle name="Normal 12 7 9" xfId="748" xr:uid="{E71DECBF-920B-4010-886B-2FE6B0CF8B91}"/>
    <cellStyle name="Normal 12 8" xfId="749" xr:uid="{87FDF01E-2B55-4758-B3EB-638DFF47BB6F}"/>
    <cellStyle name="Normal 12 8 10" xfId="750" xr:uid="{C2B100CE-6795-4838-B3D0-D2826016C727}"/>
    <cellStyle name="Normal 12 8 11" xfId="751" xr:uid="{3B49741C-268D-4758-AA23-0C9D5248EE2C}"/>
    <cellStyle name="Normal 12 8 12" xfId="752" xr:uid="{CC4EFBFB-64F3-470A-9E34-755400DDC2B6}"/>
    <cellStyle name="Normal 12 8 13" xfId="753" xr:uid="{A558C36E-0A87-4935-80F4-A1B3F529387A}"/>
    <cellStyle name="Normal 12 8 2" xfId="754" xr:uid="{4CAA4A8D-7D97-4E62-8D46-27B5A70706E6}"/>
    <cellStyle name="Normal 12 8 3" xfId="755" xr:uid="{A4E06B2C-F372-4CA9-A724-A3DDC94DD0E6}"/>
    <cellStyle name="Normal 12 8 4" xfId="756" xr:uid="{CB1C34DF-C131-43D5-8481-6D3E3668B147}"/>
    <cellStyle name="Normal 12 8 5" xfId="757" xr:uid="{54C00619-3ED9-4174-B984-B8412BB09A4C}"/>
    <cellStyle name="Normal 12 8 6" xfId="758" xr:uid="{D9239505-02F0-441F-A9ED-9E46865340F9}"/>
    <cellStyle name="Normal 12 8 7" xfId="759" xr:uid="{1FE5C9D1-C4DF-4E7E-9139-DE9E25C2DF10}"/>
    <cellStyle name="Normal 12 8 8" xfId="760" xr:uid="{74BFFCA4-928C-4626-BD4F-6D2164EE21E2}"/>
    <cellStyle name="Normal 12 8 9" xfId="761" xr:uid="{E5D43493-DEA9-4AFC-B1E1-782492FC0482}"/>
    <cellStyle name="Normal 12 9" xfId="762" xr:uid="{B1C8D68D-0CA5-4FB7-97A7-F7E9F5DC9890}"/>
    <cellStyle name="Normal 12 9 10" xfId="763" xr:uid="{CD2D1F85-7D0B-4923-AB64-8326F2C7D8EB}"/>
    <cellStyle name="Normal 12 9 11" xfId="764" xr:uid="{89CE828F-9321-4D8E-AB4A-678913405FAE}"/>
    <cellStyle name="Normal 12 9 12" xfId="765" xr:uid="{766EFC1B-162D-469F-B05E-77012CBCE7C1}"/>
    <cellStyle name="Normal 12 9 13" xfId="766" xr:uid="{E8AA8310-72E8-4A78-8698-89D7EABD04DC}"/>
    <cellStyle name="Normal 12 9 2" xfId="767" xr:uid="{C407A2D1-3309-4C43-91B7-6496979DC632}"/>
    <cellStyle name="Normal 12 9 3" xfId="768" xr:uid="{C21C8326-69C3-4227-9AA9-AAB511691804}"/>
    <cellStyle name="Normal 12 9 4" xfId="769" xr:uid="{A0533F2B-2FA8-4634-B8A2-FD234AE276AA}"/>
    <cellStyle name="Normal 12 9 5" xfId="770" xr:uid="{85F8F422-5533-40AF-9D19-F4F149A5C96F}"/>
    <cellStyle name="Normal 12 9 6" xfId="771" xr:uid="{B4B61937-B037-4431-BA7F-52168224431D}"/>
    <cellStyle name="Normal 12 9 7" xfId="772" xr:uid="{5EBAD1D2-B909-44E6-802C-477A52438464}"/>
    <cellStyle name="Normal 12 9 8" xfId="773" xr:uid="{12D431D9-6897-4B7B-92DE-17288F7F3C56}"/>
    <cellStyle name="Normal 12 9 9" xfId="774" xr:uid="{EAC479B8-2F75-4AF3-B550-70B8B9B03257}"/>
    <cellStyle name="Normal 13 10" xfId="775" xr:uid="{7E36B386-1AF8-441C-86BE-31252D1AAC74}"/>
    <cellStyle name="Normal 13 10 10" xfId="776" xr:uid="{094C1AB7-A027-44AC-921A-D99DCD47959A}"/>
    <cellStyle name="Normal 13 10 11" xfId="777" xr:uid="{1E5055D2-CFAB-4675-ABD5-35B2016FB024}"/>
    <cellStyle name="Normal 13 10 12" xfId="778" xr:uid="{E94F4575-33D1-47F9-9BE3-78B0BD6F3052}"/>
    <cellStyle name="Normal 13 10 13" xfId="779" xr:uid="{CA7A29F9-B392-48D8-BF59-211E40891A8A}"/>
    <cellStyle name="Normal 13 10 2" xfId="780" xr:uid="{49BA3B2E-6C77-434A-A3A1-6935A6A4A893}"/>
    <cellStyle name="Normal 13 10 3" xfId="781" xr:uid="{3402A123-A923-4DCF-A393-165488F412E1}"/>
    <cellStyle name="Normal 13 10 4" xfId="782" xr:uid="{47ED6B10-422B-4A0B-BA18-A82846F04E0A}"/>
    <cellStyle name="Normal 13 10 5" xfId="783" xr:uid="{99EC6D7D-18AC-4FEC-8181-B001DD5466F5}"/>
    <cellStyle name="Normal 13 10 6" xfId="784" xr:uid="{E56CD75A-02A1-439E-BB46-6DE8C740168E}"/>
    <cellStyle name="Normal 13 10 7" xfId="785" xr:uid="{7408D862-A554-4870-9855-744E8272DAA6}"/>
    <cellStyle name="Normal 13 10 8" xfId="786" xr:uid="{2EAE14A0-6116-43B8-B658-092D259D1C4D}"/>
    <cellStyle name="Normal 13 10 9" xfId="787" xr:uid="{3DFA026C-065E-448D-92C5-E83D743D2A51}"/>
    <cellStyle name="Normal 13 11" xfId="788" xr:uid="{C1903963-28F3-43D0-A369-C0B7F63559EE}"/>
    <cellStyle name="Normal 13 11 10" xfId="789" xr:uid="{39AB8124-F817-4194-84C3-9DAA799CA94B}"/>
    <cellStyle name="Normal 13 11 11" xfId="790" xr:uid="{6FAD861A-E703-43BC-AF5D-1BBD6C211189}"/>
    <cellStyle name="Normal 13 11 12" xfId="791" xr:uid="{EB9BBFB5-297A-4FE6-8BFD-C31AE522A9AC}"/>
    <cellStyle name="Normal 13 11 13" xfId="792" xr:uid="{17D3909C-3E0D-4267-9554-2B3D3EED08EF}"/>
    <cellStyle name="Normal 13 11 2" xfId="793" xr:uid="{232DFCD4-1013-4BCB-A45F-7E0BE1EBC40E}"/>
    <cellStyle name="Normal 13 11 3" xfId="794" xr:uid="{190ABE01-C5D7-447A-9EF7-37F35E5304BF}"/>
    <cellStyle name="Normal 13 11 4" xfId="795" xr:uid="{A2AD4C67-7E91-417B-8792-8B83157FD3F3}"/>
    <cellStyle name="Normal 13 11 5" xfId="796" xr:uid="{6E19A178-42EE-4B7F-9AEE-2940109214B4}"/>
    <cellStyle name="Normal 13 11 6" xfId="797" xr:uid="{E418B5A7-AE9A-42F3-B319-681AED0F5D16}"/>
    <cellStyle name="Normal 13 11 7" xfId="798" xr:uid="{ADF7BCCD-0730-40E5-9EC2-578B9150F0F3}"/>
    <cellStyle name="Normal 13 11 8" xfId="799" xr:uid="{66D575D0-9431-4B9B-AD7B-00639A96FCA7}"/>
    <cellStyle name="Normal 13 11 9" xfId="800" xr:uid="{FC9EE4F6-7945-40F2-81E6-51FBC0FB74AF}"/>
    <cellStyle name="Normal 13 12" xfId="801" xr:uid="{3311AC60-1BD5-460D-A512-EDE34661388A}"/>
    <cellStyle name="Normal 13 12 10" xfId="802" xr:uid="{66F36741-9B1A-4889-AEE6-8DC0C6F09B14}"/>
    <cellStyle name="Normal 13 12 11" xfId="803" xr:uid="{261F4DBE-DC9C-46E0-B968-3277CCD0FA6D}"/>
    <cellStyle name="Normal 13 12 12" xfId="804" xr:uid="{DA50A0AF-AC50-4E63-B828-50B04AAFB85F}"/>
    <cellStyle name="Normal 13 12 13" xfId="805" xr:uid="{3A1B082B-EBDC-4292-81B9-85E4525F7619}"/>
    <cellStyle name="Normal 13 12 2" xfId="806" xr:uid="{03DE4F41-8C72-4389-9F5A-335D9341297F}"/>
    <cellStyle name="Normal 13 12 3" xfId="807" xr:uid="{D6F3DBB4-93C6-4342-98FC-5CE0C3D325A4}"/>
    <cellStyle name="Normal 13 12 4" xfId="808" xr:uid="{FA9BAFF9-C207-4CE8-9BE5-85EC51AB9DBD}"/>
    <cellStyle name="Normal 13 12 5" xfId="809" xr:uid="{FD29D1BB-BC72-4CF6-895A-A221C50CF2C9}"/>
    <cellStyle name="Normal 13 12 6" xfId="810" xr:uid="{23468635-A31F-4C25-A763-88AD47C8B6E6}"/>
    <cellStyle name="Normal 13 12 7" xfId="811" xr:uid="{62C0E26B-04D1-4F74-B830-808C72C0AE39}"/>
    <cellStyle name="Normal 13 12 8" xfId="812" xr:uid="{AEB2A58E-6A78-4712-86FC-B919BB27C45B}"/>
    <cellStyle name="Normal 13 12 9" xfId="813" xr:uid="{36E5AABF-EA4C-4ADB-A7A8-FE1B38E4BB8A}"/>
    <cellStyle name="Normal 13 13" xfId="814" xr:uid="{16860BC9-0695-4A97-AA2B-B5C32DAB326D}"/>
    <cellStyle name="Normal 13 13 10" xfId="815" xr:uid="{9675C50C-5BDF-4A8D-9485-DE8010FE0427}"/>
    <cellStyle name="Normal 13 13 11" xfId="816" xr:uid="{617AC99F-90D1-43FF-8500-DB912C180F23}"/>
    <cellStyle name="Normal 13 13 12" xfId="817" xr:uid="{6BCDDC32-86F0-4838-80FF-26E6481E494D}"/>
    <cellStyle name="Normal 13 13 13" xfId="818" xr:uid="{C8EC30F5-79F0-41C4-A1A0-5EC99A99A7FE}"/>
    <cellStyle name="Normal 13 13 2" xfId="819" xr:uid="{729E52BE-EBA6-4F0A-8236-DA19399D1749}"/>
    <cellStyle name="Normal 13 13 3" xfId="820" xr:uid="{E6F93AB3-96AA-4A5F-9D19-6ADEADBB3E30}"/>
    <cellStyle name="Normal 13 13 4" xfId="821" xr:uid="{B229BD10-3867-4CE7-A3F4-5240EAE9BF65}"/>
    <cellStyle name="Normal 13 13 5" xfId="822" xr:uid="{D5C9E9F8-40BE-406B-B596-0447A0A0C926}"/>
    <cellStyle name="Normal 13 13 6" xfId="823" xr:uid="{51EB633D-3634-436A-AA4D-BB25351D6F59}"/>
    <cellStyle name="Normal 13 13 7" xfId="824" xr:uid="{5051434F-A6AC-4B3E-91A8-C6A86FC5892D}"/>
    <cellStyle name="Normal 13 13 8" xfId="825" xr:uid="{7ABB2310-720B-4D4F-ADF8-89DC92D6B17B}"/>
    <cellStyle name="Normal 13 13 9" xfId="826" xr:uid="{FBD61A20-540C-413C-B76B-8A35C5E6E4C3}"/>
    <cellStyle name="Normal 13 14" xfId="827" xr:uid="{99E68794-BCB3-4A41-BFFA-0EC61175C46D}"/>
    <cellStyle name="Normal 13 14 10" xfId="828" xr:uid="{9197602D-3D30-423C-B052-B667C83FC54B}"/>
    <cellStyle name="Normal 13 14 11" xfId="829" xr:uid="{6C7C48AA-324F-422B-A2CB-6B65783E1F1F}"/>
    <cellStyle name="Normal 13 14 12" xfId="830" xr:uid="{FA78FA12-13B9-4107-8606-7CACE3420F92}"/>
    <cellStyle name="Normal 13 14 13" xfId="831" xr:uid="{BDE7140A-5BFC-4AF7-933B-14C4F44EA4FA}"/>
    <cellStyle name="Normal 13 14 2" xfId="832" xr:uid="{7DF47BD9-A63B-45D0-8197-D3B4D776EB99}"/>
    <cellStyle name="Normal 13 14 3" xfId="833" xr:uid="{B1AE5062-531F-467C-9082-AE77A671F1A0}"/>
    <cellStyle name="Normal 13 14 4" xfId="834" xr:uid="{2D62B4C9-C173-48F1-AB78-83274BA507A3}"/>
    <cellStyle name="Normal 13 14 5" xfId="835" xr:uid="{6C742C07-77B0-491A-8FC8-1FC4352052A8}"/>
    <cellStyle name="Normal 13 14 6" xfId="836" xr:uid="{1A95CF69-6D59-45C8-AAD5-50C854DA5B81}"/>
    <cellStyle name="Normal 13 14 7" xfId="837" xr:uid="{99FC6603-2336-4D14-B321-D84EEA14DB20}"/>
    <cellStyle name="Normal 13 14 8" xfId="838" xr:uid="{0868D23F-9F0E-446D-9F02-39D23BFFB45F}"/>
    <cellStyle name="Normal 13 14 9" xfId="839" xr:uid="{B521231E-7A9F-43D9-A896-F75B58907CCD}"/>
    <cellStyle name="Normal 13 15" xfId="840" xr:uid="{23536CF8-4974-4B5B-8D5A-D84FF6A6BA2E}"/>
    <cellStyle name="Normal 13 15 10" xfId="841" xr:uid="{8AB9E2E9-8804-4E49-B6CF-7F933E75544E}"/>
    <cellStyle name="Normal 13 15 11" xfId="842" xr:uid="{26566358-FC55-45BE-93E3-76E10DD27B3D}"/>
    <cellStyle name="Normal 13 15 12" xfId="843" xr:uid="{CF2BC991-4AC9-48E2-9F60-EF9A8BE2594B}"/>
    <cellStyle name="Normal 13 15 13" xfId="844" xr:uid="{FBE37DBE-196D-40B9-B64E-DD526B83BF08}"/>
    <cellStyle name="Normal 13 15 2" xfId="845" xr:uid="{6552E3AA-D193-49C9-9EB6-CABD3BA75948}"/>
    <cellStyle name="Normal 13 15 3" xfId="846" xr:uid="{1F8900F8-8628-4F6B-AD9E-31F262CF2CE4}"/>
    <cellStyle name="Normal 13 15 4" xfId="847" xr:uid="{DE88BE20-C982-45A7-B1CD-B752CBCCDDBF}"/>
    <cellStyle name="Normal 13 15 5" xfId="848" xr:uid="{F1E1CEBC-A8DC-4D92-B342-C0B2E5556D0C}"/>
    <cellStyle name="Normal 13 15 6" xfId="849" xr:uid="{929FA66D-5949-4FFB-BABE-E50092BC5653}"/>
    <cellStyle name="Normal 13 15 7" xfId="850" xr:uid="{2E548B2A-26AE-4273-B369-AAA92F0A9607}"/>
    <cellStyle name="Normal 13 15 8" xfId="851" xr:uid="{F1AC95CA-034E-4318-B7C3-49F5C87C01EC}"/>
    <cellStyle name="Normal 13 15 9" xfId="852" xr:uid="{A1A0B5BA-236E-4260-A85E-4A4758B16E98}"/>
    <cellStyle name="Normal 13 16" xfId="853" xr:uid="{BA4328DE-1E64-4860-8BDD-44AC39FAF62F}"/>
    <cellStyle name="Normal 13 16 10" xfId="854" xr:uid="{33CDC32C-BE83-4D9C-A06E-4AB8C39DF23A}"/>
    <cellStyle name="Normal 13 16 11" xfId="855" xr:uid="{249AFF85-4932-4CBA-948E-23006ED7AE71}"/>
    <cellStyle name="Normal 13 16 12" xfId="856" xr:uid="{30674739-708A-4A22-8FA9-199735702AF4}"/>
    <cellStyle name="Normal 13 16 13" xfId="857" xr:uid="{D4256E74-A5F6-4FF9-9E72-631B3C72451E}"/>
    <cellStyle name="Normal 13 16 2" xfId="858" xr:uid="{C11AB57E-1386-4F33-8077-C6F3C6174F3D}"/>
    <cellStyle name="Normal 13 16 3" xfId="859" xr:uid="{870C7026-F83C-4F26-A2F4-1FBE4952FFA8}"/>
    <cellStyle name="Normal 13 16 4" xfId="860" xr:uid="{4AE2B211-55F1-4D9B-AA3E-8A3F646CB533}"/>
    <cellStyle name="Normal 13 16 5" xfId="861" xr:uid="{A592F430-3434-443F-8827-F1C388D276B2}"/>
    <cellStyle name="Normal 13 16 6" xfId="862" xr:uid="{C9A16E49-30D9-438F-A594-C37E30F80949}"/>
    <cellStyle name="Normal 13 16 7" xfId="863" xr:uid="{29188AC7-B53E-407A-B084-E7851E4F765F}"/>
    <cellStyle name="Normal 13 16 8" xfId="864" xr:uid="{230C8E68-5361-4909-B108-4EADF21F6B0A}"/>
    <cellStyle name="Normal 13 16 9" xfId="865" xr:uid="{8ED9A998-13FC-4DA1-8EDF-4AB427B35105}"/>
    <cellStyle name="Normal 13 17" xfId="866" xr:uid="{3A109CB9-7BF1-4A6B-BFB3-EB874A07F426}"/>
    <cellStyle name="Normal 13 17 10" xfId="867" xr:uid="{35EE7146-C56B-479C-9150-F0FB26F37CFE}"/>
    <cellStyle name="Normal 13 17 11" xfId="868" xr:uid="{3169A1FB-1529-4B5A-BDEA-F2642707F638}"/>
    <cellStyle name="Normal 13 17 12" xfId="869" xr:uid="{850C4455-F381-45DF-9ED6-843760695D6A}"/>
    <cellStyle name="Normal 13 17 13" xfId="870" xr:uid="{492E5840-7A1C-4CC1-B8A4-5950924D7829}"/>
    <cellStyle name="Normal 13 17 2" xfId="871" xr:uid="{07C3E1B1-7160-4A02-85B1-E476E2580A9A}"/>
    <cellStyle name="Normal 13 17 3" xfId="872" xr:uid="{0FAD0C0D-B2B1-490C-9B63-71D77002B224}"/>
    <cellStyle name="Normal 13 17 4" xfId="873" xr:uid="{A8BFD5E3-5D61-44E6-B3E3-B1D66EA7A44B}"/>
    <cellStyle name="Normal 13 17 5" xfId="874" xr:uid="{79DE0A70-3500-4903-BFB6-BF5F17881072}"/>
    <cellStyle name="Normal 13 17 6" xfId="875" xr:uid="{B57FB6C6-7BDA-4548-B61C-94ED2AA3A3A1}"/>
    <cellStyle name="Normal 13 17 7" xfId="876" xr:uid="{C5A231FF-6195-4955-BB56-5EE4E9F7CDB6}"/>
    <cellStyle name="Normal 13 17 8" xfId="877" xr:uid="{997AC393-6FFE-4B55-8DCB-B9C465727445}"/>
    <cellStyle name="Normal 13 17 9" xfId="878" xr:uid="{CB85FCDE-A05A-49D1-ACD0-4E9F4AF07147}"/>
    <cellStyle name="Normal 13 18" xfId="879" xr:uid="{BBBBD1D9-B8DF-4C81-897B-8097F99740D9}"/>
    <cellStyle name="Normal 13 18 10" xfId="880" xr:uid="{C81120D3-FF20-4527-AAEE-A34C03BAF2EA}"/>
    <cellStyle name="Normal 13 18 11" xfId="881" xr:uid="{8D7360C4-2D43-4F57-B19C-5743EE5D85D3}"/>
    <cellStyle name="Normal 13 18 12" xfId="882" xr:uid="{B9BA285F-3185-429F-B5C1-7216DFD66376}"/>
    <cellStyle name="Normal 13 18 13" xfId="883" xr:uid="{D52AF1C3-2595-49D5-9136-E353B2D55AA5}"/>
    <cellStyle name="Normal 13 18 2" xfId="884" xr:uid="{0E067921-58D0-44A1-ADA0-B796C88D5361}"/>
    <cellStyle name="Normal 13 18 3" xfId="885" xr:uid="{6AE35F12-5545-4EBA-B243-B87CD852668B}"/>
    <cellStyle name="Normal 13 18 4" xfId="886" xr:uid="{2EBB0BE3-BD96-4688-BD5B-5905BBEB7FD9}"/>
    <cellStyle name="Normal 13 18 5" xfId="887" xr:uid="{AF1F343B-84BF-4D34-912D-C12BBC68AD46}"/>
    <cellStyle name="Normal 13 18 6" xfId="888" xr:uid="{AE4A6E2A-75C3-4FF3-882F-252C6F00C3E3}"/>
    <cellStyle name="Normal 13 18 7" xfId="889" xr:uid="{B6B680B8-B556-485E-8A0B-815ED7850D07}"/>
    <cellStyle name="Normal 13 18 8" xfId="890" xr:uid="{B34F40A1-0AE3-4D6F-AB35-8A30977F1978}"/>
    <cellStyle name="Normal 13 18 9" xfId="891" xr:uid="{179E53C7-0C5E-4E24-9E03-AD59AD7E17FA}"/>
    <cellStyle name="Normal 13 19" xfId="892" xr:uid="{0192012E-DB2A-4D5F-A18B-C4A63A0A7D31}"/>
    <cellStyle name="Normal 13 19 2" xfId="893" xr:uid="{16B8CAD2-61AC-41D4-9F57-4BB2617A94FF}"/>
    <cellStyle name="Normal 13 2" xfId="894" xr:uid="{5A352EAD-76EB-4DD6-911C-DA54C49F2E82}"/>
    <cellStyle name="Normal 13 2 2" xfId="895" xr:uid="{944443A9-545B-4EB4-8F61-89306D997A00}"/>
    <cellStyle name="Normal 13 2 2 2" xfId="896" xr:uid="{B76C42B8-253C-4A33-A76F-FE484A1BA45C}"/>
    <cellStyle name="Normal 13 2 3" xfId="897" xr:uid="{647181DB-9908-475F-A980-F7E3D9BDFED4}"/>
    <cellStyle name="Normal 13 20" xfId="898" xr:uid="{A39C3B64-E4E7-4556-B0EE-8E492E47FA23}"/>
    <cellStyle name="Normal 13 20 2" xfId="899" xr:uid="{A5E7122A-78C2-436E-8780-D1B1B137EFCD}"/>
    <cellStyle name="Normal 13 21" xfId="900" xr:uid="{AA6BDA49-A46B-4633-89AA-0662D744BE9D}"/>
    <cellStyle name="Normal 13 21 2" xfId="901" xr:uid="{9C0B3EFF-406F-4C2A-976D-74F4CD40E289}"/>
    <cellStyle name="Normal 13 22" xfId="902" xr:uid="{F8CB4EA5-C253-47BB-A4D9-197B30B8EF72}"/>
    <cellStyle name="Normal 13 23" xfId="903" xr:uid="{28E0ECA1-9628-476B-A73B-79AB4B91BE62}"/>
    <cellStyle name="Normal 13 24" xfId="904" xr:uid="{863ACF2B-12C4-4D6C-864A-6624E400D4F5}"/>
    <cellStyle name="Normal 13 25" xfId="905" xr:uid="{F265D961-42ED-4861-A71F-A0B5D51F19D5}"/>
    <cellStyle name="Normal 13 26" xfId="906" xr:uid="{4DCAE35F-4DC4-4361-981D-7DBD60752D92}"/>
    <cellStyle name="Normal 13 27" xfId="907" xr:uid="{DF5DB46C-97A1-4760-9FCC-5DA880F204FD}"/>
    <cellStyle name="Normal 13 28" xfId="908" xr:uid="{1C72F8FF-F639-4D49-9D6E-CA8CC8923621}"/>
    <cellStyle name="Normal 13 29" xfId="909" xr:uid="{547FE462-3770-4C0C-9C97-1BE406B42DA9}"/>
    <cellStyle name="Normal 13 3" xfId="910" xr:uid="{3E52C85D-12A1-4BCB-8F14-99AC2DD62DF4}"/>
    <cellStyle name="Normal 13 3 2" xfId="911" xr:uid="{305F8A2E-258D-4211-BC44-E1CF3031BE2C}"/>
    <cellStyle name="Normal 13 3 2 2" xfId="912" xr:uid="{A546FD37-8416-441E-B44C-28C55B11098C}"/>
    <cellStyle name="Normal 13 3 3" xfId="913" xr:uid="{B04CBCBE-2539-467C-8192-346247E37C24}"/>
    <cellStyle name="Normal 13 30" xfId="914" xr:uid="{3FBAF40D-6753-4498-935A-03EFE0674B8F}"/>
    <cellStyle name="Normal 13 31" xfId="915" xr:uid="{99AE6DC3-1B58-4C87-A3EF-E226A0DE7A81}"/>
    <cellStyle name="Normal 13 32" xfId="916" xr:uid="{86DA7DEF-1A1C-4580-A175-9229861499CF}"/>
    <cellStyle name="Normal 13 4" xfId="917" xr:uid="{4D18DDBB-9E71-41B5-8529-1B21AB38EDCB}"/>
    <cellStyle name="Normal 13 4 2" xfId="918" xr:uid="{255A4713-629C-40C1-AA44-3B22B2911F7F}"/>
    <cellStyle name="Normal 13 4 2 2" xfId="919" xr:uid="{639A0692-ED0D-4CBC-8167-138BD6BE8A9D}"/>
    <cellStyle name="Normal 13 4 3" xfId="920" xr:uid="{6C925F74-2B3B-475D-866E-BEE73EA86A7C}"/>
    <cellStyle name="Normal 13 5" xfId="921" xr:uid="{219FAAAB-C7DF-4901-BC05-2F4A0B44E98D}"/>
    <cellStyle name="Normal 13 5 2" xfId="922" xr:uid="{0285F7E2-5B47-4712-BF80-DBAFF8D11F41}"/>
    <cellStyle name="Normal 13 5 2 2" xfId="923" xr:uid="{8DA2490F-697C-4676-ABAB-6776C7685E72}"/>
    <cellStyle name="Normal 13 6" xfId="924" xr:uid="{F41B392F-A93B-43BE-ADC5-5108CE48C27D}"/>
    <cellStyle name="Normal 13 6 2" xfId="925" xr:uid="{9BE8AD48-37C6-48A1-A35D-7C18ED693D53}"/>
    <cellStyle name="Normal 13 6 2 2" xfId="926" xr:uid="{FF33FC10-9F0F-4626-B16C-2BCB96AA1A7C}"/>
    <cellStyle name="Normal 13 7" xfId="927" xr:uid="{B4D38C5A-3769-4EAD-8686-288CA08FD131}"/>
    <cellStyle name="Normal 13 7 2" xfId="928" xr:uid="{BA884892-749B-4FE0-85A6-A94E9FE57AFE}"/>
    <cellStyle name="Normal 13 7 2 2" xfId="929" xr:uid="{E50C64DB-FA9B-4EAA-9C25-3891A4F25E1E}"/>
    <cellStyle name="Normal 13 8" xfId="930" xr:uid="{865EB1CC-214B-473E-A1A5-07DD7BAFDB20}"/>
    <cellStyle name="Normal 13 8 2" xfId="931" xr:uid="{0409C75F-1500-48C2-B152-EF2B72378E03}"/>
    <cellStyle name="Normal 13 8 2 2" xfId="932" xr:uid="{1D0B12AC-9CDC-49A7-BF5D-194DABF7ABB9}"/>
    <cellStyle name="Normal 13 9" xfId="933" xr:uid="{7825A217-D36A-4469-8FDF-F10006BD6A2B}"/>
    <cellStyle name="Normal 13 9 10" xfId="934" xr:uid="{E1647381-63AF-47BB-9476-B86FC1251762}"/>
    <cellStyle name="Normal 13 9 11" xfId="935" xr:uid="{EBAFD6EE-1F3A-4986-AF6B-BD7B3BF3FDCF}"/>
    <cellStyle name="Normal 13 9 12" xfId="936" xr:uid="{0F74EFFB-B0B9-4B0D-8652-433ED65F6946}"/>
    <cellStyle name="Normal 13 9 13" xfId="937" xr:uid="{43B619A8-C377-4119-B288-6937CF7F5BDA}"/>
    <cellStyle name="Normal 13 9 2" xfId="938" xr:uid="{18FEA8B7-8FB0-452C-B66D-717663161B75}"/>
    <cellStyle name="Normal 13 9 3" xfId="939" xr:uid="{646C110C-65F9-4906-B592-F7D951073668}"/>
    <cellStyle name="Normal 13 9 4" xfId="940" xr:uid="{BA64F9E9-1208-4E6A-8692-8D6C323EC6EC}"/>
    <cellStyle name="Normal 13 9 5" xfId="941" xr:uid="{318C6C7F-0473-4121-A12D-69B680D90E5E}"/>
    <cellStyle name="Normal 13 9 6" xfId="942" xr:uid="{BC807807-3C5A-4B1D-BD1E-8E9E83C1E7EE}"/>
    <cellStyle name="Normal 13 9 7" xfId="943" xr:uid="{FE09C41D-0BB4-4A3E-A431-9571D7A8E62A}"/>
    <cellStyle name="Normal 13 9 8" xfId="944" xr:uid="{9F0D64DA-A4D7-4637-9773-44CAA468175B}"/>
    <cellStyle name="Normal 13 9 9" xfId="945" xr:uid="{AD491EDF-8967-4411-9B75-8035F1E0F674}"/>
    <cellStyle name="Normal 14" xfId="946" xr:uid="{52B928D6-BFA7-42CE-ACA3-21841D9B0740}"/>
    <cellStyle name="Normal 14 10" xfId="947" xr:uid="{5720EE1F-FA99-42F2-B3B0-C3C9BC00ADF6}"/>
    <cellStyle name="Normal 14 10 10" xfId="948" xr:uid="{AA82A86C-D5F7-4691-94EF-5919AB4EEAB0}"/>
    <cellStyle name="Normal 14 10 11" xfId="949" xr:uid="{6D9A940B-7F7A-47F9-B6BF-EE13610D7F62}"/>
    <cellStyle name="Normal 14 10 12" xfId="950" xr:uid="{FD5C09DC-1111-40CB-84F6-086DEF03A65F}"/>
    <cellStyle name="Normal 14 10 13" xfId="951" xr:uid="{3F456B66-5C58-43E2-A0B7-7406F79641C3}"/>
    <cellStyle name="Normal 14 10 2" xfId="952" xr:uid="{329001D4-DCAE-4644-BF54-6DD24E805C4E}"/>
    <cellStyle name="Normal 14 10 3" xfId="953" xr:uid="{0442DAE5-CF1D-4534-BFED-41014E37AF7B}"/>
    <cellStyle name="Normal 14 10 4" xfId="954" xr:uid="{6696FB79-FAF2-4766-BD3E-0664097C7716}"/>
    <cellStyle name="Normal 14 10 5" xfId="955" xr:uid="{12074E69-4732-4DFD-B4A7-22021EB8FC0F}"/>
    <cellStyle name="Normal 14 10 6" xfId="956" xr:uid="{9F7DCCEF-332C-4ED3-957F-BB16CF7B47A4}"/>
    <cellStyle name="Normal 14 10 7" xfId="957" xr:uid="{89F2B7C7-58A9-46DA-8F47-97C003C83C7F}"/>
    <cellStyle name="Normal 14 10 8" xfId="958" xr:uid="{0EC00F67-FE37-4CD0-A260-A41EB58F7874}"/>
    <cellStyle name="Normal 14 10 9" xfId="959" xr:uid="{72B7BAEF-B3CF-49C1-AEAA-5F84298E3A7C}"/>
    <cellStyle name="Normal 14 11" xfId="960" xr:uid="{9AE31BC6-76BD-44F2-9115-AFA1CE9B030B}"/>
    <cellStyle name="Normal 14 11 10" xfId="961" xr:uid="{092B7648-A888-49BB-AC50-A6E276B7D2C8}"/>
    <cellStyle name="Normal 14 11 11" xfId="962" xr:uid="{B0B8440B-D827-4034-8C56-815637C982CE}"/>
    <cellStyle name="Normal 14 11 12" xfId="963" xr:uid="{E50DE74B-F348-4B49-9378-0DCC14ECC1CE}"/>
    <cellStyle name="Normal 14 11 13" xfId="964" xr:uid="{A40C70AA-D126-46DC-8387-AD5F18D02DDA}"/>
    <cellStyle name="Normal 14 11 2" xfId="965" xr:uid="{30BEBA28-19E0-48AD-BBC1-56B8A4D58EAF}"/>
    <cellStyle name="Normal 14 11 3" xfId="966" xr:uid="{07E562DE-3D31-408A-B86D-ACC3258E4B26}"/>
    <cellStyle name="Normal 14 11 4" xfId="967" xr:uid="{A89F25F5-DF87-4EDD-BA5D-FC8533F3F080}"/>
    <cellStyle name="Normal 14 11 5" xfId="968" xr:uid="{C26826A9-40AB-4CBD-B57E-4D5124DE943F}"/>
    <cellStyle name="Normal 14 11 6" xfId="969" xr:uid="{07766230-04AA-4D6F-A576-D987FC8E3CC3}"/>
    <cellStyle name="Normal 14 11 7" xfId="970" xr:uid="{ED705C73-3ADB-418C-8B57-C432C8F74973}"/>
    <cellStyle name="Normal 14 11 8" xfId="971" xr:uid="{F936B195-A7F1-4129-9BCB-7EB01542FA2C}"/>
    <cellStyle name="Normal 14 11 9" xfId="972" xr:uid="{B49A5EDA-C9F4-4598-9A06-8E29BEDFB69F}"/>
    <cellStyle name="Normal 14 12" xfId="973" xr:uid="{D9CDA64B-E690-4900-A30C-3774098C945D}"/>
    <cellStyle name="Normal 14 12 10" xfId="974" xr:uid="{156D2495-4F3B-47C0-95A6-DF07D1FDAF64}"/>
    <cellStyle name="Normal 14 12 11" xfId="975" xr:uid="{CF7BAFC4-72A3-469B-B2BD-716A39C7643D}"/>
    <cellStyle name="Normal 14 12 12" xfId="976" xr:uid="{9296C3CB-0B27-43CE-AC26-1E7F17AB26FC}"/>
    <cellStyle name="Normal 14 12 13" xfId="977" xr:uid="{3423799D-128D-46B1-8043-017C34679390}"/>
    <cellStyle name="Normal 14 12 2" xfId="978" xr:uid="{817791F3-CF85-40FE-AF6F-0916534B9F78}"/>
    <cellStyle name="Normal 14 12 3" xfId="979" xr:uid="{406B6728-AFE6-408E-90D4-44B8E04F7009}"/>
    <cellStyle name="Normal 14 12 4" xfId="980" xr:uid="{931C9785-630B-4D76-AD44-B5298A70DD44}"/>
    <cellStyle name="Normal 14 12 5" xfId="981" xr:uid="{25DF83B3-9224-4AAE-9CA5-4E565A9FC5ED}"/>
    <cellStyle name="Normal 14 12 6" xfId="982" xr:uid="{754D78AE-22F8-461F-8857-A459CC1BE7F2}"/>
    <cellStyle name="Normal 14 12 7" xfId="983" xr:uid="{324715E8-3A6C-43A1-85FA-DDE0CE6CE72C}"/>
    <cellStyle name="Normal 14 12 8" xfId="984" xr:uid="{2AB2E609-1040-4231-BCAB-405CB1F05FCA}"/>
    <cellStyle name="Normal 14 12 9" xfId="985" xr:uid="{79C71524-4370-4766-A38F-A75EA772473B}"/>
    <cellStyle name="Normal 14 13" xfId="986" xr:uid="{34556C25-8C50-4B3A-B14D-4DEF5EF8E1BF}"/>
    <cellStyle name="Normal 14 13 10" xfId="987" xr:uid="{7718D684-C155-44B4-835E-1959BDF0E64F}"/>
    <cellStyle name="Normal 14 13 11" xfId="988" xr:uid="{35BB98FA-28AB-496F-85D3-E062F9C93A8F}"/>
    <cellStyle name="Normal 14 13 12" xfId="989" xr:uid="{74AE6BE8-71AF-4B71-819C-1DCDDCE3A285}"/>
    <cellStyle name="Normal 14 13 13" xfId="990" xr:uid="{F4D868A5-7234-43DF-B930-6D46C9B95340}"/>
    <cellStyle name="Normal 14 13 2" xfId="991" xr:uid="{20A0D507-3FF5-4617-8345-EDC7A8D38C7B}"/>
    <cellStyle name="Normal 14 13 3" xfId="992" xr:uid="{D1B5886E-A1AD-409B-BA63-75EEB595C3B9}"/>
    <cellStyle name="Normal 14 13 4" xfId="993" xr:uid="{033FD9E9-DCD8-4E1A-9025-E822A1D98863}"/>
    <cellStyle name="Normal 14 13 5" xfId="994" xr:uid="{DEFD05B6-F3DB-4816-8DFC-B64D30E43006}"/>
    <cellStyle name="Normal 14 13 6" xfId="995" xr:uid="{1740E0A4-387A-4627-A153-72877BC1CB66}"/>
    <cellStyle name="Normal 14 13 7" xfId="996" xr:uid="{394C94DB-C0AA-48F3-AF71-B2B4FFE535FE}"/>
    <cellStyle name="Normal 14 13 8" xfId="997" xr:uid="{D0AA5545-1E8A-42BB-9678-383CB8F193B2}"/>
    <cellStyle name="Normal 14 13 9" xfId="998" xr:uid="{1C097D5D-6A3F-499F-8328-65E9560093F0}"/>
    <cellStyle name="Normal 14 14" xfId="999" xr:uid="{EDFBDDEA-2AA7-4CEF-ABA5-195CDBF01E64}"/>
    <cellStyle name="Normal 14 14 10" xfId="1000" xr:uid="{75BD7F9F-58AE-4F46-96F6-3098BC775100}"/>
    <cellStyle name="Normal 14 14 11" xfId="1001" xr:uid="{4A47D5DE-A12B-4C89-800D-D8C25F64C286}"/>
    <cellStyle name="Normal 14 14 12" xfId="1002" xr:uid="{213C00D2-D4EE-442A-81BE-1D46BE100C94}"/>
    <cellStyle name="Normal 14 14 13" xfId="1003" xr:uid="{2A003998-4486-4254-B2CE-0F3464052EFD}"/>
    <cellStyle name="Normal 14 14 2" xfId="1004" xr:uid="{22EDD12F-BB19-4229-8C29-A6CE046166BD}"/>
    <cellStyle name="Normal 14 14 3" xfId="1005" xr:uid="{837BA537-91A7-400A-A9EF-90049397976F}"/>
    <cellStyle name="Normal 14 14 4" xfId="1006" xr:uid="{99D10A9B-2C41-4283-9D44-17843321228F}"/>
    <cellStyle name="Normal 14 14 5" xfId="1007" xr:uid="{F3D150A4-AD71-4C26-91D5-BDDA75CCA8A4}"/>
    <cellStyle name="Normal 14 14 6" xfId="1008" xr:uid="{981E7640-6288-4E02-AA80-0DA741320E2E}"/>
    <cellStyle name="Normal 14 14 7" xfId="1009" xr:uid="{D3238247-AEC4-45AD-873F-497F1FDAC581}"/>
    <cellStyle name="Normal 14 14 8" xfId="1010" xr:uid="{ABDC065E-2B6B-46AE-A768-A28C97D4CE50}"/>
    <cellStyle name="Normal 14 14 9" xfId="1011" xr:uid="{C8788DE9-AEE2-4D3E-9420-4E57CD2B8DA7}"/>
    <cellStyle name="Normal 14 15" xfId="1012" xr:uid="{64C28900-4992-43B8-A4F2-BD0E3D375759}"/>
    <cellStyle name="Normal 14 15 10" xfId="1013" xr:uid="{2FB56E39-5FE9-435A-AF09-C7AD900C2F5F}"/>
    <cellStyle name="Normal 14 15 11" xfId="1014" xr:uid="{FCA7B8F5-D291-4017-8E40-260F6D859ABA}"/>
    <cellStyle name="Normal 14 15 12" xfId="1015" xr:uid="{BADA2A97-9C18-479A-BFA4-4C73FEAFED99}"/>
    <cellStyle name="Normal 14 15 13" xfId="1016" xr:uid="{F466AA19-6FD9-4E3B-AE54-C8BAD47BA624}"/>
    <cellStyle name="Normal 14 15 2" xfId="1017" xr:uid="{B9E9FD1E-6199-4288-9997-EAAE43391B43}"/>
    <cellStyle name="Normal 14 15 3" xfId="1018" xr:uid="{F4C55C35-9923-47AA-AC9E-0D94B1435A73}"/>
    <cellStyle name="Normal 14 15 4" xfId="1019" xr:uid="{BBF8914B-D8C6-4AB6-820A-BA6A51ABD34F}"/>
    <cellStyle name="Normal 14 15 5" xfId="1020" xr:uid="{16D7D7BE-513C-4F32-A86A-4A7BD1B647D8}"/>
    <cellStyle name="Normal 14 15 6" xfId="1021" xr:uid="{C2C73A96-1DF5-403A-ADCD-D84025B30058}"/>
    <cellStyle name="Normal 14 15 7" xfId="1022" xr:uid="{90057AC9-CBD9-415D-8271-245F91F3B4A8}"/>
    <cellStyle name="Normal 14 15 8" xfId="1023" xr:uid="{8C8822B0-DF55-4079-AC1A-8D50FF752A87}"/>
    <cellStyle name="Normal 14 15 9" xfId="1024" xr:uid="{30F6910A-C641-4506-A88D-784CB5D9D5A0}"/>
    <cellStyle name="Normal 14 16" xfId="1025" xr:uid="{C11F8E88-3831-46F4-9AD2-E1E0D03AD7D6}"/>
    <cellStyle name="Normal 14 16 10" xfId="1026" xr:uid="{55B12B44-A2FE-4962-87EB-C8C9949129E2}"/>
    <cellStyle name="Normal 14 16 11" xfId="1027" xr:uid="{857536A8-05F5-4EA8-AF7F-2947336A245C}"/>
    <cellStyle name="Normal 14 16 12" xfId="1028" xr:uid="{D9712754-7C39-44B9-BE66-053199C76BF4}"/>
    <cellStyle name="Normal 14 16 13" xfId="1029" xr:uid="{CAD5C529-DF6E-40E0-89FD-99120F738BA6}"/>
    <cellStyle name="Normal 14 16 2" xfId="1030" xr:uid="{F6B66061-3FF7-46FB-BD80-88031675FAAD}"/>
    <cellStyle name="Normal 14 16 3" xfId="1031" xr:uid="{9A8B09F7-63A0-4DE1-8CB5-BB6B70A6CCA8}"/>
    <cellStyle name="Normal 14 16 4" xfId="1032" xr:uid="{1F9A637A-6086-41B7-8EFE-688B022D7F59}"/>
    <cellStyle name="Normal 14 16 5" xfId="1033" xr:uid="{36B12382-0FD2-4E66-9D35-D383993C8C82}"/>
    <cellStyle name="Normal 14 16 6" xfId="1034" xr:uid="{12A6EADC-101F-4851-9E43-39BD4D4D7529}"/>
    <cellStyle name="Normal 14 16 7" xfId="1035" xr:uid="{F2A37EA8-AE42-43AA-98A9-5F4BF3711487}"/>
    <cellStyle name="Normal 14 16 8" xfId="1036" xr:uid="{8EB4C904-AD9A-434F-990F-726FD7B81737}"/>
    <cellStyle name="Normal 14 16 9" xfId="1037" xr:uid="{E7D7ABD1-433B-4980-B192-EC3AC894A424}"/>
    <cellStyle name="Normal 14 17" xfId="1038" xr:uid="{D8FA3DEE-B5BA-4369-ADCD-211DABB8AE88}"/>
    <cellStyle name="Normal 14 17 10" xfId="1039" xr:uid="{DB75A1B3-421F-4864-81A0-7C51E8918463}"/>
    <cellStyle name="Normal 14 17 11" xfId="1040" xr:uid="{F4BD1FFD-E1EB-490F-B3CC-668AA9C87B0A}"/>
    <cellStyle name="Normal 14 17 12" xfId="1041" xr:uid="{461169DD-98D9-4219-9017-F6C3D2A7F2B0}"/>
    <cellStyle name="Normal 14 17 13" xfId="1042" xr:uid="{AB55EED9-F9CC-45BC-AB09-1619845B2E19}"/>
    <cellStyle name="Normal 14 17 2" xfId="1043" xr:uid="{72EB57F1-6BB7-410B-B83B-24D351469583}"/>
    <cellStyle name="Normal 14 17 3" xfId="1044" xr:uid="{B144C239-7A07-4A07-973C-DA9CA1B38583}"/>
    <cellStyle name="Normal 14 17 4" xfId="1045" xr:uid="{344BB8FF-F812-437B-B41E-668D7F5D0238}"/>
    <cellStyle name="Normal 14 17 5" xfId="1046" xr:uid="{BACA7BE5-A7E8-43FA-95DE-4E2C0D440A49}"/>
    <cellStyle name="Normal 14 17 6" xfId="1047" xr:uid="{9B658307-13F9-44CD-AB6F-C82295DE4D28}"/>
    <cellStyle name="Normal 14 17 7" xfId="1048" xr:uid="{836635F0-487C-4428-98F3-FC77E8B8AF65}"/>
    <cellStyle name="Normal 14 17 8" xfId="1049" xr:uid="{FDE8CABB-61A1-44CE-92F3-BF0968515973}"/>
    <cellStyle name="Normal 14 17 9" xfId="1050" xr:uid="{18513BB8-F8F1-4ECE-81A5-9CC36BB864E0}"/>
    <cellStyle name="Normal 14 18" xfId="1051" xr:uid="{8F346B3D-AFA5-423D-B1D4-6641C104E0C2}"/>
    <cellStyle name="Normal 14 18 10" xfId="1052" xr:uid="{05C1B4D1-84B4-4280-B7CD-91A335835E03}"/>
    <cellStyle name="Normal 14 18 11" xfId="1053" xr:uid="{5DE84D56-FB20-4C38-97A3-055461027C21}"/>
    <cellStyle name="Normal 14 18 12" xfId="1054" xr:uid="{E6155410-CBA5-4D7B-A048-267D73444293}"/>
    <cellStyle name="Normal 14 18 13" xfId="1055" xr:uid="{3AD23E0D-19B7-4B5D-A21D-7FEBDACDEFDA}"/>
    <cellStyle name="Normal 14 18 2" xfId="1056" xr:uid="{99BD29B2-1684-4F14-9495-24FA9E0FA557}"/>
    <cellStyle name="Normal 14 18 3" xfId="1057" xr:uid="{EC3A05D2-2D5D-4ABF-80D0-E9B6A79FF8A8}"/>
    <cellStyle name="Normal 14 18 4" xfId="1058" xr:uid="{973B6346-3090-4E24-B7A1-1ACA2CD0229D}"/>
    <cellStyle name="Normal 14 18 5" xfId="1059" xr:uid="{6E5F0FF9-CD87-41B7-B338-5D1979920F83}"/>
    <cellStyle name="Normal 14 18 6" xfId="1060" xr:uid="{7E55D6B5-6B6B-406F-A675-59D53FE4D944}"/>
    <cellStyle name="Normal 14 18 7" xfId="1061" xr:uid="{9959C148-74CC-4AE7-B0E6-1CBEEAE7A89C}"/>
    <cellStyle name="Normal 14 18 8" xfId="1062" xr:uid="{8310A002-0327-4D30-9782-4A00D77C26B7}"/>
    <cellStyle name="Normal 14 18 9" xfId="1063" xr:uid="{821F5FE2-1BA8-4214-B413-307222AB8FC8}"/>
    <cellStyle name="Normal 14 19" xfId="1064" xr:uid="{416D62F8-BD67-4DB3-93A7-9101160FC11E}"/>
    <cellStyle name="Normal 14 19 2" xfId="1065" xr:uid="{BDDE1241-B933-4CCC-9048-3D6C4A739C49}"/>
    <cellStyle name="Normal 14 2" xfId="1066" xr:uid="{04DEE900-4775-4766-9F09-028946D9D3E0}"/>
    <cellStyle name="Normal 14 2 10" xfId="1067" xr:uid="{A3BD93EE-638C-481B-ABCA-C6B5E83D63E7}"/>
    <cellStyle name="Normal 14 2 11" xfId="1068" xr:uid="{96FF4904-1E8D-4B24-A959-43DB1772229D}"/>
    <cellStyle name="Normal 14 2 12" xfId="1069" xr:uid="{D8EFCE6C-565E-4718-B215-3FE9E86D1559}"/>
    <cellStyle name="Normal 14 2 13" xfId="1070" xr:uid="{9DB1AEB9-D986-4CE7-81B5-9AEAB47A9C75}"/>
    <cellStyle name="Normal 14 2 14" xfId="1071" xr:uid="{6CB21F85-89A6-45FE-9F00-334BC347E233}"/>
    <cellStyle name="Normal 14 2 2" xfId="1072" xr:uid="{7D9BBB8E-B38C-469F-A488-F4D2F5A733BD}"/>
    <cellStyle name="Normal 14 2 3" xfId="1073" xr:uid="{642787FF-1EF7-4651-845E-FF1BB5E67402}"/>
    <cellStyle name="Normal 14 2 4" xfId="1074" xr:uid="{D9D24788-7CF1-4E47-982B-FCF21BA33F67}"/>
    <cellStyle name="Normal 14 2 5" xfId="1075" xr:uid="{8CE82DA9-1B55-4E90-9CD1-861DC34202C9}"/>
    <cellStyle name="Normal 14 2 6" xfId="1076" xr:uid="{B7A348E7-DF4F-4C52-9C23-AC5AD4BFD410}"/>
    <cellStyle name="Normal 14 2 7" xfId="1077" xr:uid="{9984AA6A-5968-4ED1-91C2-37A1B2323F2F}"/>
    <cellStyle name="Normal 14 2 8" xfId="1078" xr:uid="{A0EDB2B9-BE82-416D-A8DD-06C864C6C364}"/>
    <cellStyle name="Normal 14 2 9" xfId="1079" xr:uid="{BC960265-1591-406A-A311-E29DC15E6A6F}"/>
    <cellStyle name="Normal 14 20" xfId="1080" xr:uid="{899DD4F5-9406-4A4E-8637-16AE34C54603}"/>
    <cellStyle name="Normal 14 20 2" xfId="1081" xr:uid="{C0736B2B-CDEA-40E0-831F-544CD9D9E820}"/>
    <cellStyle name="Normal 14 21" xfId="1082" xr:uid="{ED0F399F-2B3D-439B-89BB-E84331F6FB07}"/>
    <cellStyle name="Normal 14 21 2" xfId="1083" xr:uid="{AD8277EF-D287-45FF-9A2F-AAB60D2E937F}"/>
    <cellStyle name="Normal 14 3" xfId="1084" xr:uid="{F0F93B7E-FD99-4723-B8E6-458F585E6130}"/>
    <cellStyle name="Normal 14 3 10" xfId="1085" xr:uid="{458F33FE-2566-4DC9-8C4E-D4070F1BBA5F}"/>
    <cellStyle name="Normal 14 3 11" xfId="1086" xr:uid="{CD8AF7EF-7B2F-4308-ADB2-281850265BAE}"/>
    <cellStyle name="Normal 14 3 12" xfId="1087" xr:uid="{D771961C-9EAB-43E4-AE88-98733EDC7E43}"/>
    <cellStyle name="Normal 14 3 13" xfId="1088" xr:uid="{1580247C-B1B1-45AB-BF0B-93F77CA4DE17}"/>
    <cellStyle name="Normal 14 3 14" xfId="1089" xr:uid="{336A1F6F-BB4D-4938-BA39-E4A360F03A47}"/>
    <cellStyle name="Normal 14 3 2" xfId="1090" xr:uid="{7679C184-CF27-40C7-8140-CE9A3286F781}"/>
    <cellStyle name="Normal 14 3 3" xfId="1091" xr:uid="{BF793CAC-C593-400B-AC20-9C76CDC86C0F}"/>
    <cellStyle name="Normal 14 3 4" xfId="1092" xr:uid="{34588DA3-58CF-4419-AD84-7B1A8011DA92}"/>
    <cellStyle name="Normal 14 3 5" xfId="1093" xr:uid="{6775D18E-07C2-488C-A16A-047523EB20AD}"/>
    <cellStyle name="Normal 14 3 6" xfId="1094" xr:uid="{BC28DFB5-A6CB-413D-9189-52F582D69189}"/>
    <cellStyle name="Normal 14 3 7" xfId="1095" xr:uid="{FC5E3180-3776-4294-AAC4-4AAA576BD190}"/>
    <cellStyle name="Normal 14 3 8" xfId="1096" xr:uid="{5700A4BE-CA89-4856-A8B1-57BE5821C8E0}"/>
    <cellStyle name="Normal 14 3 9" xfId="1097" xr:uid="{002FB8D1-9EFD-4CFE-B5CF-EA0B4BF86EB2}"/>
    <cellStyle name="Normal 14 4" xfId="1098" xr:uid="{02483014-7155-492F-9272-0A00253E172B}"/>
    <cellStyle name="Normal 14 4 10" xfId="1099" xr:uid="{1ACFB325-7CD0-4202-BBDD-C78161EE739B}"/>
    <cellStyle name="Normal 14 4 11" xfId="1100" xr:uid="{10026D79-618D-40FB-9D2E-FAF9F6D88D2E}"/>
    <cellStyle name="Normal 14 4 12" xfId="1101" xr:uid="{96F96399-312F-4BC2-A57C-56EDE6EC70ED}"/>
    <cellStyle name="Normal 14 4 13" xfId="1102" xr:uid="{E096F617-722E-47BE-B6FB-B9948F0D9658}"/>
    <cellStyle name="Normal 14 4 14" xfId="1103" xr:uid="{E108D3BF-D5A9-4A04-9474-E0E41CAF27BA}"/>
    <cellStyle name="Normal 14 4 2" xfId="1104" xr:uid="{F562D137-F25D-4870-85DD-8B238877E3DC}"/>
    <cellStyle name="Normal 14 4 3" xfId="1105" xr:uid="{5B177020-6C7B-4297-AB0F-2B02C9DF93E5}"/>
    <cellStyle name="Normal 14 4 4" xfId="1106" xr:uid="{7D80C87E-C623-4CBC-B5C6-B27E1EC78A6C}"/>
    <cellStyle name="Normal 14 4 5" xfId="1107" xr:uid="{F8114E1A-41D6-4D8C-BC17-8B1A3AC9AF8D}"/>
    <cellStyle name="Normal 14 4 6" xfId="1108" xr:uid="{27C890D3-BFD4-4656-BAB3-3479319BD923}"/>
    <cellStyle name="Normal 14 4 7" xfId="1109" xr:uid="{5E65AAE6-15CB-4597-A9D2-CAB88B7813BE}"/>
    <cellStyle name="Normal 14 4 8" xfId="1110" xr:uid="{DB3BC171-EBBD-41C8-8A91-3AB13A9C7D8A}"/>
    <cellStyle name="Normal 14 4 9" xfId="1111" xr:uid="{3A156B57-E13E-45DF-8502-9D8BAEDAB789}"/>
    <cellStyle name="Normal 14 5" xfId="1112" xr:uid="{14CA12E7-E027-499B-A817-863766757407}"/>
    <cellStyle name="Normal 14 5 10" xfId="1113" xr:uid="{F56BDF9F-AE69-4633-AC90-A5B56F6A74A6}"/>
    <cellStyle name="Normal 14 5 11" xfId="1114" xr:uid="{2B47911A-675B-43A1-A15A-C69F3604FCCE}"/>
    <cellStyle name="Normal 14 5 12" xfId="1115" xr:uid="{E8A7EDE0-B618-438D-B849-C70369B1DC3F}"/>
    <cellStyle name="Normal 14 5 13" xfId="1116" xr:uid="{906E47A9-1A15-4409-BA20-30DFDB1EBB5D}"/>
    <cellStyle name="Normal 14 5 2" xfId="1117" xr:uid="{CB46DBF7-18F7-4ECF-A718-BFBF80F00838}"/>
    <cellStyle name="Normal 14 5 3" xfId="1118" xr:uid="{6EC309F1-052C-4C88-BAC6-325C11331392}"/>
    <cellStyle name="Normal 14 5 4" xfId="1119" xr:uid="{FD315FFE-919C-464E-AB9F-2AB315BE9BA2}"/>
    <cellStyle name="Normal 14 5 5" xfId="1120" xr:uid="{DA077EEE-EF4C-45B6-A761-06094A5CE456}"/>
    <cellStyle name="Normal 14 5 6" xfId="1121" xr:uid="{17A98E9A-9E0D-4CD6-B70D-64BD334039E7}"/>
    <cellStyle name="Normal 14 5 7" xfId="1122" xr:uid="{D397B2C7-71A4-4EAF-A277-B6500BF3254C}"/>
    <cellStyle name="Normal 14 5 8" xfId="1123" xr:uid="{D89C1104-578E-415C-B4CE-09A74C3C5754}"/>
    <cellStyle name="Normal 14 5 9" xfId="1124" xr:uid="{E9058671-03DD-4C34-8590-681C93A79B59}"/>
    <cellStyle name="Normal 14 6" xfId="1125" xr:uid="{EADCAD3E-E223-4CFE-A324-95A83D8714FA}"/>
    <cellStyle name="Normal 14 6 10" xfId="1126" xr:uid="{2C16BAA4-A02E-477A-A881-7FDE777D4128}"/>
    <cellStyle name="Normal 14 6 11" xfId="1127" xr:uid="{F6B60A58-ED7B-4DB3-BDEC-2CB4BE921A25}"/>
    <cellStyle name="Normal 14 6 12" xfId="1128" xr:uid="{7A3501A0-8058-4B0C-AE55-439D9351FD75}"/>
    <cellStyle name="Normal 14 6 13" xfId="1129" xr:uid="{8B808B3E-4EC9-4991-9D33-3B6743D5DDEB}"/>
    <cellStyle name="Normal 14 6 2" xfId="1130" xr:uid="{EAE2C0FA-0F93-4B1A-94BA-EABECE753401}"/>
    <cellStyle name="Normal 14 6 3" xfId="1131" xr:uid="{36CA0F0C-6C54-467F-B4CD-37178A3811C6}"/>
    <cellStyle name="Normal 14 6 4" xfId="1132" xr:uid="{4E434EEE-DF4C-4355-9B9F-046D12351D20}"/>
    <cellStyle name="Normal 14 6 5" xfId="1133" xr:uid="{09B9B451-2BE0-40D0-8E93-B8BFB3736EE4}"/>
    <cellStyle name="Normal 14 6 6" xfId="1134" xr:uid="{895594F5-0D4D-4A34-9CEE-C3DC5671CBF7}"/>
    <cellStyle name="Normal 14 6 7" xfId="1135" xr:uid="{0182D2AE-509C-4A8B-83A0-399BBBE35C28}"/>
    <cellStyle name="Normal 14 6 8" xfId="1136" xr:uid="{EE90EAB2-0E1A-4A9B-AE07-97F07D1124D3}"/>
    <cellStyle name="Normal 14 6 9" xfId="1137" xr:uid="{82852238-967E-40CE-ABBF-0215B3B6CCBF}"/>
    <cellStyle name="Normal 14 7" xfId="1138" xr:uid="{B39D9A41-4F7B-49D5-8598-2982126A1D82}"/>
    <cellStyle name="Normal 14 7 10" xfId="1139" xr:uid="{FA0EC05E-BD6A-4E6C-8A67-82FF511F348C}"/>
    <cellStyle name="Normal 14 7 11" xfId="1140" xr:uid="{E8CF1FF4-0A84-41C0-AA50-2BAD0BD57145}"/>
    <cellStyle name="Normal 14 7 12" xfId="1141" xr:uid="{99CE8AA5-326E-4E2A-AC04-CB56358AE61E}"/>
    <cellStyle name="Normal 14 7 13" xfId="1142" xr:uid="{63F3410A-8DA3-47B0-B556-273B3AF24C96}"/>
    <cellStyle name="Normal 14 7 2" xfId="1143" xr:uid="{5E50A799-0BAC-4463-946C-86BFE9C99C94}"/>
    <cellStyle name="Normal 14 7 3" xfId="1144" xr:uid="{56242DF9-1175-4CA6-8A2F-FCFA2BE9AAF0}"/>
    <cellStyle name="Normal 14 7 4" xfId="1145" xr:uid="{85BEA989-D1F3-4E4D-9661-EC4179EB8D09}"/>
    <cellStyle name="Normal 14 7 5" xfId="1146" xr:uid="{F8D96279-DF64-480D-B326-B18E062DA887}"/>
    <cellStyle name="Normal 14 7 6" xfId="1147" xr:uid="{560F0135-0400-4318-BA44-3C563B5E48AF}"/>
    <cellStyle name="Normal 14 7 7" xfId="1148" xr:uid="{E249E838-FC4E-4931-9279-2CF2F9F68C11}"/>
    <cellStyle name="Normal 14 7 8" xfId="1149" xr:uid="{F4AE8BFF-535B-49AE-A344-C5A230EFEB1A}"/>
    <cellStyle name="Normal 14 7 9" xfId="1150" xr:uid="{F4F74A43-4E02-41C3-B13F-109E65966306}"/>
    <cellStyle name="Normal 14 8" xfId="1151" xr:uid="{39BFB6D5-7D17-4C5A-89C3-651DE9DF83B0}"/>
    <cellStyle name="Normal 14 8 10" xfId="1152" xr:uid="{B356CC07-1771-43DF-9739-6B3C4984061B}"/>
    <cellStyle name="Normal 14 8 11" xfId="1153" xr:uid="{0DBFB8A9-26D1-4F43-813E-73805F1A2CE3}"/>
    <cellStyle name="Normal 14 8 12" xfId="1154" xr:uid="{2795E5AF-AE84-484E-B254-0C4B1D6370F7}"/>
    <cellStyle name="Normal 14 8 13" xfId="1155" xr:uid="{B0606C5D-EEDC-4E2D-9FDE-A10E1A1D769F}"/>
    <cellStyle name="Normal 14 8 2" xfId="1156" xr:uid="{CDAB1B9D-66C6-4E22-B294-0E7BF84C008D}"/>
    <cellStyle name="Normal 14 8 3" xfId="1157" xr:uid="{855FD13E-9D55-48ED-8EC1-B2D6E617EA75}"/>
    <cellStyle name="Normal 14 8 4" xfId="1158" xr:uid="{AF87EDF3-C9F8-44FC-B685-D5BA5E34D719}"/>
    <cellStyle name="Normal 14 8 5" xfId="1159" xr:uid="{D3F7DD79-8AD3-43B3-BF89-28008237C250}"/>
    <cellStyle name="Normal 14 8 6" xfId="1160" xr:uid="{83809822-CC89-40B0-AD61-06ADCD2280CE}"/>
    <cellStyle name="Normal 14 8 7" xfId="1161" xr:uid="{C2917B53-3CC8-474D-9641-E5256FD07CA4}"/>
    <cellStyle name="Normal 14 8 8" xfId="1162" xr:uid="{9D431F5A-6C6B-4E32-9A99-AEAF82F374A4}"/>
    <cellStyle name="Normal 14 8 9" xfId="1163" xr:uid="{A6F9E4C3-7E3D-43BB-ABB8-29CB8D124593}"/>
    <cellStyle name="Normal 14 9" xfId="1164" xr:uid="{03E032F7-3B48-42F3-B5F8-652F23402522}"/>
    <cellStyle name="Normal 14 9 10" xfId="1165" xr:uid="{9CFF8A47-6B3F-4257-A9E0-94038AE55A7F}"/>
    <cellStyle name="Normal 14 9 11" xfId="1166" xr:uid="{67300235-8E17-47FC-B256-1934D8C18ECB}"/>
    <cellStyle name="Normal 14 9 12" xfId="1167" xr:uid="{2CBB2237-AA76-48D0-A8E4-C5829694D2FE}"/>
    <cellStyle name="Normal 14 9 13" xfId="1168" xr:uid="{C33F743F-FCF5-43D0-BEBC-734F4BE3B455}"/>
    <cellStyle name="Normal 14 9 2" xfId="1169" xr:uid="{67A71B8E-212D-4CFD-BA28-946840AED5B2}"/>
    <cellStyle name="Normal 14 9 3" xfId="1170" xr:uid="{E54CBFA2-BB21-4F10-A65F-BD8F07D3FBDA}"/>
    <cellStyle name="Normal 14 9 4" xfId="1171" xr:uid="{76B7A3B8-51B1-4B72-865A-1A88E6AC7442}"/>
    <cellStyle name="Normal 14 9 5" xfId="1172" xr:uid="{747A4428-29C5-4FF2-938B-87FC6951DA4E}"/>
    <cellStyle name="Normal 14 9 6" xfId="1173" xr:uid="{0ACCF91E-1B8D-43ED-B1E5-176DEF865EE0}"/>
    <cellStyle name="Normal 14 9 7" xfId="1174" xr:uid="{E6692754-C374-42C6-A36B-6FAB1E657DA3}"/>
    <cellStyle name="Normal 14 9 8" xfId="1175" xr:uid="{F1ADF09B-8B6D-4F1C-8D90-0C89E9E9AC3F}"/>
    <cellStyle name="Normal 14 9 9" xfId="1176" xr:uid="{CED5DDA4-FD34-4B8B-AA12-71E6DEC63E24}"/>
    <cellStyle name="Normal 15" xfId="1177" xr:uid="{08778EFD-C862-45EF-8F4C-9562CC728F5F}"/>
    <cellStyle name="Normal 15 2" xfId="1178" xr:uid="{B641921F-DBA6-4526-B338-5FFF30D0F159}"/>
    <cellStyle name="Normal 15 2 10" xfId="1179" xr:uid="{4F7DCB4C-C1C1-4F46-9EFB-86C1A3947EDE}"/>
    <cellStyle name="Normal 15 2 11" xfId="1180" xr:uid="{3958923E-6729-4E24-8EC0-B5531D9925F5}"/>
    <cellStyle name="Normal 15 2 12" xfId="1181" xr:uid="{D2530753-A788-434C-B315-697DEE63ACAB}"/>
    <cellStyle name="Normal 15 2 13" xfId="1182" xr:uid="{ACE68707-EFE9-48D7-9FCA-E7591E4DB9B5}"/>
    <cellStyle name="Normal 15 2 14" xfId="1183" xr:uid="{BF7D35B4-7BEF-4FA3-810A-AA97B93010B4}"/>
    <cellStyle name="Normal 15 2 2" xfId="1184" xr:uid="{3DA09336-9E14-48D9-8B4C-852DF221D8B8}"/>
    <cellStyle name="Normal 15 2 3" xfId="1185" xr:uid="{B434A26C-F003-40BC-BF3D-8E5F1F0D98A1}"/>
    <cellStyle name="Normal 15 2 4" xfId="1186" xr:uid="{2325BFE8-80C5-4698-92A1-2DEC08953AEB}"/>
    <cellStyle name="Normal 15 2 5" xfId="1187" xr:uid="{203A8F87-354E-42C7-8101-9E0A5470262A}"/>
    <cellStyle name="Normal 15 2 6" xfId="1188" xr:uid="{BF61B7BF-876E-4AFA-9371-F14DE1C65E6C}"/>
    <cellStyle name="Normal 15 2 7" xfId="1189" xr:uid="{0694C5D9-81B0-46B5-94DC-C99575C418F6}"/>
    <cellStyle name="Normal 15 2 8" xfId="1190" xr:uid="{DB5F96DC-7340-4E40-A477-0BEAE14B9A9B}"/>
    <cellStyle name="Normal 15 2 9" xfId="1191" xr:uid="{BC8F1386-8406-4B5A-9B56-7D8E061AEA65}"/>
    <cellStyle name="Normal 15 3" xfId="1192" xr:uid="{61B7A9A6-F9B3-4074-A319-0752DC000C9C}"/>
    <cellStyle name="Normal 15 3 10" xfId="1193" xr:uid="{DFED80FF-B0AF-484A-B1B7-631ACA68E23C}"/>
    <cellStyle name="Normal 15 3 11" xfId="1194" xr:uid="{F9262A16-B77D-4C70-B51A-8722EF79D226}"/>
    <cellStyle name="Normal 15 3 12" xfId="1195" xr:uid="{ABB5BC47-4D26-4869-9D80-19B151CB48E3}"/>
    <cellStyle name="Normal 15 3 13" xfId="1196" xr:uid="{FF3AFDDB-B2CE-4C0A-A74A-419302865047}"/>
    <cellStyle name="Normal 15 3 14" xfId="1197" xr:uid="{518EE18D-91AB-4A82-BC79-CC50BD63658D}"/>
    <cellStyle name="Normal 15 3 2" xfId="1198" xr:uid="{7F058638-39F2-4EBD-B3C9-9AB11A1A2D4C}"/>
    <cellStyle name="Normal 15 3 3" xfId="1199" xr:uid="{46061EA7-AD3F-4B35-A12B-9E1AFA27DFAD}"/>
    <cellStyle name="Normal 15 3 4" xfId="1200" xr:uid="{254CB6B8-39E8-4A91-83D8-14AE832F6131}"/>
    <cellStyle name="Normal 15 3 5" xfId="1201" xr:uid="{B2E50970-D2C7-432D-BD6D-D8E4FA374636}"/>
    <cellStyle name="Normal 15 3 6" xfId="1202" xr:uid="{C7F0C2D1-B80A-495B-86C0-F9147C1F8B61}"/>
    <cellStyle name="Normal 15 3 7" xfId="1203" xr:uid="{6A005A2E-FD6D-40DE-AFCD-4CB3CA1B48F1}"/>
    <cellStyle name="Normal 15 3 8" xfId="1204" xr:uid="{86986A61-D708-42C1-B0B0-C31699A2669E}"/>
    <cellStyle name="Normal 15 3 9" xfId="1205" xr:uid="{836B2273-1F44-4884-BC52-A8560399F437}"/>
    <cellStyle name="Normal 15 4" xfId="1206" xr:uid="{93C28C27-C6CE-4405-8DA3-DEA784532F66}"/>
    <cellStyle name="Normal 15 4 10" xfId="1207" xr:uid="{D73312B4-DAB5-47A4-8FC4-828DA82822BF}"/>
    <cellStyle name="Normal 15 4 11" xfId="1208" xr:uid="{D9FB24FA-5A1C-4F09-9183-154F003348F5}"/>
    <cellStyle name="Normal 15 4 12" xfId="1209" xr:uid="{90635B2D-D0F5-4CAD-89CF-BA428E67189B}"/>
    <cellStyle name="Normal 15 4 13" xfId="1210" xr:uid="{94A032AE-AD80-4ACA-AFED-21042CC7FCF2}"/>
    <cellStyle name="Normal 15 4 14" xfId="1211" xr:uid="{05BC1E4E-1BDD-40A7-A997-A969D1398AF7}"/>
    <cellStyle name="Normal 15 4 2" xfId="1212" xr:uid="{75A20B42-3D73-4888-90EE-B4AABED240F7}"/>
    <cellStyle name="Normal 15 4 3" xfId="1213" xr:uid="{5C989B82-B94A-4529-A8BD-D8507C4BB714}"/>
    <cellStyle name="Normal 15 4 4" xfId="1214" xr:uid="{E4549E5F-D1A5-4908-8760-EBEFCECE30F9}"/>
    <cellStyle name="Normal 15 4 5" xfId="1215" xr:uid="{F6DEFDC7-0AF2-4285-BD67-3083C5017351}"/>
    <cellStyle name="Normal 15 4 6" xfId="1216" xr:uid="{A6B8C8FF-4B42-42A3-9285-7BB44CCE5904}"/>
    <cellStyle name="Normal 15 4 7" xfId="1217" xr:uid="{D6DE9841-F5A9-46F1-BCAB-B8DC8984A9E6}"/>
    <cellStyle name="Normal 15 4 8" xfId="1218" xr:uid="{111E94B3-86D2-48C8-BB4E-57CCB3379B69}"/>
    <cellStyle name="Normal 15 4 9" xfId="1219" xr:uid="{FE08F435-76B8-40D6-9CEC-544135C9FAAB}"/>
    <cellStyle name="Normal 16 10" xfId="1220" xr:uid="{B12F2429-07D7-4E31-821B-41F03893B349}"/>
    <cellStyle name="Normal 16 11" xfId="1221" xr:uid="{E1BB8DB8-3650-4755-A102-26ED8AC10D0C}"/>
    <cellStyle name="Normal 16 12" xfId="1222" xr:uid="{55DCC32E-BCFF-4CC6-A528-82306FA382A3}"/>
    <cellStyle name="Normal 16 13" xfId="1223" xr:uid="{29AC52DF-3876-4F29-BB25-D44EED9B2D09}"/>
    <cellStyle name="Normal 16 14" xfId="1224" xr:uid="{123899F8-F5E6-4D60-A668-8980B63FD7ED}"/>
    <cellStyle name="Normal 16 15" xfId="1225" xr:uid="{235B33FD-C754-43F5-BF18-B981B8453B8D}"/>
    <cellStyle name="Normal 16 16" xfId="1226" xr:uid="{C96A2364-7C91-4E37-A39D-C82D8AF7631A}"/>
    <cellStyle name="Normal 16 17" xfId="1227" xr:uid="{44569945-2244-4E08-AEAC-43FD9881B0E5}"/>
    <cellStyle name="Normal 16 18" xfId="1228" xr:uid="{57559104-D577-4EBD-A3D8-7C08C077E392}"/>
    <cellStyle name="Normal 16 19" xfId="1229" xr:uid="{018CCE8F-9AC4-4A32-9B3A-030A552FE970}"/>
    <cellStyle name="Normal 16 2" xfId="1230" xr:uid="{3D37E163-F11F-43F5-AD62-23A02AFA82D9}"/>
    <cellStyle name="Normal 16 20" xfId="1231" xr:uid="{84FD1406-BAFD-4336-AB6B-92C762AAE31F}"/>
    <cellStyle name="Normal 16 21" xfId="1232" xr:uid="{860BB2F5-340B-4A87-8BDD-1B6D73AF7EAB}"/>
    <cellStyle name="Normal 16 3" xfId="1233" xr:uid="{ADEF411C-F5D5-4A72-ABE2-DC622C0D32A8}"/>
    <cellStyle name="Normal 16 4" xfId="1234" xr:uid="{FFC31481-80AE-471F-A3B5-2B6ACBDD4060}"/>
    <cellStyle name="Normal 16 5" xfId="1235" xr:uid="{37F0C089-E484-4044-A79E-5459B3B69326}"/>
    <cellStyle name="Normal 16 6" xfId="1236" xr:uid="{C7C98AB3-C130-49A1-91E5-73F349425F03}"/>
    <cellStyle name="Normal 16 7" xfId="1237" xr:uid="{40745E2D-A251-4223-A70F-E5FDFE86E9FA}"/>
    <cellStyle name="Normal 16 8" xfId="1238" xr:uid="{A1282E4B-034A-446A-8AD9-3136AFC4458B}"/>
    <cellStyle name="Normal 16 9" xfId="1239" xr:uid="{32F93926-DD9C-4681-80AC-70AACBD15C65}"/>
    <cellStyle name="Normal 17" xfId="1240" xr:uid="{EC77B2B9-25F0-4D44-BBE4-99CBEBC755EF}"/>
    <cellStyle name="Normal 18" xfId="1241" xr:uid="{96E63560-277A-4E04-8174-DA4257531416}"/>
    <cellStyle name="Normal 19" xfId="1242" xr:uid="{044FC87A-FC22-4BA3-B666-9B4CEB024C02}"/>
    <cellStyle name="Normal 19 10" xfId="1243" xr:uid="{393C715B-BDDC-47C4-8020-FD6E6DDF70DF}"/>
    <cellStyle name="Normal 19 100" xfId="1244" xr:uid="{A07C719D-1ACF-4637-A297-C09C7CB56BCA}"/>
    <cellStyle name="Normal 19 101" xfId="1245" xr:uid="{55C03AC5-96C9-4F1A-9DB9-AAB3117E73C7}"/>
    <cellStyle name="Normal 19 102" xfId="1246" xr:uid="{F759342F-861D-49BE-AD16-E4AEBD9CA6FC}"/>
    <cellStyle name="Normal 19 103" xfId="1247" xr:uid="{8F6C002A-EB91-494E-99F6-2EC1A82D8E85}"/>
    <cellStyle name="Normal 19 104" xfId="1248" xr:uid="{3C6EA839-1043-4F60-A670-0CB1F1B7F836}"/>
    <cellStyle name="Normal 19 105" xfId="1249" xr:uid="{FA6C1984-0165-492C-948A-9E070564AF9A}"/>
    <cellStyle name="Normal 19 106" xfId="1250" xr:uid="{DD82AE62-46C5-42FC-B763-6416B62B345A}"/>
    <cellStyle name="Normal 19 107" xfId="1251" xr:uid="{BF22413E-6985-4E07-A86A-CBF336D1F2C4}"/>
    <cellStyle name="Normal 19 108" xfId="1252" xr:uid="{49B89057-9B09-4176-A8DB-876BB14BDF0A}"/>
    <cellStyle name="Normal 19 109" xfId="1253" xr:uid="{B782DACA-C5FC-43B2-A909-DBEC950C5087}"/>
    <cellStyle name="Normal 19 11" xfId="1254" xr:uid="{80A7C3ED-5A88-49DB-8EF6-FD230370A06C}"/>
    <cellStyle name="Normal 19 110" xfId="1255" xr:uid="{50ACFFF9-3915-4A38-B8F2-2765D32924AA}"/>
    <cellStyle name="Normal 19 111" xfId="1256" xr:uid="{07DFD77C-D8AA-41A2-BA4A-67EE95AF503F}"/>
    <cellStyle name="Normal 19 112" xfId="1257" xr:uid="{55D22C89-5A64-42D5-B0DB-5DEF3B05C65F}"/>
    <cellStyle name="Normal 19 113" xfId="1258" xr:uid="{D480CA92-D8C4-4C55-8307-3F916A669258}"/>
    <cellStyle name="Normal 19 114" xfId="1259" xr:uid="{949A6610-5F19-4F0C-9FE8-000114F0027C}"/>
    <cellStyle name="Normal 19 115" xfId="1260" xr:uid="{66CC24B1-AF82-4822-BC82-F4DBCC08F868}"/>
    <cellStyle name="Normal 19 116" xfId="1261" xr:uid="{B116E078-8253-4CD4-87B4-7B51B2D9FB25}"/>
    <cellStyle name="Normal 19 117" xfId="1262" xr:uid="{C4D6985F-2491-4825-8557-6DB314D831C1}"/>
    <cellStyle name="Normal 19 118" xfId="1263" xr:uid="{01960C42-F296-488E-AB1C-334521E39EEE}"/>
    <cellStyle name="Normal 19 119" xfId="1264" xr:uid="{9F78C358-C6A0-4BB4-84B3-C27C650C95F7}"/>
    <cellStyle name="Normal 19 12" xfId="1265" xr:uid="{52EA640C-F635-4F37-B37C-5FA0DF3E831E}"/>
    <cellStyle name="Normal 19 120" xfId="1266" xr:uid="{59B74AE2-3554-4852-B410-070D0B8C6FE4}"/>
    <cellStyle name="Normal 19 121" xfId="1267" xr:uid="{2D35F7FC-2AEF-4F71-A175-8C0F13018DB4}"/>
    <cellStyle name="Normal 19 122" xfId="1268" xr:uid="{7AD98C9F-3C73-4E80-917A-227C15FC4833}"/>
    <cellStyle name="Normal 19 123" xfId="1269" xr:uid="{6A324F1B-5419-4DD1-BA67-E3A5E8BF9E7C}"/>
    <cellStyle name="Normal 19 124" xfId="1270" xr:uid="{88199A23-78BD-4A20-9413-CC69BA2A8CB5}"/>
    <cellStyle name="Normal 19 125" xfId="1271" xr:uid="{11D08784-66FC-434B-932D-0669D4B7228F}"/>
    <cellStyle name="Normal 19 126" xfId="1272" xr:uid="{182EE9E9-18D4-4ECC-966E-18A9DC1811DC}"/>
    <cellStyle name="Normal 19 127" xfId="1273" xr:uid="{515F24CD-8756-4588-A39D-5161EC2B9287}"/>
    <cellStyle name="Normal 19 128" xfId="1274" xr:uid="{CC6106F3-7DB4-465B-9C32-13380FE3E70D}"/>
    <cellStyle name="Normal 19 129" xfId="1275" xr:uid="{64EE27D3-49F1-46FB-95E4-73D138974952}"/>
    <cellStyle name="Normal 19 13" xfId="1276" xr:uid="{2CE3A1AE-2DFA-42BD-A94A-A674D07A56B7}"/>
    <cellStyle name="Normal 19 130" xfId="1277" xr:uid="{4F8E43D5-9761-4C74-B7EA-E387E23610A4}"/>
    <cellStyle name="Normal 19 131" xfId="1278" xr:uid="{9F4255DD-CE6A-4DC7-BE34-AECC15850C90}"/>
    <cellStyle name="Normal 19 14" xfId="1279" xr:uid="{4E6A71DC-0FC9-4F00-ABDC-C658F7374C54}"/>
    <cellStyle name="Normal 19 15" xfId="1280" xr:uid="{DA4468E0-9BD0-4235-A1B8-0EC78DF6C01A}"/>
    <cellStyle name="Normal 19 16" xfId="1281" xr:uid="{AF7E080E-ABA7-4A19-908E-FAA659C65AFD}"/>
    <cellStyle name="Normal 19 17" xfId="1282" xr:uid="{969A83E1-2566-421E-B9B9-17065C70D4A6}"/>
    <cellStyle name="Normal 19 18" xfId="1283" xr:uid="{565FCBA8-4FE1-4B3F-A095-7ACF997637FE}"/>
    <cellStyle name="Normal 19 19" xfId="1284" xr:uid="{33CE028D-EC7C-4524-82E0-088577A7CE8A}"/>
    <cellStyle name="Normal 19 2" xfId="1285" xr:uid="{C095A52A-0B75-40E9-A941-2F8DB44C7FB7}"/>
    <cellStyle name="Normal 19 2 10" xfId="1286" xr:uid="{18A5AAC8-2B55-4FF2-9499-0F3B2AE7A38D}"/>
    <cellStyle name="Normal 19 2 11" xfId="1287" xr:uid="{23546F84-6238-4168-8E56-CACE4586CCF1}"/>
    <cellStyle name="Normal 19 2 12" xfId="1288" xr:uid="{31855D50-96FE-4FC6-903B-D9BC40CF7BDC}"/>
    <cellStyle name="Normal 19 2 13" xfId="1289" xr:uid="{1F81212E-A875-422A-B904-99BB2E8DA065}"/>
    <cellStyle name="Normal 19 2 14" xfId="1290" xr:uid="{1F3AB5FD-980A-4068-B348-1BD2DBC17D81}"/>
    <cellStyle name="Normal 19 2 2" xfId="1291" xr:uid="{DD5A524A-D36F-464A-9726-8B87D90A4F6F}"/>
    <cellStyle name="Normal 19 2 3" xfId="1292" xr:uid="{4C65ACDE-8BF4-4BC7-AE62-86AC44F69F21}"/>
    <cellStyle name="Normal 19 2 4" xfId="1293" xr:uid="{6598CBEE-D5C7-4AAA-BA61-AAA6B063C721}"/>
    <cellStyle name="Normal 19 2 5" xfId="1294" xr:uid="{DD7C0899-A658-4FA5-95E8-6415108146B8}"/>
    <cellStyle name="Normal 19 2 6" xfId="1295" xr:uid="{445FA438-2476-4E2F-BEA1-ECCEA12F2864}"/>
    <cellStyle name="Normal 19 2 7" xfId="1296" xr:uid="{BF4C551C-2E30-470B-A009-81C43084211E}"/>
    <cellStyle name="Normal 19 2 8" xfId="1297" xr:uid="{B27A1263-2ECF-4648-9447-0B032AF8E914}"/>
    <cellStyle name="Normal 19 2 9" xfId="1298" xr:uid="{5195DD68-2022-4D55-8368-849FC7F632CF}"/>
    <cellStyle name="Normal 19 20" xfId="1299" xr:uid="{EF23E45C-449D-4E55-9734-DC6C4A1472C1}"/>
    <cellStyle name="Normal 19 21" xfId="1300" xr:uid="{E45E7E7B-9E71-4C45-8F9B-8E5C47A70019}"/>
    <cellStyle name="Normal 19 22" xfId="1301" xr:uid="{BE4E87E6-F7FF-4A62-AC3D-003A73BC5B07}"/>
    <cellStyle name="Normal 19 23" xfId="1302" xr:uid="{1741B3DD-2663-4EC1-BCAE-5CE00BBA7B38}"/>
    <cellStyle name="Normal 19 24" xfId="1303" xr:uid="{609AB6D9-B191-45B8-86F0-89FE5030D7C9}"/>
    <cellStyle name="Normal 19 25" xfId="1304" xr:uid="{24F55822-BB06-4981-89D5-B94517988553}"/>
    <cellStyle name="Normal 19 26" xfId="1305" xr:uid="{4AE56B55-FB0F-4993-A5AB-ACE63B954C22}"/>
    <cellStyle name="Normal 19 27" xfId="1306" xr:uid="{71A7DC02-2D73-41FE-9368-BF50232B9EAA}"/>
    <cellStyle name="Normal 19 28" xfId="1307" xr:uid="{3A16A30E-0F49-4741-A129-F7A491895D0B}"/>
    <cellStyle name="Normal 19 29" xfId="1308" xr:uid="{216FC22A-2C12-4076-9DA3-8361E80FBF3C}"/>
    <cellStyle name="Normal 19 3" xfId="1309" xr:uid="{D4F10153-F572-4EC1-A4F1-4DDB1BD586B5}"/>
    <cellStyle name="Normal 19 30" xfId="1310" xr:uid="{8439DB1E-609B-47D1-BCD4-0CC0593AA719}"/>
    <cellStyle name="Normal 19 31" xfId="1311" xr:uid="{2FB50772-A2D8-4E15-8F18-8E7D2F647FBF}"/>
    <cellStyle name="Normal 19 32" xfId="1312" xr:uid="{23684AA9-4D9B-406A-90BA-CA9B83954461}"/>
    <cellStyle name="Normal 19 33" xfId="1313" xr:uid="{C539F597-9A57-4576-9D37-2BD797D4F55B}"/>
    <cellStyle name="Normal 19 34" xfId="1314" xr:uid="{D546EEEC-D1FD-4ECD-A99B-F68EBD6B4CB1}"/>
    <cellStyle name="Normal 19 35" xfId="1315" xr:uid="{A1FF19DC-B2C4-4B1B-B0F6-B09423DE8B8A}"/>
    <cellStyle name="Normal 19 36" xfId="1316" xr:uid="{2F8A68F1-81C3-45E2-A0A4-6A00567DBA29}"/>
    <cellStyle name="Normal 19 37" xfId="1317" xr:uid="{889F8591-4D0D-4731-A310-41E94375539F}"/>
    <cellStyle name="Normal 19 38" xfId="1318" xr:uid="{59815F2F-E77B-415D-A1F6-4349AF4A384A}"/>
    <cellStyle name="Normal 19 39" xfId="1319" xr:uid="{7F2A6F7C-75ED-4EAA-B115-EB42BDF20991}"/>
    <cellStyle name="Normal 19 4" xfId="1320" xr:uid="{8F8F0CF4-142D-42CB-9B28-1EE778EC5481}"/>
    <cellStyle name="Normal 19 40" xfId="1321" xr:uid="{3EBAAC8B-254B-4EB5-95C4-2720C9B6D97B}"/>
    <cellStyle name="Normal 19 41" xfId="1322" xr:uid="{359FAE5B-0901-4409-8339-10FCC0F806A4}"/>
    <cellStyle name="Normal 19 42" xfId="1323" xr:uid="{B2611A2E-0251-47AA-8007-1477CCEB8AD3}"/>
    <cellStyle name="Normal 19 43" xfId="1324" xr:uid="{541CC116-4CF7-4FD8-9F74-E1D862113BCF}"/>
    <cellStyle name="Normal 19 44" xfId="1325" xr:uid="{8D531682-9091-4F95-8387-80A9DADD3B94}"/>
    <cellStyle name="Normal 19 45" xfId="1326" xr:uid="{F2587E7B-C90E-4E4C-9A29-99FDC9CCABF1}"/>
    <cellStyle name="Normal 19 46" xfId="1327" xr:uid="{7A05204A-569D-478E-BED7-5ACC848F6B97}"/>
    <cellStyle name="Normal 19 47" xfId="1328" xr:uid="{004F9BEA-BB3D-4C51-B9DE-A4A21C77C720}"/>
    <cellStyle name="Normal 19 48" xfId="1329" xr:uid="{4E7B0532-CFB1-4CB3-B77F-F9F08B35E0ED}"/>
    <cellStyle name="Normal 19 49" xfId="1330" xr:uid="{467B5405-EDCF-4126-8E5F-6CA8F4B63DA9}"/>
    <cellStyle name="Normal 19 5" xfId="1331" xr:uid="{2004D7A3-5132-4427-960C-4D1B441FA6CF}"/>
    <cellStyle name="Normal 19 50" xfId="1332" xr:uid="{4607D051-AECC-46DD-A6E3-542D4553818A}"/>
    <cellStyle name="Normal 19 51" xfId="1333" xr:uid="{E3437F9E-557C-438A-9670-43605B9DAABF}"/>
    <cellStyle name="Normal 19 52" xfId="1334" xr:uid="{FF533C1D-06B9-4BBF-858E-AB8B176B1997}"/>
    <cellStyle name="Normal 19 53" xfId="1335" xr:uid="{9C3BEF4E-DD53-4A6E-8EA5-AC805D5AF4DE}"/>
    <cellStyle name="Normal 19 54" xfId="1336" xr:uid="{4ECC3DFD-1BFD-43C4-89B1-C10D805DC196}"/>
    <cellStyle name="Normal 19 55" xfId="1337" xr:uid="{810EE34F-D54B-453C-9A3C-F5A2EFCE30D2}"/>
    <cellStyle name="Normal 19 56" xfId="1338" xr:uid="{41106FBF-9ED8-47C8-8068-31FA2E42CF68}"/>
    <cellStyle name="Normal 19 57" xfId="1339" xr:uid="{A63DDBEE-6488-466F-9430-53BBFE592A3C}"/>
    <cellStyle name="Normal 19 58" xfId="1340" xr:uid="{2899E603-198C-405F-B361-32918B54D076}"/>
    <cellStyle name="Normal 19 59" xfId="1341" xr:uid="{197BBF9F-E0FC-43B2-82B4-A1A79E193607}"/>
    <cellStyle name="Normal 19 6" xfId="1342" xr:uid="{53A3F78A-80C4-403B-8453-E90C8A30ACBA}"/>
    <cellStyle name="Normal 19 60" xfId="1343" xr:uid="{D687BEE4-113B-4A27-ACFA-509D3C5517BA}"/>
    <cellStyle name="Normal 19 61" xfId="1344" xr:uid="{F31F8F05-CB52-4CF9-8406-ECB4B57DE086}"/>
    <cellStyle name="Normal 19 62" xfId="1345" xr:uid="{444CF8E8-86A4-48CC-A9E5-4820514D4FD9}"/>
    <cellStyle name="Normal 19 63" xfId="1346" xr:uid="{E0ECE67D-896B-4242-B109-32B9ADEC795F}"/>
    <cellStyle name="Normal 19 64" xfId="1347" xr:uid="{C6DCECF6-2C0C-4A94-8A1A-49440F84C197}"/>
    <cellStyle name="Normal 19 65" xfId="1348" xr:uid="{C761E9A7-CF14-450F-A1E8-BADFC8841800}"/>
    <cellStyle name="Normal 19 66" xfId="1349" xr:uid="{A073CBC7-945A-4FAD-8717-1E2E97580135}"/>
    <cellStyle name="Normal 19 67" xfId="1350" xr:uid="{04A11D77-5EEF-4946-B8E1-3DA3E901EF6F}"/>
    <cellStyle name="Normal 19 68" xfId="1351" xr:uid="{B17CE96A-02FB-40DD-AE89-A3FE3337FF4F}"/>
    <cellStyle name="Normal 19 69" xfId="1352" xr:uid="{A0850545-B723-4986-93C0-EEAEFDCA9886}"/>
    <cellStyle name="Normal 19 7" xfId="1353" xr:uid="{4316A89B-D859-4FC0-AD69-6B68B19DFAFC}"/>
    <cellStyle name="Normal 19 70" xfId="1354" xr:uid="{638821B3-955A-41FF-8697-5E768BC3032D}"/>
    <cellStyle name="Normal 19 71" xfId="1355" xr:uid="{2666F676-0CEB-4763-AD44-8814BF8C70F4}"/>
    <cellStyle name="Normal 19 72" xfId="1356" xr:uid="{CAEE31E2-0930-4705-9096-13ADDCDC82F1}"/>
    <cellStyle name="Normal 19 73" xfId="1357" xr:uid="{BC659EA0-7762-4DD3-BF14-B85717AC485B}"/>
    <cellStyle name="Normal 19 74" xfId="1358" xr:uid="{787C8572-54BB-48DA-A737-A2ACEF4C75EE}"/>
    <cellStyle name="Normal 19 75" xfId="1359" xr:uid="{FE3CDDE7-DD38-4489-A654-86FB10CC6BBC}"/>
    <cellStyle name="Normal 19 76" xfId="1360" xr:uid="{137D3285-EAE9-4580-B528-FC90AE97C3CA}"/>
    <cellStyle name="Normal 19 77" xfId="1361" xr:uid="{1C1B41F2-22F1-4767-B5D4-FF089D33776B}"/>
    <cellStyle name="Normal 19 78" xfId="1362" xr:uid="{02DABE30-19E3-467B-AE69-22021A4FCF11}"/>
    <cellStyle name="Normal 19 79" xfId="1363" xr:uid="{91243EAA-5931-4FD1-A103-AF2ADC9FBE6E}"/>
    <cellStyle name="Normal 19 8" xfId="1364" xr:uid="{0DA2D5F6-8170-412E-935A-70B24E454EC3}"/>
    <cellStyle name="Normal 19 80" xfId="1365" xr:uid="{1AB90125-0DD5-4029-A000-65DA02951CD9}"/>
    <cellStyle name="Normal 19 81" xfId="1366" xr:uid="{C31274A2-882C-4510-8D8C-B660D5FFDAA4}"/>
    <cellStyle name="Normal 19 82" xfId="1367" xr:uid="{8A5379F5-ED22-4CE7-BA0B-3EFA360575E8}"/>
    <cellStyle name="Normal 19 83" xfId="1368" xr:uid="{11DB4158-7AEE-471F-ACF2-7545F508522C}"/>
    <cellStyle name="Normal 19 84" xfId="1369" xr:uid="{0939F69D-7812-4971-81E7-D2997673FEEF}"/>
    <cellStyle name="Normal 19 85" xfId="1370" xr:uid="{850EB033-2329-44A0-A4D2-C9E524B45295}"/>
    <cellStyle name="Normal 19 86" xfId="1371" xr:uid="{A16DBD2C-5573-40F7-BF43-1F1EEE11EDA0}"/>
    <cellStyle name="Normal 19 87" xfId="1372" xr:uid="{87FDAD5A-DD95-4A02-92A3-73DF6AF9A785}"/>
    <cellStyle name="Normal 19 88" xfId="1373" xr:uid="{F7B63041-AACD-4B3D-AA21-BB0D06BFC96F}"/>
    <cellStyle name="Normal 19 89" xfId="1374" xr:uid="{E2AA7CEB-253B-4272-A005-0BC8F7225511}"/>
    <cellStyle name="Normal 19 9" xfId="1375" xr:uid="{2DEE7944-DDA2-4D73-8881-A8BB73135927}"/>
    <cellStyle name="Normal 19 90" xfId="1376" xr:uid="{F2892550-BDE9-4D11-AE27-F0680F445E47}"/>
    <cellStyle name="Normal 19 91" xfId="1377" xr:uid="{17FB8595-36AA-449A-90B7-6C75F747B7CF}"/>
    <cellStyle name="Normal 19 92" xfId="1378" xr:uid="{91B01BF1-F423-47C1-BBBF-16AB4C6FBCB6}"/>
    <cellStyle name="Normal 19 93" xfId="1379" xr:uid="{46459A1B-7E1B-426E-8648-0E32B6B149FC}"/>
    <cellStyle name="Normal 19 94" xfId="1380" xr:uid="{603D186D-AD55-4202-ABDA-20C67E1942ED}"/>
    <cellStyle name="Normal 19 95" xfId="1381" xr:uid="{F52A4CAF-90C6-4F01-8457-F64F1DF1AF03}"/>
    <cellStyle name="Normal 19 96" xfId="1382" xr:uid="{87CC45B9-277D-44CA-AEBF-E2408DF0C96A}"/>
    <cellStyle name="Normal 19 97" xfId="1383" xr:uid="{9EE52895-CF2D-4D82-9C6B-6A7B172710CD}"/>
    <cellStyle name="Normal 19 98" xfId="1384" xr:uid="{4AA9E2C4-1E5C-4B67-B629-AB74CFF670F4}"/>
    <cellStyle name="Normal 19 99" xfId="1385" xr:uid="{D7BF3920-7844-46E4-A519-06E8A58CEEE3}"/>
    <cellStyle name="Normal 2" xfId="1" xr:uid="{0F3FD916-9677-4B5C-A590-28BF1B87A7E3}"/>
    <cellStyle name="Normal 2 10" xfId="1386" xr:uid="{9EDCB679-D4BA-4309-BAD7-85D19A129629}"/>
    <cellStyle name="Normal 2 11" xfId="1387" xr:uid="{B8AC6127-A7E8-40CF-8888-BE489F7B0F27}"/>
    <cellStyle name="Normal 2 12" xfId="1388" xr:uid="{7D64762B-6652-4B9C-871C-EB7753FBB804}"/>
    <cellStyle name="Normal 2 13" xfId="1389" xr:uid="{9DB2451B-D104-4474-84F7-71E372AC3EAB}"/>
    <cellStyle name="Normal 2 14" xfId="1390" xr:uid="{AB34EF47-AA2C-4DC2-BE58-F84494629ACA}"/>
    <cellStyle name="Normal 2 15" xfId="1391" xr:uid="{6DD2815E-1FBB-4F08-BBEB-907EABD934CB}"/>
    <cellStyle name="Normal 2 16" xfId="1392" xr:uid="{9A3AAB4B-E774-4940-8DA2-B9F3402C1D47}"/>
    <cellStyle name="Normal 2 17" xfId="1393" xr:uid="{3ADFBC1D-265D-4412-8257-9606F4740501}"/>
    <cellStyle name="Normal 2 18" xfId="1394" xr:uid="{CCA09CE1-0EBE-43CD-A95F-D50620EF7882}"/>
    <cellStyle name="Normal 2 19" xfId="1395" xr:uid="{AF9E63E8-2B8C-4758-AB14-38795BBF04A8}"/>
    <cellStyle name="Normal 2 2" xfId="1396" xr:uid="{8BF9B6DD-20A1-47E9-B6C7-05A1B2E7A676}"/>
    <cellStyle name="Normal 2 20" xfId="1397" xr:uid="{6F81C962-4616-4E49-A5E6-3353B91F80FE}"/>
    <cellStyle name="Normal 2 21" xfId="1398" xr:uid="{51C8B215-8290-4AB5-B455-3F9F54E5CDE5}"/>
    <cellStyle name="Normal 2 22" xfId="1399" xr:uid="{7AA2A479-CF25-4D7C-A397-008DBE2E7D99}"/>
    <cellStyle name="Normal 2 23" xfId="1400" xr:uid="{F64F460E-1BEE-4203-80F5-DDD8DE68FAEC}"/>
    <cellStyle name="Normal 2 24" xfId="1401" xr:uid="{F36BC23C-EE6D-4773-8F55-8DBDA5B02719}"/>
    <cellStyle name="Normal 2 25" xfId="1402" xr:uid="{5649FA98-0CAE-4438-87C1-64744C4BE1A1}"/>
    <cellStyle name="Normal 2 26" xfId="1403" xr:uid="{8A62EA4E-9821-48E6-9F40-661C96BCB0C2}"/>
    <cellStyle name="Normal 2 3" xfId="1404" xr:uid="{5F060B72-B8EB-4E26-AADF-27A474D3CB3E}"/>
    <cellStyle name="Normal 2 4" xfId="1405" xr:uid="{FAAE11FD-A8AF-4DB5-A182-7DD22915B5DE}"/>
    <cellStyle name="Normal 2 5" xfId="1406" xr:uid="{79FFC1AD-DBA1-4D52-8751-BA252C48C9A9}"/>
    <cellStyle name="Normal 2 6" xfId="1407" xr:uid="{AB2A5D33-174A-4450-915B-70111905DDF1}"/>
    <cellStyle name="Normal 2 7" xfId="1408" xr:uid="{208DC0BD-C43C-4617-89A8-8233ACB226B9}"/>
    <cellStyle name="Normal 2 8" xfId="1409" xr:uid="{C9C82D71-CC24-4B22-98D7-5CC54347DAED}"/>
    <cellStyle name="Normal 2 9" xfId="1410" xr:uid="{55B04F04-705A-4F19-AB1F-522FFB34CFFA}"/>
    <cellStyle name="Normal 20 10" xfId="1411" xr:uid="{D0743E39-DBA3-40B8-B2E3-7FD5B55EA8B1}"/>
    <cellStyle name="Normal 20 100" xfId="1412" xr:uid="{06AFC93B-9D98-4D9B-927D-F685894F3AFA}"/>
    <cellStyle name="Normal 20 101" xfId="1413" xr:uid="{D9E68DDD-031D-4288-A84D-D97C9B7C7F0A}"/>
    <cellStyle name="Normal 20 102" xfId="1414" xr:uid="{8BDEB554-734A-4EA0-9F12-EBB3DFB2DC64}"/>
    <cellStyle name="Normal 20 103" xfId="1415" xr:uid="{3810F1EC-5F69-44FD-ADDB-FDF1BDDA29A9}"/>
    <cellStyle name="Normal 20 104" xfId="1416" xr:uid="{D618A543-DE4B-4C5E-BC08-1A390F1F4EE9}"/>
    <cellStyle name="Normal 20 105" xfId="1417" xr:uid="{A4475B21-C376-481B-8195-3F56E0FF5AA9}"/>
    <cellStyle name="Normal 20 106" xfId="1418" xr:uid="{17944A10-CDAD-42A9-9907-3B4436152494}"/>
    <cellStyle name="Normal 20 107" xfId="1419" xr:uid="{77478599-3CC4-40C7-B0A9-DFB4540C5965}"/>
    <cellStyle name="Normal 20 108" xfId="1420" xr:uid="{4AB2C9C1-C805-4798-8E72-B192633691FA}"/>
    <cellStyle name="Normal 20 109" xfId="1421" xr:uid="{5D1ADC27-39B9-489C-BFFF-35BE836EBB1D}"/>
    <cellStyle name="Normal 20 11" xfId="1422" xr:uid="{C016342A-3E1B-4AFD-B0CB-864600529AE8}"/>
    <cellStyle name="Normal 20 110" xfId="1423" xr:uid="{31E5E772-F0F8-4C70-833B-2D094CB94CE6}"/>
    <cellStyle name="Normal 20 111" xfId="1424" xr:uid="{315F4181-E7EA-4FD2-B230-3C708B09AA40}"/>
    <cellStyle name="Normal 20 112" xfId="1425" xr:uid="{7EE643F1-086B-418A-893F-0C5B1F6496C3}"/>
    <cellStyle name="Normal 20 113" xfId="1426" xr:uid="{449059A5-B4CF-4CC2-9C57-920E5DA22E54}"/>
    <cellStyle name="Normal 20 114" xfId="1427" xr:uid="{0A6FB575-5DA9-4472-855A-FA2EC27067FC}"/>
    <cellStyle name="Normal 20 115" xfId="1428" xr:uid="{DF4E4639-13BE-4552-8429-48A07C53335F}"/>
    <cellStyle name="Normal 20 116" xfId="1429" xr:uid="{1C8D8101-5206-4BF8-A441-F4ABA563B57B}"/>
    <cellStyle name="Normal 20 117" xfId="1430" xr:uid="{924B4960-C2AE-4688-BD72-69B30085DC1F}"/>
    <cellStyle name="Normal 20 118" xfId="1431" xr:uid="{E2AB122F-AAF8-4E7C-9293-CFC7BDFE4801}"/>
    <cellStyle name="Normal 20 119" xfId="1432" xr:uid="{8934912C-72A3-4D91-867D-4AD2E32D649C}"/>
    <cellStyle name="Normal 20 12" xfId="1433" xr:uid="{A1560F77-F055-4823-9789-BE38F648BD20}"/>
    <cellStyle name="Normal 20 120" xfId="1434" xr:uid="{768D6C63-5EBB-4EE2-A5E8-4D90CE821176}"/>
    <cellStyle name="Normal 20 121" xfId="1435" xr:uid="{AE42C4C6-1E11-4BAD-803F-88DC44A1EEB9}"/>
    <cellStyle name="Normal 20 122" xfId="1436" xr:uid="{FAF14F81-903B-437C-A107-D27FDBD65229}"/>
    <cellStyle name="Normal 20 123" xfId="1437" xr:uid="{1EFA5282-6487-4E98-AAB1-34AA1A9ACF34}"/>
    <cellStyle name="Normal 20 124" xfId="1438" xr:uid="{A51C2F61-E3C8-4010-A35D-80ED2303B02D}"/>
    <cellStyle name="Normal 20 125" xfId="1439" xr:uid="{AE1EA2E7-B2A0-43BB-8999-4353CAD2CBAC}"/>
    <cellStyle name="Normal 20 126" xfId="1440" xr:uid="{F3DB37B4-D5E1-4BC0-91F2-5421447341C0}"/>
    <cellStyle name="Normal 20 127" xfId="1441" xr:uid="{16AC7E28-ECF3-4241-8DA6-F23BB9C77A0D}"/>
    <cellStyle name="Normal 20 128" xfId="1442" xr:uid="{7A091B2A-45F2-47B5-A1F9-B564EBA06F6A}"/>
    <cellStyle name="Normal 20 129" xfId="1443" xr:uid="{A71C3708-7ED7-4224-B4BD-BF9DE0717B73}"/>
    <cellStyle name="Normal 20 13" xfId="1444" xr:uid="{FB833D40-BBA4-4E2F-A7A7-4CAA7C1CA8DA}"/>
    <cellStyle name="Normal 20 130" xfId="1445" xr:uid="{71EF64BD-950E-4ABC-B3ED-64D596D4B751}"/>
    <cellStyle name="Normal 20 131" xfId="1446" xr:uid="{0E93DDB3-E5DF-40DF-BAAA-F46572F7C526}"/>
    <cellStyle name="Normal 20 14" xfId="1447" xr:uid="{72D78AD3-85C2-4449-B920-12D3C578DB50}"/>
    <cellStyle name="Normal 20 15" xfId="1448" xr:uid="{DD60C91D-138D-432E-AB44-96A5ABB1E6D2}"/>
    <cellStyle name="Normal 20 16" xfId="1449" xr:uid="{65DBF0A6-DFD6-46A3-AC75-3964026304DD}"/>
    <cellStyle name="Normal 20 17" xfId="1450" xr:uid="{FC9AE5DC-1847-43AD-A1D8-3AD3E0FDACB8}"/>
    <cellStyle name="Normal 20 18" xfId="1451" xr:uid="{B23C1EC1-6CA7-46D5-9EC9-750E4EFB2227}"/>
    <cellStyle name="Normal 20 19" xfId="1452" xr:uid="{69E93644-7EDD-4290-B21D-038A1C8AA177}"/>
    <cellStyle name="Normal 20 2" xfId="1453" xr:uid="{F10ADBC6-C90D-4872-9858-785851AA7D42}"/>
    <cellStyle name="Normal 20 2 10" xfId="1454" xr:uid="{ECBC4ED6-13B6-443E-9A18-AEB650857635}"/>
    <cellStyle name="Normal 20 2 11" xfId="1455" xr:uid="{41BF3327-4189-4668-8D8D-E2A8B6F3CEE0}"/>
    <cellStyle name="Normal 20 2 12" xfId="1456" xr:uid="{A444BD7D-4346-4023-90AE-CC6AD3FEC45E}"/>
    <cellStyle name="Normal 20 2 13" xfId="1457" xr:uid="{C0AC02D2-2CFC-486B-937C-352EDA60D7D7}"/>
    <cellStyle name="Normal 20 2 14" xfId="1458" xr:uid="{40E1AC6F-992E-493F-A7E0-66DB2F3501FA}"/>
    <cellStyle name="Normal 20 2 2" xfId="1459" xr:uid="{9F7D2F71-263B-42FC-81BE-E08F7F64D372}"/>
    <cellStyle name="Normal 20 2 3" xfId="1460" xr:uid="{7EFAEC17-5EFF-42D7-A96F-4520A1EA0693}"/>
    <cellStyle name="Normal 20 2 4" xfId="1461" xr:uid="{F71009F2-D419-4BAD-8B8B-FD0D9EA8592C}"/>
    <cellStyle name="Normal 20 2 5" xfId="1462" xr:uid="{110B0B90-836F-4FAE-9522-B6B92A03B516}"/>
    <cellStyle name="Normal 20 2 6" xfId="1463" xr:uid="{275A3EA0-DAC0-47C5-A6C0-5AF43D94D04A}"/>
    <cellStyle name="Normal 20 2 7" xfId="1464" xr:uid="{981CA504-F4CA-4A57-B25B-B7ECCBB7CCB8}"/>
    <cellStyle name="Normal 20 2 8" xfId="1465" xr:uid="{27638EA3-E666-462D-821B-06339902BC8F}"/>
    <cellStyle name="Normal 20 2 9" xfId="1466" xr:uid="{034D24F8-2D14-452F-B6F0-F8BDC496364B}"/>
    <cellStyle name="Normal 20 20" xfId="1467" xr:uid="{98DFB268-8FAC-4392-BEE8-89BE41A45CBF}"/>
    <cellStyle name="Normal 20 21" xfId="1468" xr:uid="{C6EAE429-767B-452B-8288-630109860ECF}"/>
    <cellStyle name="Normal 20 22" xfId="1469" xr:uid="{8BED8FE8-E49A-45B1-A1EC-C08DD3D88E17}"/>
    <cellStyle name="Normal 20 23" xfId="1470" xr:uid="{1D0296FD-A3E5-41AD-AF64-C59551F82971}"/>
    <cellStyle name="Normal 20 24" xfId="1471" xr:uid="{F2263F26-DBBF-411B-BC4C-BC842DA8D5E1}"/>
    <cellStyle name="Normal 20 25" xfId="1472" xr:uid="{855964F0-7C75-4CC2-B378-B62F27602D8C}"/>
    <cellStyle name="Normal 20 26" xfId="1473" xr:uid="{9C9E89CA-14DF-4DF6-AE86-EEB6EB6FD742}"/>
    <cellStyle name="Normal 20 27" xfId="1474" xr:uid="{10CE22E9-FEE3-4B96-80F6-AB74111734F2}"/>
    <cellStyle name="Normal 20 28" xfId="1475" xr:uid="{29FDB2CC-93D3-4929-AF6B-81CB9FA4E401}"/>
    <cellStyle name="Normal 20 29" xfId="1476" xr:uid="{346FF9E9-4D67-4A86-BFAE-9D51605EDF1A}"/>
    <cellStyle name="Normal 20 3" xfId="1477" xr:uid="{69C8E24F-0CE9-4A5D-A10A-67D64D21E106}"/>
    <cellStyle name="Normal 20 30" xfId="1478" xr:uid="{CAF46F0F-BBA9-4D87-A10D-8A14A811262C}"/>
    <cellStyle name="Normal 20 31" xfId="1479" xr:uid="{3385E85F-D2E4-4ED8-915A-2291F5B6FA3A}"/>
    <cellStyle name="Normal 20 32" xfId="1480" xr:uid="{B1478C2E-AB87-475D-B67A-C4022918F5DA}"/>
    <cellStyle name="Normal 20 33" xfId="1481" xr:uid="{A22FB606-F5E7-4D15-915B-BF5BDF8BB378}"/>
    <cellStyle name="Normal 20 34" xfId="1482" xr:uid="{4169BB97-6BAB-4273-9A8D-FF3A0BF7349E}"/>
    <cellStyle name="Normal 20 35" xfId="1483" xr:uid="{889134B9-F18F-430B-9099-B634ABAE9B02}"/>
    <cellStyle name="Normal 20 36" xfId="1484" xr:uid="{B3E8155F-DE2E-4A3C-8B0C-F12BEBC0B6F0}"/>
    <cellStyle name="Normal 20 37" xfId="1485" xr:uid="{33E5C552-667D-4287-805B-3B33BB8D66F1}"/>
    <cellStyle name="Normal 20 38" xfId="1486" xr:uid="{B86D8BB3-07A1-44AA-93CF-93046B1308A4}"/>
    <cellStyle name="Normal 20 39" xfId="1487" xr:uid="{015C6432-09DE-4209-A416-C68258CECD9E}"/>
    <cellStyle name="Normal 20 4" xfId="1488" xr:uid="{1FF12F83-D879-460C-9B25-FFB7FB79166B}"/>
    <cellStyle name="Normal 20 40" xfId="1489" xr:uid="{6200DB6C-D691-4710-BCBA-ECB4512177F8}"/>
    <cellStyle name="Normal 20 41" xfId="1490" xr:uid="{44C285E5-AE98-466F-9F37-9C554268AF68}"/>
    <cellStyle name="Normal 20 42" xfId="1491" xr:uid="{900590B4-7AB5-44A4-9C16-FC2163322DAF}"/>
    <cellStyle name="Normal 20 43" xfId="1492" xr:uid="{631FA075-5825-48D8-A92D-0EA1499E0D7B}"/>
    <cellStyle name="Normal 20 44" xfId="1493" xr:uid="{A6BF9149-4129-47C9-AAF4-0D69F62A7CBE}"/>
    <cellStyle name="Normal 20 45" xfId="1494" xr:uid="{C5EAFC1B-6428-4F66-8B7B-DD5BA8CDECA6}"/>
    <cellStyle name="Normal 20 46" xfId="1495" xr:uid="{291877D4-E4DA-4F11-8BF9-084D663B84DA}"/>
    <cellStyle name="Normal 20 47" xfId="1496" xr:uid="{4DCEC883-E437-41E1-9B95-2FBB67022000}"/>
    <cellStyle name="Normal 20 48" xfId="1497" xr:uid="{A4C22451-F99C-46EA-8CB0-46E2DF8DAF90}"/>
    <cellStyle name="Normal 20 49" xfId="1498" xr:uid="{F7F45873-0FCF-4105-8475-C40A070D56F2}"/>
    <cellStyle name="Normal 20 5" xfId="1499" xr:uid="{CC71B91D-AF87-4EE9-9C25-FC0A2495EC81}"/>
    <cellStyle name="Normal 20 50" xfId="1500" xr:uid="{F5653811-134A-4698-A261-735EF3F08175}"/>
    <cellStyle name="Normal 20 51" xfId="1501" xr:uid="{2BFD097D-1330-45B1-86B6-60F35C446AA2}"/>
    <cellStyle name="Normal 20 52" xfId="1502" xr:uid="{2BBFCCD1-66AE-4A9F-8F37-652D1F520DC3}"/>
    <cellStyle name="Normal 20 53" xfId="1503" xr:uid="{A6F83C85-88F1-4B30-8285-04149C66BAAF}"/>
    <cellStyle name="Normal 20 54" xfId="1504" xr:uid="{3F52B870-E446-47C5-864A-4A81EDF99FCA}"/>
    <cellStyle name="Normal 20 55" xfId="1505" xr:uid="{CE950936-7DB7-4D66-8777-6CAC81E6C9CB}"/>
    <cellStyle name="Normal 20 56" xfId="1506" xr:uid="{75CAE94F-F519-46A1-84C9-63FF08B0134A}"/>
    <cellStyle name="Normal 20 57" xfId="1507" xr:uid="{E1A0221E-FB9A-402B-93EF-F978AB994235}"/>
    <cellStyle name="Normal 20 58" xfId="1508" xr:uid="{D6ADAA58-31BE-499D-8A89-FDC821963435}"/>
    <cellStyle name="Normal 20 59" xfId="1509" xr:uid="{14FA8D8E-CDEE-40B9-A777-7A1A55B89352}"/>
    <cellStyle name="Normal 20 6" xfId="1510" xr:uid="{054925BF-FA2D-493D-B1F7-750F4CCD0857}"/>
    <cellStyle name="Normal 20 60" xfId="1511" xr:uid="{6781BEDF-7D66-45E1-BBFB-21A16D5F4AB0}"/>
    <cellStyle name="Normal 20 61" xfId="1512" xr:uid="{4983991C-1A6A-4728-8F50-A89DDE4D2464}"/>
    <cellStyle name="Normal 20 62" xfId="1513" xr:uid="{291F6892-25D5-4C9D-86C9-CC92A761DB9E}"/>
    <cellStyle name="Normal 20 63" xfId="1514" xr:uid="{80BE2D82-CBC5-4F8D-9A81-F75C3E622634}"/>
    <cellStyle name="Normal 20 64" xfId="1515" xr:uid="{6E5A5DC1-F987-4994-BC7D-F00F0581CB22}"/>
    <cellStyle name="Normal 20 65" xfId="1516" xr:uid="{1D8183E8-9C59-4750-BBF4-F27FD66F3DCF}"/>
    <cellStyle name="Normal 20 66" xfId="1517" xr:uid="{FB1C4947-AAE7-4D6A-942F-3B2041CE8F4B}"/>
    <cellStyle name="Normal 20 67" xfId="1518" xr:uid="{730E9FD8-7DB2-4DC2-86D0-88041D2662CA}"/>
    <cellStyle name="Normal 20 68" xfId="1519" xr:uid="{1CD89375-E3EB-43BE-A756-72B9E0F326BE}"/>
    <cellStyle name="Normal 20 69" xfId="1520" xr:uid="{6711D703-EC70-47E4-AD70-BA970D1BC6DC}"/>
    <cellStyle name="Normal 20 7" xfId="1521" xr:uid="{0CC507E3-DE35-4BB9-B535-0D0C72FE625B}"/>
    <cellStyle name="Normal 20 70" xfId="1522" xr:uid="{C1AA337D-7BE0-4BB7-8A9F-1ADAD319AA47}"/>
    <cellStyle name="Normal 20 71" xfId="1523" xr:uid="{4CA7A361-BE57-41AE-80C2-B22CD966B3B9}"/>
    <cellStyle name="Normal 20 72" xfId="1524" xr:uid="{1BC40332-88CB-4C33-980E-B38C6A4AA2A3}"/>
    <cellStyle name="Normal 20 73" xfId="1525" xr:uid="{2832111A-0582-44EB-B9F6-FF0904B595F0}"/>
    <cellStyle name="Normal 20 74" xfId="1526" xr:uid="{741DC2DD-330E-42AA-9373-739EB7735D5E}"/>
    <cellStyle name="Normal 20 75" xfId="1527" xr:uid="{85D4C18F-AAEA-4D21-8278-757F7A63C8E2}"/>
    <cellStyle name="Normal 20 76" xfId="1528" xr:uid="{721A8161-F22C-4C6F-9173-F994123DD5E9}"/>
    <cellStyle name="Normal 20 77" xfId="1529" xr:uid="{7317031D-69F2-45D5-9E10-58E1496EE546}"/>
    <cellStyle name="Normal 20 78" xfId="1530" xr:uid="{2F96CE2B-9A79-4A1E-849D-5F6F50195FA7}"/>
    <cellStyle name="Normal 20 79" xfId="1531" xr:uid="{2CC3E767-1FA3-42B9-A612-C0069BFA8DD8}"/>
    <cellStyle name="Normal 20 8" xfId="1532" xr:uid="{D761AE0B-7687-40AF-92A6-0314DA24499B}"/>
    <cellStyle name="Normal 20 80" xfId="1533" xr:uid="{D99AAF96-9DC8-4535-A987-2F55E45ADAC1}"/>
    <cellStyle name="Normal 20 81" xfId="1534" xr:uid="{ACB03365-8D0A-4503-8C4A-863E20A0B6F5}"/>
    <cellStyle name="Normal 20 82" xfId="1535" xr:uid="{6600C384-5E3C-44B6-873D-4721E3C67324}"/>
    <cellStyle name="Normal 20 83" xfId="1536" xr:uid="{A020F3FB-2F50-43F8-BBCA-6A59B904B826}"/>
    <cellStyle name="Normal 20 84" xfId="1537" xr:uid="{A2B0BDEE-D643-421E-8878-66C0ECDDA591}"/>
    <cellStyle name="Normal 20 85" xfId="1538" xr:uid="{01D506A7-7EE2-41DC-9635-2C808F9841D1}"/>
    <cellStyle name="Normal 20 86" xfId="1539" xr:uid="{610973AC-C56C-43E7-AE09-EBF1EA7C5051}"/>
    <cellStyle name="Normal 20 87" xfId="1540" xr:uid="{D0975A91-F641-4F92-A1FD-A7693279E28C}"/>
    <cellStyle name="Normal 20 88" xfId="1541" xr:uid="{D39BE85B-35F5-4BE4-9BB0-250AD3D5B88F}"/>
    <cellStyle name="Normal 20 89" xfId="1542" xr:uid="{957DDC7F-E5FA-4F47-BF17-E48C94AD9354}"/>
    <cellStyle name="Normal 20 9" xfId="1543" xr:uid="{C51952A5-17EB-4B0A-9BF5-E25815481D87}"/>
    <cellStyle name="Normal 20 90" xfId="1544" xr:uid="{CBE97E27-D26B-48D3-BA09-2D19235D6D42}"/>
    <cellStyle name="Normal 20 91" xfId="1545" xr:uid="{3010C1F6-CA64-48CF-9313-EB77CC266A83}"/>
    <cellStyle name="Normal 20 92" xfId="1546" xr:uid="{5355A35A-CEE7-43DE-90F7-74A6076F883B}"/>
    <cellStyle name="Normal 20 93" xfId="1547" xr:uid="{76D04A08-DD6E-4F44-8432-DA36AE6E17D8}"/>
    <cellStyle name="Normal 20 94" xfId="1548" xr:uid="{825C77A3-3C0B-4E43-812A-240C765A112D}"/>
    <cellStyle name="Normal 20 95" xfId="1549" xr:uid="{4D52C281-B1BE-47CF-94D7-67593BE8C069}"/>
    <cellStyle name="Normal 20 96" xfId="1550" xr:uid="{65976B2D-1E3B-4684-817A-E561ED0D6B8A}"/>
    <cellStyle name="Normal 20 97" xfId="1551" xr:uid="{3753614C-5A23-4800-AE83-16D28CA724E1}"/>
    <cellStyle name="Normal 20 98" xfId="1552" xr:uid="{6CF30292-6E6E-4B92-8476-C10E679C58BA}"/>
    <cellStyle name="Normal 20 99" xfId="1553" xr:uid="{D47BFCC4-DB8D-45B5-85CE-A405D662CEE3}"/>
    <cellStyle name="Normal 21 2" xfId="1554" xr:uid="{14AA0465-8B93-4FF3-9A1A-3B5D0E33DB40}"/>
    <cellStyle name="Normal 22 10" xfId="1555" xr:uid="{A6996DF8-1D79-4AF5-AF1F-F43688102AB3}"/>
    <cellStyle name="Normal 22 100" xfId="1556" xr:uid="{3E77D9EA-BE25-4E1E-B2AD-63166AAD5C41}"/>
    <cellStyle name="Normal 22 101" xfId="1557" xr:uid="{1408936E-941A-4F44-9092-4AC426CF71B6}"/>
    <cellStyle name="Normal 22 102" xfId="1558" xr:uid="{78D816E0-5EDF-4BE2-9C32-7387AC5B82D2}"/>
    <cellStyle name="Normal 22 103" xfId="1559" xr:uid="{5EAE1CC1-183C-4AA7-9EEB-D22305BA9839}"/>
    <cellStyle name="Normal 22 104" xfId="1560" xr:uid="{5B142A8F-7016-4AC1-A7FA-A67F86A0D1C1}"/>
    <cellStyle name="Normal 22 105" xfId="1561" xr:uid="{7E4A7937-93D3-4372-AC1B-42B6046DD790}"/>
    <cellStyle name="Normal 22 106" xfId="1562" xr:uid="{719EB97F-5308-4130-B6EE-B8CFBCD6A9A5}"/>
    <cellStyle name="Normal 22 107" xfId="1563" xr:uid="{6075D3B6-E94A-49B2-9F37-65D326FC5BB5}"/>
    <cellStyle name="Normal 22 108" xfId="1564" xr:uid="{A88F4F78-AD5F-443B-B1D3-265A3049BF8E}"/>
    <cellStyle name="Normal 22 11" xfId="1565" xr:uid="{26CA5E6B-655D-4079-9F59-34418624382B}"/>
    <cellStyle name="Normal 22 12" xfId="1566" xr:uid="{0B929213-C274-4A95-8939-5569DACB3F6A}"/>
    <cellStyle name="Normal 22 13" xfId="1567" xr:uid="{FDB0D940-AA85-4791-8664-FFFE3474E8E9}"/>
    <cellStyle name="Normal 22 14" xfId="1568" xr:uid="{E5E8DC95-4366-4B12-A197-443F257849B9}"/>
    <cellStyle name="Normal 22 15" xfId="1569" xr:uid="{C2112E77-4318-4AB1-B7ED-06C047A367E5}"/>
    <cellStyle name="Normal 22 16" xfId="1570" xr:uid="{2192F183-4D9E-4B63-BF51-C7AB292FFAB4}"/>
    <cellStyle name="Normal 22 17" xfId="1571" xr:uid="{B59CA7EF-6FB3-4305-B578-F5CA2FDF5710}"/>
    <cellStyle name="Normal 22 18" xfId="1572" xr:uid="{83FF224E-DA35-444A-938B-412AC9B6540E}"/>
    <cellStyle name="Normal 22 19" xfId="1573" xr:uid="{A67975A6-D95C-4F1D-93DB-B101D5367A35}"/>
    <cellStyle name="Normal 22 2" xfId="1574" xr:uid="{453FC873-78F1-4CF8-A2EB-F2CD353756F9}"/>
    <cellStyle name="Normal 22 20" xfId="1575" xr:uid="{9BC37CF9-8D96-4E43-A604-85B953236CCD}"/>
    <cellStyle name="Normal 22 21" xfId="1576" xr:uid="{B6197150-4FBD-477D-B613-156118038E37}"/>
    <cellStyle name="Normal 22 22" xfId="1577" xr:uid="{9008EDE3-CDD5-4604-BC41-4A780AFA39A8}"/>
    <cellStyle name="Normal 22 23" xfId="1578" xr:uid="{B1B3A4ED-B028-4839-B5BC-8A28E234C4DA}"/>
    <cellStyle name="Normal 22 24" xfId="1579" xr:uid="{B3FD0380-5A32-49AA-B23A-F8643BE5D1E4}"/>
    <cellStyle name="Normal 22 25" xfId="1580" xr:uid="{3DB27D31-0E11-4415-A346-14B839D69A5D}"/>
    <cellStyle name="Normal 22 26" xfId="1581" xr:uid="{01A1E8BA-283F-43FF-9ED4-92F4884CEBAE}"/>
    <cellStyle name="Normal 22 27" xfId="1582" xr:uid="{79B9F433-3DA1-4613-AF4E-82BEF0B97D56}"/>
    <cellStyle name="Normal 22 28" xfId="1583" xr:uid="{A07614F9-195D-4B25-A4C5-13D1AFEE36DC}"/>
    <cellStyle name="Normal 22 29" xfId="1584" xr:uid="{AC2F8CF3-FA92-4256-A632-AD29D1F992D7}"/>
    <cellStyle name="Normal 22 3" xfId="1585" xr:uid="{542735F7-47FE-48A7-94E6-005E3242D104}"/>
    <cellStyle name="Normal 22 30" xfId="1586" xr:uid="{ACB92B59-F55F-4538-BEDE-18C214155C52}"/>
    <cellStyle name="Normal 22 31" xfId="1587" xr:uid="{E9A93617-B980-46AE-AA03-3797E9506252}"/>
    <cellStyle name="Normal 22 32" xfId="1588" xr:uid="{A46937D6-FF5E-4CEC-8CB6-B954A8A45796}"/>
    <cellStyle name="Normal 22 33" xfId="1589" xr:uid="{19B39E54-ADD2-440C-8EC6-F73176845586}"/>
    <cellStyle name="Normal 22 34" xfId="1590" xr:uid="{4CA39AE2-2852-4A74-AFF1-055A2CAFA212}"/>
    <cellStyle name="Normal 22 35" xfId="1591" xr:uid="{1DB9D39F-4886-4E56-A03F-948C52C5800F}"/>
    <cellStyle name="Normal 22 36" xfId="1592" xr:uid="{C3117216-38F4-4B07-BD07-FD0343B06A04}"/>
    <cellStyle name="Normal 22 37" xfId="1593" xr:uid="{B253A7BA-DA0C-4CEF-9094-8033DA4BEA30}"/>
    <cellStyle name="Normal 22 38" xfId="1594" xr:uid="{4EC9BC83-2F0C-4BD1-BBB6-7CB1DA410014}"/>
    <cellStyle name="Normal 22 39" xfId="1595" xr:uid="{6F6A03AC-8856-46E8-8B4B-460B051340B8}"/>
    <cellStyle name="Normal 22 4" xfId="1596" xr:uid="{616117BC-4796-423F-AA19-2E68DEFDB9C6}"/>
    <cellStyle name="Normal 22 40" xfId="1597" xr:uid="{1D6CB2C6-5C10-4E25-9C85-6064DD5907B9}"/>
    <cellStyle name="Normal 22 41" xfId="1598" xr:uid="{501D6135-5407-4617-B1AD-55342DFCB525}"/>
    <cellStyle name="Normal 22 42" xfId="1599" xr:uid="{DBB40287-AD80-4B5E-9BED-5B76B0B7D924}"/>
    <cellStyle name="Normal 22 43" xfId="1600" xr:uid="{B7ED5470-5F89-4B63-926A-11EB9B37AA2B}"/>
    <cellStyle name="Normal 22 44" xfId="1601" xr:uid="{4C397F93-631F-4309-8C43-15D599A84864}"/>
    <cellStyle name="Normal 22 45" xfId="1602" xr:uid="{21BD86F5-ACFA-4107-AD12-4600F1E21711}"/>
    <cellStyle name="Normal 22 46" xfId="1603" xr:uid="{F459831E-8988-47AB-9DF1-F13203AEFC7C}"/>
    <cellStyle name="Normal 22 47" xfId="1604" xr:uid="{A65EA641-44B6-4216-957F-D4E13392555F}"/>
    <cellStyle name="Normal 22 48" xfId="1605" xr:uid="{2089DB2F-9731-4DB6-A184-8C7C67354EB4}"/>
    <cellStyle name="Normal 22 49" xfId="1606" xr:uid="{2B1B169F-E53C-4261-9F9D-C0BD52058BCD}"/>
    <cellStyle name="Normal 22 5" xfId="1607" xr:uid="{BAF3B140-7C5E-42E3-A096-219E6A3C2625}"/>
    <cellStyle name="Normal 22 50" xfId="1608" xr:uid="{1CCC2703-E034-4A28-AD9F-7982B64CB3E9}"/>
    <cellStyle name="Normal 22 51" xfId="1609" xr:uid="{F42EEA07-0FF6-429A-8DA8-A2A7D5230603}"/>
    <cellStyle name="Normal 22 52" xfId="1610" xr:uid="{08667FC4-F457-48C2-8834-9C462F5C026E}"/>
    <cellStyle name="Normal 22 53" xfId="1611" xr:uid="{518AF5BE-D696-4A8E-841D-8FCFE7FDFCB2}"/>
    <cellStyle name="Normal 22 54" xfId="1612" xr:uid="{09266E25-4176-49FB-AEB4-67A4CBD14C0A}"/>
    <cellStyle name="Normal 22 55" xfId="1613" xr:uid="{EDB66CFA-2BE1-408D-AEB3-B6D26E6D7256}"/>
    <cellStyle name="Normal 22 56" xfId="1614" xr:uid="{9E393640-0859-46DC-976F-3BBA4D7F8A92}"/>
    <cellStyle name="Normal 22 57" xfId="1615" xr:uid="{5C73E1A4-AB80-4419-84C6-14609CCFED21}"/>
    <cellStyle name="Normal 22 58" xfId="1616" xr:uid="{A6FBD8AF-5C59-42C9-AACB-320BA21F5804}"/>
    <cellStyle name="Normal 22 59" xfId="1617" xr:uid="{EF23FB58-CC37-420D-8DD1-F0B630E2165A}"/>
    <cellStyle name="Normal 22 6" xfId="1618" xr:uid="{CDD28036-CF0A-4499-9AED-3DEA5F62E040}"/>
    <cellStyle name="Normal 22 60" xfId="1619" xr:uid="{2C6C6CB4-CB5E-4D7F-851C-7298AF222229}"/>
    <cellStyle name="Normal 22 61" xfId="1620" xr:uid="{77A42465-82A9-43CA-8540-0D4138AA6519}"/>
    <cellStyle name="Normal 22 62" xfId="1621" xr:uid="{2261DE64-F314-4B67-9648-5F92B7F78E75}"/>
    <cellStyle name="Normal 22 63" xfId="1622" xr:uid="{DED7C958-89D5-4517-A03C-BD4A03B48F7B}"/>
    <cellStyle name="Normal 22 64" xfId="1623" xr:uid="{64934B2E-6106-4AD2-A448-1C6FE5233DF1}"/>
    <cellStyle name="Normal 22 65" xfId="1624" xr:uid="{9B6B9E96-E7FC-4487-A347-03260AAF7DF6}"/>
    <cellStyle name="Normal 22 66" xfId="1625" xr:uid="{CD9A4222-EDF3-41C9-9B4D-F9CA6E638D30}"/>
    <cellStyle name="Normal 22 67" xfId="1626" xr:uid="{5CFC130E-8857-4596-8D37-72200802B8DC}"/>
    <cellStyle name="Normal 22 68" xfId="1627" xr:uid="{CE5D3F14-9D5F-402A-8EB2-184D05B53EF4}"/>
    <cellStyle name="Normal 22 69" xfId="1628" xr:uid="{108E5195-D8B8-4C51-9F27-E701D70F4827}"/>
    <cellStyle name="Normal 22 7" xfId="1629" xr:uid="{5634335D-E95C-48E0-B135-0BAA329417D4}"/>
    <cellStyle name="Normal 22 70" xfId="1630" xr:uid="{1D75BEDB-B0E9-4F64-99E4-77855EC036BB}"/>
    <cellStyle name="Normal 22 71" xfId="1631" xr:uid="{A9DD9794-7A8F-44F1-A050-4B990D0CC037}"/>
    <cellStyle name="Normal 22 72" xfId="1632" xr:uid="{AEA07A86-2BBC-4758-907E-DAE7E9526F8C}"/>
    <cellStyle name="Normal 22 73" xfId="1633" xr:uid="{688787F1-F0BA-4AC7-826F-6656803AB00B}"/>
    <cellStyle name="Normal 22 74" xfId="1634" xr:uid="{1F968F99-F949-480F-8397-FA0A72466C96}"/>
    <cellStyle name="Normal 22 75" xfId="1635" xr:uid="{89A2B18F-2099-4327-9FA2-05E82D422AE3}"/>
    <cellStyle name="Normal 22 76" xfId="1636" xr:uid="{42F9A451-1471-4D1B-A1DA-04703D75705A}"/>
    <cellStyle name="Normal 22 77" xfId="1637" xr:uid="{2B19CF41-5E2C-49DB-83DD-43EC398720ED}"/>
    <cellStyle name="Normal 22 78" xfId="1638" xr:uid="{7EC1A4B9-80C0-4545-97B9-1446BB1BA5BE}"/>
    <cellStyle name="Normal 22 79" xfId="1639" xr:uid="{E8A67EB9-5B9C-4F88-AA1D-D5D77D3B4790}"/>
    <cellStyle name="Normal 22 8" xfId="1640" xr:uid="{4FEB2DA7-C7D6-46A0-8BE3-10CA2BC81D3D}"/>
    <cellStyle name="Normal 22 80" xfId="1641" xr:uid="{78BBA84A-5B05-4173-A997-2F6EFECF9F5A}"/>
    <cellStyle name="Normal 22 81" xfId="1642" xr:uid="{360B298B-FBF5-46A2-930A-5F7DC7A4460A}"/>
    <cellStyle name="Normal 22 82" xfId="1643" xr:uid="{CA27075F-C04A-45F4-9D2F-0CFF23FE34A7}"/>
    <cellStyle name="Normal 22 83" xfId="1644" xr:uid="{4403897F-F80B-4F6B-AA5C-F536C0C3C048}"/>
    <cellStyle name="Normal 22 84" xfId="1645" xr:uid="{DFD121DD-597E-42C8-8B9E-9B5059892F05}"/>
    <cellStyle name="Normal 22 85" xfId="1646" xr:uid="{4ACA3DC0-3A92-432C-9106-1733205EF57A}"/>
    <cellStyle name="Normal 22 86" xfId="1647" xr:uid="{33983848-50F4-4B20-BD73-438380E1AB34}"/>
    <cellStyle name="Normal 22 87" xfId="1648" xr:uid="{BFBEEB25-0D4A-47E0-A8AB-486798619683}"/>
    <cellStyle name="Normal 22 88" xfId="1649" xr:uid="{4A468255-1A34-4B68-BE86-A632233A6E30}"/>
    <cellStyle name="Normal 22 89" xfId="1650" xr:uid="{3BF297BD-EC26-4340-92BD-249084E047F9}"/>
    <cellStyle name="Normal 22 9" xfId="1651" xr:uid="{007FE271-2C20-4D1C-9B49-EF2CDD78B2D0}"/>
    <cellStyle name="Normal 22 90" xfId="1652" xr:uid="{765FD782-61DD-4E4E-BA41-C94F41373816}"/>
    <cellStyle name="Normal 22 91" xfId="1653" xr:uid="{7EC85231-46AD-4AA4-8523-7F989B81EA0D}"/>
    <cellStyle name="Normal 22 92" xfId="1654" xr:uid="{3EE889AB-209F-4C9A-8D99-0D65AD960FA5}"/>
    <cellStyle name="Normal 22 93" xfId="1655" xr:uid="{7B510153-87EC-45F5-AAD2-9B06BE0EE2E7}"/>
    <cellStyle name="Normal 22 94" xfId="1656" xr:uid="{176E3588-EA69-48A7-BED0-62862B2D2F92}"/>
    <cellStyle name="Normal 22 95" xfId="1657" xr:uid="{09001600-1B65-4943-A802-0AA194182EC9}"/>
    <cellStyle name="Normal 22 96" xfId="1658" xr:uid="{3054D602-5CDC-4B7E-875A-2E21D39DC8B5}"/>
    <cellStyle name="Normal 22 97" xfId="1659" xr:uid="{0F94C667-712F-44EA-B083-9D6DA58DA8DC}"/>
    <cellStyle name="Normal 22 98" xfId="1660" xr:uid="{63DEDF1B-9921-44A0-AB30-62FB2819CC18}"/>
    <cellStyle name="Normal 22 99" xfId="1661" xr:uid="{4AC87658-26F4-40A1-B024-7CA1E52F20B8}"/>
    <cellStyle name="Normal 23 10" xfId="1662" xr:uid="{ACED09D5-07D3-4C8B-8AEC-99B94B39F2D5}"/>
    <cellStyle name="Normal 23 100" xfId="1663" xr:uid="{B01AB513-1B13-4E93-9964-3D5B3EB4F5E4}"/>
    <cellStyle name="Normal 23 101" xfId="1664" xr:uid="{5CB6BF99-35D8-4348-A9B1-449D52B7A550}"/>
    <cellStyle name="Normal 23 102" xfId="1665" xr:uid="{61E5C6BC-942B-4DB7-B1F7-1C204042B01B}"/>
    <cellStyle name="Normal 23 103" xfId="1666" xr:uid="{27BBE43A-248F-48DC-A4DB-6E1A826B091E}"/>
    <cellStyle name="Normal 23 104" xfId="1667" xr:uid="{546B47F5-5CA3-41F3-96A8-021839CB101E}"/>
    <cellStyle name="Normal 23 105" xfId="1668" xr:uid="{83E8CD07-CFF7-43CB-A3B2-87D49DF6E2A3}"/>
    <cellStyle name="Normal 23 106" xfId="1669" xr:uid="{00D8E8F0-FEB1-47AA-8DEC-A33CDA81929D}"/>
    <cellStyle name="Normal 23 107" xfId="1670" xr:uid="{5FEE0C88-979A-48BE-9C02-FB7A1D748448}"/>
    <cellStyle name="Normal 23 108" xfId="1671" xr:uid="{05F1A4ED-957C-4AE4-A25E-741B98123608}"/>
    <cellStyle name="Normal 23 11" xfId="1672" xr:uid="{6ABC4D18-8B98-4DB2-BE2F-EDD9CE9FDC21}"/>
    <cellStyle name="Normal 23 12" xfId="1673" xr:uid="{0A33294E-FF97-41A7-9816-BFCFD47C3F71}"/>
    <cellStyle name="Normal 23 13" xfId="1674" xr:uid="{5EC1DE47-D212-454B-A526-0957082A44E0}"/>
    <cellStyle name="Normal 23 14" xfId="1675" xr:uid="{3296CA01-6A40-462F-8756-8160C4BAD3DB}"/>
    <cellStyle name="Normal 23 15" xfId="1676" xr:uid="{C0870014-4803-42E3-89F9-91B84D9718C9}"/>
    <cellStyle name="Normal 23 16" xfId="1677" xr:uid="{6F0F1FD8-AD0D-42FE-8884-E3266EDAA6B9}"/>
    <cellStyle name="Normal 23 17" xfId="1678" xr:uid="{176B16A3-5C64-49BC-B789-7DB440372C95}"/>
    <cellStyle name="Normal 23 18" xfId="1679" xr:uid="{47AFAB36-FB38-42CA-AECF-197BCF26D2A3}"/>
    <cellStyle name="Normal 23 19" xfId="1680" xr:uid="{AB1FB753-D221-4A87-B366-0AE8C3877856}"/>
    <cellStyle name="Normal 23 2" xfId="1681" xr:uid="{37EBF047-0C9E-4A8E-B101-02AFD5821ABC}"/>
    <cellStyle name="Normal 23 20" xfId="1682" xr:uid="{74F4E8BC-4A1E-4DCF-B337-01EDCCCF482F}"/>
    <cellStyle name="Normal 23 21" xfId="1683" xr:uid="{70D382F6-DB53-4BC8-8AC1-E799A8CABEFC}"/>
    <cellStyle name="Normal 23 22" xfId="1684" xr:uid="{3B0792CF-81DD-4CE0-87E1-A9EBB378F9BD}"/>
    <cellStyle name="Normal 23 23" xfId="1685" xr:uid="{18B3A8CA-39CB-451A-B77A-F89BA1F1129D}"/>
    <cellStyle name="Normal 23 24" xfId="1686" xr:uid="{0FC4747E-2378-410E-9661-4E318C01DFC7}"/>
    <cellStyle name="Normal 23 25" xfId="1687" xr:uid="{832467B1-2E56-45C3-AC31-E379F38383DE}"/>
    <cellStyle name="Normal 23 26" xfId="1688" xr:uid="{CE60BA15-2546-415C-8F68-D74DD444F37F}"/>
    <cellStyle name="Normal 23 27" xfId="1689" xr:uid="{A5049107-0859-4DB6-B759-C1D2A6615321}"/>
    <cellStyle name="Normal 23 28" xfId="1690" xr:uid="{3A760CB3-BC56-44F7-80F3-97852863500B}"/>
    <cellStyle name="Normal 23 29" xfId="1691" xr:uid="{8960FD63-74B0-437E-8BA5-9933B0FB2636}"/>
    <cellStyle name="Normal 23 3" xfId="1692" xr:uid="{BFFBADD1-B01E-4737-96A8-AE9463596B51}"/>
    <cellStyle name="Normal 23 30" xfId="1693" xr:uid="{0C630EC2-731D-4EBC-A30B-C360EA620B63}"/>
    <cellStyle name="Normal 23 31" xfId="1694" xr:uid="{9FB15E0C-E536-4C85-A583-A65019B03C13}"/>
    <cellStyle name="Normal 23 32" xfId="1695" xr:uid="{E85DE8AC-23CF-4E0B-BBD1-F4E67FF341DA}"/>
    <cellStyle name="Normal 23 33" xfId="1696" xr:uid="{E71F0CFD-A160-4FC6-88E9-0FCB41248E23}"/>
    <cellStyle name="Normal 23 34" xfId="1697" xr:uid="{8D5538EE-EFCD-4557-AA19-7DB5EE7CDBA4}"/>
    <cellStyle name="Normal 23 35" xfId="1698" xr:uid="{FA9E2091-B697-4897-8812-5156BD2CD5BB}"/>
    <cellStyle name="Normal 23 36" xfId="1699" xr:uid="{0ED85107-774E-4E3D-A07C-135C7F59B79C}"/>
    <cellStyle name="Normal 23 37" xfId="1700" xr:uid="{759E47A6-D392-45D5-8A65-FA3EF46D2F2C}"/>
    <cellStyle name="Normal 23 38" xfId="1701" xr:uid="{F7566245-A8A1-450F-8239-C882F239C9E0}"/>
    <cellStyle name="Normal 23 39" xfId="1702" xr:uid="{54B5F572-0F4A-46F9-895B-0AA54F6AB140}"/>
    <cellStyle name="Normal 23 4" xfId="1703" xr:uid="{D4873E82-254F-4244-8BBD-BCD16182CA84}"/>
    <cellStyle name="Normal 23 40" xfId="1704" xr:uid="{B7E32C78-3C63-484C-B0E8-34F65B84120B}"/>
    <cellStyle name="Normal 23 41" xfId="1705" xr:uid="{AF53EF14-E46A-4980-883E-1BC2B3533C1F}"/>
    <cellStyle name="Normal 23 42" xfId="1706" xr:uid="{2A0F7DD5-B920-45D5-9EC5-0598E0891B57}"/>
    <cellStyle name="Normal 23 43" xfId="1707" xr:uid="{1993FC41-CF0B-47B5-9B36-FB1B3A6E2EED}"/>
    <cellStyle name="Normal 23 44" xfId="1708" xr:uid="{A7B054BE-EB1F-47A3-A137-3A3302FA48D5}"/>
    <cellStyle name="Normal 23 45" xfId="1709" xr:uid="{7190D76D-2359-488D-9A5C-48F6EF685D3C}"/>
    <cellStyle name="Normal 23 46" xfId="1710" xr:uid="{A9A443FD-6FA2-45B4-BC21-8C777CA76577}"/>
    <cellStyle name="Normal 23 47" xfId="1711" xr:uid="{608CAFD4-0DC2-4479-B422-D72C3602EC87}"/>
    <cellStyle name="Normal 23 48" xfId="1712" xr:uid="{B34143AD-520A-4B52-91D1-BBA18FA3F6B2}"/>
    <cellStyle name="Normal 23 49" xfId="1713" xr:uid="{66BB7AE1-358F-4E32-BBDC-4F230306A2FA}"/>
    <cellStyle name="Normal 23 5" xfId="1714" xr:uid="{1A54E44E-0A2D-467D-947D-59CF22D422C1}"/>
    <cellStyle name="Normal 23 50" xfId="1715" xr:uid="{306BBB44-64F6-4D69-B28E-112C2F52CAF1}"/>
    <cellStyle name="Normal 23 51" xfId="1716" xr:uid="{DA4A1BDE-42F1-45DA-A1AA-1DDEE0829AEA}"/>
    <cellStyle name="Normal 23 52" xfId="1717" xr:uid="{42FC07F8-9055-4C91-A0C1-DD8D4DA4D4DB}"/>
    <cellStyle name="Normal 23 53" xfId="1718" xr:uid="{78F01657-17E7-4645-B645-272A84FBD0A3}"/>
    <cellStyle name="Normal 23 54" xfId="1719" xr:uid="{78251550-6DA0-4732-A741-4FABA08C54FA}"/>
    <cellStyle name="Normal 23 55" xfId="1720" xr:uid="{15776E21-5907-4E9C-BACB-450E57C6351F}"/>
    <cellStyle name="Normal 23 56" xfId="1721" xr:uid="{90132CF8-F53C-4624-AA8D-C61FF2F99AB6}"/>
    <cellStyle name="Normal 23 57" xfId="1722" xr:uid="{1E5027A7-BED8-46C1-A5EC-D46428D99DFF}"/>
    <cellStyle name="Normal 23 58" xfId="1723" xr:uid="{13C2848B-B3B1-4A58-A16C-4D6FBD8D4266}"/>
    <cellStyle name="Normal 23 59" xfId="1724" xr:uid="{ECB8B7CC-0806-4C39-945B-59272FC97E22}"/>
    <cellStyle name="Normal 23 6" xfId="1725" xr:uid="{0E28B7B1-9B4E-4B9C-8685-A2D8E70A634D}"/>
    <cellStyle name="Normal 23 60" xfId="1726" xr:uid="{628DFD39-2F76-4B2C-B3EE-95375B006400}"/>
    <cellStyle name="Normal 23 61" xfId="1727" xr:uid="{BFF79386-C9FB-4F64-96E1-FACFDBEB25D1}"/>
    <cellStyle name="Normal 23 62" xfId="1728" xr:uid="{420A839D-3B2F-4894-A632-FE9CFF6E8CAD}"/>
    <cellStyle name="Normal 23 63" xfId="1729" xr:uid="{BC1D8E6D-CDE9-43C7-BF5F-898EE4B517E1}"/>
    <cellStyle name="Normal 23 64" xfId="1730" xr:uid="{77AD51B3-AC3A-49AA-997B-D593BA2153AA}"/>
    <cellStyle name="Normal 23 65" xfId="1731" xr:uid="{F4BE0F2C-0B65-44F1-89D4-3C9241B6BFE0}"/>
    <cellStyle name="Normal 23 66" xfId="1732" xr:uid="{FD05F3DB-C204-4653-AC6C-18928555F935}"/>
    <cellStyle name="Normal 23 67" xfId="1733" xr:uid="{EDDDD31B-686A-466C-B891-467EEE71C97C}"/>
    <cellStyle name="Normal 23 68" xfId="1734" xr:uid="{1A526142-D1F7-4ADC-A5E6-4058AB563BB9}"/>
    <cellStyle name="Normal 23 69" xfId="1735" xr:uid="{D6110CCE-B011-4928-AFE8-D1088C8B2920}"/>
    <cellStyle name="Normal 23 7" xfId="1736" xr:uid="{E36AEF79-A342-4C0A-A277-FC9A83DC8287}"/>
    <cellStyle name="Normal 23 70" xfId="1737" xr:uid="{594D2B75-C338-456A-8633-A866D54B3CE9}"/>
    <cellStyle name="Normal 23 71" xfId="1738" xr:uid="{202FF6C1-68D3-421A-BA9C-5677C9C3823F}"/>
    <cellStyle name="Normal 23 72" xfId="1739" xr:uid="{42600DCB-3B6F-4E10-A925-FF273064A171}"/>
    <cellStyle name="Normal 23 73" xfId="1740" xr:uid="{2FF40EFA-C947-4361-BBE7-7945E6ECC1BA}"/>
    <cellStyle name="Normal 23 74" xfId="1741" xr:uid="{676883E7-88D8-4A16-8220-F2CAD8340F92}"/>
    <cellStyle name="Normal 23 75" xfId="1742" xr:uid="{3D68515D-DE7D-477A-A8C5-F40EDC2D4C78}"/>
    <cellStyle name="Normal 23 76" xfId="1743" xr:uid="{C2809C6C-4AD9-434B-A839-4A21FF8573B1}"/>
    <cellStyle name="Normal 23 77" xfId="1744" xr:uid="{4609B4B3-7F4C-4FD8-A78E-DA6D17B09443}"/>
    <cellStyle name="Normal 23 78" xfId="1745" xr:uid="{336ACC18-2432-4655-9F80-B041E0930314}"/>
    <cellStyle name="Normal 23 79" xfId="1746" xr:uid="{804F769A-E076-45D8-B046-81F9FBAD479A}"/>
    <cellStyle name="Normal 23 8" xfId="1747" xr:uid="{42BDD55F-9DFD-4B6A-88F0-96CE44107677}"/>
    <cellStyle name="Normal 23 80" xfId="1748" xr:uid="{99F1B757-0F08-413C-8ABD-B567ED824598}"/>
    <cellStyle name="Normal 23 81" xfId="1749" xr:uid="{AE20D342-8B42-4AD4-BE33-8AB636D56549}"/>
    <cellStyle name="Normal 23 82" xfId="1750" xr:uid="{8B77DD39-D821-4DB0-B8EF-A8239D0DF61B}"/>
    <cellStyle name="Normal 23 83" xfId="1751" xr:uid="{FE68080E-0F38-4336-880B-987CB91DD687}"/>
    <cellStyle name="Normal 23 84" xfId="1752" xr:uid="{6BC4D803-506C-40C8-A8A2-ECD6DEF62ACF}"/>
    <cellStyle name="Normal 23 85" xfId="1753" xr:uid="{9574B85E-51DF-4BD1-B027-B1881D56889D}"/>
    <cellStyle name="Normal 23 86" xfId="1754" xr:uid="{ECD3A4CB-3606-48B0-9DA2-80954DA02038}"/>
    <cellStyle name="Normal 23 87" xfId="1755" xr:uid="{CA2320C5-AB37-4801-9557-BFC7C0B0B44A}"/>
    <cellStyle name="Normal 23 88" xfId="1756" xr:uid="{8AA665F3-E999-4A42-BEA2-26E10F65334F}"/>
    <cellStyle name="Normal 23 89" xfId="1757" xr:uid="{F5002B0C-5997-4052-BEB4-E02FD8D7CDDF}"/>
    <cellStyle name="Normal 23 9" xfId="1758" xr:uid="{DFD32361-3097-4B68-A811-419034DD8D9D}"/>
    <cellStyle name="Normal 23 90" xfId="1759" xr:uid="{00CE2D74-47DD-4368-AD7A-6B70BB30B8DD}"/>
    <cellStyle name="Normal 23 91" xfId="1760" xr:uid="{5926F076-07E5-4DC2-BAA5-7E5FA7FD12F8}"/>
    <cellStyle name="Normal 23 92" xfId="1761" xr:uid="{7D382EC1-CC85-442C-B8EC-64972D6D830C}"/>
    <cellStyle name="Normal 23 93" xfId="1762" xr:uid="{D4CE8C95-C10F-4AC3-A418-894F685FFC68}"/>
    <cellStyle name="Normal 23 94" xfId="1763" xr:uid="{B48B2F3B-8903-41B2-8484-B24E2276F682}"/>
    <cellStyle name="Normal 23 95" xfId="1764" xr:uid="{BFC1C8A0-85A0-4A0D-8626-62D4D34F7DFD}"/>
    <cellStyle name="Normal 23 96" xfId="1765" xr:uid="{016BB20F-B439-4CEF-9F0A-39AC2D3B73B9}"/>
    <cellStyle name="Normal 23 97" xfId="1766" xr:uid="{A1208CDF-608E-4BDC-83A0-8B052568205C}"/>
    <cellStyle name="Normal 23 98" xfId="1767" xr:uid="{4C7A5425-5351-4A93-9975-C0ED3DE5A75D}"/>
    <cellStyle name="Normal 23 99" xfId="1768" xr:uid="{34BEA04E-479F-46F8-B92D-D44B326E3CBF}"/>
    <cellStyle name="Normal 24 10" xfId="1769" xr:uid="{4ED778B7-59B0-44C9-8932-07092491B863}"/>
    <cellStyle name="Normal 24 100" xfId="1770" xr:uid="{9DEEE574-F757-4500-A194-82019FF3339C}"/>
    <cellStyle name="Normal 24 101" xfId="1771" xr:uid="{887E9E2B-5B12-4533-8903-1C1BC4CDEE37}"/>
    <cellStyle name="Normal 24 102" xfId="1772" xr:uid="{41C73257-44B7-435C-8052-C5E317226EC0}"/>
    <cellStyle name="Normal 24 103" xfId="1773" xr:uid="{5CCC5FE0-14B3-4417-A6D0-A39F101A0605}"/>
    <cellStyle name="Normal 24 104" xfId="1774" xr:uid="{710CCDC4-CBB6-499A-8B00-A81A81008A69}"/>
    <cellStyle name="Normal 24 105" xfId="1775" xr:uid="{62808C6C-848F-41A8-BF40-0C10BCC78EAF}"/>
    <cellStyle name="Normal 24 106" xfId="1776" xr:uid="{AEB7B0E3-E674-4AB0-876F-560E0DB4B371}"/>
    <cellStyle name="Normal 24 107" xfId="1777" xr:uid="{B72A2B45-69E7-4583-AD0E-56382AEA379C}"/>
    <cellStyle name="Normal 24 108" xfId="1778" xr:uid="{FB0903A2-DBC2-4B05-8EAD-51E5011D89EB}"/>
    <cellStyle name="Normal 24 11" xfId="1779" xr:uid="{DAF13A0B-2DF8-442D-8443-EBB58FFDD627}"/>
    <cellStyle name="Normal 24 12" xfId="1780" xr:uid="{878DA095-6286-4B73-92FF-B14D04C789FE}"/>
    <cellStyle name="Normal 24 13" xfId="1781" xr:uid="{A4240CBA-FA57-4CCE-B0C2-BCBDECC124A4}"/>
    <cellStyle name="Normal 24 14" xfId="1782" xr:uid="{3AF40F3F-0709-4134-B2CC-1603B0678681}"/>
    <cellStyle name="Normal 24 15" xfId="1783" xr:uid="{0A300CD7-BE7B-486F-9C47-9A46BBF758B6}"/>
    <cellStyle name="Normal 24 16" xfId="1784" xr:uid="{4153703C-172B-4B9C-A186-FD020876AA3E}"/>
    <cellStyle name="Normal 24 17" xfId="1785" xr:uid="{BDF634F1-7EDE-4273-8934-BD3F5E3C0801}"/>
    <cellStyle name="Normal 24 18" xfId="1786" xr:uid="{42749C31-9505-4EC6-919B-5463120C8A4A}"/>
    <cellStyle name="Normal 24 19" xfId="1787" xr:uid="{D39E561F-19A1-45B5-95DA-281DAF946FDF}"/>
    <cellStyle name="Normal 24 2" xfId="1788" xr:uid="{E931E597-D4E3-4B37-A4B9-B6010AEF87BD}"/>
    <cellStyle name="Normal 24 20" xfId="1789" xr:uid="{1A8D9958-6104-4E7C-A6AE-653853E25E57}"/>
    <cellStyle name="Normal 24 21" xfId="1790" xr:uid="{636AEEE0-AD3F-4F71-8D22-132B799ACDDF}"/>
    <cellStyle name="Normal 24 22" xfId="1791" xr:uid="{8DC81688-DA0D-4B0E-BE75-D660E771E9E3}"/>
    <cellStyle name="Normal 24 23" xfId="1792" xr:uid="{185E5C3D-AF35-4963-8503-E5EDFB36BDE2}"/>
    <cellStyle name="Normal 24 24" xfId="1793" xr:uid="{32040D29-46C0-497D-A738-232D784ECD29}"/>
    <cellStyle name="Normal 24 25" xfId="1794" xr:uid="{DDDE75BA-1438-42B3-A58D-10AD53E48CB4}"/>
    <cellStyle name="Normal 24 26" xfId="1795" xr:uid="{CC9F91EE-85A3-4F1D-8243-E29C6DB1A36C}"/>
    <cellStyle name="Normal 24 27" xfId="1796" xr:uid="{2F65AED4-BB21-48A7-A512-D9A8AE7541D4}"/>
    <cellStyle name="Normal 24 28" xfId="1797" xr:uid="{9A6A9B8D-063D-4FA0-AD3E-DE5A424C460F}"/>
    <cellStyle name="Normal 24 29" xfId="1798" xr:uid="{6A0937A9-147F-4C02-8667-A4D724255083}"/>
    <cellStyle name="Normal 24 3" xfId="1799" xr:uid="{10412F30-CE41-42BA-B82B-09AD06F52C6D}"/>
    <cellStyle name="Normal 24 30" xfId="1800" xr:uid="{5ED4BD28-194A-4076-83D4-5F9C90C6E4F4}"/>
    <cellStyle name="Normal 24 31" xfId="1801" xr:uid="{31D3B0FD-A984-47AC-BB70-923A67C60740}"/>
    <cellStyle name="Normal 24 32" xfId="1802" xr:uid="{9A2380A7-681D-455F-A6D9-BA22B0EA7B27}"/>
    <cellStyle name="Normal 24 33" xfId="1803" xr:uid="{1506EE40-2A58-4FDC-BC40-03597AF01EB2}"/>
    <cellStyle name="Normal 24 34" xfId="1804" xr:uid="{737600E8-AAFB-4D2F-BE13-D8132A2C9868}"/>
    <cellStyle name="Normal 24 35" xfId="1805" xr:uid="{3E3578A7-18E1-441E-8E50-9087B76AF251}"/>
    <cellStyle name="Normal 24 36" xfId="1806" xr:uid="{0C81E169-652F-4ED7-914E-9D2D8E3D5A25}"/>
    <cellStyle name="Normal 24 37" xfId="1807" xr:uid="{1F47E22E-8925-4DC2-9164-DF4B0BD3E99B}"/>
    <cellStyle name="Normal 24 38" xfId="1808" xr:uid="{AD15CCF3-B341-4CB5-86CA-66AF4D04F998}"/>
    <cellStyle name="Normal 24 39" xfId="1809" xr:uid="{A9AF8670-59AF-458D-A251-654E2E9A7753}"/>
    <cellStyle name="Normal 24 4" xfId="1810" xr:uid="{9C4676D6-44AC-4049-A698-3FF230A1CE39}"/>
    <cellStyle name="Normal 24 40" xfId="1811" xr:uid="{B246D023-E4BD-470E-9D3E-3785CC6E6230}"/>
    <cellStyle name="Normal 24 41" xfId="1812" xr:uid="{2567044C-CDC3-451E-B825-82F6E4E35BD3}"/>
    <cellStyle name="Normal 24 42" xfId="1813" xr:uid="{D1E6BACA-00B5-4A49-B7DC-A7CF5CDEDB17}"/>
    <cellStyle name="Normal 24 43" xfId="1814" xr:uid="{AC1D06C8-F629-45A3-A5FE-48D9A54F0781}"/>
    <cellStyle name="Normal 24 44" xfId="1815" xr:uid="{D50BCACE-F46D-49A2-87D6-3183C2979D9B}"/>
    <cellStyle name="Normal 24 45" xfId="1816" xr:uid="{5AD793F3-BA6C-4F41-BD64-31998E406A24}"/>
    <cellStyle name="Normal 24 46" xfId="1817" xr:uid="{3CF6166D-1A63-4C08-AD05-AD9B6E13A444}"/>
    <cellStyle name="Normal 24 47" xfId="1818" xr:uid="{73BCAA95-9B85-4ED3-87CA-7D5C8201C0E9}"/>
    <cellStyle name="Normal 24 48" xfId="1819" xr:uid="{8C4E58CB-6043-40DE-89B9-DE0B4CDD42E5}"/>
    <cellStyle name="Normal 24 49" xfId="1820" xr:uid="{17730371-38A7-47E9-B39F-886482049435}"/>
    <cellStyle name="Normal 24 5" xfId="1821" xr:uid="{8075084C-F0C2-48DA-A639-EE41F2FF9BBE}"/>
    <cellStyle name="Normal 24 50" xfId="1822" xr:uid="{92D4B49F-4D87-4237-A110-35F089BC078B}"/>
    <cellStyle name="Normal 24 51" xfId="1823" xr:uid="{702F6C60-AFE7-4418-B6FF-D4FC84F9A56A}"/>
    <cellStyle name="Normal 24 52" xfId="1824" xr:uid="{D8239F3C-F7E3-4B2A-A38D-B458D02CE34B}"/>
    <cellStyle name="Normal 24 53" xfId="1825" xr:uid="{9C184E6D-7B10-4F52-AA5C-75483C061ED0}"/>
    <cellStyle name="Normal 24 54" xfId="1826" xr:uid="{3328D38F-7AF6-4FDC-A069-8CB5C8781A33}"/>
    <cellStyle name="Normal 24 55" xfId="1827" xr:uid="{27CA7FBD-C4F9-474A-9382-DC650AB9C04A}"/>
    <cellStyle name="Normal 24 56" xfId="1828" xr:uid="{A087FB3E-AB75-441D-BBBB-8811D9CA7169}"/>
    <cellStyle name="Normal 24 57" xfId="1829" xr:uid="{A9A1B3B9-AB6F-4FD2-994A-3357CA7D69D2}"/>
    <cellStyle name="Normal 24 58" xfId="1830" xr:uid="{522DB629-8A69-418D-9E23-5774D701B164}"/>
    <cellStyle name="Normal 24 59" xfId="1831" xr:uid="{0B58B74C-4EB1-49F9-9938-4A9134A4EB95}"/>
    <cellStyle name="Normal 24 6" xfId="1832" xr:uid="{226C95D4-377E-46C7-BBD0-0347107A25EF}"/>
    <cellStyle name="Normal 24 60" xfId="1833" xr:uid="{0144FDDA-3EB1-48D4-BC53-0AE870AEBBFF}"/>
    <cellStyle name="Normal 24 61" xfId="1834" xr:uid="{E4C3F2D8-3740-4115-9DEC-C76C5CC81584}"/>
    <cellStyle name="Normal 24 62" xfId="1835" xr:uid="{A4AEE409-08E1-48B3-BC39-71E2F8EBECD2}"/>
    <cellStyle name="Normal 24 63" xfId="1836" xr:uid="{CB11526B-8C90-40E4-88B2-42E2E2498E87}"/>
    <cellStyle name="Normal 24 64" xfId="1837" xr:uid="{B4C23E08-AB69-432B-942A-20F9FEA2D487}"/>
    <cellStyle name="Normal 24 65" xfId="1838" xr:uid="{1880F035-C10D-4FAA-AA36-6AA7D521B2E2}"/>
    <cellStyle name="Normal 24 66" xfId="1839" xr:uid="{31B722FD-392A-4729-81F7-F7CB84B8CF3E}"/>
    <cellStyle name="Normal 24 67" xfId="1840" xr:uid="{8A5CBB5F-4D39-42A1-B9B8-63AC588D1509}"/>
    <cellStyle name="Normal 24 68" xfId="1841" xr:uid="{5231926A-8EAE-4698-9687-87B52F40F551}"/>
    <cellStyle name="Normal 24 69" xfId="1842" xr:uid="{7D02301A-95AE-48B6-A396-116D8901034B}"/>
    <cellStyle name="Normal 24 7" xfId="1843" xr:uid="{BDA483C1-B034-457F-9D06-85AA7BCFAD2D}"/>
    <cellStyle name="Normal 24 70" xfId="1844" xr:uid="{3F1F073E-8386-449C-BE4F-33F381FECA89}"/>
    <cellStyle name="Normal 24 71" xfId="1845" xr:uid="{B0D81826-A380-4F0E-9735-1F69C1029508}"/>
    <cellStyle name="Normal 24 72" xfId="1846" xr:uid="{5BC6E6B8-AB61-4C3F-B77E-0016F1204962}"/>
    <cellStyle name="Normal 24 73" xfId="1847" xr:uid="{70BE6F38-CCC8-4922-B03F-05F0ACB696D5}"/>
    <cellStyle name="Normal 24 74" xfId="1848" xr:uid="{9D1653F8-C248-4294-AA69-6F79B78B0C9B}"/>
    <cellStyle name="Normal 24 75" xfId="1849" xr:uid="{D921B2AD-1C66-4776-A24F-D8B68F46E192}"/>
    <cellStyle name="Normal 24 76" xfId="1850" xr:uid="{40E38B37-238B-4E56-A92A-25E127C756F2}"/>
    <cellStyle name="Normal 24 77" xfId="1851" xr:uid="{DEF8C2A5-349C-4F94-B8ED-A490814B2AD7}"/>
    <cellStyle name="Normal 24 78" xfId="1852" xr:uid="{87B3FB46-DCFE-412C-B95A-05DEDBE92247}"/>
    <cellStyle name="Normal 24 79" xfId="1853" xr:uid="{93E796EE-18CE-4B5D-8CD6-9A31FCDC8616}"/>
    <cellStyle name="Normal 24 8" xfId="1854" xr:uid="{A65B5C75-19A7-4368-9F26-899400158CFF}"/>
    <cellStyle name="Normal 24 80" xfId="1855" xr:uid="{AF0AB5AF-CAC3-4376-9259-FCFA7AB1547E}"/>
    <cellStyle name="Normal 24 81" xfId="1856" xr:uid="{303539C8-6D99-4A15-B153-868E4AC31C9B}"/>
    <cellStyle name="Normal 24 82" xfId="1857" xr:uid="{3C1E5369-7903-40B0-9E9A-E9BBAE9FB199}"/>
    <cellStyle name="Normal 24 83" xfId="1858" xr:uid="{4E44ACF7-14C6-4E61-A771-ECC2AA3AC97E}"/>
    <cellStyle name="Normal 24 84" xfId="1859" xr:uid="{F40C110D-AFE4-4739-8C91-478A05AF429E}"/>
    <cellStyle name="Normal 24 85" xfId="1860" xr:uid="{7E47D4C7-EFF0-499C-BDE6-05F48D30838B}"/>
    <cellStyle name="Normal 24 86" xfId="1861" xr:uid="{7C9F5D93-E68B-4038-96C9-677DA348D31C}"/>
    <cellStyle name="Normal 24 87" xfId="1862" xr:uid="{27E76809-39A1-454D-9A7B-CE5E01C8C4B7}"/>
    <cellStyle name="Normal 24 88" xfId="1863" xr:uid="{F656E663-9D6B-4746-9EDA-98A5BAB258EA}"/>
    <cellStyle name="Normal 24 89" xfId="1864" xr:uid="{30276C37-BA9F-4089-9592-CC54EA7DC8F3}"/>
    <cellStyle name="Normal 24 9" xfId="1865" xr:uid="{D35116D0-8D3E-4C73-8E59-FCAD38BEA835}"/>
    <cellStyle name="Normal 24 90" xfId="1866" xr:uid="{0BF57E1B-EF3C-4DE7-A53A-6BC8D1C68F85}"/>
    <cellStyle name="Normal 24 91" xfId="1867" xr:uid="{14125074-68CE-4915-B75D-F864DEF71786}"/>
    <cellStyle name="Normal 24 92" xfId="1868" xr:uid="{E23DC481-8833-416E-8427-BC59D9D02A45}"/>
    <cellStyle name="Normal 24 93" xfId="1869" xr:uid="{4BB0324D-480F-435F-8D9C-9755C5680646}"/>
    <cellStyle name="Normal 24 94" xfId="1870" xr:uid="{8DB3D409-FDE5-4AC6-BBA0-6E04AE8AB6F3}"/>
    <cellStyle name="Normal 24 95" xfId="1871" xr:uid="{5B577263-292C-43C5-9405-8255C9F3D296}"/>
    <cellStyle name="Normal 24 96" xfId="1872" xr:uid="{1F7E9D61-CF60-4A61-8ABB-74DEE1A5CBFB}"/>
    <cellStyle name="Normal 24 97" xfId="1873" xr:uid="{B5D5774A-05BE-4E79-A7C1-E1D0D798C6BF}"/>
    <cellStyle name="Normal 24 98" xfId="1874" xr:uid="{1EBA1730-F3A6-4C88-ADDB-846A203215A7}"/>
    <cellStyle name="Normal 24 99" xfId="1875" xr:uid="{BDD8E103-524D-4C83-B782-E3738BF37D52}"/>
    <cellStyle name="Normal 25 2" xfId="1876" xr:uid="{F1949EF8-48BE-49B1-B444-747E8BFC92DC}"/>
    <cellStyle name="Normal 25 2 2" xfId="1877" xr:uid="{8A412479-372B-410E-A783-4C7D885719EE}"/>
    <cellStyle name="Normal 25 3" xfId="1878" xr:uid="{EDA909C1-8C59-4C61-9EB2-CADDA7E32044}"/>
    <cellStyle name="Normal 26 2" xfId="1879" xr:uid="{5B8DA1D2-FDBC-44D6-B916-696AAD03DA3A}"/>
    <cellStyle name="Normal 26 2 2" xfId="1880" xr:uid="{E762DBE3-2AC9-4AFD-AFDA-5D77361A6A1A}"/>
    <cellStyle name="Normal 26 3" xfId="1881" xr:uid="{201C9407-CA90-478F-A6C1-4EE6010F350C}"/>
    <cellStyle name="Normal 3 10" xfId="1882" xr:uid="{2AA747FA-2AE5-4CE9-9292-DDFAA4D7414F}"/>
    <cellStyle name="Normal 3 11" xfId="1883" xr:uid="{A5D47553-8141-403F-AB64-ADACA1A5C242}"/>
    <cellStyle name="Normal 3 12" xfId="1884" xr:uid="{34748EFB-F59F-4447-BB17-39477643E64A}"/>
    <cellStyle name="Normal 3 13" xfId="1885" xr:uid="{EEFAB086-DF18-4703-A1AE-9884690FE14D}"/>
    <cellStyle name="Normal 3 14" xfId="1886" xr:uid="{3A63587D-DCF8-44D6-A6BD-0539F517DD5A}"/>
    <cellStyle name="Normal 3 15" xfId="1887" xr:uid="{BA95E4FF-46BC-4C38-9F0E-785849351FFD}"/>
    <cellStyle name="Normal 3 16" xfId="1888" xr:uid="{0C745744-46D8-404F-A0B2-F8F4F6DB6E03}"/>
    <cellStyle name="Normal 3 17" xfId="1889" xr:uid="{EFDA5136-A369-4603-88E4-5FB1C3A2CA4F}"/>
    <cellStyle name="Normal 3 18" xfId="1890" xr:uid="{A1C20F78-2344-4F0C-9EF7-5096411DE6D3}"/>
    <cellStyle name="Normal 3 19" xfId="1891" xr:uid="{001EF666-B549-4245-8091-01B26CA895B7}"/>
    <cellStyle name="Normal 3 2" xfId="1892" xr:uid="{286C03E3-BA71-4FBC-B620-828590A418A5}"/>
    <cellStyle name="Normal 3 20" xfId="1893" xr:uid="{6D26729F-C63A-4B7B-9147-B6085EF1E5D3}"/>
    <cellStyle name="Normal 3 21" xfId="1894" xr:uid="{9C89B7A3-2507-4933-8743-B6BF6F862ED7}"/>
    <cellStyle name="Normal 3 22" xfId="1895" xr:uid="{C30BF9E1-827B-4C10-83CE-10034CAF1A18}"/>
    <cellStyle name="Normal 3 3" xfId="1896" xr:uid="{80BD8770-CD3B-41AB-89D7-9374F527A6C0}"/>
    <cellStyle name="Normal 3 4" xfId="1897" xr:uid="{960B6973-0E83-42B0-A335-BBC1A0277580}"/>
    <cellStyle name="Normal 3 5" xfId="1898" xr:uid="{E07A028A-BD45-4853-AF00-79FFA24D962C}"/>
    <cellStyle name="Normal 3 6" xfId="1899" xr:uid="{3FE7B758-2413-477F-8F14-3B6701278A42}"/>
    <cellStyle name="Normal 3 7" xfId="1900" xr:uid="{7D7A53BC-8935-4276-8030-A7C7474EF33F}"/>
    <cellStyle name="Normal 3 8" xfId="1901" xr:uid="{1802FF55-2CD4-45B8-B889-7439CDC8C565}"/>
    <cellStyle name="Normal 3 9" xfId="1902" xr:uid="{FD1B5C5C-FF62-4640-BB53-D81025B52585}"/>
    <cellStyle name="Normal 4 10" xfId="1903" xr:uid="{59EF8435-A755-4D47-86B2-4C0929DF105C}"/>
    <cellStyle name="Normal 4 100" xfId="1904" xr:uid="{273D5183-4C91-49F4-B806-E22FEC10FBB9}"/>
    <cellStyle name="Normal 4 101" xfId="1905" xr:uid="{7DBC0E62-D0DC-4F0B-BC0E-64B03D725ACC}"/>
    <cellStyle name="Normal 4 102" xfId="1906" xr:uid="{AC398B35-13B3-4793-ADB9-55137883A2F3}"/>
    <cellStyle name="Normal 4 103" xfId="1907" xr:uid="{421FE422-0F0A-4892-92F9-0D49E2229D5D}"/>
    <cellStyle name="Normal 4 104" xfId="1908" xr:uid="{A88025F8-31E0-4DAC-9CF7-92184DB43633}"/>
    <cellStyle name="Normal 4 105" xfId="1909" xr:uid="{25748EAD-8FDE-463B-96C7-706CA26F6040}"/>
    <cellStyle name="Normal 4 106" xfId="1910" xr:uid="{499B691B-D852-48A6-992C-30A297140AF6}"/>
    <cellStyle name="Normal 4 107" xfId="1911" xr:uid="{5661006D-4112-479B-ADA0-CD864876929F}"/>
    <cellStyle name="Normal 4 108" xfId="1912" xr:uid="{D4A90FDB-9426-4255-8B84-A8C8E5098465}"/>
    <cellStyle name="Normal 4 109" xfId="1913" xr:uid="{5901B86C-81A7-4267-9EDF-78E6103335C2}"/>
    <cellStyle name="Normal 4 11" xfId="1914" xr:uid="{EBDE186B-6E39-43F2-BBF1-C1488FDB5559}"/>
    <cellStyle name="Normal 4 110" xfId="1915" xr:uid="{3F590002-B454-4D8C-9055-5E76542F0811}"/>
    <cellStyle name="Normal 4 111" xfId="1916" xr:uid="{0F7B856D-83E9-4BA5-AE75-96E36966CEBC}"/>
    <cellStyle name="Normal 4 112" xfId="1917" xr:uid="{DC1D04DC-0C9D-40E6-908F-8BBD10107D57}"/>
    <cellStyle name="Normal 4 113" xfId="1918" xr:uid="{207C040D-5AF5-418C-ADA8-03AFAFEF2ADD}"/>
    <cellStyle name="Normal 4 114" xfId="1919" xr:uid="{4550425E-7E53-47D2-B2CF-E2B0936AEBBC}"/>
    <cellStyle name="Normal 4 115" xfId="1920" xr:uid="{F862BDA3-95C3-4E57-AA7C-ABABA478B1DD}"/>
    <cellStyle name="Normal 4 116" xfId="1921" xr:uid="{404DF437-B606-4FBB-99FF-A256E2A5C813}"/>
    <cellStyle name="Normal 4 117" xfId="1922" xr:uid="{907D1F1A-D32C-42E4-87F4-A15C62A83FD2}"/>
    <cellStyle name="Normal 4 118" xfId="1923" xr:uid="{8F82507A-34C8-44A3-8D52-CBE3D2EA02E8}"/>
    <cellStyle name="Normal 4 119" xfId="1924" xr:uid="{5BB568F9-7113-45AC-A2CC-8D8FD9D84748}"/>
    <cellStyle name="Normal 4 12" xfId="1925" xr:uid="{92195564-EE1D-415F-9C53-3AB7F9CD7EB4}"/>
    <cellStyle name="Normal 4 120" xfId="1926" xr:uid="{BBCCA0D1-5F9D-4BC4-97B6-F60CCB511CB4}"/>
    <cellStyle name="Normal 4 121" xfId="1927" xr:uid="{A9394C83-16FD-41B5-A5C4-307F36BC357C}"/>
    <cellStyle name="Normal 4 122" xfId="1928" xr:uid="{BEFDC32B-2DB0-4EE9-AF75-70C3294B5D05}"/>
    <cellStyle name="Normal 4 123" xfId="1929" xr:uid="{A099D8BD-8C45-4219-BC04-FB4FB640A4C2}"/>
    <cellStyle name="Normal 4 124" xfId="1930" xr:uid="{907DD9CE-1073-47E3-B80A-C2562F1E3B36}"/>
    <cellStyle name="Normal 4 125" xfId="1931" xr:uid="{3FA07FCA-0987-4F6B-98A3-358B69BA3903}"/>
    <cellStyle name="Normal 4 126" xfId="1932" xr:uid="{7029A266-E625-4889-9FFD-B2663607A210}"/>
    <cellStyle name="Normal 4 127" xfId="1933" xr:uid="{56EAE2EB-A8DE-485B-A444-11CF5D3BF511}"/>
    <cellStyle name="Normal 4 128" xfId="1934" xr:uid="{E64152D3-D597-415F-BB36-C19D458ED8A0}"/>
    <cellStyle name="Normal 4 129" xfId="1935" xr:uid="{993374BB-8C57-4C47-8812-BE834294DF63}"/>
    <cellStyle name="Normal 4 13" xfId="1936" xr:uid="{3B9372E8-0C69-4BD6-B542-CA7DEBD75481}"/>
    <cellStyle name="Normal 4 130" xfId="1937" xr:uid="{8A7635CB-C50C-4C77-A8F1-C0F9ADDC15EB}"/>
    <cellStyle name="Normal 4 131" xfId="1938" xr:uid="{80426268-FE9A-4668-AFD9-4CDC67D19753}"/>
    <cellStyle name="Normal 4 132" xfId="1939" xr:uid="{E14EAA56-E8F4-4A18-BF11-BBB8B4F78B0C}"/>
    <cellStyle name="Normal 4 133" xfId="1940" xr:uid="{43291851-C614-4EDE-B874-3E98BCC27F7B}"/>
    <cellStyle name="Normal 4 134" xfId="1941" xr:uid="{DE5F955C-63F3-40DC-AE1C-952C3594289B}"/>
    <cellStyle name="Normal 4 135" xfId="1942" xr:uid="{A06EE405-0799-4949-80B3-CD4398013DAF}"/>
    <cellStyle name="Normal 4 136" xfId="1943" xr:uid="{3E315592-5942-424D-8CB7-83CC5EB118E3}"/>
    <cellStyle name="Normal 4 137" xfId="1944" xr:uid="{CB4044AB-2582-47B6-842F-7A05FFDB8FD8}"/>
    <cellStyle name="Normal 4 138" xfId="1945" xr:uid="{5957E293-DD53-4D51-BE3E-9BEAB549190B}"/>
    <cellStyle name="Normal 4 139" xfId="1946" xr:uid="{1B18FD1C-65D5-4352-94E5-129BF9E08B35}"/>
    <cellStyle name="Normal 4 14" xfId="1947" xr:uid="{B36985F0-8C5F-488B-BE27-184EA65A3AED}"/>
    <cellStyle name="Normal 4 140" xfId="1948" xr:uid="{ABC968F0-87F6-483A-BF4F-F37E70CCE2F7}"/>
    <cellStyle name="Normal 4 141" xfId="1949" xr:uid="{71D9E1E3-F279-4D94-93D8-C85FC866EB5A}"/>
    <cellStyle name="Normal 4 142" xfId="1950" xr:uid="{37E5B81A-46E7-4744-B9E4-A938F69A2F25}"/>
    <cellStyle name="Normal 4 143" xfId="1951" xr:uid="{94C0DEFD-6E81-4D2C-93F1-747D963329FB}"/>
    <cellStyle name="Normal 4 144" xfId="1952" xr:uid="{F517C1A6-1D9E-4FB7-936F-E3102784BDB3}"/>
    <cellStyle name="Normal 4 145" xfId="1953" xr:uid="{B9401EB2-E38F-45D4-A4F2-C2A2A056DDBF}"/>
    <cellStyle name="Normal 4 146" xfId="1954" xr:uid="{A1071B9D-405B-4DEE-A23A-AC1C4BAE8C2F}"/>
    <cellStyle name="Normal 4 147" xfId="1955" xr:uid="{586CF16A-B73B-47FC-89F1-069D0A7943A7}"/>
    <cellStyle name="Normal 4 148" xfId="1956" xr:uid="{1F6EB48D-60B0-4944-BD0B-E73A77A6C0A5}"/>
    <cellStyle name="Normal 4 149" xfId="1957" xr:uid="{2A25977E-CAC8-4F57-9986-BF70354CA021}"/>
    <cellStyle name="Normal 4 15" xfId="1958" xr:uid="{85E2C8D1-A49A-48E3-BE70-266D35C4CE62}"/>
    <cellStyle name="Normal 4 150" xfId="1959" xr:uid="{BB0A2479-B80F-4C51-A910-73CAC56501B3}"/>
    <cellStyle name="Normal 4 151" xfId="1960" xr:uid="{C31A6E09-0C77-4C48-9CFA-80267980F004}"/>
    <cellStyle name="Normal 4 152" xfId="1961" xr:uid="{3AB93EF2-D0B8-4B36-9279-C2E23B1CA074}"/>
    <cellStyle name="Normal 4 153" xfId="1962" xr:uid="{6B044A32-173E-4F71-90BD-6F23CE5F0CC1}"/>
    <cellStyle name="Normal 4 154" xfId="1963" xr:uid="{3F54F820-045F-492E-88E7-4849C8723DC0}"/>
    <cellStyle name="Normal 4 155" xfId="1964" xr:uid="{0D204BDD-2335-4A54-9B7A-61E9EF39A6F8}"/>
    <cellStyle name="Normal 4 156" xfId="1965" xr:uid="{BCA951A1-100C-4C17-9068-FA7823C43F38}"/>
    <cellStyle name="Normal 4 157" xfId="1966" xr:uid="{1187568B-D180-4E36-B90A-BCB80623B47F}"/>
    <cellStyle name="Normal 4 158" xfId="1967" xr:uid="{1DD4CF29-1771-415D-BB4D-6D278F8E695C}"/>
    <cellStyle name="Normal 4 159" xfId="1968" xr:uid="{4760D7FB-7378-4B56-B3DA-A38CC262030C}"/>
    <cellStyle name="Normal 4 16" xfId="1969" xr:uid="{A9CE8D44-6A43-4B5D-882E-764BC4406EC7}"/>
    <cellStyle name="Normal 4 160" xfId="1970" xr:uid="{1A8C0FD9-7EE6-445B-BF50-6EACC6EA698C}"/>
    <cellStyle name="Normal 4 161" xfId="1971" xr:uid="{EF8EB585-2D93-4A41-807F-B7A0B896A090}"/>
    <cellStyle name="Normal 4 162" xfId="1972" xr:uid="{362D2ADB-E4B3-43EA-A121-5E08557D622F}"/>
    <cellStyle name="Normal 4 163" xfId="1973" xr:uid="{D34B1ADB-2325-4829-9395-ADA099F53642}"/>
    <cellStyle name="Normal 4 164" xfId="1974" xr:uid="{208C6326-51A9-4675-89EA-1818B55C66D2}"/>
    <cellStyle name="Normal 4 165" xfId="1975" xr:uid="{9A18EA26-FD6C-4140-994E-2A2B3323EF5D}"/>
    <cellStyle name="Normal 4 166" xfId="1976" xr:uid="{A113B4CC-0E1E-4F24-B8C0-0B16234013E2}"/>
    <cellStyle name="Normal 4 167" xfId="1977" xr:uid="{3F96ED56-3E3F-4F19-8F81-F15664E7F2F6}"/>
    <cellStyle name="Normal 4 168" xfId="1978" xr:uid="{0E6D33AD-39B3-4BC7-9451-4D076F68A8D6}"/>
    <cellStyle name="Normal 4 169" xfId="1979" xr:uid="{CA67C5BD-8C58-4175-B826-E255AF6C9435}"/>
    <cellStyle name="Normal 4 17" xfId="1980" xr:uid="{313C8375-A7CC-4E1C-933E-908E34DB2C7B}"/>
    <cellStyle name="Normal 4 170" xfId="1981" xr:uid="{269161A1-1444-4E17-A65B-37E00BD71AFA}"/>
    <cellStyle name="Normal 4 171" xfId="1982" xr:uid="{A11F9C06-6701-4441-9D75-5358F601E139}"/>
    <cellStyle name="Normal 4 172" xfId="1983" xr:uid="{8D2B3E73-5C74-4874-BDB5-C521976445E3}"/>
    <cellStyle name="Normal 4 173" xfId="1984" xr:uid="{5B41AC73-A9C7-4F19-A9A2-CA77FB85437D}"/>
    <cellStyle name="Normal 4 174" xfId="1985" xr:uid="{BD17003A-E606-42B3-9852-4F2809AA3B55}"/>
    <cellStyle name="Normal 4 175" xfId="1986" xr:uid="{0276BF30-4C9C-4CA5-8D41-66CFF5C438D9}"/>
    <cellStyle name="Normal 4 176" xfId="1987" xr:uid="{8F9BC260-D997-4C3B-88D7-3B0816B74D3D}"/>
    <cellStyle name="Normal 4 177" xfId="1988" xr:uid="{2203BA50-F72F-4473-9493-607D93E2EEE6}"/>
    <cellStyle name="Normal 4 178" xfId="1989" xr:uid="{CA85D3C7-EA9F-4555-8011-BE0BCE62B181}"/>
    <cellStyle name="Normal 4 179" xfId="1990" xr:uid="{54182976-FE38-4EA6-BB2F-93790DCAA963}"/>
    <cellStyle name="Normal 4 18" xfId="1991" xr:uid="{F3B8BEC3-5C38-45EF-A204-66B43B825193}"/>
    <cellStyle name="Normal 4 180" xfId="1992" xr:uid="{D60C839B-8F57-45E9-A3E2-6A6DCA588143}"/>
    <cellStyle name="Normal 4 181" xfId="1993" xr:uid="{304BE5B0-658F-416D-BE13-46266E1A5E99}"/>
    <cellStyle name="Normal 4 182" xfId="1994" xr:uid="{98A428D2-D073-4F49-B3DC-B276B7E508A2}"/>
    <cellStyle name="Normal 4 183" xfId="1995" xr:uid="{AD9B56C7-54DF-467D-851A-0197FEDD86F4}"/>
    <cellStyle name="Normal 4 184" xfId="1996" xr:uid="{8550DEE7-5E36-4BFD-9311-34D154E73EC6}"/>
    <cellStyle name="Normal 4 185" xfId="1997" xr:uid="{FE6B9869-68C0-4E1D-828B-EA1EEDC3B16F}"/>
    <cellStyle name="Normal 4 186" xfId="1998" xr:uid="{ADEE3BDC-A87F-4BC7-A63B-74EA85C143FB}"/>
    <cellStyle name="Normal 4 187" xfId="1999" xr:uid="{016A44FC-E470-44A0-9DF4-E4210669C05A}"/>
    <cellStyle name="Normal 4 188" xfId="2000" xr:uid="{A81E8AB7-BF66-4C6D-843C-699278F0CF07}"/>
    <cellStyle name="Normal 4 189" xfId="2001" xr:uid="{A57A1DDE-794F-4FE7-B210-7E80DC54DF19}"/>
    <cellStyle name="Normal 4 19" xfId="2002" xr:uid="{250D0F61-660E-46AC-AAEE-9C3BA7E5E411}"/>
    <cellStyle name="Normal 4 190" xfId="2003" xr:uid="{19A37C1D-C2D8-40F4-A73C-149FF8670117}"/>
    <cellStyle name="Normal 4 191" xfId="2004" xr:uid="{4A5EF92E-784F-4F97-BC8E-169E98D3F394}"/>
    <cellStyle name="Normal 4 192" xfId="2005" xr:uid="{586B3DFE-B82A-4638-8BAD-348916BB9C01}"/>
    <cellStyle name="Normal 4 193" xfId="2006" xr:uid="{4BE34223-91B8-4B95-8E31-B1FC23574F4A}"/>
    <cellStyle name="Normal 4 194" xfId="2007" xr:uid="{B62F624A-95D1-492F-AD98-CB4BA01D7973}"/>
    <cellStyle name="Normal 4 195" xfId="2008" xr:uid="{D3E18D8A-6051-4848-BEB2-2A2273FDD3CD}"/>
    <cellStyle name="Normal 4 196" xfId="2009" xr:uid="{BD81757B-E4CE-4D9A-A19C-BA2A15C06FB2}"/>
    <cellStyle name="Normal 4 197" xfId="2010" xr:uid="{B8E243C2-4A2B-4D82-ACAF-2023BF554D07}"/>
    <cellStyle name="Normal 4 198" xfId="2011" xr:uid="{3CDA9234-C00D-4C7F-B825-18EC3F0AE092}"/>
    <cellStyle name="Normal 4 199" xfId="2012" xr:uid="{44C08A7C-5FCA-491A-8B40-7AA83F4A6175}"/>
    <cellStyle name="Normal 4 2" xfId="2013" xr:uid="{A7B0368A-C192-4D3D-8C05-DB25439D05B1}"/>
    <cellStyle name="Normal 4 20" xfId="2014" xr:uid="{1B221548-93BF-48F7-9603-54382F88C361}"/>
    <cellStyle name="Normal 4 200" xfId="2015" xr:uid="{C781AECC-A3FB-43A7-8A6D-FB3280EBE139}"/>
    <cellStyle name="Normal 4 201" xfId="2016" xr:uid="{3566D610-6C39-4339-931D-83B2043D1F31}"/>
    <cellStyle name="Normal 4 202" xfId="2017" xr:uid="{4A9FDF89-19FA-440E-BB0A-CEA5B883A8D8}"/>
    <cellStyle name="Normal 4 203" xfId="2018" xr:uid="{6D9DA783-95E0-46EE-97F4-428D267FDCBD}"/>
    <cellStyle name="Normal 4 204" xfId="2019" xr:uid="{90677438-6449-4514-8DC0-48DAD8413673}"/>
    <cellStyle name="Normal 4 205" xfId="2020" xr:uid="{4BB2DC02-29E8-44D4-A33B-722A7CBF594E}"/>
    <cellStyle name="Normal 4 206" xfId="2021" xr:uid="{24B3A5E6-8DC7-4B89-8713-0DF9F1C77C4C}"/>
    <cellStyle name="Normal 4 207" xfId="2022" xr:uid="{7861C86C-7C8C-4515-8D2E-89298C1B154D}"/>
    <cellStyle name="Normal 4 208" xfId="2023" xr:uid="{0C1FF7AF-C835-4F1A-8EBD-8D5F0B7392CB}"/>
    <cellStyle name="Normal 4 209" xfId="2024" xr:uid="{108279C6-917D-4355-9D5A-3DDBA8F8388A}"/>
    <cellStyle name="Normal 4 21" xfId="2025" xr:uid="{314AAE81-F482-4A44-A3EE-945E55E71A98}"/>
    <cellStyle name="Normal 4 210" xfId="2026" xr:uid="{04C84A0D-526F-45BC-ADF5-37738467481B}"/>
    <cellStyle name="Normal 4 211" xfId="2027" xr:uid="{9B34923A-9256-46E7-BC2D-91F762EE2712}"/>
    <cellStyle name="Normal 4 212" xfId="2028" xr:uid="{4AB4FF44-5E47-4AAE-B57A-52C12250D75A}"/>
    <cellStyle name="Normal 4 213" xfId="2029" xr:uid="{9B0E94A6-5586-410E-9C2F-118AD88397EA}"/>
    <cellStyle name="Normal 4 214" xfId="2030" xr:uid="{89930A70-2C1E-489A-9F6C-7FE2CE619571}"/>
    <cellStyle name="Normal 4 215" xfId="2031" xr:uid="{6E9564FA-FA79-4CCF-8028-B83E8C51EDCD}"/>
    <cellStyle name="Normal 4 216" xfId="2032" xr:uid="{88BC13CC-7886-4EC4-9A41-9264950579D4}"/>
    <cellStyle name="Normal 4 217" xfId="2033" xr:uid="{181BB1EC-43C6-4651-8419-F804E30174EB}"/>
    <cellStyle name="Normal 4 218" xfId="2034" xr:uid="{B58601DD-79C9-44D4-BDBB-AADDE2339D10}"/>
    <cellStyle name="Normal 4 219" xfId="2035" xr:uid="{5D26BA13-F8A0-4711-8C77-DB9D9A43AD0D}"/>
    <cellStyle name="Normal 4 22" xfId="2036" xr:uid="{721F7532-5A08-48D8-B828-99A8577594C6}"/>
    <cellStyle name="Normal 4 220" xfId="2037" xr:uid="{7093208F-6292-4C7E-8286-A0F246CCC706}"/>
    <cellStyle name="Normal 4 221" xfId="2038" xr:uid="{2AA27840-4D8B-431A-9B8D-598083CE8629}"/>
    <cellStyle name="Normal 4 222" xfId="2039" xr:uid="{E38C9F61-62BC-4804-8010-01C44DB4D203}"/>
    <cellStyle name="Normal 4 223" xfId="2040" xr:uid="{4B8C81E4-4EF6-4551-94C9-8EE343387356}"/>
    <cellStyle name="Normal 4 224" xfId="2041" xr:uid="{96373CB4-A99A-4AAE-B8B3-A6900CAA5F4C}"/>
    <cellStyle name="Normal 4 225" xfId="2042" xr:uid="{4F865D1F-193B-4A09-8577-FA6ECF97FEF1}"/>
    <cellStyle name="Normal 4 226" xfId="2043" xr:uid="{0E739373-E779-480D-A0DE-63EBC3F12592}"/>
    <cellStyle name="Normal 4 227" xfId="2044" xr:uid="{967B3777-694A-4B3C-B116-400918AAE273}"/>
    <cellStyle name="Normal 4 228" xfId="2045" xr:uid="{E7791A90-C964-4F02-B453-016FFD31AF82}"/>
    <cellStyle name="Normal 4 229" xfId="2046" xr:uid="{EDF97F81-BF58-4804-85CA-E6F342B955F3}"/>
    <cellStyle name="Normal 4 23" xfId="2047" xr:uid="{92E3C6BC-C894-4DA7-A817-B8306C024045}"/>
    <cellStyle name="Normal 4 230" xfId="2048" xr:uid="{9B26F06B-2D23-4332-8B57-0ABD2FD9AA0B}"/>
    <cellStyle name="Normal 4 231" xfId="2049" xr:uid="{E18C085F-15D8-4489-8F6E-6A6CCA892CEC}"/>
    <cellStyle name="Normal 4 232" xfId="2050" xr:uid="{A67A2CCD-799B-4A09-9106-8C8C943D91DB}"/>
    <cellStyle name="Normal 4 233" xfId="2051" xr:uid="{C3B40E6F-3A97-480F-9021-4804D08E0590}"/>
    <cellStyle name="Normal 4 234" xfId="2052" xr:uid="{CC703458-EB82-4FFF-A2CC-067FDFB4EDE2}"/>
    <cellStyle name="Normal 4 235" xfId="2053" xr:uid="{93B9E780-340E-42FC-9B3C-C7C4A9B2F034}"/>
    <cellStyle name="Normal 4 236" xfId="2054" xr:uid="{4842E3A7-AB4B-4934-BE1D-6DDB48DA39AC}"/>
    <cellStyle name="Normal 4 237" xfId="2055" xr:uid="{0A2FB26C-08D6-413A-A307-84F840CC7415}"/>
    <cellStyle name="Normal 4 238" xfId="2056" xr:uid="{49933D6A-04FC-403E-B1AD-2208BDA8B6CD}"/>
    <cellStyle name="Normal 4 239" xfId="2057" xr:uid="{15424199-9964-4BEF-AD77-4F1D07CF1FAB}"/>
    <cellStyle name="Normal 4 24" xfId="2058" xr:uid="{5D3B05E9-C17E-4F8C-BD52-8D78A44A18E2}"/>
    <cellStyle name="Normal 4 240" xfId="2059" xr:uid="{A62ABA96-8E61-4113-88DA-E0DE6AF87EF9}"/>
    <cellStyle name="Normal 4 241" xfId="2060" xr:uid="{0F3E41E8-27A5-4754-AFEA-DC91ED3A0321}"/>
    <cellStyle name="Normal 4 242" xfId="2061" xr:uid="{0E6C30BB-0A76-4C90-8F92-EA1A2687612E}"/>
    <cellStyle name="Normal 4 243" xfId="2062" xr:uid="{D9A05950-DD04-4A05-8E4B-69B3A336C359}"/>
    <cellStyle name="Normal 4 244" xfId="2063" xr:uid="{F0127831-ED76-465C-9518-7C81019B3AE9}"/>
    <cellStyle name="Normal 4 245" xfId="2064" xr:uid="{6D41AB87-4BF7-4700-80A7-7CBB4F0F5731}"/>
    <cellStyle name="Normal 4 246" xfId="2065" xr:uid="{4280E133-E112-40D5-88D5-9282EEED3D59}"/>
    <cellStyle name="Normal 4 247" xfId="2066" xr:uid="{251E0BB2-A1E2-4797-96B7-8232C6E8F746}"/>
    <cellStyle name="Normal 4 248" xfId="2067" xr:uid="{05AFF26B-CD7E-4E38-99FB-1609BF59FA3A}"/>
    <cellStyle name="Normal 4 249" xfId="2068" xr:uid="{56F5C5AB-9749-4721-9D2A-0F0FD1281FDE}"/>
    <cellStyle name="Normal 4 25" xfId="2069" xr:uid="{C4BA603B-8E23-4DB8-B0EF-F237724D8035}"/>
    <cellStyle name="Normal 4 250" xfId="2070" xr:uid="{26E69CD4-9F95-4E44-A6BF-21782087C7F4}"/>
    <cellStyle name="Normal 4 251" xfId="2071" xr:uid="{E8CAC719-57D8-4552-80F2-26A987A39EC6}"/>
    <cellStyle name="Normal 4 252" xfId="2072" xr:uid="{8982FBA1-9488-4AF5-A413-69F61F0774FD}"/>
    <cellStyle name="Normal 4 253" xfId="2073" xr:uid="{33B7191F-33C2-483A-A629-30AC801C0AFC}"/>
    <cellStyle name="Normal 4 254" xfId="2074" xr:uid="{CE3B11C1-CE2A-477E-B8C2-F5EA3AA48748}"/>
    <cellStyle name="Normal 4 255" xfId="2075" xr:uid="{EC40FB5A-F95E-415B-A5F0-6EE346B1DA9B}"/>
    <cellStyle name="Normal 4 26" xfId="2076" xr:uid="{DACD0CDC-BE0D-49C3-A1FD-A88F60D3025A}"/>
    <cellStyle name="Normal 4 27" xfId="2077" xr:uid="{B0D5DE30-9C1E-452B-AC70-69462C06FA69}"/>
    <cellStyle name="Normal 4 28" xfId="2078" xr:uid="{DDDBC7A7-A32D-4CD3-A65C-3762903E3278}"/>
    <cellStyle name="Normal 4 29" xfId="2079" xr:uid="{84FD35B5-56E8-4D66-80D5-C137AABF803A}"/>
    <cellStyle name="Normal 4 3" xfId="2080" xr:uid="{1602DBA7-A6FA-454B-B8BB-7B78C25BDAD0}"/>
    <cellStyle name="Normal 4 30" xfId="2081" xr:uid="{967DC3B8-03C2-49DD-A8FB-6037AC1C656D}"/>
    <cellStyle name="Normal 4 31" xfId="2082" xr:uid="{EAE65297-4CB3-4AD4-BAED-B5A5255C447E}"/>
    <cellStyle name="Normal 4 32" xfId="2083" xr:uid="{E9D4DF69-5510-4278-AE77-46B6AFC1A717}"/>
    <cellStyle name="Normal 4 33" xfId="2084" xr:uid="{13559C84-D003-43EB-AF65-28113F589F1F}"/>
    <cellStyle name="Normal 4 34" xfId="2085" xr:uid="{C372AEC6-181D-49CF-AE85-DF84E4B2DF9E}"/>
    <cellStyle name="Normal 4 35" xfId="2086" xr:uid="{723BA14B-0F18-4AD1-8C0C-198EFFEA8E92}"/>
    <cellStyle name="Normal 4 36" xfId="2087" xr:uid="{9573FE90-7083-442D-B935-BA9369A4F235}"/>
    <cellStyle name="Normal 4 37" xfId="2088" xr:uid="{55CCEAEF-C6DD-40BB-A570-BCC5DB7552BB}"/>
    <cellStyle name="Normal 4 38" xfId="2089" xr:uid="{94C0E196-6532-4407-87E4-F3D8C5BCDEB1}"/>
    <cellStyle name="Normal 4 39" xfId="2090" xr:uid="{DD2C14A8-3405-4B51-886D-B61BCDA15958}"/>
    <cellStyle name="Normal 4 4" xfId="2091" xr:uid="{476FE208-3627-4BD0-A7A1-745BD2A22E76}"/>
    <cellStyle name="Normal 4 40" xfId="2092" xr:uid="{CD37409C-98DC-4376-8C1B-B8D350BA4783}"/>
    <cellStyle name="Normal 4 41" xfId="2093" xr:uid="{7235C61A-E07A-4F56-BF3C-BC67CA90F6C8}"/>
    <cellStyle name="Normal 4 42" xfId="2094" xr:uid="{B890DE72-3CBA-48C5-BAD4-CFE4BF4075DA}"/>
    <cellStyle name="Normal 4 43" xfId="2095" xr:uid="{9524A3D1-8CCA-41C0-8B2F-AEF3696BAE95}"/>
    <cellStyle name="Normal 4 44" xfId="2096" xr:uid="{7FDB9428-4291-455A-B8C7-E2220F7D8409}"/>
    <cellStyle name="Normal 4 45" xfId="2097" xr:uid="{044F34CD-6199-437F-A8AC-C9BA91056AB1}"/>
    <cellStyle name="Normal 4 46" xfId="2098" xr:uid="{D979B6ED-24FB-4EC8-B1F4-642253B0A33E}"/>
    <cellStyle name="Normal 4 47" xfId="2099" xr:uid="{B8F1D9D1-BFA9-499B-876F-A5DB006E0B44}"/>
    <cellStyle name="Normal 4 48" xfId="2100" xr:uid="{323B8B7A-82BF-48BE-9F39-5A0416CEBBEF}"/>
    <cellStyle name="Normal 4 49" xfId="2101" xr:uid="{813E35A8-ABE5-4EA8-8360-B86E71AE6946}"/>
    <cellStyle name="Normal 4 5" xfId="2102" xr:uid="{8E723440-D4C6-4B1B-929E-230E285E108D}"/>
    <cellStyle name="Normal 4 50" xfId="2103" xr:uid="{A42BF621-7D08-49F2-BAFD-4137D3CE2EA5}"/>
    <cellStyle name="Normal 4 51" xfId="2104" xr:uid="{09B1248A-A0A3-4ED2-88A7-94AA570264C3}"/>
    <cellStyle name="Normal 4 52" xfId="2105" xr:uid="{752645EB-D904-45DA-96C0-CFE14DFD818C}"/>
    <cellStyle name="Normal 4 53" xfId="2106" xr:uid="{504DD78C-F806-43B9-B848-F66E98BD7BFA}"/>
    <cellStyle name="Normal 4 54" xfId="2107" xr:uid="{6BCE1375-C6C0-4524-A107-C338E566D72C}"/>
    <cellStyle name="Normal 4 55" xfId="2108" xr:uid="{64036A31-C061-4848-ACE6-A4C987D929C5}"/>
    <cellStyle name="Normal 4 56" xfId="2109" xr:uid="{4D2D7692-6386-46BB-B2D9-2A40FDD26F2B}"/>
    <cellStyle name="Normal 4 57" xfId="2110" xr:uid="{DB4176A9-26C9-4317-AC6F-AAA0DB44D1D9}"/>
    <cellStyle name="Normal 4 58" xfId="2111" xr:uid="{93E42A77-4F45-4599-B75F-B468CAC11C6B}"/>
    <cellStyle name="Normal 4 59" xfId="2112" xr:uid="{08B02A99-2ED7-48A0-AC7B-1847E2AF3622}"/>
    <cellStyle name="Normal 4 6" xfId="2113" xr:uid="{3F0C4BB6-85E2-4FB6-BF94-40A0D2D5A362}"/>
    <cellStyle name="Normal 4 60" xfId="2114" xr:uid="{D0F8D566-FC97-4745-8CF5-A5447BC750F3}"/>
    <cellStyle name="Normal 4 61" xfId="2115" xr:uid="{B6C7D8EA-6261-4E9C-B94F-655E1FA268DD}"/>
    <cellStyle name="Normal 4 62" xfId="2116" xr:uid="{C9CAFD4D-880F-48DE-8097-E32098622922}"/>
    <cellStyle name="Normal 4 63" xfId="2117" xr:uid="{973C35CB-13DA-4AFF-B3EC-E59DA84A8F32}"/>
    <cellStyle name="Normal 4 64" xfId="2118" xr:uid="{42CFAA2B-0852-41E2-965E-3B7F26815C55}"/>
    <cellStyle name="Normal 4 65" xfId="2119" xr:uid="{6B6A43A1-BE11-43B9-B497-09B38E0FB365}"/>
    <cellStyle name="Normal 4 66" xfId="2120" xr:uid="{B7EDF63C-A972-454A-BD65-BEA486B761D3}"/>
    <cellStyle name="Normal 4 67" xfId="2121" xr:uid="{99B4BAE5-BCFD-4002-8E78-30D1A7ECDFF1}"/>
    <cellStyle name="Normal 4 68" xfId="2122" xr:uid="{A6ED1A48-C4F8-40B9-B5F1-256CE7D42725}"/>
    <cellStyle name="Normal 4 69" xfId="2123" xr:uid="{2B7E9476-EFC1-48C5-9F68-0D4E91DF6A8C}"/>
    <cellStyle name="Normal 4 7" xfId="2124" xr:uid="{938C968D-2EC4-43C3-8D26-7BFC00A84050}"/>
    <cellStyle name="Normal 4 70" xfId="2125" xr:uid="{3451BFF5-4EB4-4478-AB76-C47393928385}"/>
    <cellStyle name="Normal 4 71" xfId="2126" xr:uid="{9066688F-F24A-49C2-BE56-847AFD2B3627}"/>
    <cellStyle name="Normal 4 72" xfId="2127" xr:uid="{40A46762-42D7-43C6-9B4B-01430D12CF9B}"/>
    <cellStyle name="Normal 4 73" xfId="2128" xr:uid="{AD9BFF3A-8ECC-4246-9E58-DD90E1AA89D4}"/>
    <cellStyle name="Normal 4 74" xfId="2129" xr:uid="{137E0D08-24DD-4FA9-B0B6-12F4813A5F73}"/>
    <cellStyle name="Normal 4 75" xfId="2130" xr:uid="{864A6B6B-109A-4390-9C15-FB63B19E1848}"/>
    <cellStyle name="Normal 4 76" xfId="2131" xr:uid="{090CDE92-9551-4A5F-BAE8-8F9BB37525EC}"/>
    <cellStyle name="Normal 4 77" xfId="2132" xr:uid="{AA51AEA3-4E35-4E3B-BA2D-1AA1C22868FA}"/>
    <cellStyle name="Normal 4 78" xfId="2133" xr:uid="{2E2C4C40-38FD-434F-A5E1-719C7A6B0D07}"/>
    <cellStyle name="Normal 4 79" xfId="2134" xr:uid="{E7094521-9EC5-46D9-8507-6791349E754D}"/>
    <cellStyle name="Normal 4 8" xfId="2135" xr:uid="{6F05CE0F-353F-46F8-AD56-FA6478675336}"/>
    <cellStyle name="Normal 4 80" xfId="2136" xr:uid="{65522A66-99A2-470F-B2D4-9CC20A264CBC}"/>
    <cellStyle name="Normal 4 81" xfId="2137" xr:uid="{A98489DE-6D8A-493D-A984-5D1D4704630A}"/>
    <cellStyle name="Normal 4 82" xfId="2138" xr:uid="{30FA6EAB-70D0-4CA2-BD40-3D58EC2D8325}"/>
    <cellStyle name="Normal 4 83" xfId="2139" xr:uid="{EBFB09AC-8CF1-42BC-BEA8-A4F9A5D29318}"/>
    <cellStyle name="Normal 4 84" xfId="2140" xr:uid="{08B3A0C6-0715-47BC-88FC-743A1A5454C9}"/>
    <cellStyle name="Normal 4 85" xfId="2141" xr:uid="{B1245C85-D010-422B-BD53-26D9033A74E0}"/>
    <cellStyle name="Normal 4 86" xfId="2142" xr:uid="{C6118272-3A31-42A9-90DF-69645825B821}"/>
    <cellStyle name="Normal 4 87" xfId="2143" xr:uid="{39C0BBA4-5A3D-420A-9B7B-A66487F01E24}"/>
    <cellStyle name="Normal 4 88" xfId="2144" xr:uid="{3B813973-B48B-48DD-9AFC-7589BA85D802}"/>
    <cellStyle name="Normal 4 89" xfId="2145" xr:uid="{6B8C3629-6ED7-454B-BF9A-F4F14E97332F}"/>
    <cellStyle name="Normal 4 9" xfId="2146" xr:uid="{AD513A97-74DD-4855-B033-C615BEDFD1B2}"/>
    <cellStyle name="Normal 4 90" xfId="2147" xr:uid="{BFE7EC6F-7F1E-4514-B933-20C4EF3F99B6}"/>
    <cellStyle name="Normal 4 91" xfId="2148" xr:uid="{7AB8C70A-76AA-448F-8105-E2A730512929}"/>
    <cellStyle name="Normal 4 92" xfId="2149" xr:uid="{6BD47DCC-ED3D-4540-9A40-7DEB2CDC8115}"/>
    <cellStyle name="Normal 4 93" xfId="2150" xr:uid="{AD496285-57AE-4F81-98F9-43F97AC72985}"/>
    <cellStyle name="Normal 4 94" xfId="2151" xr:uid="{3EC5B491-2648-4B3D-BE6B-EE1CF97F505A}"/>
    <cellStyle name="Normal 4 95" xfId="2152" xr:uid="{AC234B78-150C-49DD-8EB3-9A3B7B88DEA0}"/>
    <cellStyle name="Normal 4 96" xfId="2153" xr:uid="{7614127E-7128-4827-910E-453B8024E2BF}"/>
    <cellStyle name="Normal 4 97" xfId="2154" xr:uid="{0CED626C-2CFC-470F-ADD5-7392FF725E75}"/>
    <cellStyle name="Normal 4 98" xfId="2155" xr:uid="{25831E9A-95C2-4ADA-84D7-3ABB2B13466D}"/>
    <cellStyle name="Normal 4 99" xfId="2156" xr:uid="{6F092DF4-849D-4D6F-9EDC-84B17B2D8BA7}"/>
    <cellStyle name="Normal 41" xfId="2157" xr:uid="{472A6A39-1421-42A0-8E96-0E5EDBF9D352}"/>
    <cellStyle name="Normal 42" xfId="2158" xr:uid="{9B5F6721-E368-4831-BD55-CA905514ADF9}"/>
    <cellStyle name="Normal 5 10" xfId="2159" xr:uid="{012CEEF3-47B5-40B3-B9DA-7960B308EF3D}"/>
    <cellStyle name="Normal 5 11" xfId="2160" xr:uid="{BEA31ED0-1175-4270-A7C1-0FDB635309DE}"/>
    <cellStyle name="Normal 5 12" xfId="2161" xr:uid="{322FF62F-4064-457C-913E-72584840E324}"/>
    <cellStyle name="Normal 5 13" xfId="2162" xr:uid="{621126A2-7C4F-44AB-AD8C-2FEE4F05D880}"/>
    <cellStyle name="Normal 5 14" xfId="2163" xr:uid="{5830AD68-1ED1-4132-B3DA-2C60DDB91BBD}"/>
    <cellStyle name="Normal 5 15" xfId="2164" xr:uid="{F2DD4F09-5625-4DF6-BB3E-29362C4B4365}"/>
    <cellStyle name="Normal 5 16" xfId="2165" xr:uid="{68FD1599-05C4-41DA-89CE-6D61CB79968C}"/>
    <cellStyle name="Normal 5 17" xfId="2166" xr:uid="{634BBFA2-ADC5-4D71-8C7B-7D59C5E6408D}"/>
    <cellStyle name="Normal 5 18" xfId="2167" xr:uid="{508FDF87-CBEC-4895-AF52-EA82EA8F4C59}"/>
    <cellStyle name="Normal 5 19" xfId="2168" xr:uid="{6A6B1A0F-71EE-4D31-98BA-DCC99A68E9FF}"/>
    <cellStyle name="Normal 5 2" xfId="2169" xr:uid="{610C4612-B9AB-439F-9637-D7024AFC9589}"/>
    <cellStyle name="Normal 5 20" xfId="2170" xr:uid="{B2A0291F-A8B0-42DE-9224-828D02D0E196}"/>
    <cellStyle name="Normal 5 21" xfId="2171" xr:uid="{46A321D0-5002-4BBF-8169-44415C7BED61}"/>
    <cellStyle name="Normal 5 22" xfId="2172" xr:uid="{C7285152-0219-4B6C-A0FE-902BD95A9C8A}"/>
    <cellStyle name="Normal 5 3" xfId="2173" xr:uid="{BA8DC575-B848-4D40-B777-C4C54B1518FE}"/>
    <cellStyle name="Normal 5 4" xfId="2174" xr:uid="{C27A3860-913B-44F2-B186-0BA876CD489C}"/>
    <cellStyle name="Normal 5 5" xfId="2175" xr:uid="{F0AAD230-1ABE-4C55-A1AE-A7DF77475105}"/>
    <cellStyle name="Normal 5 6" xfId="2176" xr:uid="{DABA29F9-00D6-4F98-A30D-3BF9AEAD8533}"/>
    <cellStyle name="Normal 5 7" xfId="2177" xr:uid="{B7EE1912-3996-41C0-820C-054667CE956C}"/>
    <cellStyle name="Normal 5 8" xfId="2178" xr:uid="{92C8E642-E0D4-4D89-BC34-B096CB486C6E}"/>
    <cellStyle name="Normal 5 9" xfId="2179" xr:uid="{20782E97-20D2-4B1B-AD1B-437142D6589E}"/>
    <cellStyle name="Normal 6" xfId="2180" xr:uid="{86644BE6-EC30-4AA1-8889-69AA177660C9}"/>
    <cellStyle name="Normal 6 10" xfId="2181" xr:uid="{BE47DA61-431F-4BF2-B685-919C3946D65E}"/>
    <cellStyle name="Normal 6 100" xfId="2182" xr:uid="{3A32F5E4-8D55-4189-AD2E-A9D26C9292DB}"/>
    <cellStyle name="Normal 6 101" xfId="2183" xr:uid="{BC5D9D42-0AF2-43E1-9CCD-8608C64CFF68}"/>
    <cellStyle name="Normal 6 102" xfId="2184" xr:uid="{5FD3C0EA-973E-4D7A-9F68-510A3A8BCEC0}"/>
    <cellStyle name="Normal 6 103" xfId="2185" xr:uid="{159EA14E-F897-450E-BADE-9B1A12FE82D4}"/>
    <cellStyle name="Normal 6 104" xfId="2186" xr:uid="{316A9F94-10A4-4100-AA33-F0D878874C1B}"/>
    <cellStyle name="Normal 6 105" xfId="2187" xr:uid="{A57F8D95-3637-4DAE-B595-B1E5A7168931}"/>
    <cellStyle name="Normal 6 106" xfId="2188" xr:uid="{AC4EC8BC-998B-43ED-BBFD-6359A355D268}"/>
    <cellStyle name="Normal 6 107" xfId="2189" xr:uid="{83561540-211E-48C9-AFEC-C7A4582F9A13}"/>
    <cellStyle name="Normal 6 108" xfId="2190" xr:uid="{AD3E4410-CFEE-4A43-B9F4-427BE4509EC5}"/>
    <cellStyle name="Normal 6 109" xfId="2191" xr:uid="{82A892E6-85FC-481A-B709-22C8CD5463F3}"/>
    <cellStyle name="Normal 6 11" xfId="2192" xr:uid="{FA72ACC3-3BFF-44ED-B109-38C73EE0305C}"/>
    <cellStyle name="Normal 6 110" xfId="2193" xr:uid="{B1ABA218-114E-4917-9990-FBC0522259A8}"/>
    <cellStyle name="Normal 6 111" xfId="2194" xr:uid="{11827457-6888-44E4-85AC-1BB9B33CF52C}"/>
    <cellStyle name="Normal 6 112" xfId="2195" xr:uid="{B4A5DE4C-02EF-4B14-ACD6-F7EBC4450A07}"/>
    <cellStyle name="Normal 6 113" xfId="2196" xr:uid="{5F2ECAEB-57DA-4286-AEA3-132E47899E04}"/>
    <cellStyle name="Normal 6 114" xfId="2197" xr:uid="{4366DAFE-8305-4F1E-9542-C592342A5E56}"/>
    <cellStyle name="Normal 6 115" xfId="2198" xr:uid="{45300E5A-16E8-442D-8E16-A54471838079}"/>
    <cellStyle name="Normal 6 116" xfId="2199" xr:uid="{C311326E-1C0B-4345-B531-EB7159DA9DE0}"/>
    <cellStyle name="Normal 6 117" xfId="2200" xr:uid="{8EC12210-71BB-45AD-BBD1-0BA0AA586E9F}"/>
    <cellStyle name="Normal 6 118" xfId="2201" xr:uid="{DC6177F8-3449-4AEC-A09F-684134C52EDF}"/>
    <cellStyle name="Normal 6 119" xfId="2202" xr:uid="{DDAB40D5-C826-4297-B33F-7C74BC866BB4}"/>
    <cellStyle name="Normal 6 12" xfId="2203" xr:uid="{348C707F-09BB-4137-ADFD-FB69B873CA72}"/>
    <cellStyle name="Normal 6 120" xfId="2204" xr:uid="{2BB35441-01CA-4D92-B5A6-A696539BBA22}"/>
    <cellStyle name="Normal 6 121" xfId="2205" xr:uid="{0010287F-6ED4-459C-85DC-B2DC7DCB4C35}"/>
    <cellStyle name="Normal 6 122" xfId="2206" xr:uid="{38011336-35A2-4A05-AD8E-FFE828957BE9}"/>
    <cellStyle name="Normal 6 123" xfId="2207" xr:uid="{19522921-2947-4EB7-BFF7-9085F0CE8D70}"/>
    <cellStyle name="Normal 6 124" xfId="2208" xr:uid="{388101D7-8F0A-4AA3-AD49-0DB28CAEE3AF}"/>
    <cellStyle name="Normal 6 125" xfId="2209" xr:uid="{DEA4579E-4365-4514-9B8C-0C22B45F06BD}"/>
    <cellStyle name="Normal 6 126" xfId="2210" xr:uid="{28F686A1-C28B-49F9-B3A6-82DEF9FC74F7}"/>
    <cellStyle name="Normal 6 127" xfId="2211" xr:uid="{C2087162-7BEB-4E24-BB79-DD926858505A}"/>
    <cellStyle name="Normal 6 128" xfId="2212" xr:uid="{54E088C9-04E5-477A-9818-4066F95874A8}"/>
    <cellStyle name="Normal 6 129" xfId="2213" xr:uid="{C52DA3BF-6D84-4FEB-A96A-A45F94D3924A}"/>
    <cellStyle name="Normal 6 13" xfId="2214" xr:uid="{1662B169-C6DC-47D9-B444-D3BA532A2673}"/>
    <cellStyle name="Normal 6 130" xfId="2215" xr:uid="{EA78937D-82CE-4FF0-AA3F-D898DC0A482D}"/>
    <cellStyle name="Normal 6 131" xfId="2216" xr:uid="{66432052-61E8-43D2-988C-043C0128BE7D}"/>
    <cellStyle name="Normal 6 132" xfId="2217" xr:uid="{75D24A69-44D5-444C-81C3-B492A251EB56}"/>
    <cellStyle name="Normal 6 133" xfId="2218" xr:uid="{CC4FCA90-3244-42A7-AC14-EFFDA14DA293}"/>
    <cellStyle name="Normal 6 134" xfId="2219" xr:uid="{9E06CB40-E454-4C17-A0CE-9DB18CEFFAD5}"/>
    <cellStyle name="Normal 6 135" xfId="2220" xr:uid="{64A3CA50-2ACE-486F-B6AF-2442138343D4}"/>
    <cellStyle name="Normal 6 136" xfId="2221" xr:uid="{CDE23B63-126D-4095-98B6-2A68E1848FA3}"/>
    <cellStyle name="Normal 6 137" xfId="2222" xr:uid="{8EB8FA65-0334-4DD7-98EE-17E57FF550ED}"/>
    <cellStyle name="Normal 6 138" xfId="2223" xr:uid="{88D3D23A-2990-47D3-884A-D7329602F250}"/>
    <cellStyle name="Normal 6 139" xfId="2224" xr:uid="{76040DA6-5E27-499B-9ED0-3238DF3ACF47}"/>
    <cellStyle name="Normal 6 14" xfId="2225" xr:uid="{82ED4C53-C82B-4B16-9254-A6EC95554159}"/>
    <cellStyle name="Normal 6 140" xfId="2226" xr:uid="{E6353241-FB4F-4BA9-8400-C42C80EE12F5}"/>
    <cellStyle name="Normal 6 141" xfId="2227" xr:uid="{83BFFF42-9B4A-4716-BEB7-8885826A58F9}"/>
    <cellStyle name="Normal 6 142" xfId="2228" xr:uid="{AAF85FDF-D62D-4F5F-B0BE-D76C639B0502}"/>
    <cellStyle name="Normal 6 143" xfId="2229" xr:uid="{7D309AB6-87C0-4300-9763-5ED1817E26AD}"/>
    <cellStyle name="Normal 6 144" xfId="2230" xr:uid="{02E2EACF-9C9B-4470-855B-D6B29CDFF3CB}"/>
    <cellStyle name="Normal 6 145" xfId="2231" xr:uid="{9035599F-7353-4722-8220-3DA6F1627641}"/>
    <cellStyle name="Normal 6 146" xfId="2232" xr:uid="{DF91333C-61C9-43A6-A7C9-48E24878D4F4}"/>
    <cellStyle name="Normal 6 147" xfId="2233" xr:uid="{D701A920-7BBF-400B-AD12-A93E5B496862}"/>
    <cellStyle name="Normal 6 148" xfId="2234" xr:uid="{A76DC092-5DDA-4104-8BF4-8E5D9DA17F0C}"/>
    <cellStyle name="Normal 6 149" xfId="2235" xr:uid="{17CA82D7-6B51-475C-B933-E49495B0B602}"/>
    <cellStyle name="Normal 6 15" xfId="2236" xr:uid="{7C5FE97E-3EA9-4539-B011-6AE17404A3E9}"/>
    <cellStyle name="Normal 6 150" xfId="2237" xr:uid="{FCB18441-A716-492F-BD57-BDFFB041071D}"/>
    <cellStyle name="Normal 6 151" xfId="2238" xr:uid="{3B1F39DF-A116-41C6-8C90-63FBEF657AAE}"/>
    <cellStyle name="Normal 6 152" xfId="2239" xr:uid="{16CCFF4D-DB98-4BFC-8CEB-F1B870076E30}"/>
    <cellStyle name="Normal 6 153" xfId="2240" xr:uid="{0FF3C5EE-7DD2-480C-94F4-90DA60672B88}"/>
    <cellStyle name="Normal 6 154" xfId="2241" xr:uid="{C5815210-73E1-4A57-9ABF-59878EA06974}"/>
    <cellStyle name="Normal 6 155" xfId="2242" xr:uid="{72F5F9B8-1BDD-4D1D-94D0-FBD3CEC6093E}"/>
    <cellStyle name="Normal 6 156" xfId="2243" xr:uid="{099E2B77-5186-4359-9315-5D58D7348A6D}"/>
    <cellStyle name="Normal 6 157" xfId="2244" xr:uid="{729ED644-6D0C-4980-845F-383F0482556C}"/>
    <cellStyle name="Normal 6 158" xfId="2245" xr:uid="{28FD60A0-69C7-4172-B51E-EFA70BEA8076}"/>
    <cellStyle name="Normal 6 159" xfId="2246" xr:uid="{2229B4B7-3647-4BCC-A4FD-13AE81F4AB07}"/>
    <cellStyle name="Normal 6 16" xfId="2247" xr:uid="{F64811B0-673B-46DE-9C41-A804AF22E1C3}"/>
    <cellStyle name="Normal 6 160" xfId="2248" xr:uid="{58A3B701-6640-4EC5-AA13-253DEDBA652C}"/>
    <cellStyle name="Normal 6 161" xfId="2249" xr:uid="{811B6AB7-560A-4D7E-8E21-1E850B30548C}"/>
    <cellStyle name="Normal 6 162" xfId="2250" xr:uid="{2B1A1B22-DCCB-44EE-A8C8-251B6AA8228C}"/>
    <cellStyle name="Normal 6 163" xfId="2251" xr:uid="{0C56B823-1527-4635-84F2-92A9220EA380}"/>
    <cellStyle name="Normal 6 164" xfId="2252" xr:uid="{7747CDD1-ACB0-440E-BCE9-83942755C6C9}"/>
    <cellStyle name="Normal 6 165" xfId="2253" xr:uid="{5DE2B4FB-EA4A-47D4-9CB8-069AE7B5E673}"/>
    <cellStyle name="Normal 6 166" xfId="2254" xr:uid="{BDF75EDD-81FB-4376-8451-F4DB4920816C}"/>
    <cellStyle name="Normal 6 167" xfId="2255" xr:uid="{41EFBC3F-0AF4-4CBF-B620-EF41661E41A1}"/>
    <cellStyle name="Normal 6 168" xfId="2256" xr:uid="{C7E590F0-BA28-496B-9ED1-A33DE304435B}"/>
    <cellStyle name="Normal 6 169" xfId="2257" xr:uid="{23633B38-A298-48ED-8973-9261D2B5F107}"/>
    <cellStyle name="Normal 6 17" xfId="2258" xr:uid="{7C798676-7D09-4004-909C-D901A31EF11B}"/>
    <cellStyle name="Normal 6 170" xfId="2259" xr:uid="{D74B32FF-2B54-40C4-8BE6-FC865B48EFE0}"/>
    <cellStyle name="Normal 6 171" xfId="2260" xr:uid="{649B6C77-02F2-4843-BE9E-2BEE7555F46B}"/>
    <cellStyle name="Normal 6 172" xfId="2261" xr:uid="{4E0B54B5-173C-4238-A5FF-679B07D6EBF3}"/>
    <cellStyle name="Normal 6 173" xfId="2262" xr:uid="{33649F94-A13C-4713-A5F3-83CB13D73AE8}"/>
    <cellStyle name="Normal 6 174" xfId="2263" xr:uid="{FA9BD33F-BB5B-4F62-A6C9-D36D31C99BDE}"/>
    <cellStyle name="Normal 6 175" xfId="2264" xr:uid="{BFB6925B-DFFD-47AD-9AEF-629070CED3D7}"/>
    <cellStyle name="Normal 6 176" xfId="2265" xr:uid="{3EF1FF81-ECDB-45DE-B622-4C212C2A6BFA}"/>
    <cellStyle name="Normal 6 177" xfId="2266" xr:uid="{2E4BE2FD-2908-4722-840B-814FA7FC2AD1}"/>
    <cellStyle name="Normal 6 178" xfId="2267" xr:uid="{1A5786F9-D648-4BC7-A04B-8F7CB3BF508C}"/>
    <cellStyle name="Normal 6 179" xfId="2268" xr:uid="{96167808-10DB-410A-B8C0-C84F9060FA9A}"/>
    <cellStyle name="Normal 6 18" xfId="2269" xr:uid="{8F937468-AA0F-4B31-9958-BDF3D3CF171F}"/>
    <cellStyle name="Normal 6 180" xfId="2270" xr:uid="{5C1413F4-1966-481D-A2F9-88174384912E}"/>
    <cellStyle name="Normal 6 181" xfId="2271" xr:uid="{5B13E153-51DE-4290-A153-1E533501ECCC}"/>
    <cellStyle name="Normal 6 182" xfId="2272" xr:uid="{6B89E132-C4A6-4B3F-9DDA-274F095ECEBC}"/>
    <cellStyle name="Normal 6 183" xfId="2273" xr:uid="{994D87BB-2620-45AE-8FD8-63DE5AB260CF}"/>
    <cellStyle name="Normal 6 184" xfId="2274" xr:uid="{E28147BB-D5EF-40C1-BF8E-EE5940F6438C}"/>
    <cellStyle name="Normal 6 185" xfId="2275" xr:uid="{958CDF8A-39CF-4859-B06F-A10603BE11E9}"/>
    <cellStyle name="Normal 6 186" xfId="2276" xr:uid="{6E6AC802-2787-4357-ABA7-E6C12B139F57}"/>
    <cellStyle name="Normal 6 187" xfId="2277" xr:uid="{BC27117E-E557-4B6F-A360-166463173EC5}"/>
    <cellStyle name="Normal 6 188" xfId="2278" xr:uid="{8BC86308-4B76-465F-997F-514337BB6147}"/>
    <cellStyle name="Normal 6 189" xfId="2279" xr:uid="{14257A58-6EBF-4D67-9E36-BAF73FD1321E}"/>
    <cellStyle name="Normal 6 19" xfId="2280" xr:uid="{46903CEE-19C1-4618-AD6C-484DCAC8C042}"/>
    <cellStyle name="Normal 6 190" xfId="2281" xr:uid="{6A11D473-8E3C-49DA-910C-50AB985714D6}"/>
    <cellStyle name="Normal 6 191" xfId="2282" xr:uid="{19319D10-B0EF-4B03-8750-380EAC1307AF}"/>
    <cellStyle name="Normal 6 192" xfId="2283" xr:uid="{D63B230C-A3FB-447F-8FDD-AB493886487E}"/>
    <cellStyle name="Normal 6 193" xfId="2284" xr:uid="{C141EC25-9E25-4F8D-BDFB-622FE41283BB}"/>
    <cellStyle name="Normal 6 194" xfId="2285" xr:uid="{AEB8DB10-F225-4F5F-9CE1-4CFD057AFAA5}"/>
    <cellStyle name="Normal 6 195" xfId="2286" xr:uid="{09FC844A-8FCE-42F2-AD23-23210A51D1C0}"/>
    <cellStyle name="Normal 6 196" xfId="2287" xr:uid="{F3CD2D23-29C6-4997-B5F2-626BEC17A103}"/>
    <cellStyle name="Normal 6 197" xfId="2288" xr:uid="{2F5ABDAA-E68C-42BE-9B7C-11CB279DF744}"/>
    <cellStyle name="Normal 6 198" xfId="2289" xr:uid="{9B1DAB8F-FEFD-44BA-B57F-2861B1CA6637}"/>
    <cellStyle name="Normal 6 199" xfId="2290" xr:uid="{D85CAB74-528D-4931-BFFD-55166430480D}"/>
    <cellStyle name="Normal 6 2" xfId="2291" xr:uid="{5D6CF2B3-B825-4884-9AED-E2DE52F7F911}"/>
    <cellStyle name="Normal 6 2 10" xfId="2292" xr:uid="{C31BBFEC-1A7D-4C76-89E1-26CD7835DC43}"/>
    <cellStyle name="Normal 6 2 11" xfId="2293" xr:uid="{F12285AF-73A1-45BD-A7E7-F889E32BCD05}"/>
    <cellStyle name="Normal 6 2 12" xfId="2294" xr:uid="{8F2F514A-C752-45BF-9C54-DAE824F6EED4}"/>
    <cellStyle name="Normal 6 2 13" xfId="2295" xr:uid="{76C4DB70-7109-45FB-B69C-04349FA83575}"/>
    <cellStyle name="Normal 6 2 14" xfId="2296" xr:uid="{BE749B31-D59F-49BB-A42F-BB0CBF3FD54B}"/>
    <cellStyle name="Normal 6 2 15" xfId="2297" xr:uid="{48F3AACB-D090-4CFE-A72B-1C79E946F5E4}"/>
    <cellStyle name="Normal 6 2 16" xfId="2298" xr:uid="{5EBACFC1-544A-459B-94E4-5726393729D6}"/>
    <cellStyle name="Normal 6 2 17" xfId="2299" xr:uid="{95A92A8E-CF3D-4A2E-BC3A-8FF43F2B267C}"/>
    <cellStyle name="Normal 6 2 18" xfId="2300" xr:uid="{58237D10-B567-45F4-B4AD-503F61465BEE}"/>
    <cellStyle name="Normal 6 2 19" xfId="2301" xr:uid="{195BE779-50A1-4ED9-A9D1-00ABA3397FF7}"/>
    <cellStyle name="Normal 6 2 2" xfId="2302" xr:uid="{5CC5EFBA-AF93-4E5B-944A-5EE4D4F49CEC}"/>
    <cellStyle name="Normal 6 2 20" xfId="2303" xr:uid="{CB8E1C26-9B34-406F-AC5D-8B1C8DC9DA86}"/>
    <cellStyle name="Normal 6 2 21" xfId="2304" xr:uid="{0AA36032-8B0A-4C76-9535-89CE907AE655}"/>
    <cellStyle name="Normal 6 2 3" xfId="2305" xr:uid="{C18DD8A9-C05A-4167-9E76-A32F548F9754}"/>
    <cellStyle name="Normal 6 2 4" xfId="2306" xr:uid="{0D7DB245-A097-416B-A82D-6B8BCC125257}"/>
    <cellStyle name="Normal 6 2 5" xfId="2307" xr:uid="{03F36E3A-3BF7-4A53-BBDD-DF0B693B06DD}"/>
    <cellStyle name="Normal 6 2 6" xfId="2308" xr:uid="{83AC6807-9C08-4C5E-BD5B-3BB17C364AA4}"/>
    <cellStyle name="Normal 6 2 7" xfId="2309" xr:uid="{934EBC65-B141-44B1-88CE-7F4D015F1137}"/>
    <cellStyle name="Normal 6 2 8" xfId="2310" xr:uid="{8802F22B-42B0-4BD6-A7B7-322AAC504F72}"/>
    <cellStyle name="Normal 6 2 9" xfId="2311" xr:uid="{61C2EEF0-1CCC-4C68-8F19-7908F4F9C91C}"/>
    <cellStyle name="Normal 6 20" xfId="2312" xr:uid="{1A37891E-DC8A-4415-9627-C109FEF95FE7}"/>
    <cellStyle name="Normal 6 200" xfId="2313" xr:uid="{775E4A02-C8C8-44DA-8259-FCCB3E6CB00E}"/>
    <cellStyle name="Normal 6 201" xfId="2314" xr:uid="{B7FF992E-E210-4AD3-8FE2-A30C3A0E109B}"/>
    <cellStyle name="Normal 6 202" xfId="2315" xr:uid="{9D36BE5D-ED96-45B4-A067-4F460244B99F}"/>
    <cellStyle name="Normal 6 203" xfId="2316" xr:uid="{6F071FE7-C61B-47A9-9B3A-7B6F276823CA}"/>
    <cellStyle name="Normal 6 204" xfId="2317" xr:uid="{AAD10606-D717-4178-8FFA-3F36092D1258}"/>
    <cellStyle name="Normal 6 205" xfId="2318" xr:uid="{7C57D4FC-D2C8-4479-AD5D-49119863C84E}"/>
    <cellStyle name="Normal 6 206" xfId="2319" xr:uid="{CB0A90B6-A2B8-4945-B577-281B411FE2F2}"/>
    <cellStyle name="Normal 6 207" xfId="2320" xr:uid="{4D8DC9ED-6E62-4A10-A082-440ACE0A9951}"/>
    <cellStyle name="Normal 6 208" xfId="2321" xr:uid="{1023611F-8521-4110-945C-AD689881EB98}"/>
    <cellStyle name="Normal 6 209" xfId="2322" xr:uid="{C936C4C3-7EC1-4512-974F-6907EEEF7530}"/>
    <cellStyle name="Normal 6 21" xfId="2323" xr:uid="{C7C55FE5-C478-44C2-AB02-2783811E4901}"/>
    <cellStyle name="Normal 6 210" xfId="2324" xr:uid="{06FB0543-61BE-4B74-92E2-1177E32D3612}"/>
    <cellStyle name="Normal 6 211" xfId="2325" xr:uid="{B1824DE9-278D-4397-AC7A-409DAFEFBAED}"/>
    <cellStyle name="Normal 6 212" xfId="2326" xr:uid="{95187364-3375-47F6-B1EC-548947CCCEF8}"/>
    <cellStyle name="Normal 6 213" xfId="2327" xr:uid="{E98BD425-7D48-405B-9D7E-D7F6C7B3B082}"/>
    <cellStyle name="Normal 6 214" xfId="2328" xr:uid="{264FFEF0-FB54-4ABB-B36A-7AD793D14382}"/>
    <cellStyle name="Normal 6 215" xfId="2329" xr:uid="{E87CA9D2-1EDE-407E-8774-6969923D6271}"/>
    <cellStyle name="Normal 6 216" xfId="2330" xr:uid="{E835BF8C-2FE3-440A-8A1C-3CD2760633AE}"/>
    <cellStyle name="Normal 6 217" xfId="2331" xr:uid="{BB26EFDB-A779-4B4A-82EC-61F64B60AF43}"/>
    <cellStyle name="Normal 6 218" xfId="2332" xr:uid="{7993D05D-3E05-4181-932F-C3641F3BDBC4}"/>
    <cellStyle name="Normal 6 219" xfId="2333" xr:uid="{2500FE7D-AE92-4B52-9ADB-57B3A129A3C7}"/>
    <cellStyle name="Normal 6 22" xfId="2334" xr:uid="{9DD71E0F-7778-4F21-A796-1823FCA1FD03}"/>
    <cellStyle name="Normal 6 220" xfId="2335" xr:uid="{628EE668-8EA2-4410-BC84-2C0893EE2F99}"/>
    <cellStyle name="Normal 6 221" xfId="2336" xr:uid="{0A05B20A-8359-4FC7-976D-C43D5E77FB86}"/>
    <cellStyle name="Normal 6 222" xfId="2337" xr:uid="{64B0C474-FA02-48EA-9DDC-EA0EEDBAD35C}"/>
    <cellStyle name="Normal 6 223" xfId="2338" xr:uid="{0DF7DEA2-F1AA-4EFA-BCA9-C60FB0B79017}"/>
    <cellStyle name="Normal 6 224" xfId="2339" xr:uid="{B5810A7D-8B6A-47C4-A08A-7CFE1D99F0F3}"/>
    <cellStyle name="Normal 6 225" xfId="2340" xr:uid="{1E538885-AD74-46CA-B1FD-F35F8AB1E5F1}"/>
    <cellStyle name="Normal 6 226" xfId="2341" xr:uid="{80F460D3-6921-4688-A4C8-3ABA0B57D36C}"/>
    <cellStyle name="Normal 6 227" xfId="2342" xr:uid="{C6BB9E5E-90C8-4453-A0C5-F22E4009C128}"/>
    <cellStyle name="Normal 6 228" xfId="2343" xr:uid="{B31BC3C3-FD60-46D5-B6D4-EA0BB4FF7C1F}"/>
    <cellStyle name="Normal 6 229" xfId="2344" xr:uid="{A31C9B20-0750-4135-92BE-078EF71BE854}"/>
    <cellStyle name="Normal 6 23" xfId="2345" xr:uid="{443C1E4C-62F3-417C-B2B5-62A28B6FB149}"/>
    <cellStyle name="Normal 6 230" xfId="2346" xr:uid="{654EC9A0-27D0-48E6-8869-953A9303566D}"/>
    <cellStyle name="Normal 6 231" xfId="2347" xr:uid="{5467728E-C4D9-49C6-8BF7-2E5E3C794FD0}"/>
    <cellStyle name="Normal 6 232" xfId="2348" xr:uid="{5CBC69A9-44BF-4CCD-AA00-70C359E35838}"/>
    <cellStyle name="Normal 6 233" xfId="2349" xr:uid="{FFCB49EF-F7B0-44B4-865B-B5050485112D}"/>
    <cellStyle name="Normal 6 234" xfId="2350" xr:uid="{8EC4BB90-D4D0-4071-9C7B-8A438BE752E0}"/>
    <cellStyle name="Normal 6 235" xfId="2351" xr:uid="{AB9A70D4-B5B8-4F07-B597-ED08886B5520}"/>
    <cellStyle name="Normal 6 236" xfId="2352" xr:uid="{7B5B3A17-1CBF-4DE4-8789-7BF952A5A90C}"/>
    <cellStyle name="Normal 6 237" xfId="2353" xr:uid="{A22F38C8-3901-4A9D-ABD0-7D8383E95EBA}"/>
    <cellStyle name="Normal 6 238" xfId="2354" xr:uid="{5AF9FFA4-072E-4916-A850-197378D3FDBF}"/>
    <cellStyle name="Normal 6 239" xfId="2355" xr:uid="{99B4EF1E-137A-483F-AC9D-D032C01C7E24}"/>
    <cellStyle name="Normal 6 24" xfId="2356" xr:uid="{7AD3EC50-2689-4413-A670-F63E3CBFD875}"/>
    <cellStyle name="Normal 6 240" xfId="2357" xr:uid="{DA2E0947-887B-40FB-B2B5-02C71DD8C473}"/>
    <cellStyle name="Normal 6 241" xfId="2358" xr:uid="{1332C52B-9B94-4ACD-AF4A-AFF693DE0B51}"/>
    <cellStyle name="Normal 6 242" xfId="2359" xr:uid="{DD8D743A-29BD-4E55-8A96-BC5974CF7BB7}"/>
    <cellStyle name="Normal 6 243" xfId="2360" xr:uid="{0B51C533-FE0B-435B-BA82-15CB8E8010D1}"/>
    <cellStyle name="Normal 6 244" xfId="2361" xr:uid="{D3EFDA3E-9E9D-4A8F-BF58-736D1F425EF7}"/>
    <cellStyle name="Normal 6 245" xfId="2362" xr:uid="{CBA47158-936D-4791-9471-EE023299E59F}"/>
    <cellStyle name="Normal 6 246" xfId="2363" xr:uid="{087DB45C-0E02-429B-8DE1-4B962D226AD3}"/>
    <cellStyle name="Normal 6 247" xfId="2364" xr:uid="{DA7A547B-AAB1-432D-8A2C-8BF7966B705B}"/>
    <cellStyle name="Normal 6 248" xfId="2365" xr:uid="{43E9339D-EF5E-4665-95D3-C27FE6AA1670}"/>
    <cellStyle name="Normal 6 249" xfId="2366" xr:uid="{F5B67A57-852D-49AC-B6A6-3401DF8A3880}"/>
    <cellStyle name="Normal 6 25" xfId="2367" xr:uid="{50FA6A5D-7FED-4180-BDE6-70133300308E}"/>
    <cellStyle name="Normal 6 250" xfId="2368" xr:uid="{85CCC9EB-42F8-4589-A3D5-8DFAFAF2BAB3}"/>
    <cellStyle name="Normal 6 251" xfId="2369" xr:uid="{82153DF7-1EAA-41E4-9711-4C19A531F11E}"/>
    <cellStyle name="Normal 6 252" xfId="2370" xr:uid="{FB454FF7-3D1A-4C07-A9AA-B635E7BCAA72}"/>
    <cellStyle name="Normal 6 26" xfId="2371" xr:uid="{21B48A15-AD94-49CE-9E52-1F586A37BF1F}"/>
    <cellStyle name="Normal 6 27" xfId="2372" xr:uid="{32CA14F9-042F-4FFB-A587-D79907399527}"/>
    <cellStyle name="Normal 6 28" xfId="2373" xr:uid="{C8B8AEF3-C732-4038-8994-5395DEC6B7AA}"/>
    <cellStyle name="Normal 6 29" xfId="2374" xr:uid="{77ADD195-7953-4829-9573-24CD0E37DBC9}"/>
    <cellStyle name="Normal 6 3" xfId="2375" xr:uid="{9999299D-B785-42B9-B119-50D15540AC0F}"/>
    <cellStyle name="Normal 6 30" xfId="2376" xr:uid="{4C01442E-4F91-4057-81A8-D39EF9E34430}"/>
    <cellStyle name="Normal 6 31" xfId="2377" xr:uid="{FA43CC4C-B20F-4752-9C66-DC65C49B7D8C}"/>
    <cellStyle name="Normal 6 32" xfId="2378" xr:uid="{81B8246E-BDAB-4A27-9D4D-54FBC89E6AED}"/>
    <cellStyle name="Normal 6 33" xfId="2379" xr:uid="{D49825B4-0555-46C3-A48F-22CB37BEA9FA}"/>
    <cellStyle name="Normal 6 34" xfId="2380" xr:uid="{7BB413A6-20CD-47E6-871A-8FB19101C2C2}"/>
    <cellStyle name="Normal 6 35" xfId="2381" xr:uid="{6AD84A49-87AE-41C6-B211-8AF1C0AF39DD}"/>
    <cellStyle name="Normal 6 36" xfId="2382" xr:uid="{D810C405-5EEE-4229-BAC9-3492E1960B1F}"/>
    <cellStyle name="Normal 6 37" xfId="2383" xr:uid="{0557C4C2-D520-4C82-AB09-B071BE9CBFBE}"/>
    <cellStyle name="Normal 6 38" xfId="2384" xr:uid="{F766050E-24F7-4713-86A0-A1DF8149044F}"/>
    <cellStyle name="Normal 6 39" xfId="2385" xr:uid="{1E2678B2-4262-43AF-9CE3-00415A8AF8A0}"/>
    <cellStyle name="Normal 6 4" xfId="2386" xr:uid="{EFAA0DF7-8BDF-4916-8972-BD5C83E19ED9}"/>
    <cellStyle name="Normal 6 40" xfId="2387" xr:uid="{2374700D-3BBE-405F-B453-3761BFE31A00}"/>
    <cellStyle name="Normal 6 41" xfId="2388" xr:uid="{AC8F5A43-6777-4EC9-A808-0CDBD2FD67F5}"/>
    <cellStyle name="Normal 6 42" xfId="2389" xr:uid="{AB94DD7F-332F-4718-A97B-374FE8F0E54C}"/>
    <cellStyle name="Normal 6 43" xfId="2390" xr:uid="{1908B48E-7BB2-4BC9-9732-D53E4DFA565E}"/>
    <cellStyle name="Normal 6 44" xfId="2391" xr:uid="{41FAC35B-0410-4CEC-A64C-5DCEDE266579}"/>
    <cellStyle name="Normal 6 45" xfId="2392" xr:uid="{50AC24D3-2D72-4AD6-8564-A5F65EE07708}"/>
    <cellStyle name="Normal 6 46" xfId="2393" xr:uid="{53AF860C-8EBE-4577-9BE6-B7320C102C72}"/>
    <cellStyle name="Normal 6 47" xfId="2394" xr:uid="{A02DBF6C-A3D7-4F27-BAD8-1C9EAFF9400E}"/>
    <cellStyle name="Normal 6 48" xfId="2395" xr:uid="{519D1CD6-377B-48BF-A8EA-528D6BD4C8F7}"/>
    <cellStyle name="Normal 6 49" xfId="2396" xr:uid="{CF4CC573-7046-419F-B234-2058F2CB9A2B}"/>
    <cellStyle name="Normal 6 5" xfId="2397" xr:uid="{2337174F-F16C-44E9-BCE0-4FB2D216BB1F}"/>
    <cellStyle name="Normal 6 5 10" xfId="2398" xr:uid="{34032EFF-3A2D-4CB7-A604-221D75630E11}"/>
    <cellStyle name="Normal 6 5 11" xfId="2399" xr:uid="{8ABC0D83-909E-4676-92C2-ECDA1E014656}"/>
    <cellStyle name="Normal 6 5 12" xfId="2400" xr:uid="{F97F8573-83E2-4BFA-9967-9A6EB57F27AF}"/>
    <cellStyle name="Normal 6 5 13" xfId="2401" xr:uid="{6E430CA3-8819-4DE4-9E09-BD3F8E84532F}"/>
    <cellStyle name="Normal 6 5 14" xfId="2402" xr:uid="{145A8EDD-A1CE-4029-944E-335517D9964A}"/>
    <cellStyle name="Normal 6 5 15" xfId="2403" xr:uid="{89F2797F-D96D-4155-8817-7AA7AA1173DD}"/>
    <cellStyle name="Normal 6 5 16" xfId="2404" xr:uid="{CD05AA25-AEB1-4AC2-A353-1F679E3F6B38}"/>
    <cellStyle name="Normal 6 5 17" xfId="2405" xr:uid="{4F6E4A44-324F-4025-AAA2-A4265234E61D}"/>
    <cellStyle name="Normal 6 5 18" xfId="2406" xr:uid="{34EDE5CD-BBCF-46C7-8894-8B1F2923A08B}"/>
    <cellStyle name="Normal 6 5 19" xfId="2407" xr:uid="{B5E88526-B814-4F99-A420-EE90D7C4826F}"/>
    <cellStyle name="Normal 6 5 2" xfId="2408" xr:uid="{04843522-D15F-421A-8836-D3B33B551429}"/>
    <cellStyle name="Normal 6 5 20" xfId="2409" xr:uid="{1876E8D7-8293-4BD9-B762-01A6FFCFB6F4}"/>
    <cellStyle name="Normal 6 5 3" xfId="2410" xr:uid="{906CBC4F-EB4F-4F9D-B654-3C83FD21D74A}"/>
    <cellStyle name="Normal 6 5 4" xfId="2411" xr:uid="{CD272332-3A0D-4D83-9271-B14003E3E27C}"/>
    <cellStyle name="Normal 6 5 5" xfId="2412" xr:uid="{B9B77E82-9BDC-470C-9D1D-5D17F9C55FF6}"/>
    <cellStyle name="Normal 6 5 6" xfId="2413" xr:uid="{48EE1FBE-6A5E-4080-942D-36C48A5F5586}"/>
    <cellStyle name="Normal 6 5 7" xfId="2414" xr:uid="{2771B970-E398-4318-800D-DF9F31D390A2}"/>
    <cellStyle name="Normal 6 5 8" xfId="2415" xr:uid="{F6E0A9E6-2331-46F0-8939-8A90463C0952}"/>
    <cellStyle name="Normal 6 5 9" xfId="2416" xr:uid="{DB4C9DE8-ED00-4680-8C1A-8B547D6C14A9}"/>
    <cellStyle name="Normal 6 50" xfId="2417" xr:uid="{87550C07-1268-4DC6-BCDC-803D636886D4}"/>
    <cellStyle name="Normal 6 51" xfId="2418" xr:uid="{F9D871FB-FDA8-47F0-8ABF-A3EBDAE18BF0}"/>
    <cellStyle name="Normal 6 52" xfId="2419" xr:uid="{971CBDCE-3A64-4280-AFEF-5D1EF4D688A2}"/>
    <cellStyle name="Normal 6 53" xfId="2420" xr:uid="{00C3BADA-C79E-4C3C-8329-978076887A16}"/>
    <cellStyle name="Normal 6 54" xfId="2421" xr:uid="{B9F8B3E0-5BEC-4289-BEBA-09E741ECED42}"/>
    <cellStyle name="Normal 6 55" xfId="2422" xr:uid="{7A5AE105-E199-4724-BD54-304C77772966}"/>
    <cellStyle name="Normal 6 56" xfId="2423" xr:uid="{C47CCF34-D67D-4902-8061-0AD583DF5F5A}"/>
    <cellStyle name="Normal 6 57" xfId="2424" xr:uid="{2EC5209E-DD0A-4902-ACB1-C36A05E4B554}"/>
    <cellStyle name="Normal 6 58" xfId="2425" xr:uid="{72EF073D-15D9-483B-A8F3-BD436C3E62E1}"/>
    <cellStyle name="Normal 6 59" xfId="2426" xr:uid="{BDC64226-8A26-46DF-8CB1-5FA6C299D90D}"/>
    <cellStyle name="Normal 6 6" xfId="2427" xr:uid="{A0F4E25E-4351-403D-AF0C-EE2118EA5EF1}"/>
    <cellStyle name="Normal 6 60" xfId="2428" xr:uid="{EE744B58-4906-4B93-9534-096A9C80E9B6}"/>
    <cellStyle name="Normal 6 61" xfId="2429" xr:uid="{33B33930-F01D-48DF-B321-F79186504F6C}"/>
    <cellStyle name="Normal 6 62" xfId="2430" xr:uid="{BF2D41A2-D583-4EE8-AB46-367216100A2C}"/>
    <cellStyle name="Normal 6 63" xfId="2431" xr:uid="{66FBC2FE-EC6A-4517-B41D-C172538A3D04}"/>
    <cellStyle name="Normal 6 64" xfId="2432" xr:uid="{EC015A0F-BA39-4F3F-9556-B9F1CA789CE1}"/>
    <cellStyle name="Normal 6 65" xfId="2433" xr:uid="{BB25DD22-9D25-489B-B89E-A8D80288EF50}"/>
    <cellStyle name="Normal 6 66" xfId="2434" xr:uid="{97ADC3F6-48E0-4917-BF8D-7B7DC05B92EE}"/>
    <cellStyle name="Normal 6 67" xfId="2435" xr:uid="{5A407399-590F-4A03-B55D-E384B1AFFBD5}"/>
    <cellStyle name="Normal 6 68" xfId="2436" xr:uid="{8C2A112A-98F5-454B-A525-1827D226DAF2}"/>
    <cellStyle name="Normal 6 69" xfId="2437" xr:uid="{55F1550B-891D-4407-BD14-73626F0273FF}"/>
    <cellStyle name="Normal 6 7" xfId="2438" xr:uid="{0256BF78-F026-4FDC-ADBD-1255A74639CF}"/>
    <cellStyle name="Normal 6 70" xfId="2439" xr:uid="{F137DAD0-977B-48FD-A349-3EBA5FDB9459}"/>
    <cellStyle name="Normal 6 71" xfId="2440" xr:uid="{FF8B73C4-6581-4BF8-88D9-EECDF3712C3E}"/>
    <cellStyle name="Normal 6 72" xfId="2441" xr:uid="{2596320E-347C-4D8C-BCC3-671BD9909BD2}"/>
    <cellStyle name="Normal 6 73" xfId="2442" xr:uid="{F7C99F00-D508-4773-B4FA-B8A2CFDD4056}"/>
    <cellStyle name="Normal 6 74" xfId="2443" xr:uid="{7EDCB7E6-B337-4D5A-9F94-CEF1313AECDE}"/>
    <cellStyle name="Normal 6 75" xfId="2444" xr:uid="{A6A5F92F-3BBA-4C03-A110-B0DFB1ECFC07}"/>
    <cellStyle name="Normal 6 76" xfId="2445" xr:uid="{4CA6DFAA-4513-4F0A-9CED-3B2B881A97C0}"/>
    <cellStyle name="Normal 6 77" xfId="2446" xr:uid="{CB2E25F9-5FC5-42CF-B5AF-26982430667A}"/>
    <cellStyle name="Normal 6 78" xfId="2447" xr:uid="{DA8441D8-C831-4F8E-86C7-AA04C1ED8211}"/>
    <cellStyle name="Normal 6 79" xfId="2448" xr:uid="{D9EBC1A3-A762-4F86-8CB8-C01559F59A5E}"/>
    <cellStyle name="Normal 6 8" xfId="2449" xr:uid="{8FCEA2A1-870B-426C-BA0E-15F4F499593D}"/>
    <cellStyle name="Normal 6 8 10" xfId="2450" xr:uid="{B4D29303-748B-47C7-A3EC-95F8A0180E62}"/>
    <cellStyle name="Normal 6 8 11" xfId="2451" xr:uid="{ED5316A7-234E-4D78-8349-CA781757F1BF}"/>
    <cellStyle name="Normal 6 8 12" xfId="2452" xr:uid="{68F63AB6-FFF7-4B50-B6D2-22B4EDC68C33}"/>
    <cellStyle name="Normal 6 8 13" xfId="2453" xr:uid="{6F28C99A-56F5-43BD-AB4C-705F830188D3}"/>
    <cellStyle name="Normal 6 8 14" xfId="2454" xr:uid="{1C0BBB14-9647-48D6-AB9E-9935FDD81A8D}"/>
    <cellStyle name="Normal 6 8 15" xfId="2455" xr:uid="{AF168B86-67B1-4250-9A59-403CFC0CF0EA}"/>
    <cellStyle name="Normal 6 8 16" xfId="2456" xr:uid="{7B2E3A87-E9D0-4673-80C8-0922DD4EAA78}"/>
    <cellStyle name="Normal 6 8 17" xfId="2457" xr:uid="{1066C2FC-261B-4B3B-B842-CF6913ED2E4E}"/>
    <cellStyle name="Normal 6 8 18" xfId="2458" xr:uid="{E252962E-C1B3-4394-83EF-161FF00EFC16}"/>
    <cellStyle name="Normal 6 8 19" xfId="2459" xr:uid="{C533FE7A-33B4-4F17-9D98-F68734355567}"/>
    <cellStyle name="Normal 6 8 2" xfId="2460" xr:uid="{64FDEB53-E4EE-421D-9CCC-2650209BED05}"/>
    <cellStyle name="Normal 6 8 3" xfId="2461" xr:uid="{A0CD866A-A5D0-4182-8DA0-F4BACD26ABFD}"/>
    <cellStyle name="Normal 6 8 4" xfId="2462" xr:uid="{1F492B87-E3FA-4273-847A-3F9A14ECE96A}"/>
    <cellStyle name="Normal 6 8 5" xfId="2463" xr:uid="{E6690235-769A-43A3-863A-98464EB1D264}"/>
    <cellStyle name="Normal 6 8 6" xfId="2464" xr:uid="{6D1E8677-C74E-4FFA-9892-428077FD377B}"/>
    <cellStyle name="Normal 6 8 7" xfId="2465" xr:uid="{DC56DC2D-8BAE-42F8-9D38-995C09031D23}"/>
    <cellStyle name="Normal 6 8 8" xfId="2466" xr:uid="{70E2BF8D-B1FA-4826-8D7A-B4CDE36EE2C0}"/>
    <cellStyle name="Normal 6 8 9" xfId="2467" xr:uid="{F8788F8E-9734-4785-BD29-2E7FF4E3FDAC}"/>
    <cellStyle name="Normal 6 80" xfId="2468" xr:uid="{F9D6582B-4819-47CC-8F33-C2B938104C77}"/>
    <cellStyle name="Normal 6 81" xfId="2469" xr:uid="{19932C86-56A3-4674-8609-747F9571142D}"/>
    <cellStyle name="Normal 6 82" xfId="2470" xr:uid="{8A0DB994-4778-49E9-82C4-7DFD2218712C}"/>
    <cellStyle name="Normal 6 83" xfId="2471" xr:uid="{14DD34E3-9CDE-44C0-9C43-567AF0065CEA}"/>
    <cellStyle name="Normal 6 84" xfId="2472" xr:uid="{F04679D7-8A34-4963-884B-9380BFDCB9D6}"/>
    <cellStyle name="Normal 6 85" xfId="2473" xr:uid="{0A9903A0-CD7F-42B5-A38E-DBAEA2B3E681}"/>
    <cellStyle name="Normal 6 86" xfId="2474" xr:uid="{8D810A1B-25CE-46C2-A73F-33DE3F5866B0}"/>
    <cellStyle name="Normal 6 87" xfId="2475" xr:uid="{C0168DF3-3783-4D33-B930-F212508D150C}"/>
    <cellStyle name="Normal 6 88" xfId="2476" xr:uid="{D86F86F3-DF15-4F0E-B8E2-820DBF0024E0}"/>
    <cellStyle name="Normal 6 89" xfId="2477" xr:uid="{19BA5E3A-CF58-422D-8FDD-55DCC270D51E}"/>
    <cellStyle name="Normal 6 9" xfId="2478" xr:uid="{95631A0D-641E-4E76-8220-2F19BD0CFA37}"/>
    <cellStyle name="Normal 6 90" xfId="2479" xr:uid="{31A3FF62-1EB2-43CB-972E-BC3627B8EB1D}"/>
    <cellStyle name="Normal 6 91" xfId="2480" xr:uid="{68DC356C-7115-4205-BAE7-13ECD7979378}"/>
    <cellStyle name="Normal 6 92" xfId="2481" xr:uid="{6E20C5B0-B412-410F-B4F6-403793E51721}"/>
    <cellStyle name="Normal 6 93" xfId="2482" xr:uid="{2474AACB-C85A-4B53-93A2-71240E93C9B7}"/>
    <cellStyle name="Normal 6 94" xfId="2483" xr:uid="{1DBBE2A9-C335-44E0-ACEA-D08AD9DB3818}"/>
    <cellStyle name="Normal 6 95" xfId="2484" xr:uid="{0060D4C8-6EB7-4D47-9649-84A8FA77B778}"/>
    <cellStyle name="Normal 6 96" xfId="2485" xr:uid="{7500DA73-2905-48D1-BEDF-51A56FE26B34}"/>
    <cellStyle name="Normal 6 97" xfId="2486" xr:uid="{4B0AD7C7-780C-463F-A81B-95750E9D2FC9}"/>
    <cellStyle name="Normal 6 98" xfId="2487" xr:uid="{A83A0D92-88DF-46E7-807A-71FE264FD516}"/>
    <cellStyle name="Normal 6 99" xfId="2488" xr:uid="{C5819267-F0A6-4061-82B5-6FC7A06496D9}"/>
    <cellStyle name="Normal 7 10" xfId="2489" xr:uid="{E88075F1-BD61-496E-8F3D-2F46D77533CB}"/>
    <cellStyle name="Normal 7 100" xfId="2490" xr:uid="{02D2EC28-FF10-4E3A-8873-54AD50B25194}"/>
    <cellStyle name="Normal 7 101" xfId="2491" xr:uid="{B7E79402-7F7C-44B5-9CD8-925BFF6D8303}"/>
    <cellStyle name="Normal 7 102" xfId="2492" xr:uid="{361060C8-4F81-4BD7-BDD1-87B138A7D490}"/>
    <cellStyle name="Normal 7 103" xfId="2493" xr:uid="{526B9D87-8792-4F12-BEF8-D6334D6704CC}"/>
    <cellStyle name="Normal 7 104" xfId="2494" xr:uid="{E467B6DB-65E5-4F49-9144-1C80864358EF}"/>
    <cellStyle name="Normal 7 105" xfId="2495" xr:uid="{48127E55-73A6-4A35-B375-7376095F050E}"/>
    <cellStyle name="Normal 7 106" xfId="2496" xr:uid="{FC697D82-4AC2-4CE9-BC08-383D19EE7891}"/>
    <cellStyle name="Normal 7 107" xfId="2497" xr:uid="{EAB5E0C7-2DAB-4546-8F0C-2514DB66B43A}"/>
    <cellStyle name="Normal 7 108" xfId="2498" xr:uid="{6D270310-5B29-43A6-9F12-348A1724AEC0}"/>
    <cellStyle name="Normal 7 109" xfId="2499" xr:uid="{6588AD96-94B4-4A1E-8ED3-339C2CD88ABC}"/>
    <cellStyle name="Normal 7 11" xfId="2500" xr:uid="{ED00BD3A-CCB3-4FE6-90F5-75FC33E7C095}"/>
    <cellStyle name="Normal 7 110" xfId="2501" xr:uid="{FC4D174D-A1FF-497A-B14F-B3F351D5EDA3}"/>
    <cellStyle name="Normal 7 111" xfId="2502" xr:uid="{0607BDBC-7CB7-41C0-8747-BF6687F3A161}"/>
    <cellStyle name="Normal 7 112" xfId="2503" xr:uid="{C1B836BA-9639-4088-B080-F14957D4D3F4}"/>
    <cellStyle name="Normal 7 113" xfId="2504" xr:uid="{C8746FAD-AD86-4DB7-B70C-D29E6102C34B}"/>
    <cellStyle name="Normal 7 114" xfId="2505" xr:uid="{890B0B61-EDA9-4CD0-A983-BB4AE2721AA9}"/>
    <cellStyle name="Normal 7 115" xfId="2506" xr:uid="{B5258644-A78A-4D46-B1F3-FB53FE800D0F}"/>
    <cellStyle name="Normal 7 116" xfId="2507" xr:uid="{3B598902-AFC6-49ED-B3DC-556CBC11A516}"/>
    <cellStyle name="Normal 7 117" xfId="2508" xr:uid="{42201D0A-90D7-4EC0-B930-BC71397BB214}"/>
    <cellStyle name="Normal 7 118" xfId="2509" xr:uid="{D12E53EB-9DAF-4D1E-8899-7D60F985AEE6}"/>
    <cellStyle name="Normal 7 119" xfId="2510" xr:uid="{CC75FA39-263E-4762-B6B7-065484DC6469}"/>
    <cellStyle name="Normal 7 12" xfId="2511" xr:uid="{D29E17F5-A9D2-4D08-8E1D-A2E5E84148AA}"/>
    <cellStyle name="Normal 7 120" xfId="2512" xr:uid="{C4160908-7956-4A8C-95BC-6A23440A9967}"/>
    <cellStyle name="Normal 7 121" xfId="2513" xr:uid="{C5736699-A99F-4F5C-8A88-123317165484}"/>
    <cellStyle name="Normal 7 122" xfId="2514" xr:uid="{41720855-4FE7-4FE7-96AA-A7A803D4B241}"/>
    <cellStyle name="Normal 7 123" xfId="2515" xr:uid="{F234AF7F-AE80-4B5F-96BF-D86FE8D03650}"/>
    <cellStyle name="Normal 7 124" xfId="2516" xr:uid="{D9667E07-9EF3-4595-AA88-98A30269ECB0}"/>
    <cellStyle name="Normal 7 125" xfId="2517" xr:uid="{E1C27A31-D554-4754-807B-24498FF227F3}"/>
    <cellStyle name="Normal 7 126" xfId="2518" xr:uid="{C1EB2806-E5C9-4644-A606-7C0541EAA258}"/>
    <cellStyle name="Normal 7 127" xfId="2519" xr:uid="{717BD907-FD54-48A6-863C-232DE4DBCAE0}"/>
    <cellStyle name="Normal 7 128" xfId="2520" xr:uid="{FFC09940-4F03-410C-B961-52D1102D3503}"/>
    <cellStyle name="Normal 7 129" xfId="2521" xr:uid="{45499AE2-74A9-496E-B1D7-6387AFB18C76}"/>
    <cellStyle name="Normal 7 13" xfId="2522" xr:uid="{869171CB-73B4-4C7D-AA73-3F8116BE9AC0}"/>
    <cellStyle name="Normal 7 130" xfId="2523" xr:uid="{7F302432-C24D-4599-A5BC-FF1849A5AC54}"/>
    <cellStyle name="Normal 7 131" xfId="2524" xr:uid="{C9704F21-8E82-44ED-8E4D-693B7592AD20}"/>
    <cellStyle name="Normal 7 132" xfId="2525" xr:uid="{8F31E5B2-F3CD-40B3-8490-F33C7A7D2867}"/>
    <cellStyle name="Normal 7 133" xfId="2526" xr:uid="{033BB583-54D0-4E10-94D2-CBE13F8CB64D}"/>
    <cellStyle name="Normal 7 134" xfId="2527" xr:uid="{8FFE4883-49BB-4C76-881B-372DAC73C3A0}"/>
    <cellStyle name="Normal 7 135" xfId="2528" xr:uid="{7F14814A-55FC-46E7-A2FD-B1A104084BF7}"/>
    <cellStyle name="Normal 7 136" xfId="2529" xr:uid="{8ACA4994-AFCD-4234-B314-A295E98A2F70}"/>
    <cellStyle name="Normal 7 137" xfId="2530" xr:uid="{9B155FD5-16FB-48D4-B268-230365D6C9E4}"/>
    <cellStyle name="Normal 7 138" xfId="2531" xr:uid="{B19EE63C-9F44-405F-81F6-C0D7FB0C0CCA}"/>
    <cellStyle name="Normal 7 139" xfId="2532" xr:uid="{C13FC63F-6E20-420E-BF1B-E4DC68E4B743}"/>
    <cellStyle name="Normal 7 14" xfId="2533" xr:uid="{8BB54565-1392-4A8E-A242-FD22F57603C7}"/>
    <cellStyle name="Normal 7 140" xfId="2534" xr:uid="{3CF00AC8-ADAC-4BBC-A658-A3D82BFCF22D}"/>
    <cellStyle name="Normal 7 141" xfId="2535" xr:uid="{532267C0-6C2E-4AD4-9387-C01C69CAD943}"/>
    <cellStyle name="Normal 7 142" xfId="2536" xr:uid="{339FD6EF-05DA-4499-AC68-BB6796B418D9}"/>
    <cellStyle name="Normal 7 143" xfId="2537" xr:uid="{82F59820-4E67-4A51-9441-B9A8207506BC}"/>
    <cellStyle name="Normal 7 144" xfId="2538" xr:uid="{A0A2D751-E766-404A-AB25-F764F22DCEA8}"/>
    <cellStyle name="Normal 7 145" xfId="2539" xr:uid="{6CD5EB32-BED7-4AB8-BCC4-BD72FC8916DF}"/>
    <cellStyle name="Normal 7 146" xfId="2540" xr:uid="{A5FE6140-6F00-44DE-84AF-4ECDFD06679A}"/>
    <cellStyle name="Normal 7 147" xfId="2541" xr:uid="{142F0175-CD88-4B8A-93DB-125BDBCF8C63}"/>
    <cellStyle name="Normal 7 148" xfId="2542" xr:uid="{6D6B600F-A389-4C8E-8E3D-C5C2150F0351}"/>
    <cellStyle name="Normal 7 149" xfId="2543" xr:uid="{3C11B470-14B2-471B-B134-4992DB7FA75E}"/>
    <cellStyle name="Normal 7 15" xfId="2544" xr:uid="{DA27D3C4-7630-4A63-9193-3EA5F9DD3D36}"/>
    <cellStyle name="Normal 7 150" xfId="2545" xr:uid="{82D28557-A864-4ABF-B232-43AD8ADBDC9E}"/>
    <cellStyle name="Normal 7 151" xfId="2546" xr:uid="{84F87E6F-CB19-4540-AFC9-4FAAF067BDCF}"/>
    <cellStyle name="Normal 7 152" xfId="2547" xr:uid="{7C1086EA-8C64-4958-8AAF-0B68ED73A8C1}"/>
    <cellStyle name="Normal 7 153" xfId="2548" xr:uid="{AC6B21F6-444C-4A8A-98D0-90E27AD633EA}"/>
    <cellStyle name="Normal 7 154" xfId="2549" xr:uid="{F330B2EE-6448-40DE-9E34-A9E8A2835A56}"/>
    <cellStyle name="Normal 7 155" xfId="2550" xr:uid="{E193DA27-53F0-4503-AF35-C19597093425}"/>
    <cellStyle name="Normal 7 156" xfId="2551" xr:uid="{D33E3C27-2C78-43B5-A1F9-29E3794973D9}"/>
    <cellStyle name="Normal 7 157" xfId="2552" xr:uid="{BC657B5B-39CD-4CAB-BFC8-BFF03BEC1468}"/>
    <cellStyle name="Normal 7 158" xfId="2553" xr:uid="{A9527CD5-B3A2-411B-BEA4-453DD5497B6E}"/>
    <cellStyle name="Normal 7 159" xfId="2554" xr:uid="{38297DF7-EF1B-4E7A-B076-64275E677B6D}"/>
    <cellStyle name="Normal 7 16" xfId="2555" xr:uid="{2477A7F3-A419-4AC7-8179-92E933F3D57F}"/>
    <cellStyle name="Normal 7 160" xfId="2556" xr:uid="{5C38DE4A-CF0F-4F0D-8705-A99AFEFF45C9}"/>
    <cellStyle name="Normal 7 161" xfId="2557" xr:uid="{B1F9F037-726A-4485-8C2F-BE33593348C8}"/>
    <cellStyle name="Normal 7 162" xfId="2558" xr:uid="{552A1611-411C-4CBE-A98C-156813BBA06B}"/>
    <cellStyle name="Normal 7 163" xfId="2559" xr:uid="{8396CE75-9639-4B09-AAF0-43747322FED3}"/>
    <cellStyle name="Normal 7 164" xfId="2560" xr:uid="{13F331EC-5DE7-4D3E-90BC-8AC3254275F0}"/>
    <cellStyle name="Normal 7 165" xfId="2561" xr:uid="{38EEFB08-2BD3-4198-808B-45AFF58BAA1D}"/>
    <cellStyle name="Normal 7 166" xfId="2562" xr:uid="{ABE31C49-FDA2-4BC4-85FD-43A69580DE08}"/>
    <cellStyle name="Normal 7 167" xfId="2563" xr:uid="{910BAFCB-5FF4-44F0-9B9E-CAD66831E9D3}"/>
    <cellStyle name="Normal 7 168" xfId="2564" xr:uid="{F7F5A3E0-8F23-4D05-ACE4-E516E5C72C63}"/>
    <cellStyle name="Normal 7 169" xfId="2565" xr:uid="{19CAAD00-DDB4-4F34-89EC-F180488FA915}"/>
    <cellStyle name="Normal 7 17" xfId="2566" xr:uid="{5EEA3B66-AEA9-4517-8ED8-D1355744511E}"/>
    <cellStyle name="Normal 7 170" xfId="2567" xr:uid="{87D997EC-7F81-4336-9469-2610F6E77AA1}"/>
    <cellStyle name="Normal 7 171" xfId="2568" xr:uid="{7E38D8E0-069F-4546-B2EF-C0585AD6C5C6}"/>
    <cellStyle name="Normal 7 172" xfId="2569" xr:uid="{C216F873-DDB2-4AD3-9A0E-46885557C901}"/>
    <cellStyle name="Normal 7 173" xfId="2570" xr:uid="{A9B21A99-76CE-4EF5-9FEA-05CA9D218788}"/>
    <cellStyle name="Normal 7 174" xfId="2571" xr:uid="{4FB394D1-9B09-47C9-AB8F-DBB31DEC7E82}"/>
    <cellStyle name="Normal 7 175" xfId="2572" xr:uid="{9A915B71-ADBD-469D-8790-314190DE9AEA}"/>
    <cellStyle name="Normal 7 176" xfId="2573" xr:uid="{9EA8CFCE-7372-42F0-A67D-3870D0011803}"/>
    <cellStyle name="Normal 7 177" xfId="2574" xr:uid="{029B384E-1195-4AEE-AA95-4148BC76CD83}"/>
    <cellStyle name="Normal 7 178" xfId="2575" xr:uid="{150441A7-1F93-4DB7-8371-1C9F8D00E1C6}"/>
    <cellStyle name="Normal 7 179" xfId="2576" xr:uid="{D50C3314-55C5-4EF5-8BFC-6C712885EA56}"/>
    <cellStyle name="Normal 7 18" xfId="2577" xr:uid="{CB967607-36A9-4BE5-A619-C8E7182BEADE}"/>
    <cellStyle name="Normal 7 180" xfId="2578" xr:uid="{A51F7735-594E-41CD-B1A9-21030242F821}"/>
    <cellStyle name="Normal 7 181" xfId="2579" xr:uid="{747C69E6-338E-4CC6-B910-09E02BD93D3E}"/>
    <cellStyle name="Normal 7 182" xfId="2580" xr:uid="{EA8E6BCC-37DD-4F90-B41F-31123FBAEBD1}"/>
    <cellStyle name="Normal 7 183" xfId="2581" xr:uid="{680B9FD5-8217-498C-ABED-C755352D7561}"/>
    <cellStyle name="Normal 7 184" xfId="2582" xr:uid="{1A8770C9-CE34-4E1E-983F-ADFFA28D4D1F}"/>
    <cellStyle name="Normal 7 185" xfId="2583" xr:uid="{205AB6BD-DFE1-47D2-9E95-FB2E6DBD5897}"/>
    <cellStyle name="Normal 7 186" xfId="2584" xr:uid="{91196D02-CBDC-43DA-A89C-E73B0E608481}"/>
    <cellStyle name="Normal 7 187" xfId="2585" xr:uid="{6C4024D5-639D-48F9-AD82-E3B1D904A9E1}"/>
    <cellStyle name="Normal 7 188" xfId="2586" xr:uid="{0D96B69D-0B4F-47B0-8FDE-4AD292380AF1}"/>
    <cellStyle name="Normal 7 189" xfId="2587" xr:uid="{51D16494-A3F1-4F63-B841-A1AAF085EDEC}"/>
    <cellStyle name="Normal 7 19" xfId="2588" xr:uid="{5F11C146-001F-4FD6-87D2-558B0006BDD4}"/>
    <cellStyle name="Normal 7 19 2" xfId="2589" xr:uid="{9D048ED7-022C-43CF-8386-7E84BBFF19B7}"/>
    <cellStyle name="Normal 7 190" xfId="2590" xr:uid="{E17B5EFA-CC9F-462B-825D-10BE2DACBD24}"/>
    <cellStyle name="Normal 7 191" xfId="2591" xr:uid="{088AC86B-862A-4FC5-ABAE-C2908147F2BE}"/>
    <cellStyle name="Normal 7 192" xfId="2592" xr:uid="{8B8D61B8-E445-4A39-A4AC-60FCBDE886FD}"/>
    <cellStyle name="Normal 7 193" xfId="2593" xr:uid="{6EBDDEF9-E5A9-465C-AB63-7785371E9E57}"/>
    <cellStyle name="Normal 7 194" xfId="2594" xr:uid="{A211E1AF-5746-49D4-9B1B-3B082A069B75}"/>
    <cellStyle name="Normal 7 195" xfId="2595" xr:uid="{EBAE6FA1-44C7-4976-9D95-03CE91C41CCE}"/>
    <cellStyle name="Normal 7 196" xfId="2596" xr:uid="{E9ECA143-4F5E-4A32-AA42-2B32D870211F}"/>
    <cellStyle name="Normal 7 197" xfId="2597" xr:uid="{7A25B345-3E7A-4ED7-871D-4209AD3564A3}"/>
    <cellStyle name="Normal 7 198" xfId="2598" xr:uid="{5031BC42-4743-4AB5-BD64-45C9BB61F780}"/>
    <cellStyle name="Normal 7 199" xfId="2599" xr:uid="{D398A77D-722A-4D90-9F0C-DA6389429686}"/>
    <cellStyle name="Normal 7 2" xfId="2600" xr:uid="{D1A96CE1-8D2E-4522-8BAC-30333674FD08}"/>
    <cellStyle name="Normal 7 2 10" xfId="2601" xr:uid="{8C52526C-5F78-425C-95AB-4D9618B27768}"/>
    <cellStyle name="Normal 7 2 11" xfId="2602" xr:uid="{B6BD80FF-60DC-4A8C-90C5-777DC9505281}"/>
    <cellStyle name="Normal 7 2 12" xfId="2603" xr:uid="{BAA8F0C5-59DA-4323-B594-4A4F161DB59A}"/>
    <cellStyle name="Normal 7 2 13" xfId="2604" xr:uid="{59EDD335-4953-437A-8257-18DB0689AE07}"/>
    <cellStyle name="Normal 7 2 14" xfId="2605" xr:uid="{4DDDDC8E-582E-4FEA-8C6B-046F37855309}"/>
    <cellStyle name="Normal 7 2 15" xfId="2606" xr:uid="{C28B61AF-DEF2-44D7-9626-595F119F3664}"/>
    <cellStyle name="Normal 7 2 16" xfId="2607" xr:uid="{7F3872B2-15C7-45AB-AAA8-829C28E6E694}"/>
    <cellStyle name="Normal 7 2 17" xfId="2608" xr:uid="{4EEE1697-DD53-4BD7-98F5-441564E9B004}"/>
    <cellStyle name="Normal 7 2 18" xfId="2609" xr:uid="{7A164A5E-9243-4A69-8140-F9B5C1C071E8}"/>
    <cellStyle name="Normal 7 2 19" xfId="2610" xr:uid="{6DBB6760-D2BD-4EEF-807E-E4136ACFC532}"/>
    <cellStyle name="Normal 7 2 2" xfId="2611" xr:uid="{EF074B88-E160-4CB5-9290-2CEF2CB7A397}"/>
    <cellStyle name="Normal 7 2 3" xfId="2612" xr:uid="{5695F204-C426-42B5-A331-1AE4C898CF38}"/>
    <cellStyle name="Normal 7 2 4" xfId="2613" xr:uid="{06C36C4A-10A9-4BAF-91E9-ED5AF1896E1B}"/>
    <cellStyle name="Normal 7 2 5" xfId="2614" xr:uid="{F57A9B5C-3798-46BB-9BCA-111D2A494AA1}"/>
    <cellStyle name="Normal 7 2 6" xfId="2615" xr:uid="{E39C1A95-153D-42A1-9085-03064511A046}"/>
    <cellStyle name="Normal 7 2 7" xfId="2616" xr:uid="{53525A5C-82BA-4FED-A46C-B456B5F554C0}"/>
    <cellStyle name="Normal 7 2 8" xfId="2617" xr:uid="{3C874E9A-9B1E-4095-9CDB-FD474EA810F9}"/>
    <cellStyle name="Normal 7 2 9" xfId="2618" xr:uid="{C4C19A33-D577-478F-8A0B-E7561C1DEF57}"/>
    <cellStyle name="Normal 7 20" xfId="2619" xr:uid="{1F4754F4-5603-40EC-95CE-DB8D441B6333}"/>
    <cellStyle name="Normal 7 20 2" xfId="2620" xr:uid="{208F6798-E421-44A8-87C9-C18435B533D0}"/>
    <cellStyle name="Normal 7 200" xfId="2621" xr:uid="{2A6E48AD-B8CB-400A-8BDB-409834443012}"/>
    <cellStyle name="Normal 7 201" xfId="2622" xr:uid="{314C89A6-342B-44DE-A8D5-9AD55F264F0A}"/>
    <cellStyle name="Normal 7 202" xfId="2623" xr:uid="{E23917AB-DAC6-4AA3-80F9-1E63C832465A}"/>
    <cellStyle name="Normal 7 203" xfId="2624" xr:uid="{A4E4C78F-73E8-4652-B2D6-1C4808C2A837}"/>
    <cellStyle name="Normal 7 204" xfId="2625" xr:uid="{C743BBDF-1E17-4C8C-842A-0EBD0C6E315F}"/>
    <cellStyle name="Normal 7 205" xfId="2626" xr:uid="{7A4DDE1B-B06C-4BC4-B451-2CC9E17BA64B}"/>
    <cellStyle name="Normal 7 206" xfId="2627" xr:uid="{F4C13031-26CC-4AC5-9F4C-ACE45F897F85}"/>
    <cellStyle name="Normal 7 207" xfId="2628" xr:uid="{C5243108-FAE0-4153-BAF4-0405A3FF3CF8}"/>
    <cellStyle name="Normal 7 208" xfId="2629" xr:uid="{D30324FD-C0D4-44DD-B6F6-88A5E517D282}"/>
    <cellStyle name="Normal 7 209" xfId="2630" xr:uid="{20C0593C-0FC0-47EB-980A-517492E872FD}"/>
    <cellStyle name="Normal 7 21" xfId="2631" xr:uid="{AF39A7BE-1EE1-4471-A67E-1AB3AD302373}"/>
    <cellStyle name="Normal 7 21 2" xfId="2632" xr:uid="{DD3581FE-5751-4180-A177-3E6F7CF4A3D3}"/>
    <cellStyle name="Normal 7 210" xfId="2633" xr:uid="{E9AFF74E-1B6C-4C7B-92DE-A2215D5ABA0B}"/>
    <cellStyle name="Normal 7 211" xfId="2634" xr:uid="{88E423CC-53AB-438A-A752-E434BD932C72}"/>
    <cellStyle name="Normal 7 212" xfId="2635" xr:uid="{A4A67606-50CE-498C-9C9F-29D565B9F335}"/>
    <cellStyle name="Normal 7 213" xfId="2636" xr:uid="{FE512DE6-BC7B-4508-8D31-334B6560EC66}"/>
    <cellStyle name="Normal 7 214" xfId="2637" xr:uid="{C68797A9-536D-4E38-8AA3-7AC94C7A330D}"/>
    <cellStyle name="Normal 7 215" xfId="2638" xr:uid="{7A9121B7-21FE-4D3A-8983-443E28F505BB}"/>
    <cellStyle name="Normal 7 216" xfId="2639" xr:uid="{0D99983D-D4BE-4BE2-AC44-233F8D33E63C}"/>
    <cellStyle name="Normal 7 217" xfId="2640" xr:uid="{6119451F-CEC8-4AD3-A9BF-9419A51FE42A}"/>
    <cellStyle name="Normal 7 218" xfId="2641" xr:uid="{613434BD-6951-4138-9169-C3B3722AC7AD}"/>
    <cellStyle name="Normal 7 219" xfId="2642" xr:uid="{29CB2949-6F71-4F8D-9491-1CC3B4C7EED9}"/>
    <cellStyle name="Normal 7 22" xfId="2643" xr:uid="{5CB586BE-94F6-4FE6-9624-05D73D86C486}"/>
    <cellStyle name="Normal 7 22 2" xfId="2644" xr:uid="{690847FD-DB50-4218-9673-6AA4D6A2EC97}"/>
    <cellStyle name="Normal 7 220" xfId="2645" xr:uid="{36B1CCB7-FEFB-4649-AC92-45E4AA61B6CF}"/>
    <cellStyle name="Normal 7 221" xfId="2646" xr:uid="{5D53389C-A2A7-4695-A6C8-53688CED39A2}"/>
    <cellStyle name="Normal 7 222" xfId="2647" xr:uid="{17F7FE96-4DEA-4936-AE43-C2C13EBB4027}"/>
    <cellStyle name="Normal 7 223" xfId="2648" xr:uid="{9024ECC7-E34E-44AA-B762-5B4EAE69F704}"/>
    <cellStyle name="Normal 7 224" xfId="2649" xr:uid="{A96A3E03-F273-44DC-8927-D81ADE67934E}"/>
    <cellStyle name="Normal 7 225" xfId="2650" xr:uid="{AAA84849-F641-4A66-BBC1-42CFA4AF9E0E}"/>
    <cellStyle name="Normal 7 226" xfId="2651" xr:uid="{126A3EF5-BEB2-4763-9F83-4BBBD9C21809}"/>
    <cellStyle name="Normal 7 227" xfId="2652" xr:uid="{8EC3D8AA-A05C-400E-B127-2D3B9BB12FF9}"/>
    <cellStyle name="Normal 7 228" xfId="2653" xr:uid="{050C7BAA-2778-44D0-8677-DA97E7E753DA}"/>
    <cellStyle name="Normal 7 229" xfId="2654" xr:uid="{21FEE708-AC4A-43D3-AAD6-151FE9DCE065}"/>
    <cellStyle name="Normal 7 23" xfId="2655" xr:uid="{477E41BC-2505-4BFD-9F19-38B18949F90D}"/>
    <cellStyle name="Normal 7 23 2" xfId="2656" xr:uid="{A5E059CF-C5AE-49AE-8456-467839FA2CD4}"/>
    <cellStyle name="Normal 7 230" xfId="2657" xr:uid="{0151B799-E15F-4CAF-9731-83F1555403E7}"/>
    <cellStyle name="Normal 7 231" xfId="2658" xr:uid="{78F3AA38-23A6-4681-8495-0670BD4C92A1}"/>
    <cellStyle name="Normal 7 232" xfId="2659" xr:uid="{C94ED48E-F1A4-4C66-91E5-8BEE567D6312}"/>
    <cellStyle name="Normal 7 233" xfId="2660" xr:uid="{D3059205-E5F5-40AA-A9DF-0FF4F1A881EA}"/>
    <cellStyle name="Normal 7 234" xfId="2661" xr:uid="{1B9523DD-5228-48F9-A2E7-EB6C7ED93EDB}"/>
    <cellStyle name="Normal 7 235" xfId="2662" xr:uid="{72B1D524-54A0-43EE-B0DD-886F0BBEFD09}"/>
    <cellStyle name="Normal 7 236" xfId="2663" xr:uid="{04BA564D-3B59-43A1-B5D2-824343ED957F}"/>
    <cellStyle name="Normal 7 237" xfId="2664" xr:uid="{BD9DC341-41DF-4191-9EA2-01FA8DD95EAD}"/>
    <cellStyle name="Normal 7 238" xfId="2665" xr:uid="{890F29F5-D33E-4EC5-9EEB-5A98225E6B30}"/>
    <cellStyle name="Normal 7 24" xfId="2666" xr:uid="{7A651ABD-C911-4E4B-B0CD-F49C50F56A5A}"/>
    <cellStyle name="Normal 7 24 2" xfId="2667" xr:uid="{AFACA045-4EF0-48C2-AEAA-7E425F860014}"/>
    <cellStyle name="Normal 7 25" xfId="2668" xr:uid="{F42C78E5-F35F-470E-90FC-D638311E9E60}"/>
    <cellStyle name="Normal 7 26" xfId="2669" xr:uid="{D152AF15-F075-43ED-B725-FC26B169B2AB}"/>
    <cellStyle name="Normal 7 27" xfId="2670" xr:uid="{28900601-7574-4FFC-AE0B-5972996B730B}"/>
    <cellStyle name="Normal 7 28" xfId="2671" xr:uid="{10BC2C5C-B50B-44C8-A769-DB044CD22472}"/>
    <cellStyle name="Normal 7 29" xfId="2672" xr:uid="{EC3B3856-1FD9-452F-B97C-F8A90AAC6A75}"/>
    <cellStyle name="Normal 7 3" xfId="2673" xr:uid="{8692D28A-3191-40F1-AC8A-9ABB6C4E6EA8}"/>
    <cellStyle name="Normal 7 3 10" xfId="2674" xr:uid="{858D6EEF-68EA-43DD-9C00-F3A084AADCB1}"/>
    <cellStyle name="Normal 7 3 11" xfId="2675" xr:uid="{9A74DA7D-1DA7-42E4-8A91-1066248E3D2C}"/>
    <cellStyle name="Normal 7 3 12" xfId="2676" xr:uid="{E66B80D1-2137-4724-BA9A-BDA7895D54A4}"/>
    <cellStyle name="Normal 7 3 13" xfId="2677" xr:uid="{10E30EA9-2EDD-45DD-BA69-2AE7628E1F44}"/>
    <cellStyle name="Normal 7 3 14" xfId="2678" xr:uid="{5835304B-7AE5-47D8-96D3-0889BFBD7B6E}"/>
    <cellStyle name="Normal 7 3 15" xfId="2679" xr:uid="{0EC9E638-C43D-409C-8DED-B58BB5EFF8B2}"/>
    <cellStyle name="Normal 7 3 16" xfId="2680" xr:uid="{7CD02648-76F4-4829-984C-4801BD05BF2A}"/>
    <cellStyle name="Normal 7 3 17" xfId="2681" xr:uid="{D5BE8740-64ED-4811-972B-74174E6C142B}"/>
    <cellStyle name="Normal 7 3 18" xfId="2682" xr:uid="{A569F2E3-DC12-4E4F-BBE2-BE696D04C3FB}"/>
    <cellStyle name="Normal 7 3 19" xfId="2683" xr:uid="{751DA46A-209D-4192-9059-46626422E748}"/>
    <cellStyle name="Normal 7 3 2" xfId="2684" xr:uid="{9D7FDFED-DD42-4F07-9BA5-5F819DB1C3A6}"/>
    <cellStyle name="Normal 7 3 3" xfId="2685" xr:uid="{94007207-BC37-4D7E-A2B5-8720512C402A}"/>
    <cellStyle name="Normal 7 3 4" xfId="2686" xr:uid="{B652B64F-C585-43DA-BB59-51CA0EB56DD7}"/>
    <cellStyle name="Normal 7 3 5" xfId="2687" xr:uid="{C63566D6-1105-4626-AED9-CD055606B239}"/>
    <cellStyle name="Normal 7 3 6" xfId="2688" xr:uid="{5FEB04E5-2B37-4A54-9C22-22CEBA5FAC43}"/>
    <cellStyle name="Normal 7 3 7" xfId="2689" xr:uid="{D6FCC088-3952-4241-886A-78C6F0BBEF8E}"/>
    <cellStyle name="Normal 7 3 8" xfId="2690" xr:uid="{96B2BAE4-8612-45F0-B859-A4DB315C1B7F}"/>
    <cellStyle name="Normal 7 3 9" xfId="2691" xr:uid="{6B3CFD66-C737-4184-9CD2-DF3BC2921045}"/>
    <cellStyle name="Normal 7 30" xfId="2692" xr:uid="{3C2E93D8-8F0B-4351-9E68-3744F50C6F7F}"/>
    <cellStyle name="Normal 7 31" xfId="2693" xr:uid="{D0CF9E22-9153-4AFC-BF1B-CC79415BE848}"/>
    <cellStyle name="Normal 7 32" xfId="2694" xr:uid="{E2846522-7B93-42B7-93D6-9D6B2AB762ED}"/>
    <cellStyle name="Normal 7 33" xfId="2695" xr:uid="{7B881FE6-B9DE-4351-9B04-48B17F3AB2F0}"/>
    <cellStyle name="Normal 7 33 2" xfId="2696" xr:uid="{D7CC475A-82FB-4994-984F-CF2ADC0BFBBA}"/>
    <cellStyle name="Normal 7 34" xfId="2697" xr:uid="{2D35E616-1D86-44A6-8A7D-C1EA260DFC42}"/>
    <cellStyle name="Normal 7 35" xfId="2698" xr:uid="{42C7CFBB-623F-4E09-A9BC-719949879035}"/>
    <cellStyle name="Normal 7 35 2" xfId="2699" xr:uid="{8065D1A8-AC47-4CE0-8AC0-641B8FACE068}"/>
    <cellStyle name="Normal 7 36" xfId="2700" xr:uid="{78A6821A-0167-4D8B-9874-F21308BBCE9C}"/>
    <cellStyle name="Normal 7 36 2" xfId="2701" xr:uid="{9E4D5238-9A17-4365-B166-304A354C2BD1}"/>
    <cellStyle name="Normal 7 37" xfId="2702" xr:uid="{C4FAB899-2A64-4829-A4B7-5E70B4789714}"/>
    <cellStyle name="Normal 7 37 2" xfId="2703" xr:uid="{9EC44124-C66B-4078-AD2B-701F260FB934}"/>
    <cellStyle name="Normal 7 38" xfId="2704" xr:uid="{9E073505-4BCE-4373-A3C6-F5DD749A038D}"/>
    <cellStyle name="Normal 7 38 2" xfId="2705" xr:uid="{AD0BA73F-3E8A-4C8F-8C68-FCFB99AEB64E}"/>
    <cellStyle name="Normal 7 39" xfId="2706" xr:uid="{7EDCAA6F-1959-4947-B099-120E29DBFD4A}"/>
    <cellStyle name="Normal 7 39 2" xfId="2707" xr:uid="{4A74A77D-143E-4A77-A71F-7AE55D45F3CF}"/>
    <cellStyle name="Normal 7 4" xfId="2708" xr:uid="{9EBAEEC6-C60D-406A-9823-AEAB0A87EB9C}"/>
    <cellStyle name="Normal 7 4 10" xfId="2709" xr:uid="{F58E71E4-7AB6-4791-8A8B-47FEA6BEF95F}"/>
    <cellStyle name="Normal 7 4 11" xfId="2710" xr:uid="{DD370271-4CFD-4B64-B03B-F18A9EC155DA}"/>
    <cellStyle name="Normal 7 4 12" xfId="2711" xr:uid="{EBB4B4AD-C20B-4053-852C-89B167091C3B}"/>
    <cellStyle name="Normal 7 4 13" xfId="2712" xr:uid="{0779049D-C76F-4F92-8544-86665164A686}"/>
    <cellStyle name="Normal 7 4 14" xfId="2713" xr:uid="{4DFC4BBF-61F6-4B57-86DF-941958D98B94}"/>
    <cellStyle name="Normal 7 4 15" xfId="2714" xr:uid="{1414ED38-A7E3-4C5F-A330-8FFF895AEB8A}"/>
    <cellStyle name="Normal 7 4 16" xfId="2715" xr:uid="{12509098-E17C-4781-AE36-11FD98F17694}"/>
    <cellStyle name="Normal 7 4 17" xfId="2716" xr:uid="{224D291B-02CC-47D9-BE2F-319119D776B5}"/>
    <cellStyle name="Normal 7 4 18" xfId="2717" xr:uid="{135B2AE7-96A9-4397-B380-8744363030CB}"/>
    <cellStyle name="Normal 7 4 19" xfId="2718" xr:uid="{75888ADF-38C6-492F-AA5A-606122190526}"/>
    <cellStyle name="Normal 7 4 2" xfId="2719" xr:uid="{D3E99527-D8D0-4798-91DE-77FCE716A949}"/>
    <cellStyle name="Normal 7 4 3" xfId="2720" xr:uid="{E16D0B10-9BF6-4BB5-BC41-FBDACCBC0FA6}"/>
    <cellStyle name="Normal 7 4 4" xfId="2721" xr:uid="{C23C6498-7D06-48D0-BC6C-DBFCAE2E2AF5}"/>
    <cellStyle name="Normal 7 4 5" xfId="2722" xr:uid="{C8EC594A-66D8-408D-BE73-CBE871467D5C}"/>
    <cellStyle name="Normal 7 4 6" xfId="2723" xr:uid="{A2F8863D-B67F-4E58-81B0-70F6869F4AB6}"/>
    <cellStyle name="Normal 7 4 7" xfId="2724" xr:uid="{88D61E7B-5274-460C-963D-BD23CF6F07E9}"/>
    <cellStyle name="Normal 7 4 8" xfId="2725" xr:uid="{62B5664B-C85E-4143-AD4E-E5A967A1452E}"/>
    <cellStyle name="Normal 7 4 9" xfId="2726" xr:uid="{01FE766D-50AF-4B42-8AA7-50B1E2CFFB49}"/>
    <cellStyle name="Normal 7 40" xfId="2727" xr:uid="{47E5FBAB-AEA7-4617-97EB-D6AC4ADFB002}"/>
    <cellStyle name="Normal 7 40 2" xfId="2728" xr:uid="{20125A55-D3EF-47D5-9EEF-73360DCABD4F}"/>
    <cellStyle name="Normal 7 41" xfId="2729" xr:uid="{F47E0518-94E4-4B19-9CB8-CC3E0253FABC}"/>
    <cellStyle name="Normal 7 41 2" xfId="2730" xr:uid="{5239E80F-62AD-429F-AC66-0294288E1505}"/>
    <cellStyle name="Normal 7 42" xfId="2731" xr:uid="{01E3DCF2-7F13-40EA-A40B-FFBB59AA4A56}"/>
    <cellStyle name="Normal 7 42 2" xfId="2732" xr:uid="{3A587311-3B5E-4FB8-BEEB-D989632240C3}"/>
    <cellStyle name="Normal 7 43" xfId="2733" xr:uid="{30EADE6B-E754-4410-A1EB-75F55046C22F}"/>
    <cellStyle name="Normal 7 43 2" xfId="2734" xr:uid="{426380A5-8650-4D17-83CE-F481B6785D34}"/>
    <cellStyle name="Normal 7 44" xfId="2735" xr:uid="{7BBEF5FA-4BD4-4371-8DA6-4D68DE779E53}"/>
    <cellStyle name="Normal 7 45" xfId="2736" xr:uid="{32C3328E-5E47-42CA-B3B0-09C1E091CC3A}"/>
    <cellStyle name="Normal 7 46" xfId="2737" xr:uid="{33986351-9C0A-49B2-B7E4-75E71C962652}"/>
    <cellStyle name="Normal 7 47" xfId="2738" xr:uid="{F04349C0-9BC4-4CE6-8D30-FF46E63FDF0C}"/>
    <cellStyle name="Normal 7 48" xfId="2739" xr:uid="{C6A7AC41-17C2-469E-AE19-6F1B5369652E}"/>
    <cellStyle name="Normal 7 49" xfId="2740" xr:uid="{D4015F00-482B-4D86-B5A4-429382AA6938}"/>
    <cellStyle name="Normal 7 5" xfId="2741" xr:uid="{916D479A-DD36-426F-AB80-1107837A0D4C}"/>
    <cellStyle name="Normal 7 50" xfId="2742" xr:uid="{2F0B8A49-40F2-4B6A-8746-3723B64EA146}"/>
    <cellStyle name="Normal 7 51" xfId="2743" xr:uid="{01E4AD28-7106-41D9-8BC3-14A5CC7E1375}"/>
    <cellStyle name="Normal 7 52" xfId="2744" xr:uid="{61ADE948-3152-4561-B242-370230615721}"/>
    <cellStyle name="Normal 7 53" xfId="2745" xr:uid="{3A2BB77D-3F99-4ACA-A2D5-7922FA08CBCF}"/>
    <cellStyle name="Normal 7 54" xfId="2746" xr:uid="{3A59F7C7-C09C-47FC-9F18-F759177D67CE}"/>
    <cellStyle name="Normal 7 55" xfId="2747" xr:uid="{EAE149F6-1DE3-4860-9A5A-F414420858B1}"/>
    <cellStyle name="Normal 7 56" xfId="2748" xr:uid="{077B0F3B-2B06-4D08-B25A-E18596084CC7}"/>
    <cellStyle name="Normal 7 56 2" xfId="2749" xr:uid="{AB0A2F01-5A85-467E-9353-1BD5AA222E14}"/>
    <cellStyle name="Normal 7 57" xfId="2750" xr:uid="{0C729730-FE7B-480E-8FC7-8D2CDFF52340}"/>
    <cellStyle name="Normal 7 57 2" xfId="2751" xr:uid="{74FFCD54-A8B8-4255-B5A1-9BDE93A2C2EE}"/>
    <cellStyle name="Normal 7 58" xfId="2752" xr:uid="{59F968E5-CD77-496A-88F5-0EFEF62319F0}"/>
    <cellStyle name="Normal 7 58 2" xfId="2753" xr:uid="{E8EF200E-1CA9-48D3-82A5-B006E60F38EF}"/>
    <cellStyle name="Normal 7 59" xfId="2754" xr:uid="{45EA7243-D243-48C0-8928-6F004AF250AB}"/>
    <cellStyle name="Normal 7 6" xfId="2755" xr:uid="{A2FCCD23-C776-4452-B5C6-A813A27E8E6F}"/>
    <cellStyle name="Normal 7 60" xfId="2756" xr:uid="{AF491117-8656-457A-AEEA-457666837F32}"/>
    <cellStyle name="Normal 7 61" xfId="2757" xr:uid="{D443A2A7-5474-4A92-BDBC-BD4FA45EDD46}"/>
    <cellStyle name="Normal 7 62" xfId="2758" xr:uid="{ABE0B619-3495-46CA-8884-95A31B75D244}"/>
    <cellStyle name="Normal 7 63" xfId="2759" xr:uid="{1E3D10EF-E848-4A69-A032-2FC19142FFE1}"/>
    <cellStyle name="Normal 7 64" xfId="2760" xr:uid="{09CF348C-3470-44D2-900B-5B46A91831DF}"/>
    <cellStyle name="Normal 7 65" xfId="2761" xr:uid="{12CF438E-C993-4901-B0C5-925E89B14427}"/>
    <cellStyle name="Normal 7 66" xfId="2762" xr:uid="{716B14CC-21AD-47A8-BCDF-335F3643328B}"/>
    <cellStyle name="Normal 7 67" xfId="2763" xr:uid="{5600F1AE-19A2-4478-B4F1-32B92FC9834A}"/>
    <cellStyle name="Normal 7 68" xfId="2764" xr:uid="{013967D3-D76B-42F4-BC58-6523487274B2}"/>
    <cellStyle name="Normal 7 69" xfId="2765" xr:uid="{8C8A7597-BD63-4D35-B926-41B682F8717B}"/>
    <cellStyle name="Normal 7 7" xfId="2766" xr:uid="{FDFFFC58-655B-4A08-95BB-B737FF4DF813}"/>
    <cellStyle name="Normal 7 70" xfId="2767" xr:uid="{572D0F07-17CE-4E0A-A732-63F763EFF601}"/>
    <cellStyle name="Normal 7 71" xfId="2768" xr:uid="{53BFEE94-5F2D-455A-87F3-14F695C49C36}"/>
    <cellStyle name="Normal 7 72" xfId="2769" xr:uid="{8A271DA3-07B4-4290-A26A-CEC86FC4E0B5}"/>
    <cellStyle name="Normal 7 73" xfId="2770" xr:uid="{1104B595-32C5-4734-928A-3FEBC2628356}"/>
    <cellStyle name="Normal 7 74" xfId="2771" xr:uid="{5C140B72-8D64-492D-9B67-59DF8584311E}"/>
    <cellStyle name="Normal 7 75" xfId="2772" xr:uid="{F1E8A5EB-6427-4DDD-9D9C-B579EEAAE45B}"/>
    <cellStyle name="Normal 7 76" xfId="2773" xr:uid="{39C99C03-690E-400B-B73C-622B844B8589}"/>
    <cellStyle name="Normal 7 77" xfId="2774" xr:uid="{6336AEB6-2B7A-4C96-AD84-B7668F30CB01}"/>
    <cellStyle name="Normal 7 78" xfId="2775" xr:uid="{BCD2C2CE-3D95-473C-AA27-B471C4178BCF}"/>
    <cellStyle name="Normal 7 79" xfId="2776" xr:uid="{8B0DD362-7688-4F74-9A3D-2AF172894F4E}"/>
    <cellStyle name="Normal 7 8" xfId="2777" xr:uid="{1B26F603-95A3-48D4-A0AE-706A01BBB01F}"/>
    <cellStyle name="Normal 7 80" xfId="2778" xr:uid="{0565478C-850C-4B55-A3C7-887F278E8C37}"/>
    <cellStyle name="Normal 7 81" xfId="2779" xr:uid="{1D638F27-B750-4C13-9C58-6DF2EFBF4F3C}"/>
    <cellStyle name="Normal 7 82" xfId="2780" xr:uid="{315D92F9-2020-4E64-9190-FFAF41AF08CC}"/>
    <cellStyle name="Normal 7 83" xfId="2781" xr:uid="{814A6B19-3DF4-4553-8E76-0AA399705163}"/>
    <cellStyle name="Normal 7 84" xfId="2782" xr:uid="{02B19D2E-BDE4-4ECE-8713-6A5EDD8F2F6D}"/>
    <cellStyle name="Normal 7 85" xfId="2783" xr:uid="{5001A085-8F24-48E4-8EC0-857E0AE0459E}"/>
    <cellStyle name="Normal 7 86" xfId="2784" xr:uid="{011EF807-34C2-4A95-9B88-BFE6094032C2}"/>
    <cellStyle name="Normal 7 87" xfId="2785" xr:uid="{337DBCDE-8C67-4CB3-91BD-84EF6DB46CA6}"/>
    <cellStyle name="Normal 7 88" xfId="2786" xr:uid="{FA7B2104-F45C-4F80-8C11-B8D808F0ABC6}"/>
    <cellStyle name="Normal 7 89" xfId="2787" xr:uid="{D23E668E-4432-4F5F-A8A2-FC9F0792A026}"/>
    <cellStyle name="Normal 7 9" xfId="2788" xr:uid="{A7FFA237-1A13-4459-A8B9-71EB8B10EEB4}"/>
    <cellStyle name="Normal 7 90" xfId="2789" xr:uid="{2263924B-545F-4CA4-B9BC-161E420A2A17}"/>
    <cellStyle name="Normal 7 91" xfId="2790" xr:uid="{0975DB59-7A56-42E5-AAA4-368F0009D968}"/>
    <cellStyle name="Normal 7 92" xfId="2791" xr:uid="{A87F8004-5449-422D-BFD0-64646500CE3B}"/>
    <cellStyle name="Normal 7 93" xfId="2792" xr:uid="{8C45C0AB-DF54-47D5-9671-324B9AEF30C1}"/>
    <cellStyle name="Normal 7 94" xfId="2793" xr:uid="{461CF2FC-C7C4-459A-9847-355B8D93D508}"/>
    <cellStyle name="Normal 7 95" xfId="2794" xr:uid="{C5F93740-BD98-4940-97AE-19CF0B4EDC9D}"/>
    <cellStyle name="Normal 7 96" xfId="2795" xr:uid="{130EDC35-B22E-43CD-B761-71308E4CBF9D}"/>
    <cellStyle name="Normal 7 97" xfId="2796" xr:uid="{FED2DCF8-184F-4FF6-A191-93ED36928453}"/>
    <cellStyle name="Normal 7 98" xfId="2797" xr:uid="{F3147D35-CBB6-4544-B314-4F51B05587E2}"/>
    <cellStyle name="Normal 7 99" xfId="2798" xr:uid="{C4404F68-F146-4154-BFBB-C99838FEB381}"/>
    <cellStyle name="Normal 8 10" xfId="2799" xr:uid="{2CCA0E4F-CB4F-4ADD-A007-5FDC4A8F552E}"/>
    <cellStyle name="Normal 8 100" xfId="2800" xr:uid="{A7D48F9F-4C8E-41E7-B62C-526EFEFC8AF7}"/>
    <cellStyle name="Normal 8 101" xfId="2801" xr:uid="{62366BF2-AFFA-46B3-A6F1-1D00A2448CBA}"/>
    <cellStyle name="Normal 8 102" xfId="2802" xr:uid="{A171BD6F-E4D0-4C35-A8D0-FCA4BCD0A474}"/>
    <cellStyle name="Normal 8 103" xfId="2803" xr:uid="{3618FEBD-C134-4A18-B14E-AEFA020019D8}"/>
    <cellStyle name="Normal 8 104" xfId="2804" xr:uid="{2748CCEE-6C1E-4042-847A-734670E662BB}"/>
    <cellStyle name="Normal 8 105" xfId="2805" xr:uid="{DEE436ED-AD80-4197-A393-4E7EB2F88EB7}"/>
    <cellStyle name="Normal 8 106" xfId="2806" xr:uid="{AE470C83-BA75-407A-8382-DEF6263256C5}"/>
    <cellStyle name="Normal 8 107" xfId="2807" xr:uid="{5DC29B1F-447E-4264-8C90-B8631A779C66}"/>
    <cellStyle name="Normal 8 108" xfId="2808" xr:uid="{14746CF2-2FCF-4261-B114-F4EA06A70BCD}"/>
    <cellStyle name="Normal 8 109" xfId="2809" xr:uid="{C39267E2-A9C8-4445-8A77-4B65FF81BAAC}"/>
    <cellStyle name="Normal 8 11" xfId="2810" xr:uid="{A1975DE1-A88E-4670-8C62-E0B1752DCA10}"/>
    <cellStyle name="Normal 8 110" xfId="2811" xr:uid="{6208A785-1A35-455D-B44D-ED84EB3E69EF}"/>
    <cellStyle name="Normal 8 111" xfId="2812" xr:uid="{7386170F-99BF-4770-9A78-1E5C169E6ABF}"/>
    <cellStyle name="Normal 8 112" xfId="2813" xr:uid="{6C01A701-BBC5-4533-8930-456185D4E3A3}"/>
    <cellStyle name="Normal 8 113" xfId="2814" xr:uid="{DF87C40D-B9E3-457A-9537-8CD66B5CC90E}"/>
    <cellStyle name="Normal 8 114" xfId="2815" xr:uid="{0B8168D1-2A00-4755-AAAC-5F32B25AE0B8}"/>
    <cellStyle name="Normal 8 115" xfId="2816" xr:uid="{61F17087-636F-4DDC-ABA1-05CB83B13589}"/>
    <cellStyle name="Normal 8 116" xfId="2817" xr:uid="{87505983-15E5-4029-9554-406898CF13FF}"/>
    <cellStyle name="Normal 8 117" xfId="2818" xr:uid="{29C95E8D-E4AD-4F52-BB8C-E2CBE531CFE3}"/>
    <cellStyle name="Normal 8 118" xfId="2819" xr:uid="{25C759B5-5085-4876-9DCF-332B348A6B3D}"/>
    <cellStyle name="Normal 8 119" xfId="2820" xr:uid="{F6C3A06B-3E39-4868-AD62-55DDB887985D}"/>
    <cellStyle name="Normal 8 12" xfId="2821" xr:uid="{4101207A-FCFF-478C-BD7D-79848CAA84F0}"/>
    <cellStyle name="Normal 8 120" xfId="2822" xr:uid="{1545CA84-BDCC-44D9-B523-30CB4E90720C}"/>
    <cellStyle name="Normal 8 121" xfId="2823" xr:uid="{841B9E6D-086B-4220-82A4-02C440883A52}"/>
    <cellStyle name="Normal 8 122" xfId="2824" xr:uid="{899E54FD-DAE7-4E39-B8E4-3F3EB92CEEC3}"/>
    <cellStyle name="Normal 8 123" xfId="2825" xr:uid="{C3A0BA37-6092-4E46-9466-3B688983EE48}"/>
    <cellStyle name="Normal 8 124" xfId="2826" xr:uid="{222613B7-22E4-455C-9181-6A2A4B645C11}"/>
    <cellStyle name="Normal 8 125" xfId="2827" xr:uid="{743395DC-75F3-4F5C-B3A9-EDED5F2E2746}"/>
    <cellStyle name="Normal 8 126" xfId="2828" xr:uid="{94F4365D-2240-45F2-BE72-43A9D5FAE1BA}"/>
    <cellStyle name="Normal 8 127" xfId="2829" xr:uid="{04087E1F-130A-4308-A94D-6F549550A019}"/>
    <cellStyle name="Normal 8 128" xfId="2830" xr:uid="{533446F1-FB2E-4C33-A1F8-3D99F940CDED}"/>
    <cellStyle name="Normal 8 129" xfId="2831" xr:uid="{BC4A23A1-4DF5-46C5-AD8D-B9A869CDCF26}"/>
    <cellStyle name="Normal 8 13" xfId="2832" xr:uid="{89F7CAD6-9410-4B12-A955-B49110D7C879}"/>
    <cellStyle name="Normal 8 130" xfId="2833" xr:uid="{B4C2723E-B221-4784-86CD-16318B88D4C0}"/>
    <cellStyle name="Normal 8 131" xfId="2834" xr:uid="{5C8D45A5-8730-43BA-9431-8E5E3C1259E9}"/>
    <cellStyle name="Normal 8 132" xfId="2835" xr:uid="{F7DC620D-2DE7-462B-8349-7AF86C6B9D6D}"/>
    <cellStyle name="Normal 8 133" xfId="2836" xr:uid="{B5A84DCA-9618-4FA6-BE0A-4E7E586AC406}"/>
    <cellStyle name="Normal 8 134" xfId="2837" xr:uid="{2F237F7E-35CF-4684-9AFB-4E2ADD659B0F}"/>
    <cellStyle name="Normal 8 135" xfId="2838" xr:uid="{7C73DED6-81C4-4CA3-A37B-BB71AAAAD6E6}"/>
    <cellStyle name="Normal 8 136" xfId="2839" xr:uid="{BFEA7E34-331C-4A37-BDC5-19DA52243043}"/>
    <cellStyle name="Normal 8 137" xfId="2840" xr:uid="{1521CD64-FEC3-492F-830C-2E8AA7088139}"/>
    <cellStyle name="Normal 8 138" xfId="2841" xr:uid="{19D166B5-FA71-4586-B422-ED23FAB437B7}"/>
    <cellStyle name="Normal 8 139" xfId="2842" xr:uid="{5CE719E3-ADA3-4052-AAFC-B9CDF551A1B0}"/>
    <cellStyle name="Normal 8 14" xfId="2843" xr:uid="{414B4D50-B241-468E-8345-AB0CB25DAC01}"/>
    <cellStyle name="Normal 8 140" xfId="2844" xr:uid="{E7141CD1-7240-467F-A5F6-5CA358B4303C}"/>
    <cellStyle name="Normal 8 141" xfId="2845" xr:uid="{0097AE11-683C-4980-983B-1F9B65B4E0BA}"/>
    <cellStyle name="Normal 8 142" xfId="2846" xr:uid="{06C62121-CE5F-46E6-BAA4-B8F267B40836}"/>
    <cellStyle name="Normal 8 143" xfId="2847" xr:uid="{25A77AD3-D12E-4D6A-981C-CB0C601F30DD}"/>
    <cellStyle name="Normal 8 144" xfId="2848" xr:uid="{5ABAD77F-C13E-4A60-B019-C0EF0CF6B853}"/>
    <cellStyle name="Normal 8 145" xfId="2849" xr:uid="{535DE00D-8A77-438C-8E07-E2F2D7B04F97}"/>
    <cellStyle name="Normal 8 146" xfId="2850" xr:uid="{55EFC912-249B-4003-A5E6-5D173AB12688}"/>
    <cellStyle name="Normal 8 147" xfId="2851" xr:uid="{8BFF8BDE-C5F7-4BA6-86A7-2A8654F19EEF}"/>
    <cellStyle name="Normal 8 148" xfId="2852" xr:uid="{D30869F1-EC48-4B82-8861-7C80BD2ACCEF}"/>
    <cellStyle name="Normal 8 149" xfId="2853" xr:uid="{C7FEA5A9-F345-4DDC-9ABF-DCC2B1B457B1}"/>
    <cellStyle name="Normal 8 15" xfId="2854" xr:uid="{2CE72AA1-51C7-4376-853A-4F35BE890AD5}"/>
    <cellStyle name="Normal 8 150" xfId="2855" xr:uid="{58927EF4-5D91-48E1-A4FF-D02C679EDCAA}"/>
    <cellStyle name="Normal 8 151" xfId="2856" xr:uid="{B98D75C3-EFE9-40CF-98DB-BF810E89D38A}"/>
    <cellStyle name="Normal 8 152" xfId="2857" xr:uid="{04028E49-D49D-4448-89BE-706E283C0F1B}"/>
    <cellStyle name="Normal 8 153" xfId="2858" xr:uid="{3ADDD6AD-A0EE-4FA5-806E-E3E894526DE2}"/>
    <cellStyle name="Normal 8 154" xfId="2859" xr:uid="{25D9142F-C8D3-45D0-911B-48D4276A1230}"/>
    <cellStyle name="Normal 8 155" xfId="2860" xr:uid="{6D5BBA35-3894-4D26-9912-673F8E8292F4}"/>
    <cellStyle name="Normal 8 156" xfId="2861" xr:uid="{3CFC0223-5D17-4610-AD44-E921964DCFFC}"/>
    <cellStyle name="Normal 8 157" xfId="2862" xr:uid="{850A7029-2368-4EE3-9897-2B5FC768331B}"/>
    <cellStyle name="Normal 8 158" xfId="2863" xr:uid="{6197DA2F-18BC-42AA-9466-4871C614F3CF}"/>
    <cellStyle name="Normal 8 159" xfId="2864" xr:uid="{C7F1B7E9-F169-4A26-8DC9-94568B361A89}"/>
    <cellStyle name="Normal 8 16" xfId="2865" xr:uid="{40BE1E72-319F-469B-ACAD-EF0235779ACB}"/>
    <cellStyle name="Normal 8 160" xfId="2866" xr:uid="{9408DE55-9127-4676-B648-D9E3A276FD2A}"/>
    <cellStyle name="Normal 8 161" xfId="2867" xr:uid="{E6083F58-7579-4B4C-8622-5606297F1332}"/>
    <cellStyle name="Normal 8 162" xfId="2868" xr:uid="{B8E782D8-DA9F-457B-A2D9-6A8A7FB3919B}"/>
    <cellStyle name="Normal 8 163" xfId="2869" xr:uid="{2873ADF5-2024-40E5-8382-436814F36EFC}"/>
    <cellStyle name="Normal 8 164" xfId="2870" xr:uid="{9131E0E5-4357-4161-B74F-9A84454584E0}"/>
    <cellStyle name="Normal 8 165" xfId="2871" xr:uid="{D9D1444B-E105-4F20-AC3A-D79427E7DD47}"/>
    <cellStyle name="Normal 8 166" xfId="2872" xr:uid="{EED936AA-302B-4664-B346-EE90F8281CB5}"/>
    <cellStyle name="Normal 8 167" xfId="2873" xr:uid="{972DFEA1-1BB1-40AD-B54F-4B73F1FCDD91}"/>
    <cellStyle name="Normal 8 168" xfId="2874" xr:uid="{39C15ECD-BCD0-4AFD-87C5-6A6D9FBC82C2}"/>
    <cellStyle name="Normal 8 169" xfId="2875" xr:uid="{DAC7D3D4-B0E1-402E-A9B9-5B44CA5C3E6D}"/>
    <cellStyle name="Normal 8 17" xfId="2876" xr:uid="{46C570B3-29DD-432F-B56F-8CE1BECEB1ED}"/>
    <cellStyle name="Normal 8 17 2" xfId="2877" xr:uid="{67E3F5F2-0E97-4F2C-85C9-166F8E76887C}"/>
    <cellStyle name="Normal 8 170" xfId="2878" xr:uid="{BE47F6A7-7DFB-44C2-A16E-0A0E465D81EC}"/>
    <cellStyle name="Normal 8 171" xfId="2879" xr:uid="{1AE65CC8-1885-488B-A650-FA662EAB807F}"/>
    <cellStyle name="Normal 8 172" xfId="2880" xr:uid="{B9813DAE-D16D-451A-967A-A9F2B8943967}"/>
    <cellStyle name="Normal 8 173" xfId="2881" xr:uid="{41B3DB63-D33E-4E53-8D4C-7E096D7F4FD6}"/>
    <cellStyle name="Normal 8 174" xfId="2882" xr:uid="{095499B5-C3F3-454D-8A95-680895109E45}"/>
    <cellStyle name="Normal 8 175" xfId="2883" xr:uid="{F422BED1-55F3-43FC-B8BD-FE176C848875}"/>
    <cellStyle name="Normal 8 176" xfId="2884" xr:uid="{36E5253F-EA97-4E3E-8779-37C7282157F0}"/>
    <cellStyle name="Normal 8 177" xfId="2885" xr:uid="{A0743EBF-9E89-4EFC-A5F3-A23C8523B816}"/>
    <cellStyle name="Normal 8 178" xfId="2886" xr:uid="{C1F51F97-B07A-45E2-8862-617F7B331B02}"/>
    <cellStyle name="Normal 8 179" xfId="2887" xr:uid="{36BE3056-A865-4049-8AE6-EFA288992E2D}"/>
    <cellStyle name="Normal 8 18" xfId="2888" xr:uid="{0FBEA621-0F70-47D1-A2C5-105502FE24B1}"/>
    <cellStyle name="Normal 8 180" xfId="2889" xr:uid="{BEA9AA1F-C791-45F6-941B-A713A2C2EEF3}"/>
    <cellStyle name="Normal 8 181" xfId="2890" xr:uid="{47299908-3C0E-4718-A472-30C8AAE04858}"/>
    <cellStyle name="Normal 8 182" xfId="2891" xr:uid="{82832D0E-0FAE-4871-9BD1-C1A0FBF6085D}"/>
    <cellStyle name="Normal 8 183" xfId="2892" xr:uid="{23814CBB-75CC-4B84-BB77-85F356599754}"/>
    <cellStyle name="Normal 8 184" xfId="2893" xr:uid="{A31458E9-391C-4254-96B4-6E59687E8058}"/>
    <cellStyle name="Normal 8 185" xfId="2894" xr:uid="{4ED11D93-3A2C-4B9B-8959-07DC9DBCCFF4}"/>
    <cellStyle name="Normal 8 186" xfId="2895" xr:uid="{BC0A1A62-1E9D-41CE-8FF8-D17266C23BB2}"/>
    <cellStyle name="Normal 8 187" xfId="2896" xr:uid="{38238E41-1C7F-4123-8685-FB8FE4086D37}"/>
    <cellStyle name="Normal 8 188" xfId="2897" xr:uid="{9E220A88-E52C-4A75-A46E-75C932560D8E}"/>
    <cellStyle name="Normal 8 189" xfId="2898" xr:uid="{E27CF842-1B26-4C5B-B75C-1E6CAA6D4EB2}"/>
    <cellStyle name="Normal 8 19" xfId="2899" xr:uid="{1DE244F6-DB5D-490E-BDCC-7A4CE63053DC}"/>
    <cellStyle name="Normal 8 19 2" xfId="2900" xr:uid="{87C95049-ACE6-471E-9181-369426241441}"/>
    <cellStyle name="Normal 8 190" xfId="2901" xr:uid="{4B6202E9-6394-43AE-AF8C-BDB5EBEB46E2}"/>
    <cellStyle name="Normal 8 191" xfId="2902" xr:uid="{6F2EDAC5-CF31-4FAD-9105-E501038F306C}"/>
    <cellStyle name="Normal 8 192" xfId="2903" xr:uid="{F56D5C3B-B13E-4D14-AF1A-E8F3335B30D0}"/>
    <cellStyle name="Normal 8 193" xfId="2904" xr:uid="{A1A23BA9-0893-4625-A3AB-F0DCD44349E0}"/>
    <cellStyle name="Normal 8 194" xfId="2905" xr:uid="{DF9516FE-6107-4B4E-A40A-E3BB02D593AC}"/>
    <cellStyle name="Normal 8 195" xfId="2906" xr:uid="{89A74749-1225-48DE-8DB6-AF008312CD3E}"/>
    <cellStyle name="Normal 8 196" xfId="2907" xr:uid="{77D0BFE7-4D54-4C5B-811B-C90D7CDC4767}"/>
    <cellStyle name="Normal 8 197" xfId="2908" xr:uid="{5355E652-509E-4070-AB7F-062EFF2C0F93}"/>
    <cellStyle name="Normal 8 198" xfId="2909" xr:uid="{5EAAB44C-C34C-45B6-B3FA-831076BEF1F9}"/>
    <cellStyle name="Normal 8 199" xfId="2910" xr:uid="{E992B25A-4716-4717-A50D-A7179F595CEA}"/>
    <cellStyle name="Normal 8 2" xfId="2911" xr:uid="{59B4049B-06C9-4492-ACB4-FB4863643CDC}"/>
    <cellStyle name="Normal 8 2 10" xfId="2912" xr:uid="{B4B3305C-F21E-4E75-9D6E-818FDC9E3908}"/>
    <cellStyle name="Normal 8 2 11" xfId="2913" xr:uid="{1795D7B1-E711-4308-ADA9-83D98860B088}"/>
    <cellStyle name="Normal 8 2 12" xfId="2914" xr:uid="{77BF1EEE-5641-44C9-B80B-744CD759C902}"/>
    <cellStyle name="Normal 8 2 13" xfId="2915" xr:uid="{A68E162B-B8A7-4D92-9FEE-68947A44090D}"/>
    <cellStyle name="Normal 8 2 14" xfId="2916" xr:uid="{B60DEC21-D95E-4AA1-AC70-9B285B5AA99E}"/>
    <cellStyle name="Normal 8 2 15" xfId="2917" xr:uid="{A72F2D8B-116C-4D15-A4A2-64AE9A0C7D12}"/>
    <cellStyle name="Normal 8 2 16" xfId="2918" xr:uid="{CF527448-C9FA-44B5-B229-A2F9DF21B21B}"/>
    <cellStyle name="Normal 8 2 17" xfId="2919" xr:uid="{28F8F4A3-8E42-4F09-AF35-63CB1C4552D5}"/>
    <cellStyle name="Normal 8 2 18" xfId="2920" xr:uid="{0E4BC677-CF2E-4B98-B746-7E652420ADC4}"/>
    <cellStyle name="Normal 8 2 19" xfId="2921" xr:uid="{8E2EBA1A-80FD-45A0-B947-C2484064998A}"/>
    <cellStyle name="Normal 8 2 2" xfId="2922" xr:uid="{22363AA8-06B7-4E32-A8DE-DEDFEF6A986F}"/>
    <cellStyle name="Normal 8 2 3" xfId="2923" xr:uid="{E67D9738-DE06-4D1F-A1A4-604D14E0159A}"/>
    <cellStyle name="Normal 8 2 4" xfId="2924" xr:uid="{B1BF9AAE-91C5-4A2F-A00E-C6624DB3DD49}"/>
    <cellStyle name="Normal 8 2 5" xfId="2925" xr:uid="{8153FFFC-EB05-4398-AF2D-F695B730CCC7}"/>
    <cellStyle name="Normal 8 2 6" xfId="2926" xr:uid="{A4D0000D-E0CE-40A5-8484-9A6EE07528B0}"/>
    <cellStyle name="Normal 8 2 7" xfId="2927" xr:uid="{7676B711-2620-483E-86D6-A78B4769F9AA}"/>
    <cellStyle name="Normal 8 2 8" xfId="2928" xr:uid="{93C2DB8C-C562-4258-9B9F-F79F8CD3A740}"/>
    <cellStyle name="Normal 8 2 9" xfId="2929" xr:uid="{56EAF432-A861-4303-BB68-6269FA508EEA}"/>
    <cellStyle name="Normal 8 20" xfId="2930" xr:uid="{2C84F242-2F86-4938-836A-B45A2C5FFAF3}"/>
    <cellStyle name="Normal 8 20 2" xfId="2931" xr:uid="{B51C4DF0-6EB8-42D3-BCB4-B078ADC1E34D}"/>
    <cellStyle name="Normal 8 200" xfId="2932" xr:uid="{D637AB30-EB55-4F45-B896-01D6E50B6315}"/>
    <cellStyle name="Normal 8 201" xfId="2933" xr:uid="{515D903C-DBA9-4243-878D-2AC212AE0454}"/>
    <cellStyle name="Normal 8 202" xfId="2934" xr:uid="{59497EA8-263C-47ED-BD1A-867FD76198C0}"/>
    <cellStyle name="Normal 8 203" xfId="2935" xr:uid="{AB0B674E-94D8-4905-9503-82E7FC70684D}"/>
    <cellStyle name="Normal 8 204" xfId="2936" xr:uid="{BF6D4F83-E26F-4C79-B459-4E778D707189}"/>
    <cellStyle name="Normal 8 205" xfId="2937" xr:uid="{00C6965A-9BE9-4DF0-B143-9AABDE2F172E}"/>
    <cellStyle name="Normal 8 206" xfId="2938" xr:uid="{5413DF24-693A-4935-815B-08CD96F313F1}"/>
    <cellStyle name="Normal 8 207" xfId="2939" xr:uid="{202FD270-4E44-40F8-B826-BBF26ABA19C2}"/>
    <cellStyle name="Normal 8 208" xfId="2940" xr:uid="{1D251215-B3CC-4250-A9AD-905F7221C936}"/>
    <cellStyle name="Normal 8 209" xfId="2941" xr:uid="{5CD87354-BDFB-4AA7-9E19-8E427830C294}"/>
    <cellStyle name="Normal 8 21" xfId="2942" xr:uid="{42D3D558-F2F2-4550-8A64-A49227E3B7BC}"/>
    <cellStyle name="Normal 8 21 2" xfId="2943" xr:uid="{FFBD38EE-95D5-49F9-B0B4-672BAA4C346F}"/>
    <cellStyle name="Normal 8 210" xfId="2944" xr:uid="{92F137E7-9C12-4355-A70D-543031DE28CB}"/>
    <cellStyle name="Normal 8 211" xfId="2945" xr:uid="{93D336D9-82C4-4999-A3BF-6E5E3EB9B1FF}"/>
    <cellStyle name="Normal 8 212" xfId="2946" xr:uid="{D9D91936-15AE-4347-80C8-073CFD33EEA5}"/>
    <cellStyle name="Normal 8 213" xfId="2947" xr:uid="{3E29F5B7-9132-402A-84C9-CA701F1C3D05}"/>
    <cellStyle name="Normal 8 214" xfId="2948" xr:uid="{9A4DB39B-22A3-4243-AED5-A49CABAC2B20}"/>
    <cellStyle name="Normal 8 215" xfId="2949" xr:uid="{37867080-AA1E-474E-9F4C-48537D6E92FE}"/>
    <cellStyle name="Normal 8 216" xfId="2950" xr:uid="{80CCFF86-709D-4C5A-AA72-34D678308DB9}"/>
    <cellStyle name="Normal 8 217" xfId="2951" xr:uid="{5F7146C8-7E8F-4C6F-B7BA-A6340F3D0336}"/>
    <cellStyle name="Normal 8 218" xfId="2952" xr:uid="{E8D96AF4-6104-4CC2-9CC5-7580A5FA9328}"/>
    <cellStyle name="Normal 8 219" xfId="2953" xr:uid="{202EAF8A-F965-49FE-82E8-4A18C4ACAD3B}"/>
    <cellStyle name="Normal 8 22" xfId="2954" xr:uid="{BDE2773A-6D89-4B68-8652-C557D0750D36}"/>
    <cellStyle name="Normal 8 22 2" xfId="2955" xr:uid="{28CAC519-B6CB-4AB3-8CF6-80627A939FA4}"/>
    <cellStyle name="Normal 8 220" xfId="2956" xr:uid="{25F51F26-5A6A-4EE2-8441-E85B80F278DF}"/>
    <cellStyle name="Normal 8 221" xfId="2957" xr:uid="{6CFFEAD3-4529-4122-B58A-4A3DEC1BDC67}"/>
    <cellStyle name="Normal 8 222" xfId="2958" xr:uid="{58E157E7-F88B-442C-85B1-022C28363B63}"/>
    <cellStyle name="Normal 8 23" xfId="2959" xr:uid="{C8B42668-CAD1-43B3-9719-3D60F7E584FB}"/>
    <cellStyle name="Normal 8 23 2" xfId="2960" xr:uid="{39FEAE83-0ED8-40D9-A3E0-1035945033DE}"/>
    <cellStyle name="Normal 8 24" xfId="2961" xr:uid="{483A6FCA-F378-4E8A-B55B-9AC538203C71}"/>
    <cellStyle name="Normal 8 24 2" xfId="2962" xr:uid="{D173CEA9-993D-4A8D-B7E3-6DCA26E99F2E}"/>
    <cellStyle name="Normal 8 25" xfId="2963" xr:uid="{5F551180-6AEB-4AE2-8AA3-0574F02EA33D}"/>
    <cellStyle name="Normal 8 25 2" xfId="2964" xr:uid="{039451A5-B848-4CDB-A361-218A85C938BC}"/>
    <cellStyle name="Normal 8 26" xfId="2965" xr:uid="{EF2AAB01-49AF-4504-B0FF-459A68FE76B1}"/>
    <cellStyle name="Normal 8 26 2" xfId="2966" xr:uid="{A24847E8-74EE-43D6-B6E2-394B45C5F7D3}"/>
    <cellStyle name="Normal 8 27" xfId="2967" xr:uid="{45AA3E34-8584-4AA1-8575-A764481A6F4C}"/>
    <cellStyle name="Normal 8 27 2" xfId="2968" xr:uid="{B8FB3188-86CB-4748-8A70-031037105168}"/>
    <cellStyle name="Normal 8 28" xfId="2969" xr:uid="{6AB4CC02-893C-4DB0-A810-A44FF8BABCC8}"/>
    <cellStyle name="Normal 8 29" xfId="2970" xr:uid="{A7D10252-C1F8-4A06-83B7-FCB23F4CB6AE}"/>
    <cellStyle name="Normal 8 3" xfId="2971" xr:uid="{C562C380-3294-4E6D-9649-EE8FAD9FD609}"/>
    <cellStyle name="Normal 8 3 10" xfId="2972" xr:uid="{FF767AA0-8617-40BF-A03C-F1B9006A712E}"/>
    <cellStyle name="Normal 8 3 11" xfId="2973" xr:uid="{B7EF5D25-A574-4407-98B6-E59FB16226AA}"/>
    <cellStyle name="Normal 8 3 12" xfId="2974" xr:uid="{191B835D-FCA1-45AE-8CF1-55F9E82EB855}"/>
    <cellStyle name="Normal 8 3 13" xfId="2975" xr:uid="{98351A3F-3EDD-4734-B030-850CB98BF930}"/>
    <cellStyle name="Normal 8 3 14" xfId="2976" xr:uid="{CBC2B2F2-7D77-4060-955B-C0B5C1967F5D}"/>
    <cellStyle name="Normal 8 3 15" xfId="2977" xr:uid="{F1C96FD1-D965-4B95-A5A1-AB3BB5AD2585}"/>
    <cellStyle name="Normal 8 3 16" xfId="2978" xr:uid="{8EB76564-A1FE-4728-981D-7F0EAE6C85B5}"/>
    <cellStyle name="Normal 8 3 17" xfId="2979" xr:uid="{48CA120C-25A5-43DC-BEB1-1C54B91B3477}"/>
    <cellStyle name="Normal 8 3 18" xfId="2980" xr:uid="{9487C086-2115-4324-97CF-45D655761E06}"/>
    <cellStyle name="Normal 8 3 19" xfId="2981" xr:uid="{5510CECC-F30F-4FE9-B42E-AD57B9F34AD1}"/>
    <cellStyle name="Normal 8 3 2" xfId="2982" xr:uid="{01C6CC02-AD0F-4ACE-9480-7BA095CE65E4}"/>
    <cellStyle name="Normal 8 3 3" xfId="2983" xr:uid="{F7873052-0EEC-41FC-942B-F8AB4F5CDDD7}"/>
    <cellStyle name="Normal 8 3 4" xfId="2984" xr:uid="{E284474A-C476-42EF-AE27-354505D92730}"/>
    <cellStyle name="Normal 8 3 5" xfId="2985" xr:uid="{6F27C562-57BA-423B-B389-9ECAC051C17E}"/>
    <cellStyle name="Normal 8 3 6" xfId="2986" xr:uid="{34CEE49D-6E79-4967-B9E8-4CF0DA71258D}"/>
    <cellStyle name="Normal 8 3 7" xfId="2987" xr:uid="{82507AA8-0489-4E8C-8439-4D419BF78DE2}"/>
    <cellStyle name="Normal 8 3 8" xfId="2988" xr:uid="{739C6C27-FE2F-4070-9062-C616CF1A4E6A}"/>
    <cellStyle name="Normal 8 3 9" xfId="2989" xr:uid="{EB217C7A-EDEA-4D3F-9C36-D42DD95E40C1}"/>
    <cellStyle name="Normal 8 30" xfId="2990" xr:uid="{263D483C-89AF-466C-9754-00612F0A380B}"/>
    <cellStyle name="Normal 8 31" xfId="2991" xr:uid="{A298570F-0AD8-4A28-9D6D-555B1BF7D2F8}"/>
    <cellStyle name="Normal 8 32" xfId="2992" xr:uid="{58BAB438-FCB8-40CD-820D-31B78316D06D}"/>
    <cellStyle name="Normal 8 33" xfId="2993" xr:uid="{12FE5C64-E90B-4910-B4E5-A6003C48FC9A}"/>
    <cellStyle name="Normal 8 34" xfId="2994" xr:uid="{FB973E9B-8E94-492E-8DB7-C6284C473588}"/>
    <cellStyle name="Normal 8 35" xfId="2995" xr:uid="{62AB2517-55BF-4F0A-9180-B99E5EF526D9}"/>
    <cellStyle name="Normal 8 36" xfId="2996" xr:uid="{135D2291-E2D9-4984-AC65-AA6FA04840C4}"/>
    <cellStyle name="Normal 8 37" xfId="2997" xr:uid="{20A15876-2DC2-4685-A59B-04007F8C94EE}"/>
    <cellStyle name="Normal 8 38" xfId="2998" xr:uid="{35478A23-21FB-4194-BB5D-C3B495101593}"/>
    <cellStyle name="Normal 8 39" xfId="2999" xr:uid="{C46292B0-D096-456A-8151-6FA78F6B66D3}"/>
    <cellStyle name="Normal 8 4" xfId="3000" xr:uid="{08E040CC-8878-40F4-AC64-1C80AEC09EAB}"/>
    <cellStyle name="Normal 8 4 10" xfId="3001" xr:uid="{AC72439F-680E-4588-9140-4D29055E2250}"/>
    <cellStyle name="Normal 8 4 11" xfId="3002" xr:uid="{7A2B60AA-D09A-47C5-8F6A-2198296E28AF}"/>
    <cellStyle name="Normal 8 4 12" xfId="3003" xr:uid="{95A47B51-6411-424D-A8CC-E86CDFBDF027}"/>
    <cellStyle name="Normal 8 4 13" xfId="3004" xr:uid="{B1BF350B-7F06-4461-A4C2-6229593F50C0}"/>
    <cellStyle name="Normal 8 4 14" xfId="3005" xr:uid="{229181DB-7E05-4FC1-AB94-7C863B527DCB}"/>
    <cellStyle name="Normal 8 4 15" xfId="3006" xr:uid="{11E3F592-6231-44F2-9A46-874058BB8B4B}"/>
    <cellStyle name="Normal 8 4 16" xfId="3007" xr:uid="{69DD6597-E5B5-4C2E-ADEF-7616FAEBDDFB}"/>
    <cellStyle name="Normal 8 4 17" xfId="3008" xr:uid="{7FC04932-4F3E-4B18-B556-1A555F1F2283}"/>
    <cellStyle name="Normal 8 4 18" xfId="3009" xr:uid="{80EB63BF-ADAB-45B7-9545-62DFD41DD9C2}"/>
    <cellStyle name="Normal 8 4 19" xfId="3010" xr:uid="{B70FE6A9-D784-4409-AB60-B1CDA3F08305}"/>
    <cellStyle name="Normal 8 4 2" xfId="3011" xr:uid="{202A5BA7-AC48-4DAB-8D81-74C05638EEFC}"/>
    <cellStyle name="Normal 8 4 3" xfId="3012" xr:uid="{A9DBDEAF-BBC1-4062-A796-FA110F41C8D9}"/>
    <cellStyle name="Normal 8 4 4" xfId="3013" xr:uid="{562109EF-B4D8-465E-B118-21FB43DE9A0B}"/>
    <cellStyle name="Normal 8 4 5" xfId="3014" xr:uid="{5F00BE01-373F-4712-A301-DFC17C86EE61}"/>
    <cellStyle name="Normal 8 4 6" xfId="3015" xr:uid="{1A835BD1-74B5-417A-AE1B-A00B5AED3DEA}"/>
    <cellStyle name="Normal 8 4 7" xfId="3016" xr:uid="{52DEE811-6AEA-4683-A592-BF1E04B13FEE}"/>
    <cellStyle name="Normal 8 4 8" xfId="3017" xr:uid="{0DA63542-415B-4DC0-84C4-E794EA5C9727}"/>
    <cellStyle name="Normal 8 4 9" xfId="3018" xr:uid="{A10FBA65-DED1-4966-AD42-6F0B8C30BD5B}"/>
    <cellStyle name="Normal 8 40" xfId="3019" xr:uid="{8583077B-5190-4A45-A50B-4291E61B89B7}"/>
    <cellStyle name="Normal 8 40 2" xfId="3020" xr:uid="{95A48B26-2A3E-4C28-8D5C-92A404E66EAB}"/>
    <cellStyle name="Normal 8 41" xfId="3021" xr:uid="{A17603F7-EC2C-4B8B-A8F7-BC36048A614E}"/>
    <cellStyle name="Normal 8 41 2" xfId="3022" xr:uid="{304B38A5-8AA4-44F7-A888-5E9DA510C7B7}"/>
    <cellStyle name="Normal 8 42" xfId="3023" xr:uid="{6FE179DE-24C2-403F-A6FB-A8CBD7A9C7C0}"/>
    <cellStyle name="Normal 8 42 2" xfId="3024" xr:uid="{0A47157E-1B13-4145-BF5C-319725AED6F3}"/>
    <cellStyle name="Normal 8 43" xfId="3025" xr:uid="{773C8BB3-B01C-474A-A992-F7DBB167FAB6}"/>
    <cellStyle name="Normal 8 44" xfId="3026" xr:uid="{731D01B9-554C-43BD-B113-AB3FA4DB2D1A}"/>
    <cellStyle name="Normal 8 45" xfId="3027" xr:uid="{9C7768A5-AE16-45AE-9651-294CB328D0E8}"/>
    <cellStyle name="Normal 8 46" xfId="3028" xr:uid="{308B51FA-F0FD-4989-8891-5D1E86810E00}"/>
    <cellStyle name="Normal 8 47" xfId="3029" xr:uid="{E1051918-1C3A-46C7-BAB0-057E9C501045}"/>
    <cellStyle name="Normal 8 48" xfId="3030" xr:uid="{1FDFCCC3-AE48-43FF-AC66-ADD01A70C57A}"/>
    <cellStyle name="Normal 8 49" xfId="3031" xr:uid="{0E584DB2-C6DB-4B0F-9BF6-DAC1B22B6727}"/>
    <cellStyle name="Normal 8 5" xfId="3032" xr:uid="{9072F051-2532-4C4A-8D43-83E3676B15F5}"/>
    <cellStyle name="Normal 8 5 2" xfId="3033" xr:uid="{A75463DA-CBEC-48ED-ACF2-A05E63667DBD}"/>
    <cellStyle name="Normal 8 50" xfId="3034" xr:uid="{4EF6B4B6-546D-40F2-8191-99FCA58CDCA7}"/>
    <cellStyle name="Normal 8 51" xfId="3035" xr:uid="{01F8304E-1673-47CB-92FE-89E9EB99196F}"/>
    <cellStyle name="Normal 8 52" xfId="3036" xr:uid="{11433064-AFCA-408B-9BF5-55442ABA0745}"/>
    <cellStyle name="Normal 8 53" xfId="3037" xr:uid="{0C2B6DCA-4BA4-4AFE-84C6-2A6346D10454}"/>
    <cellStyle name="Normal 8 54" xfId="3038" xr:uid="{033CC83D-C524-4041-8FFD-26437E3FCBFA}"/>
    <cellStyle name="Normal 8 55" xfId="3039" xr:uid="{0D6AD536-5783-4948-A7D0-254EE9F2531F}"/>
    <cellStyle name="Normal 8 56" xfId="3040" xr:uid="{72C60A7C-27F1-4343-B722-19D964D8D3AE}"/>
    <cellStyle name="Normal 8 57" xfId="3041" xr:uid="{66EE3CC0-7BE4-441F-81B9-B7474C4DCAE4}"/>
    <cellStyle name="Normal 8 58" xfId="3042" xr:uid="{C7AA1C87-0EC6-4DC5-9F04-53A563BB3DF6}"/>
    <cellStyle name="Normal 8 59" xfId="3043" xr:uid="{2BE63EAB-32C9-4D2A-8C6E-85AAB1BD952C}"/>
    <cellStyle name="Normal 8 6" xfId="3044" xr:uid="{D3F9024F-DD72-453A-802B-7E0F0682363D}"/>
    <cellStyle name="Normal 8 6 2" xfId="3045" xr:uid="{60A3A56D-3851-4E0F-859C-704B8042033D}"/>
    <cellStyle name="Normal 8 60" xfId="3046" xr:uid="{DD25ED30-E037-46CD-8F9F-F89D32A7FB23}"/>
    <cellStyle name="Normal 8 61" xfId="3047" xr:uid="{37209DE0-561B-45D6-8DA4-3851CC4BF9CF}"/>
    <cellStyle name="Normal 8 62" xfId="3048" xr:uid="{FBC359EF-A2AE-4212-82DA-C2FC94D3373A}"/>
    <cellStyle name="Normal 8 63" xfId="3049" xr:uid="{217B0FFD-9EA4-4C22-A562-C7CED542AA9F}"/>
    <cellStyle name="Normal 8 64" xfId="3050" xr:uid="{7083F637-DB42-49CC-A701-456A0E7568A0}"/>
    <cellStyle name="Normal 8 65" xfId="3051" xr:uid="{E8598DD0-65D9-446A-A439-D5B0CAB8E5F0}"/>
    <cellStyle name="Normal 8 66" xfId="3052" xr:uid="{F38253D4-DCD8-462C-8191-C033E3132032}"/>
    <cellStyle name="Normal 8 67" xfId="3053" xr:uid="{B9A874A5-AAB3-4AD7-8F1C-3220C815F56D}"/>
    <cellStyle name="Normal 8 68" xfId="3054" xr:uid="{8B620FDE-6BD0-44FF-BECF-D9EF164CD31B}"/>
    <cellStyle name="Normal 8 69" xfId="3055" xr:uid="{7A347F75-1EAA-4EB5-92BC-77A5E70F910D}"/>
    <cellStyle name="Normal 8 7" xfId="3056" xr:uid="{1E8D23FD-D101-4C38-A5E7-E753164BE2F3}"/>
    <cellStyle name="Normal 8 7 2" xfId="3057" xr:uid="{17436722-FADF-4C39-9D1F-078D23E7CBED}"/>
    <cellStyle name="Normal 8 70" xfId="3058" xr:uid="{08AD7934-65DB-4578-909F-7448D101F2A1}"/>
    <cellStyle name="Normal 8 71" xfId="3059" xr:uid="{FC9BEC1D-4B22-4853-B5F7-77C8FA62529F}"/>
    <cellStyle name="Normal 8 72" xfId="3060" xr:uid="{EBA8F015-0385-4CF0-8175-31CD5C03B783}"/>
    <cellStyle name="Normal 8 73" xfId="3061" xr:uid="{D61F0086-2711-404D-BDE3-827BCEDF9FB0}"/>
    <cellStyle name="Normal 8 74" xfId="3062" xr:uid="{5AB64F38-8CE0-4665-BA20-0105BECF6218}"/>
    <cellStyle name="Normal 8 75" xfId="3063" xr:uid="{85CD2CE6-C535-4BD0-B2F4-E7A3DF80A53F}"/>
    <cellStyle name="Normal 8 76" xfId="3064" xr:uid="{1FF05618-36E9-41C4-8805-22A1A75BFA2F}"/>
    <cellStyle name="Normal 8 77" xfId="3065" xr:uid="{18039E77-EAF4-46E7-8C75-3801E5AA5576}"/>
    <cellStyle name="Normal 8 78" xfId="3066" xr:uid="{94E1329E-3918-4760-A8A8-8F455E508F82}"/>
    <cellStyle name="Normal 8 79" xfId="3067" xr:uid="{B6F03428-F4A9-4504-BEE0-9B8F5345FB80}"/>
    <cellStyle name="Normal 8 8" xfId="3068" xr:uid="{17D6EA81-5149-478A-B8EF-6BE4BEAD9716}"/>
    <cellStyle name="Normal 8 8 2" xfId="3069" xr:uid="{4BBA5C1E-5FFE-4093-A957-898C056DFD46}"/>
    <cellStyle name="Normal 8 80" xfId="3070" xr:uid="{1553948A-A316-437A-8371-DD66F4196C8E}"/>
    <cellStyle name="Normal 8 81" xfId="3071" xr:uid="{00A05505-2A82-4734-8B7E-DB7C374F98C9}"/>
    <cellStyle name="Normal 8 82" xfId="3072" xr:uid="{75DB54E5-108A-49A0-AE99-10497AA06E6D}"/>
    <cellStyle name="Normal 8 83" xfId="3073" xr:uid="{6664FC04-ACDB-42A9-8091-C3295330FA6C}"/>
    <cellStyle name="Normal 8 84" xfId="3074" xr:uid="{775BD140-B136-45EB-89FD-73917D384949}"/>
    <cellStyle name="Normal 8 85" xfId="3075" xr:uid="{241F3333-0C6F-4B9C-9F32-52FF897DDB01}"/>
    <cellStyle name="Normal 8 86" xfId="3076" xr:uid="{8BAA7B11-720E-4CED-939F-6E192D10151C}"/>
    <cellStyle name="Normal 8 87" xfId="3077" xr:uid="{6279DD6F-3494-40C8-8C32-9AC507CFBA48}"/>
    <cellStyle name="Normal 8 88" xfId="3078" xr:uid="{963CAFAF-1C02-4632-9D74-620216979065}"/>
    <cellStyle name="Normal 8 89" xfId="3079" xr:uid="{6ECBE54F-D03C-4C0D-A188-450B8D869727}"/>
    <cellStyle name="Normal 8 9" xfId="3080" xr:uid="{74201F9E-20C1-4CA6-AF02-17513BD6751B}"/>
    <cellStyle name="Normal 8 90" xfId="3081" xr:uid="{B96035E7-AB1C-433D-9A90-8FB02B6E83C9}"/>
    <cellStyle name="Normal 8 91" xfId="3082" xr:uid="{5B63DC23-9A6D-4AE1-9FA3-71702E309256}"/>
    <cellStyle name="Normal 8 92" xfId="3083" xr:uid="{6CF1E0DA-5341-4FA8-B21E-542D7C1BD19B}"/>
    <cellStyle name="Normal 8 93" xfId="3084" xr:uid="{494AD241-5D84-4DBA-9A66-F34D36B42642}"/>
    <cellStyle name="Normal 8 94" xfId="3085" xr:uid="{E4CED720-12FB-4A39-8509-6671B1332D39}"/>
    <cellStyle name="Normal 8 95" xfId="3086" xr:uid="{16A06A84-BBB3-4413-995E-449CA12D44BF}"/>
    <cellStyle name="Normal 8 96" xfId="3087" xr:uid="{157BFDBE-B0AF-4A3F-AC08-253C7DB1C160}"/>
    <cellStyle name="Normal 8 97" xfId="3088" xr:uid="{9B96465A-3AC7-4108-A4D5-E208AF57F12C}"/>
    <cellStyle name="Normal 8 98" xfId="3089" xr:uid="{C3AC10FA-8D68-4BC9-8D0B-A03A5DEF659E}"/>
    <cellStyle name="Normal 8 99" xfId="3090" xr:uid="{B026EB91-C190-4BEA-AD2D-E3135136E54B}"/>
    <cellStyle name="Normal 9" xfId="3091" xr:uid="{0316247E-669F-426D-90EB-0F8709FE2E6B}"/>
    <cellStyle name="Normal 9 10" xfId="3092" xr:uid="{55116CCF-BB8A-45EA-9923-D2DBF7AE6108}"/>
    <cellStyle name="Normal 9 10 10" xfId="3093" xr:uid="{28512D7D-8C3F-45E9-8725-052EC42510C9}"/>
    <cellStyle name="Normal 9 10 11" xfId="3094" xr:uid="{3D7A3E5B-D7B8-4BA1-9E6E-FB2B96958078}"/>
    <cellStyle name="Normal 9 10 12" xfId="3095" xr:uid="{48FCB96E-6434-4A35-A085-2EC4FDA75E50}"/>
    <cellStyle name="Normal 9 10 13" xfId="3096" xr:uid="{35D80E01-F577-42C9-BE7A-FAD7D84BC0BC}"/>
    <cellStyle name="Normal 9 10 2" xfId="3097" xr:uid="{8CB15B08-D611-428D-968D-9CE85D465DB8}"/>
    <cellStyle name="Normal 9 10 3" xfId="3098" xr:uid="{8FECE2F0-9B97-49EB-B90D-E945168DAE83}"/>
    <cellStyle name="Normal 9 10 4" xfId="3099" xr:uid="{64800B75-FA12-49E0-B73F-48AEFBB18551}"/>
    <cellStyle name="Normal 9 10 5" xfId="3100" xr:uid="{91FF8502-2FBF-4752-B121-8040FDD72C67}"/>
    <cellStyle name="Normal 9 10 6" xfId="3101" xr:uid="{D98D6647-EE3B-4A16-AF22-30FD4E43C681}"/>
    <cellStyle name="Normal 9 10 7" xfId="3102" xr:uid="{4FB3799F-9C2D-4952-B688-50458512178F}"/>
    <cellStyle name="Normal 9 10 8" xfId="3103" xr:uid="{C46D1410-C254-4795-BE00-728FCCE6EBD9}"/>
    <cellStyle name="Normal 9 10 9" xfId="3104" xr:uid="{1C555FDB-29E3-4354-A665-70494B4D6375}"/>
    <cellStyle name="Normal 9 100" xfId="3105" xr:uid="{CD3B826D-29E1-4318-AD88-3288EAAF2961}"/>
    <cellStyle name="Normal 9 101" xfId="3106" xr:uid="{6055C8AB-5DA3-4A8E-959B-10E9CB0DBB3E}"/>
    <cellStyle name="Normal 9 102" xfId="3107" xr:uid="{4A66553A-8338-4CD5-8530-5CE9772A4123}"/>
    <cellStyle name="Normal 9 103" xfId="3108" xr:uid="{4AE38E31-D3CF-4EF1-B93A-D6A106896C18}"/>
    <cellStyle name="Normal 9 104" xfId="3109" xr:uid="{1CBF101F-D085-4627-A012-7A572F342FDD}"/>
    <cellStyle name="Normal 9 105" xfId="3110" xr:uid="{45C7AE7E-CD13-4E82-B4F1-939E69310D18}"/>
    <cellStyle name="Normal 9 106" xfId="3111" xr:uid="{D94A50F5-9D0B-4C10-991C-2739CC1E5E57}"/>
    <cellStyle name="Normal 9 107" xfId="3112" xr:uid="{8FF2D645-9872-4813-97AA-FC35FD26202D}"/>
    <cellStyle name="Normal 9 108" xfId="3113" xr:uid="{18E54050-752E-4641-9C9C-7C0577EF745A}"/>
    <cellStyle name="Normal 9 109" xfId="3114" xr:uid="{A2A694AD-584E-4FC2-BA68-CBE397263E04}"/>
    <cellStyle name="Normal 9 11" xfId="3115" xr:uid="{54CC1368-AFD8-4E94-858A-AC7EDC6E61D2}"/>
    <cellStyle name="Normal 9 11 10" xfId="3116" xr:uid="{32309B62-A20D-4E31-B6D9-F7146CA38196}"/>
    <cellStyle name="Normal 9 11 11" xfId="3117" xr:uid="{E9619307-4593-415B-B0AC-A4A8444DCE19}"/>
    <cellStyle name="Normal 9 11 12" xfId="3118" xr:uid="{5E27DD0D-F4A3-4518-AE75-685A66749C8A}"/>
    <cellStyle name="Normal 9 11 13" xfId="3119" xr:uid="{9C980054-8375-4666-BB4C-CE1AEF1AF6AE}"/>
    <cellStyle name="Normal 9 11 2" xfId="3120" xr:uid="{1038877D-474E-4A10-87EE-A5037E662B47}"/>
    <cellStyle name="Normal 9 11 3" xfId="3121" xr:uid="{51B4BC4D-80E2-4C90-B33D-5C5CA9AAD04E}"/>
    <cellStyle name="Normal 9 11 4" xfId="3122" xr:uid="{D6B0FE60-1CA1-4375-8AF7-B4B8ABD9FFE6}"/>
    <cellStyle name="Normal 9 11 5" xfId="3123" xr:uid="{328D3D4E-ED31-4F50-A57F-F4A8AD6B639C}"/>
    <cellStyle name="Normal 9 11 6" xfId="3124" xr:uid="{230ACA28-32A6-4096-993B-1B3459A89229}"/>
    <cellStyle name="Normal 9 11 7" xfId="3125" xr:uid="{93E40703-C697-4098-83FA-C3B665430B72}"/>
    <cellStyle name="Normal 9 11 8" xfId="3126" xr:uid="{AE465B08-3F09-4FB1-9153-3BF8D8900E69}"/>
    <cellStyle name="Normal 9 11 9" xfId="3127" xr:uid="{81E9DF59-1928-4C89-A826-3656EE51B7FF}"/>
    <cellStyle name="Normal 9 110" xfId="3128" xr:uid="{FFFA7E69-9249-4A17-9B1D-03C4C7A0CB97}"/>
    <cellStyle name="Normal 9 111" xfId="3129" xr:uid="{1311F69F-C6FD-49D4-BF86-D75A566FF8D8}"/>
    <cellStyle name="Normal 9 112" xfId="3130" xr:uid="{44F5F355-73C8-46DF-994E-FD512CCF23B7}"/>
    <cellStyle name="Normal 9 113" xfId="3131" xr:uid="{2BCD9B71-5ADD-4D15-8A04-CD0100BA950B}"/>
    <cellStyle name="Normal 9 114" xfId="3132" xr:uid="{40B73A75-EEB1-4519-94F7-6FBF61EACDE3}"/>
    <cellStyle name="Normal 9 115" xfId="3133" xr:uid="{C2ECBD30-9558-4B94-9A2D-0AF1008B48EB}"/>
    <cellStyle name="Normal 9 116" xfId="3134" xr:uid="{125E5D17-9E82-4604-A8E8-ED4827189B67}"/>
    <cellStyle name="Normal 9 117" xfId="3135" xr:uid="{297575AD-A845-4D6C-8DD6-809790D45ADB}"/>
    <cellStyle name="Normal 9 118" xfId="3136" xr:uid="{B089E558-C505-4645-A4C6-2CA3C1CDC868}"/>
    <cellStyle name="Normal 9 119" xfId="3137" xr:uid="{0917B189-6CC5-4B07-852B-A68EB85BD96B}"/>
    <cellStyle name="Normal 9 12" xfId="3138" xr:uid="{E71ED0D3-43B0-4B68-A806-74DA3AD42B38}"/>
    <cellStyle name="Normal 9 12 10" xfId="3139" xr:uid="{0380A9D7-3156-4BA6-A672-1E3089C5A9FB}"/>
    <cellStyle name="Normal 9 12 11" xfId="3140" xr:uid="{08E018F1-2B15-458E-B955-DACCCEEA8595}"/>
    <cellStyle name="Normal 9 12 12" xfId="3141" xr:uid="{C5A741DE-D7C1-4EA6-A731-51430D8B62F2}"/>
    <cellStyle name="Normal 9 12 13" xfId="3142" xr:uid="{860D84DF-ACF2-40B1-8D63-2652041D480B}"/>
    <cellStyle name="Normal 9 12 2" xfId="3143" xr:uid="{C11B74F3-490B-4422-A3EC-C860A617ECB4}"/>
    <cellStyle name="Normal 9 12 3" xfId="3144" xr:uid="{C1D0AD3D-31F9-4A38-BB92-078A969C92F6}"/>
    <cellStyle name="Normal 9 12 4" xfId="3145" xr:uid="{F831DF54-1ACB-4F3E-AB13-4A9DDD6C94EA}"/>
    <cellStyle name="Normal 9 12 5" xfId="3146" xr:uid="{F2FD31A9-150C-4EC2-87D6-21D5F849DF29}"/>
    <cellStyle name="Normal 9 12 6" xfId="3147" xr:uid="{B12492A5-602F-4EA7-BA0F-19B9E83BC997}"/>
    <cellStyle name="Normal 9 12 7" xfId="3148" xr:uid="{99CE2C3E-A3E3-4D84-A4AC-499E3518A764}"/>
    <cellStyle name="Normal 9 12 8" xfId="3149" xr:uid="{AA27684D-C7D6-413E-8F82-2205A7408681}"/>
    <cellStyle name="Normal 9 12 9" xfId="3150" xr:uid="{B812E2B5-907A-4D19-8137-C961A449E3DD}"/>
    <cellStyle name="Normal 9 120" xfId="3151" xr:uid="{92BAF182-CCDD-42AE-A778-035781DA6312}"/>
    <cellStyle name="Normal 9 121" xfId="3152" xr:uid="{DD9BF903-841A-432F-B555-78F5943844B7}"/>
    <cellStyle name="Normal 9 122" xfId="3153" xr:uid="{A20EBBD1-167D-4E31-AD5A-60CDF0AB5926}"/>
    <cellStyle name="Normal 9 123" xfId="3154" xr:uid="{F1D75AD3-ADC6-4795-8F26-F150F2DC1639}"/>
    <cellStyle name="Normal 9 124" xfId="3155" xr:uid="{8092CF1F-9F09-45F3-BB66-64C7B2D491B3}"/>
    <cellStyle name="Normal 9 125" xfId="3156" xr:uid="{4C0C36F3-3BDB-4838-AA54-80C1BA833FF4}"/>
    <cellStyle name="Normal 9 126" xfId="3157" xr:uid="{799B9A31-086C-41A3-99E4-97C559C358AB}"/>
    <cellStyle name="Normal 9 127" xfId="3158" xr:uid="{D0FB65A4-49E0-4E23-B6C8-62BE45572ECF}"/>
    <cellStyle name="Normal 9 128" xfId="3159" xr:uid="{0364DBA6-4779-4A38-9B8B-28598F7D44B0}"/>
    <cellStyle name="Normal 9 129" xfId="3160" xr:uid="{5E0E14EE-9E31-4DE0-9F27-FCE9F6443BB5}"/>
    <cellStyle name="Normal 9 13" xfId="3161" xr:uid="{3D6822C9-0612-4EEE-947E-4A86BC06A9D2}"/>
    <cellStyle name="Normal 9 13 10" xfId="3162" xr:uid="{5EB97B89-C63E-450A-AF5C-417A4BC9BE4E}"/>
    <cellStyle name="Normal 9 13 11" xfId="3163" xr:uid="{B4EE44CB-1409-492E-AFB1-28130E899059}"/>
    <cellStyle name="Normal 9 13 12" xfId="3164" xr:uid="{D634914A-AFFD-4ECD-973C-5BD9E5EC5C80}"/>
    <cellStyle name="Normal 9 13 13" xfId="3165" xr:uid="{522419D0-4781-475D-8CC6-93552498C80F}"/>
    <cellStyle name="Normal 9 13 2" xfId="3166" xr:uid="{004B410D-73D5-426B-80B1-DD04DFD34045}"/>
    <cellStyle name="Normal 9 13 3" xfId="3167" xr:uid="{28A90177-9094-4031-AEBA-AF47FC6974F9}"/>
    <cellStyle name="Normal 9 13 4" xfId="3168" xr:uid="{1EACAB01-4FDD-4858-9783-4BB00F90CF1B}"/>
    <cellStyle name="Normal 9 13 5" xfId="3169" xr:uid="{170B0AB3-CAC2-440E-99B3-EF2BAD990F79}"/>
    <cellStyle name="Normal 9 13 6" xfId="3170" xr:uid="{3753FA43-AA1A-4C4A-B276-BB6623912E78}"/>
    <cellStyle name="Normal 9 13 7" xfId="3171" xr:uid="{2F825194-4F3A-4C8D-BF70-9677028E8D0D}"/>
    <cellStyle name="Normal 9 13 8" xfId="3172" xr:uid="{18509820-D165-4568-AE93-F2AC53871E06}"/>
    <cellStyle name="Normal 9 13 9" xfId="3173" xr:uid="{1F99EB2E-9822-4A36-A82A-BD40EAAFD031}"/>
    <cellStyle name="Normal 9 130" xfId="3174" xr:uid="{C37ACE81-9A59-47F0-ABBB-BE74C0F2EB0E}"/>
    <cellStyle name="Normal 9 131" xfId="3175" xr:uid="{FAA8D421-6524-4538-B794-9A198E268332}"/>
    <cellStyle name="Normal 9 132" xfId="3176" xr:uid="{0F5E7C72-5D2E-460A-A517-EC404908BF73}"/>
    <cellStyle name="Normal 9 133" xfId="3177" xr:uid="{ED5E16A5-8CA6-4C6D-94B4-08B7FBEA459D}"/>
    <cellStyle name="Normal 9 134" xfId="3178" xr:uid="{B4301F9E-F73A-4DF4-BECC-616F65444903}"/>
    <cellStyle name="Normal 9 14" xfId="3179" xr:uid="{90E9D482-CD2A-4506-8E91-456BBB59F00E}"/>
    <cellStyle name="Normal 9 14 10" xfId="3180" xr:uid="{E9E85116-45B6-48BB-90AF-68694160448B}"/>
    <cellStyle name="Normal 9 14 11" xfId="3181" xr:uid="{2BBC54C1-D72C-42E1-A2FB-26ACA20277CA}"/>
    <cellStyle name="Normal 9 14 12" xfId="3182" xr:uid="{AB7BEBE1-1A5A-4D15-A340-733F895EFF26}"/>
    <cellStyle name="Normal 9 14 13" xfId="3183" xr:uid="{108E8252-82FC-4CEA-8DD4-BC7735E40813}"/>
    <cellStyle name="Normal 9 14 2" xfId="3184" xr:uid="{78AB56A5-3B3C-4C63-81F6-10E94BE30CE6}"/>
    <cellStyle name="Normal 9 14 3" xfId="3185" xr:uid="{AE511C81-522E-4F24-AA35-E9419E86C5EE}"/>
    <cellStyle name="Normal 9 14 4" xfId="3186" xr:uid="{D7724D9A-8433-459D-8C9B-218AF898662E}"/>
    <cellStyle name="Normal 9 14 5" xfId="3187" xr:uid="{4D7A9167-35A0-4A31-A8D6-0BF3CA359C44}"/>
    <cellStyle name="Normal 9 14 6" xfId="3188" xr:uid="{144CB8A3-03E5-42E7-B0D6-7B7F15B5F36E}"/>
    <cellStyle name="Normal 9 14 7" xfId="3189" xr:uid="{D22D94A2-301A-483D-9E7F-D87AA2B0E34D}"/>
    <cellStyle name="Normal 9 14 8" xfId="3190" xr:uid="{A88FC910-77C6-42E8-AA2A-AAE60D78C5EF}"/>
    <cellStyle name="Normal 9 14 9" xfId="3191" xr:uid="{BEB9B159-5D8F-4210-9389-943FA1656A98}"/>
    <cellStyle name="Normal 9 15" xfId="3192" xr:uid="{CD8E12E5-8355-4AF1-978B-03AA097D233F}"/>
    <cellStyle name="Normal 9 15 10" xfId="3193" xr:uid="{262E6B58-B2DB-49A8-B98C-28FEE39C152F}"/>
    <cellStyle name="Normal 9 15 11" xfId="3194" xr:uid="{84946537-8F7B-4681-B665-1E4C77CED584}"/>
    <cellStyle name="Normal 9 15 12" xfId="3195" xr:uid="{0E6D56BB-A340-4471-88EA-628F04736080}"/>
    <cellStyle name="Normal 9 15 13" xfId="3196" xr:uid="{941346D0-F4B8-41BB-A2FF-44279238E56B}"/>
    <cellStyle name="Normal 9 15 2" xfId="3197" xr:uid="{F2552060-82FD-4680-A172-1DB2CF955D44}"/>
    <cellStyle name="Normal 9 15 3" xfId="3198" xr:uid="{6C0C47F8-D1D8-4042-A4F9-6FC789FE0CC4}"/>
    <cellStyle name="Normal 9 15 4" xfId="3199" xr:uid="{753EE2A5-6655-4855-8A0D-1095FB321857}"/>
    <cellStyle name="Normal 9 15 5" xfId="3200" xr:uid="{47BC6630-0A15-47F7-AD9B-398D0D7B3631}"/>
    <cellStyle name="Normal 9 15 6" xfId="3201" xr:uid="{98ADA887-7D9E-46E0-8C42-A7E619852944}"/>
    <cellStyle name="Normal 9 15 7" xfId="3202" xr:uid="{FD8ADB60-8730-415E-8B05-482BCD68CC20}"/>
    <cellStyle name="Normal 9 15 8" xfId="3203" xr:uid="{CC938F82-F7EC-427B-A77C-ED3137E5DB8A}"/>
    <cellStyle name="Normal 9 15 9" xfId="3204" xr:uid="{BDCCF99C-7244-4A19-8CCF-261D7D86F9C2}"/>
    <cellStyle name="Normal 9 16" xfId="3205" xr:uid="{FAAF5DCF-1847-4413-A57B-FDA81C5E14E1}"/>
    <cellStyle name="Normal 9 16 10" xfId="3206" xr:uid="{0BF2DA22-D550-40E2-92D6-C525F9C24A4E}"/>
    <cellStyle name="Normal 9 16 11" xfId="3207" xr:uid="{DF5E9F72-C78B-44E3-A135-4932ABF4DD1A}"/>
    <cellStyle name="Normal 9 16 12" xfId="3208" xr:uid="{BD1EEC83-C456-48E2-948E-2B7EF25AD129}"/>
    <cellStyle name="Normal 9 16 13" xfId="3209" xr:uid="{1C9426BC-A5A5-4242-ADD5-75068E8A4FA7}"/>
    <cellStyle name="Normal 9 16 2" xfId="3210" xr:uid="{6DEB9277-A0CF-410F-B1A3-CF9E3452E6A9}"/>
    <cellStyle name="Normal 9 16 3" xfId="3211" xr:uid="{BC34B9D4-6B60-45CE-B2B7-610544237BF1}"/>
    <cellStyle name="Normal 9 16 4" xfId="3212" xr:uid="{97F75DDE-CCFE-4491-AE2F-08BCDA558245}"/>
    <cellStyle name="Normal 9 16 5" xfId="3213" xr:uid="{22CE414D-196C-4B56-99C4-389A8C67FB35}"/>
    <cellStyle name="Normal 9 16 6" xfId="3214" xr:uid="{9DA3E8ED-D51C-4519-BA0C-7B54728BC978}"/>
    <cellStyle name="Normal 9 16 7" xfId="3215" xr:uid="{EE86AEAB-C0AA-46DF-80DD-CB4BCD8129DB}"/>
    <cellStyle name="Normal 9 16 8" xfId="3216" xr:uid="{CAA03340-2AEA-4DCA-AAFC-0074C05893A3}"/>
    <cellStyle name="Normal 9 16 9" xfId="3217" xr:uid="{7CD1B4DA-D1BA-49FD-9A78-DC116F1276FA}"/>
    <cellStyle name="Normal 9 17" xfId="3218" xr:uid="{84F7ABE8-C804-48C8-8F1E-4925152612B5}"/>
    <cellStyle name="Normal 9 17 10" xfId="3219" xr:uid="{B377E58C-1322-4B61-9695-E1EEDCFD6872}"/>
    <cellStyle name="Normal 9 17 11" xfId="3220" xr:uid="{6BB97D0B-5DE2-4970-A960-64D890A747A8}"/>
    <cellStyle name="Normal 9 17 12" xfId="3221" xr:uid="{4C597511-4447-486F-B33B-B480B2AABCF8}"/>
    <cellStyle name="Normal 9 17 13" xfId="3222" xr:uid="{C42B7CB0-60B3-43A1-A382-99745A1E0DB2}"/>
    <cellStyle name="Normal 9 17 2" xfId="3223" xr:uid="{CB61E9A2-6712-4FBE-91FC-272DA199B230}"/>
    <cellStyle name="Normal 9 17 3" xfId="3224" xr:uid="{4BBA791F-7C98-4379-A495-A967E1FFC58B}"/>
    <cellStyle name="Normal 9 17 4" xfId="3225" xr:uid="{41037659-E38E-4777-B1C9-53A3CB7AE88C}"/>
    <cellStyle name="Normal 9 17 5" xfId="3226" xr:uid="{A5B2771A-08CC-4F4D-8C36-0E4100DECAA9}"/>
    <cellStyle name="Normal 9 17 6" xfId="3227" xr:uid="{21F15C49-8612-4316-A274-FB8D0705DC6C}"/>
    <cellStyle name="Normal 9 17 7" xfId="3228" xr:uid="{1184BF3C-F617-414F-A973-337643C0095B}"/>
    <cellStyle name="Normal 9 17 8" xfId="3229" xr:uid="{5F005E93-0D9C-4BBB-9AD7-C4AFD12FEC0A}"/>
    <cellStyle name="Normal 9 17 9" xfId="3230" xr:uid="{C6196D7C-4093-4E97-A5E7-E0A00B9A17B3}"/>
    <cellStyle name="Normal 9 18" xfId="3231" xr:uid="{5D4992FB-B806-44EF-B35C-6EAD0560186C}"/>
    <cellStyle name="Normal 9 18 10" xfId="3232" xr:uid="{14CFA094-2ED7-4D8C-AE19-258262998248}"/>
    <cellStyle name="Normal 9 18 11" xfId="3233" xr:uid="{F3D158C3-6753-424D-A2BC-1DD572A8F981}"/>
    <cellStyle name="Normal 9 18 12" xfId="3234" xr:uid="{18CF9FDC-AEB0-4C8A-83CA-8D301A65414D}"/>
    <cellStyle name="Normal 9 18 13" xfId="3235" xr:uid="{885B11AD-EC35-48D5-B3DC-40993D434765}"/>
    <cellStyle name="Normal 9 18 2" xfId="3236" xr:uid="{EFBB58D8-1B59-472B-92F3-F1ED3F61459D}"/>
    <cellStyle name="Normal 9 18 3" xfId="3237" xr:uid="{FD32EDAD-0D84-49E2-ACE3-9ED5920A6D8C}"/>
    <cellStyle name="Normal 9 18 4" xfId="3238" xr:uid="{507D8A4A-7B04-4FFE-A5DB-29FEF8F04785}"/>
    <cellStyle name="Normal 9 18 5" xfId="3239" xr:uid="{DCD90874-F537-4126-9899-FF499F056058}"/>
    <cellStyle name="Normal 9 18 6" xfId="3240" xr:uid="{36027DF9-39CD-413B-B397-9587F88F55E1}"/>
    <cellStyle name="Normal 9 18 7" xfId="3241" xr:uid="{C0337CC0-DADE-47B5-ACDD-0A2AAA898006}"/>
    <cellStyle name="Normal 9 18 8" xfId="3242" xr:uid="{1A7BB166-340A-4D43-8A1F-18F7A678A066}"/>
    <cellStyle name="Normal 9 18 9" xfId="3243" xr:uid="{EA5F0055-20DE-4837-8982-B6BB32FC2BDE}"/>
    <cellStyle name="Normal 9 19" xfId="3244" xr:uid="{D60F5CF3-DB66-4EA5-B42C-B3F80914AE4C}"/>
    <cellStyle name="Normal 9 2" xfId="3245" xr:uid="{E10E2762-A1ED-496D-AC75-4BFECE9B38CD}"/>
    <cellStyle name="Normal 9 2 2" xfId="3246" xr:uid="{F4981AA1-5863-4141-A1E5-96CA68602A45}"/>
    <cellStyle name="Normal 9 2 2 2" xfId="3247" xr:uid="{7754BBEF-3FF1-4B93-95F3-BADF2027B79D}"/>
    <cellStyle name="Normal 9 2 3" xfId="3248" xr:uid="{B719330F-5E67-4BDE-A532-C3F389DEA552}"/>
    <cellStyle name="Normal 9 20" xfId="3249" xr:uid="{3B66E39E-B692-4D7A-B15C-FD3B2E0A40DD}"/>
    <cellStyle name="Normal 9 21" xfId="3250" xr:uid="{435A7BA9-F12E-4A89-A484-1C31F8AF95C3}"/>
    <cellStyle name="Normal 9 22" xfId="3251" xr:uid="{13428D67-B285-45C4-9C06-B0AAA830D65C}"/>
    <cellStyle name="Normal 9 22 10" xfId="3252" xr:uid="{C7A29E4C-E667-4592-8E62-5C49006B4228}"/>
    <cellStyle name="Normal 9 22 11" xfId="3253" xr:uid="{DE596F10-16F4-41B9-B54C-9184C13DB8BC}"/>
    <cellStyle name="Normal 9 22 12" xfId="3254" xr:uid="{0C6B6B8C-6378-4652-80B8-6CF3A2734DC4}"/>
    <cellStyle name="Normal 9 22 13" xfId="3255" xr:uid="{813F1E9C-D90C-4905-9904-907F82A706FC}"/>
    <cellStyle name="Normal 9 22 2" xfId="3256" xr:uid="{01766DAF-145E-410E-B7D5-24BDAF449774}"/>
    <cellStyle name="Normal 9 22 3" xfId="3257" xr:uid="{414F191F-60D5-45C8-9EA0-F7ABB9E30484}"/>
    <cellStyle name="Normal 9 22 4" xfId="3258" xr:uid="{0A1F3D4C-FF51-4A82-B6A0-4EC7B302E1CA}"/>
    <cellStyle name="Normal 9 22 5" xfId="3259" xr:uid="{54465BBD-986C-485E-BD18-8BF57ADB457E}"/>
    <cellStyle name="Normal 9 22 6" xfId="3260" xr:uid="{328C88DB-BA25-403B-8149-40FBF88B3C70}"/>
    <cellStyle name="Normal 9 22 7" xfId="3261" xr:uid="{EC4C5E48-068D-49AC-8B28-03FFB64FEE85}"/>
    <cellStyle name="Normal 9 22 8" xfId="3262" xr:uid="{68BEA8D6-516B-4EC8-8AEF-ADDFAE979EAD}"/>
    <cellStyle name="Normal 9 22 9" xfId="3263" xr:uid="{29A5E065-7467-44B0-9BC8-A8EC4A271527}"/>
    <cellStyle name="Normal 9 23" xfId="3264" xr:uid="{11F6C4E3-DB43-4900-99F5-F3889A877404}"/>
    <cellStyle name="Normal 9 23 10" xfId="3265" xr:uid="{956774D6-5830-4783-95A0-1AEB14D0D832}"/>
    <cellStyle name="Normal 9 23 11" xfId="3266" xr:uid="{7210E7EC-41EA-478D-B1BF-3F0D1D06A417}"/>
    <cellStyle name="Normal 9 23 12" xfId="3267" xr:uid="{71B801C2-6692-4B3A-9579-7ABC3A8E6D14}"/>
    <cellStyle name="Normal 9 23 13" xfId="3268" xr:uid="{F3BCAEDD-7B10-4960-AA15-7008D6BD90D9}"/>
    <cellStyle name="Normal 9 23 2" xfId="3269" xr:uid="{C4A26F0F-3742-40AA-901E-CF269ACB1ACA}"/>
    <cellStyle name="Normal 9 23 3" xfId="3270" xr:uid="{6A54F2AA-301E-49B4-856E-E8E05A0B494A}"/>
    <cellStyle name="Normal 9 23 4" xfId="3271" xr:uid="{86450D78-59F9-4C82-8D8B-A964FA0569C9}"/>
    <cellStyle name="Normal 9 23 5" xfId="3272" xr:uid="{B2C0745D-BDCA-4963-AE9D-1A91E5C037C1}"/>
    <cellStyle name="Normal 9 23 6" xfId="3273" xr:uid="{2B240354-B053-4E0D-A3A9-CC7C77828076}"/>
    <cellStyle name="Normal 9 23 7" xfId="3274" xr:uid="{6BBC755D-7EBB-4CAF-89C2-E69D0D59ACD4}"/>
    <cellStyle name="Normal 9 23 8" xfId="3275" xr:uid="{5D003A99-FC37-4892-BDCC-2C922F178DC0}"/>
    <cellStyle name="Normal 9 23 9" xfId="3276" xr:uid="{6C512BE0-DE34-411D-931C-B55D74E1C87D}"/>
    <cellStyle name="Normal 9 24" xfId="3277" xr:uid="{26BF8BE3-80BA-4DFA-BFE4-B00156518A81}"/>
    <cellStyle name="Normal 9 24 10" xfId="3278" xr:uid="{22CADC99-9C3A-494E-8921-9BD0C174809D}"/>
    <cellStyle name="Normal 9 24 11" xfId="3279" xr:uid="{95C605BA-A0D0-4E94-9580-00823DBEEA9E}"/>
    <cellStyle name="Normal 9 24 12" xfId="3280" xr:uid="{5FEC53B4-A216-4152-A826-631064490DA2}"/>
    <cellStyle name="Normal 9 24 13" xfId="3281" xr:uid="{D1CA9111-A216-4FA1-9C92-08A0019D2B07}"/>
    <cellStyle name="Normal 9 24 2" xfId="3282" xr:uid="{D2BD0984-9F45-4AAB-99F6-9C8F075BBDD0}"/>
    <cellStyle name="Normal 9 24 3" xfId="3283" xr:uid="{1A5867ED-31A5-44C3-9B7A-5564D55C248B}"/>
    <cellStyle name="Normal 9 24 4" xfId="3284" xr:uid="{A9201FBA-81E2-4175-AA2E-23BE1B4B8A36}"/>
    <cellStyle name="Normal 9 24 5" xfId="3285" xr:uid="{E29DF452-8F12-432B-A93B-3858A59B5D9F}"/>
    <cellStyle name="Normal 9 24 6" xfId="3286" xr:uid="{69976EC7-2F14-4A0B-84BB-E4A024F49B6A}"/>
    <cellStyle name="Normal 9 24 7" xfId="3287" xr:uid="{2FC1E140-3255-465E-928F-D3A246D91310}"/>
    <cellStyle name="Normal 9 24 8" xfId="3288" xr:uid="{E34AC159-7435-4369-B0AA-9295266388F3}"/>
    <cellStyle name="Normal 9 24 9" xfId="3289" xr:uid="{4B400864-38E5-4F70-9E75-BF1DF8F80C7B}"/>
    <cellStyle name="Normal 9 25" xfId="3290" xr:uid="{7D878C52-0FFA-4700-B333-7A7570B143C7}"/>
    <cellStyle name="Normal 9 25 2" xfId="3291" xr:uid="{831DE115-65C3-4593-AAB4-A40CB9D26E41}"/>
    <cellStyle name="Normal 9 26" xfId="3292" xr:uid="{F7363586-B840-4971-A799-6BCBCB07536B}"/>
    <cellStyle name="Normal 9 26 2" xfId="3293" xr:uid="{EEC95F94-53F2-4A59-A628-56D05AA7ED96}"/>
    <cellStyle name="Normal 9 27" xfId="3294" xr:uid="{155E84B1-A0B5-4D0F-AA15-6DCF657271BC}"/>
    <cellStyle name="Normal 9 27 2" xfId="3295" xr:uid="{F0550A12-0AE9-4F38-91A0-9B82C07B33F3}"/>
    <cellStyle name="Normal 9 28" xfId="3296" xr:uid="{8AA9ABF1-4743-4247-853D-595C4D771F0C}"/>
    <cellStyle name="Normal 9 29" xfId="3297" xr:uid="{61ED3B76-F7E8-4C82-A2A7-EB8852183C33}"/>
    <cellStyle name="Normal 9 3" xfId="3298" xr:uid="{4F87E378-0145-498E-8012-0D50350D0E11}"/>
    <cellStyle name="Normal 9 3 2" xfId="3299" xr:uid="{55222E03-1635-470D-94EC-5FE64FF25EED}"/>
    <cellStyle name="Normal 9 3 2 2" xfId="3300" xr:uid="{BAC084B9-965F-4D45-AD2C-9E4362A890AB}"/>
    <cellStyle name="Normal 9 3 3" xfId="3301" xr:uid="{0F00F977-EAB7-46A7-ACB7-EF9452E268A9}"/>
    <cellStyle name="Normal 9 30" xfId="3302" xr:uid="{56C8FD82-C581-4812-9C3C-CD9893503B48}"/>
    <cellStyle name="Normal 9 31" xfId="3303" xr:uid="{C4D7166D-8F26-4880-B00A-4069B08CB6ED}"/>
    <cellStyle name="Normal 9 32" xfId="3304" xr:uid="{CC2D1783-BA3D-419B-91B0-16EA78E01146}"/>
    <cellStyle name="Normal 9 33" xfId="3305" xr:uid="{99FC875C-1029-443B-B2DB-8B048DBD7EA8}"/>
    <cellStyle name="Normal 9 34" xfId="3306" xr:uid="{32A93301-28CC-41D0-9AB7-ACC3BE19CAC8}"/>
    <cellStyle name="Normal 9 35" xfId="3307" xr:uid="{E793BD6C-5A3F-4705-B578-B01538E613F9}"/>
    <cellStyle name="Normal 9 36" xfId="3308" xr:uid="{26A0E37E-FE2F-4030-8272-AB03C2EAC3DE}"/>
    <cellStyle name="Normal 9 37" xfId="3309" xr:uid="{66272AF1-F4B9-48D5-ABF3-391ED4172301}"/>
    <cellStyle name="Normal 9 38" xfId="3310" xr:uid="{F234F31F-E32A-43E5-BE52-29CFB547D82D}"/>
    <cellStyle name="Normal 9 39" xfId="3311" xr:uid="{D92A87A3-50FE-4171-9BBD-3A91F6488CAE}"/>
    <cellStyle name="Normal 9 4" xfId="3312" xr:uid="{9D7B2288-D8F4-4D9E-B58E-85A5B4F7C68F}"/>
    <cellStyle name="Normal 9 4 2" xfId="3313" xr:uid="{68422C57-664D-4FCC-B626-5773625EF774}"/>
    <cellStyle name="Normal 9 4 2 2" xfId="3314" xr:uid="{777A9336-B3C2-4465-93FF-AEF8412D31A0}"/>
    <cellStyle name="Normal 9 4 3" xfId="3315" xr:uid="{A7908F28-F56E-4403-9249-5BBE1EAEAF46}"/>
    <cellStyle name="Normal 9 40" xfId="3316" xr:uid="{94492946-507E-4776-BE9E-0136B89CAAEE}"/>
    <cellStyle name="Normal 9 41" xfId="3317" xr:uid="{AAA019CB-EBD6-4A06-8B66-426AA766DE8D}"/>
    <cellStyle name="Normal 9 42" xfId="3318" xr:uid="{C3DEC1F4-823A-4DD9-86EF-62B60B013AB7}"/>
    <cellStyle name="Normal 9 43" xfId="3319" xr:uid="{54CCC575-73B9-4D11-AC2C-8EE59BF2A8DE}"/>
    <cellStyle name="Normal 9 44" xfId="3320" xr:uid="{BE91B23D-4667-4BCE-BC52-3EB591FD71BC}"/>
    <cellStyle name="Normal 9 45" xfId="3321" xr:uid="{84103FFD-AC9C-491D-939D-406554171033}"/>
    <cellStyle name="Normal 9 46" xfId="3322" xr:uid="{35CA53CB-E1C4-4B75-A2DC-28BD8D2B5DDD}"/>
    <cellStyle name="Normal 9 47" xfId="3323" xr:uid="{2256955E-40BB-497A-81BD-91267C0DBB61}"/>
    <cellStyle name="Normal 9 48" xfId="3324" xr:uid="{D8FEE087-0009-4205-8B98-80175942C0C0}"/>
    <cellStyle name="Normal 9 49" xfId="3325" xr:uid="{5A928CDE-B854-43E0-920F-BA4C31332DDC}"/>
    <cellStyle name="Normal 9 5" xfId="3326" xr:uid="{D02DAEAF-7422-4047-876B-063EF2E3AE58}"/>
    <cellStyle name="Normal 9 5 2" xfId="3327" xr:uid="{8EDD479E-8084-42D9-9F83-492AFFE57406}"/>
    <cellStyle name="Normal 9 5 2 2" xfId="3328" xr:uid="{61F08945-3FE3-4466-BBCE-0B4A2021F976}"/>
    <cellStyle name="Normal 9 50" xfId="3329" xr:uid="{90AB7238-7390-47AC-B77D-8CA5D031848D}"/>
    <cellStyle name="Normal 9 51" xfId="3330" xr:uid="{99F8E029-B601-4C2C-97EA-011DE5DA964C}"/>
    <cellStyle name="Normal 9 52" xfId="3331" xr:uid="{59285429-92CB-490B-B650-D5B37AEBBAD9}"/>
    <cellStyle name="Normal 9 53" xfId="3332" xr:uid="{04EEC03B-4CDA-4AA8-AEE6-936EBA8F0F94}"/>
    <cellStyle name="Normal 9 54" xfId="3333" xr:uid="{8287FA07-21C6-49BF-8D86-6EEA1671D322}"/>
    <cellStyle name="Normal 9 55" xfId="3334" xr:uid="{FB0E013F-D79D-4F15-AA84-E2D7C284AEBB}"/>
    <cellStyle name="Normal 9 56" xfId="3335" xr:uid="{FFC8D49D-F15B-47A9-8414-08A36AD95606}"/>
    <cellStyle name="Normal 9 57" xfId="3336" xr:uid="{CC1EA66F-0383-495F-9B23-2CF2ABD436E4}"/>
    <cellStyle name="Normal 9 58" xfId="3337" xr:uid="{71B14C8B-CC7E-45CA-8802-6DABCAD7CA06}"/>
    <cellStyle name="Normal 9 59" xfId="3338" xr:uid="{B0D615FE-BE5A-4DC6-9317-620DF085B4AB}"/>
    <cellStyle name="Normal 9 6" xfId="3339" xr:uid="{384E3F26-053B-4CCA-A595-6F0B4752A4F5}"/>
    <cellStyle name="Normal 9 6 2" xfId="3340" xr:uid="{49271D0A-8A2D-4673-8EEA-B1974C73322F}"/>
    <cellStyle name="Normal 9 6 2 2" xfId="3341" xr:uid="{1964BF94-0612-46CD-9438-830D6E51CD58}"/>
    <cellStyle name="Normal 9 60" xfId="3342" xr:uid="{047E295E-09B6-4545-85DD-705EB86D06EC}"/>
    <cellStyle name="Normal 9 61" xfId="3343" xr:uid="{B41FBB30-A502-409A-9DAC-5765B8132BD9}"/>
    <cellStyle name="Normal 9 62" xfId="3344" xr:uid="{CD66DFDD-04D2-400D-B080-A4128EB0ABBC}"/>
    <cellStyle name="Normal 9 63" xfId="3345" xr:uid="{CAAEFC89-3359-4CF0-B7C4-3E2C46456773}"/>
    <cellStyle name="Normal 9 64" xfId="3346" xr:uid="{1149DCDC-7338-40ED-A748-DB05C722286C}"/>
    <cellStyle name="Normal 9 65" xfId="3347" xr:uid="{78B726C9-10BF-4238-BAA7-EEF95F50D4DD}"/>
    <cellStyle name="Normal 9 66" xfId="3348" xr:uid="{7E5C2A9C-3971-40F8-83DB-C2A2CADA94FA}"/>
    <cellStyle name="Normal 9 67" xfId="3349" xr:uid="{471C6C40-E8E8-44AB-AACB-D606EA275A3A}"/>
    <cellStyle name="Normal 9 68" xfId="3350" xr:uid="{B7F3D9EB-C8EA-44D2-8772-D4933EB89F1F}"/>
    <cellStyle name="Normal 9 69" xfId="3351" xr:uid="{41CAB2EF-B565-4528-96BB-C4670DE2BAFB}"/>
    <cellStyle name="Normal 9 7" xfId="3352" xr:uid="{34CAA16C-CFDB-432A-BDBC-D068B9B53EDC}"/>
    <cellStyle name="Normal 9 7 2" xfId="3353" xr:uid="{F50AA875-C97A-4DDA-8C56-FCADD615B75C}"/>
    <cellStyle name="Normal 9 7 2 2" xfId="3354" xr:uid="{FD015F7D-07C7-4F69-9654-97E67F1EB283}"/>
    <cellStyle name="Normal 9 70" xfId="3355" xr:uid="{2961ABA1-85FA-4E73-8FBB-A29DF695E762}"/>
    <cellStyle name="Normal 9 71" xfId="3356" xr:uid="{4EAEB38C-4A3A-45A3-B10B-471D127BF451}"/>
    <cellStyle name="Normal 9 72" xfId="3357" xr:uid="{BBA03281-DBBE-468F-BD2E-8C1739957173}"/>
    <cellStyle name="Normal 9 73" xfId="3358" xr:uid="{F39C481B-3D20-4735-A3CF-2087147AFB6F}"/>
    <cellStyle name="Normal 9 74" xfId="3359" xr:uid="{4F79361D-5EF1-43A7-BEAC-A67B0FD6910E}"/>
    <cellStyle name="Normal 9 75" xfId="3360" xr:uid="{AFA2E4A5-88B0-47F5-88D3-E23F15783DD1}"/>
    <cellStyle name="Normal 9 76" xfId="3361" xr:uid="{04A1CD41-1F77-479D-98AC-7427EAAF705A}"/>
    <cellStyle name="Normal 9 77" xfId="3362" xr:uid="{993F1D02-ECE8-4D35-A347-B0BBE793AD10}"/>
    <cellStyle name="Normal 9 78" xfId="3363" xr:uid="{FD51AF02-2EA1-427C-A186-9FEE34327982}"/>
    <cellStyle name="Normal 9 79" xfId="3364" xr:uid="{79BEBE81-979B-47B9-894B-0BF36990359F}"/>
    <cellStyle name="Normal 9 8" xfId="3365" xr:uid="{ABC7C148-F34C-4A58-9D10-C357A8D79473}"/>
    <cellStyle name="Normal 9 8 10" xfId="3366" xr:uid="{B940AC95-E97C-4FC8-AB75-9AA94212736C}"/>
    <cellStyle name="Normal 9 8 11" xfId="3367" xr:uid="{63783624-0457-459E-BD13-B78EDB49BE71}"/>
    <cellStyle name="Normal 9 8 12" xfId="3368" xr:uid="{61DF578B-6022-4DD0-A677-58471EC06DB5}"/>
    <cellStyle name="Normal 9 8 13" xfId="3369" xr:uid="{A1E6257D-51EA-4CAB-8C9C-BEB3A1C097A6}"/>
    <cellStyle name="Normal 9 8 2" xfId="3370" xr:uid="{6A468659-E866-4D09-B9E6-7AFB8423BDC8}"/>
    <cellStyle name="Normal 9 8 3" xfId="3371" xr:uid="{05EF25A7-DC70-4688-A2A7-A153CF2ED5CC}"/>
    <cellStyle name="Normal 9 8 4" xfId="3372" xr:uid="{C2743543-1391-43A5-8EF7-610324EFCF13}"/>
    <cellStyle name="Normal 9 8 5" xfId="3373" xr:uid="{6A2577CA-9E06-4C11-969D-4C07DA5D34CD}"/>
    <cellStyle name="Normal 9 8 6" xfId="3374" xr:uid="{A8D14B13-8DE1-4757-A2C8-F0FE6FF4EFA2}"/>
    <cellStyle name="Normal 9 8 7" xfId="3375" xr:uid="{8B812BBD-031B-4EBE-8043-0616A6FC5D60}"/>
    <cellStyle name="Normal 9 8 8" xfId="3376" xr:uid="{DBF26847-C5B2-49B2-84B7-BF1A9D4AA4FF}"/>
    <cellStyle name="Normal 9 8 9" xfId="3377" xr:uid="{1458695E-02A1-4C65-AC89-D8E11F21E44B}"/>
    <cellStyle name="Normal 9 80" xfId="3378" xr:uid="{B56D297B-CBE5-4373-B76D-0B416E9BE8E7}"/>
    <cellStyle name="Normal 9 81" xfId="3379" xr:uid="{C2D45433-84F2-4EB8-86FA-FDF1594D7EF0}"/>
    <cellStyle name="Normal 9 82" xfId="3380" xr:uid="{57749B88-8205-4729-B37C-339A0B2C7C5B}"/>
    <cellStyle name="Normal 9 83" xfId="3381" xr:uid="{D26F6A95-24F3-482B-80ED-5F121215BBA2}"/>
    <cellStyle name="Normal 9 84" xfId="3382" xr:uid="{D99FB1B5-2C2A-415A-8DDB-FE2927ECA0C7}"/>
    <cellStyle name="Normal 9 85" xfId="3383" xr:uid="{7F01D68A-0F96-49F4-A937-200B7A8A46E4}"/>
    <cellStyle name="Normal 9 86" xfId="3384" xr:uid="{5747D51D-27BB-4FEA-A913-082A1178E29C}"/>
    <cellStyle name="Normal 9 87" xfId="3385" xr:uid="{E5CD8AE7-9A65-4041-BD9B-76765B9E0BA9}"/>
    <cellStyle name="Normal 9 88" xfId="3386" xr:uid="{C9C5BAC3-26B2-47DF-9307-2297CB6B22C9}"/>
    <cellStyle name="Normal 9 89" xfId="3387" xr:uid="{0F1F48EB-0F8B-41A4-A454-5817B210EBA5}"/>
    <cellStyle name="Normal 9 9" xfId="3388" xr:uid="{9B807A94-7158-4B9A-89D9-DFAE3813CB0F}"/>
    <cellStyle name="Normal 9 9 10" xfId="3389" xr:uid="{1BFD6E41-635F-49A1-8CB8-66FBE083D77C}"/>
    <cellStyle name="Normal 9 9 11" xfId="3390" xr:uid="{507B3AA7-C9E0-477B-9C57-F1ADA5022DAA}"/>
    <cellStyle name="Normal 9 9 12" xfId="3391" xr:uid="{4543391A-1D53-44C9-B8AE-0BC1B0E60D21}"/>
    <cellStyle name="Normal 9 9 13" xfId="3392" xr:uid="{4FDE457B-1516-490B-9445-5C1B3CFE34F0}"/>
    <cellStyle name="Normal 9 9 2" xfId="3393" xr:uid="{E4DBB77D-1B6C-4B7A-AB1B-A13305B4A4FC}"/>
    <cellStyle name="Normal 9 9 3" xfId="3394" xr:uid="{BD51F2A5-A35C-43FD-9367-F479327CD1CE}"/>
    <cellStyle name="Normal 9 9 4" xfId="3395" xr:uid="{0C560534-410C-462D-BA96-E3A3D34B3AC1}"/>
    <cellStyle name="Normal 9 9 5" xfId="3396" xr:uid="{2B5BD3A9-2331-4F2A-8A16-FA78CFE5C0A0}"/>
    <cellStyle name="Normal 9 9 6" xfId="3397" xr:uid="{C151CE13-3470-4735-9CCA-2260E3A23112}"/>
    <cellStyle name="Normal 9 9 7" xfId="3398" xr:uid="{CE419202-FFA0-4022-A1F9-A8EFBD485263}"/>
    <cellStyle name="Normal 9 9 8" xfId="3399" xr:uid="{895BC0B5-C5AD-435A-981D-AD2DA6AB54A3}"/>
    <cellStyle name="Normal 9 9 9" xfId="3400" xr:uid="{F3184587-F487-4110-B230-CC3407D2CC70}"/>
    <cellStyle name="Normal 9 90" xfId="3401" xr:uid="{2A78D8E4-ABDF-4688-99AF-8CF5C20A6E57}"/>
    <cellStyle name="Normal 9 91" xfId="3402" xr:uid="{F91892E7-D55A-4706-A2CE-7EFDF068FD5F}"/>
    <cellStyle name="Normal 9 92" xfId="3403" xr:uid="{D751AC09-5234-4316-8A72-E45FAAAA5AA6}"/>
    <cellStyle name="Normal 9 93" xfId="3404" xr:uid="{2FC66C1E-BBCD-4838-8630-CBE8476AA0D0}"/>
    <cellStyle name="Normal 9 94" xfId="3405" xr:uid="{4EF30817-64EB-4D99-98C2-1B91D027BC8A}"/>
    <cellStyle name="Normal 9 95" xfId="3406" xr:uid="{E4A4B29C-2E69-4625-A7CF-DE1CAE82D15F}"/>
    <cellStyle name="Normal 9 96" xfId="3407" xr:uid="{01B52D85-A8CB-4976-AC27-01DD8D852CAA}"/>
    <cellStyle name="Normal 9 97" xfId="3408" xr:uid="{C8BBF9E2-1A5A-4FA9-9AD4-F33904C2902A}"/>
    <cellStyle name="Normal 9 98" xfId="3409" xr:uid="{AA9213B7-FE73-4457-994A-A1C8A8E3C044}"/>
    <cellStyle name="Normal 9 99" xfId="3410" xr:uid="{1EB7AC39-0C46-424B-9A62-43DC014A98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%20Drive\ALL%20FORECAST%20MODELS\Forecast_with_R\Dat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1-only"/>
      <sheetName val="2001-nocpi"/>
      <sheetName val="2011_insecurity"/>
      <sheetName val="prices_data_2011"/>
      <sheetName val="Sheet1"/>
      <sheetName val="CPI_only_raw"/>
      <sheetName val="raw_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J2">
            <v>29.38</v>
          </cell>
          <cell r="K2">
            <v>28.78</v>
          </cell>
          <cell r="L2">
            <v>24.09</v>
          </cell>
          <cell r="M2">
            <v>34.64</v>
          </cell>
        </row>
        <row r="3">
          <cell r="J3">
            <v>29.74</v>
          </cell>
          <cell r="K3">
            <v>29.26</v>
          </cell>
          <cell r="L3">
            <v>24.05</v>
          </cell>
          <cell r="M3">
            <v>35.450000000000003</v>
          </cell>
        </row>
        <row r="4">
          <cell r="J4">
            <v>30.06</v>
          </cell>
          <cell r="K4">
            <v>29.47</v>
          </cell>
          <cell r="L4">
            <v>24.69</v>
          </cell>
          <cell r="M4">
            <v>35.229999999999997</v>
          </cell>
        </row>
        <row r="5">
          <cell r="J5">
            <v>30.66</v>
          </cell>
          <cell r="K5">
            <v>29.98</v>
          </cell>
          <cell r="L5">
            <v>25.79</v>
          </cell>
          <cell r="M5">
            <v>35.33</v>
          </cell>
        </row>
        <row r="6">
          <cell r="J6">
            <v>31.62</v>
          </cell>
          <cell r="K6">
            <v>30.65</v>
          </cell>
          <cell r="L6">
            <v>27.94</v>
          </cell>
          <cell r="M6">
            <v>36.03</v>
          </cell>
        </row>
        <row r="7">
          <cell r="J7">
            <v>32.99</v>
          </cell>
          <cell r="K7">
            <v>31.14</v>
          </cell>
          <cell r="L7">
            <v>32.51</v>
          </cell>
          <cell r="M7">
            <v>36.9</v>
          </cell>
        </row>
        <row r="8">
          <cell r="J8">
            <v>32.83</v>
          </cell>
          <cell r="K8">
            <v>31.12</v>
          </cell>
          <cell r="L8">
            <v>31.65</v>
          </cell>
          <cell r="M8">
            <v>37.049999999999997</v>
          </cell>
        </row>
        <row r="9">
          <cell r="J9">
            <v>33.590000000000003</v>
          </cell>
          <cell r="K9">
            <v>31.37</v>
          </cell>
          <cell r="L9">
            <v>34.229999999999997</v>
          </cell>
          <cell r="M9">
            <v>38.17</v>
          </cell>
        </row>
        <row r="10">
          <cell r="J10">
            <v>34.06</v>
          </cell>
          <cell r="K10">
            <v>30.99</v>
          </cell>
          <cell r="L10">
            <v>37.659999999999997</v>
          </cell>
          <cell r="M10">
            <v>38.17</v>
          </cell>
        </row>
        <row r="11">
          <cell r="J11">
            <v>34.26</v>
          </cell>
          <cell r="K11">
            <v>31.04</v>
          </cell>
          <cell r="L11">
            <v>38.46</v>
          </cell>
          <cell r="M11">
            <v>38.020000000000003</v>
          </cell>
        </row>
        <row r="12">
          <cell r="J12">
            <v>33.79</v>
          </cell>
          <cell r="K12">
            <v>31.03</v>
          </cell>
          <cell r="L12">
            <v>36.130000000000003</v>
          </cell>
          <cell r="M12">
            <v>39.1</v>
          </cell>
        </row>
        <row r="13">
          <cell r="J13">
            <v>33.93</v>
          </cell>
          <cell r="K13">
            <v>31.55</v>
          </cell>
          <cell r="L13">
            <v>34.75</v>
          </cell>
          <cell r="M13">
            <v>39.15</v>
          </cell>
        </row>
        <row r="14">
          <cell r="J14">
            <v>34.56</v>
          </cell>
          <cell r="K14">
            <v>32.44</v>
          </cell>
          <cell r="L14">
            <v>34.65</v>
          </cell>
          <cell r="M14">
            <v>40.450000000000003</v>
          </cell>
        </row>
        <row r="15">
          <cell r="J15">
            <v>35.270000000000003</v>
          </cell>
          <cell r="K15">
            <v>33.32</v>
          </cell>
          <cell r="L15">
            <v>35.33</v>
          </cell>
          <cell r="M15">
            <v>41.49</v>
          </cell>
        </row>
        <row r="16">
          <cell r="J16">
            <v>35.53</v>
          </cell>
          <cell r="K16">
            <v>34.4</v>
          </cell>
          <cell r="L16">
            <v>32.82</v>
          </cell>
          <cell r="M16">
            <v>40.950000000000003</v>
          </cell>
        </row>
        <row r="17">
          <cell r="J17">
            <v>37.78</v>
          </cell>
          <cell r="K17">
            <v>38.11</v>
          </cell>
          <cell r="L17">
            <v>31.7</v>
          </cell>
          <cell r="M17">
            <v>39.14</v>
          </cell>
        </row>
        <row r="18">
          <cell r="J18">
            <v>38.880000000000003</v>
          </cell>
          <cell r="K18">
            <v>40.090000000000003</v>
          </cell>
          <cell r="L18">
            <v>30.88</v>
          </cell>
          <cell r="M18">
            <v>37.56</v>
          </cell>
        </row>
        <row r="19">
          <cell r="J19">
            <v>38.29</v>
          </cell>
          <cell r="K19">
            <v>40.909999999999997</v>
          </cell>
          <cell r="L19">
            <v>25.38</v>
          </cell>
          <cell r="M19">
            <v>35.69</v>
          </cell>
        </row>
        <row r="20">
          <cell r="J20">
            <v>39.07</v>
          </cell>
          <cell r="K20">
            <v>41.65</v>
          </cell>
          <cell r="L20">
            <v>27.64</v>
          </cell>
          <cell r="M20">
            <v>37.81</v>
          </cell>
        </row>
        <row r="21">
          <cell r="J21">
            <v>39.869999999999997</v>
          </cell>
          <cell r="K21">
            <v>42.18</v>
          </cell>
          <cell r="L21">
            <v>29.57</v>
          </cell>
          <cell r="M21">
            <v>36.69</v>
          </cell>
        </row>
        <row r="22">
          <cell r="J22">
            <v>40.57</v>
          </cell>
          <cell r="K22">
            <v>43.3</v>
          </cell>
          <cell r="L22">
            <v>29.48</v>
          </cell>
          <cell r="M22">
            <v>37.520000000000003</v>
          </cell>
        </row>
        <row r="23">
          <cell r="J23">
            <v>40.89</v>
          </cell>
          <cell r="K23">
            <v>42.72</v>
          </cell>
          <cell r="L23">
            <v>31.91</v>
          </cell>
          <cell r="M23">
            <v>40.25</v>
          </cell>
        </row>
        <row r="24">
          <cell r="J24">
            <v>39.68</v>
          </cell>
          <cell r="K24">
            <v>41.17</v>
          </cell>
          <cell r="L24">
            <v>30.5</v>
          </cell>
          <cell r="M24">
            <v>42.87</v>
          </cell>
        </row>
        <row r="25">
          <cell r="J25">
            <v>39.53</v>
          </cell>
          <cell r="K25">
            <v>40.799999999999997</v>
          </cell>
          <cell r="L25">
            <v>29.72</v>
          </cell>
          <cell r="M25">
            <v>44.33</v>
          </cell>
        </row>
        <row r="26">
          <cell r="J26">
            <v>40.97</v>
          </cell>
          <cell r="K26">
            <v>41.9</v>
          </cell>
          <cell r="L26">
            <v>34.93</v>
          </cell>
          <cell r="M26">
            <v>41.54</v>
          </cell>
        </row>
        <row r="27">
          <cell r="J27">
            <v>41.61</v>
          </cell>
          <cell r="K27">
            <v>42.83</v>
          </cell>
          <cell r="L27">
            <v>34.32</v>
          </cell>
          <cell r="M27">
            <v>40.97</v>
          </cell>
        </row>
        <row r="28">
          <cell r="J28">
            <v>41.7</v>
          </cell>
          <cell r="K28">
            <v>43.35</v>
          </cell>
          <cell r="L28">
            <v>33.950000000000003</v>
          </cell>
          <cell r="M28">
            <v>38.270000000000003</v>
          </cell>
        </row>
        <row r="29">
          <cell r="J29">
            <v>42.6</v>
          </cell>
          <cell r="K29">
            <v>44.1</v>
          </cell>
          <cell r="L29">
            <v>35.89</v>
          </cell>
          <cell r="M29">
            <v>37.909999999999997</v>
          </cell>
        </row>
        <row r="30">
          <cell r="J30">
            <v>42.84</v>
          </cell>
          <cell r="K30">
            <v>44.87</v>
          </cell>
          <cell r="L30">
            <v>34.75</v>
          </cell>
          <cell r="M30">
            <v>38.24</v>
          </cell>
        </row>
        <row r="31">
          <cell r="J31">
            <v>42.97</v>
          </cell>
          <cell r="K31">
            <v>45.44</v>
          </cell>
          <cell r="L31">
            <v>36.74</v>
          </cell>
          <cell r="M31">
            <v>39.380000000000003</v>
          </cell>
        </row>
        <row r="32">
          <cell r="J32">
            <v>45.15</v>
          </cell>
          <cell r="K32">
            <v>48.09</v>
          </cell>
          <cell r="L32">
            <v>34.979999999999997</v>
          </cell>
          <cell r="M32">
            <v>42.12</v>
          </cell>
        </row>
        <row r="33">
          <cell r="J33">
            <v>44.77</v>
          </cell>
          <cell r="K33">
            <v>47.14</v>
          </cell>
          <cell r="L33">
            <v>35.68</v>
          </cell>
          <cell r="M33">
            <v>43.05</v>
          </cell>
        </row>
        <row r="34">
          <cell r="J34">
            <v>44.61</v>
          </cell>
          <cell r="K34">
            <v>46.32</v>
          </cell>
          <cell r="L34">
            <v>35.42</v>
          </cell>
          <cell r="M34">
            <v>41.83</v>
          </cell>
        </row>
        <row r="35">
          <cell r="J35">
            <v>43.08</v>
          </cell>
          <cell r="K35">
            <v>43.51</v>
          </cell>
          <cell r="L35">
            <v>37.65</v>
          </cell>
          <cell r="M35">
            <v>40.770000000000003</v>
          </cell>
        </row>
        <row r="36">
          <cell r="J36">
            <v>44.51</v>
          </cell>
          <cell r="K36">
            <v>44.29</v>
          </cell>
          <cell r="L36">
            <v>39.94</v>
          </cell>
          <cell r="M36">
            <v>44.33</v>
          </cell>
        </row>
        <row r="37">
          <cell r="J37">
            <v>44.34</v>
          </cell>
          <cell r="K37">
            <v>44.74</v>
          </cell>
          <cell r="L37">
            <v>37.979999999999997</v>
          </cell>
          <cell r="M37">
            <v>46.33</v>
          </cell>
        </row>
        <row r="38">
          <cell r="J38">
            <v>45.31</v>
          </cell>
          <cell r="K38">
            <v>45.53</v>
          </cell>
          <cell r="L38">
            <v>40.57</v>
          </cell>
          <cell r="M38">
            <v>40.49</v>
          </cell>
        </row>
        <row r="39">
          <cell r="J39">
            <v>44.64</v>
          </cell>
          <cell r="K39">
            <v>45.01</v>
          </cell>
          <cell r="L39">
            <v>39.58</v>
          </cell>
          <cell r="M39">
            <v>42.68</v>
          </cell>
        </row>
        <row r="40">
          <cell r="J40">
            <v>44.15</v>
          </cell>
          <cell r="K40">
            <v>43.65</v>
          </cell>
          <cell r="L40">
            <v>38.799999999999997</v>
          </cell>
          <cell r="M40">
            <v>43.22</v>
          </cell>
        </row>
        <row r="41">
          <cell r="J41">
            <v>46.12</v>
          </cell>
          <cell r="K41">
            <v>45.72</v>
          </cell>
          <cell r="L41">
            <v>41.15</v>
          </cell>
          <cell r="M41">
            <v>49.12</v>
          </cell>
        </row>
        <row r="42">
          <cell r="J42">
            <v>46.56</v>
          </cell>
          <cell r="K42">
            <v>46.44</v>
          </cell>
          <cell r="L42">
            <v>41.25</v>
          </cell>
          <cell r="M42">
            <v>52.15</v>
          </cell>
        </row>
        <row r="43">
          <cell r="J43">
            <v>48.98</v>
          </cell>
          <cell r="K43">
            <v>48.34</v>
          </cell>
          <cell r="L43">
            <v>45.46</v>
          </cell>
          <cell r="M43">
            <v>52.47</v>
          </cell>
        </row>
        <row r="44">
          <cell r="J44">
            <v>50.99</v>
          </cell>
          <cell r="K44">
            <v>48.45</v>
          </cell>
          <cell r="L44">
            <v>53.08</v>
          </cell>
          <cell r="M44">
            <v>53.22</v>
          </cell>
        </row>
        <row r="45">
          <cell r="J45">
            <v>50.34</v>
          </cell>
          <cell r="K45">
            <v>47.51</v>
          </cell>
          <cell r="L45">
            <v>51.02</v>
          </cell>
          <cell r="M45">
            <v>53.47</v>
          </cell>
        </row>
        <row r="46">
          <cell r="J46">
            <v>52.81</v>
          </cell>
          <cell r="K46">
            <v>49.26</v>
          </cell>
          <cell r="L46">
            <v>57.01</v>
          </cell>
          <cell r="M46">
            <v>56.68</v>
          </cell>
        </row>
        <row r="47">
          <cell r="J47">
            <v>53.25</v>
          </cell>
          <cell r="K47">
            <v>49.3</v>
          </cell>
          <cell r="L47">
            <v>57.23</v>
          </cell>
          <cell r="M47">
            <v>60.35</v>
          </cell>
        </row>
        <row r="48">
          <cell r="J48">
            <v>53.98</v>
          </cell>
          <cell r="K48">
            <v>49.93</v>
          </cell>
          <cell r="L48">
            <v>56.9</v>
          </cell>
          <cell r="M48">
            <v>62.69</v>
          </cell>
        </row>
        <row r="49">
          <cell r="J49">
            <v>54.89</v>
          </cell>
          <cell r="K49">
            <v>51.78</v>
          </cell>
          <cell r="L49">
            <v>56.54</v>
          </cell>
          <cell r="M49">
            <v>60.16</v>
          </cell>
        </row>
        <row r="50">
          <cell r="J50">
            <v>55.46</v>
          </cell>
          <cell r="K50">
            <v>51.01</v>
          </cell>
          <cell r="L50">
            <v>57.5</v>
          </cell>
          <cell r="M50">
            <v>65.260000000000005</v>
          </cell>
        </row>
        <row r="51">
          <cell r="J51">
            <v>55.73</v>
          </cell>
          <cell r="K51">
            <v>51.2</v>
          </cell>
          <cell r="L51">
            <v>58.56</v>
          </cell>
          <cell r="M51">
            <v>62.97</v>
          </cell>
        </row>
        <row r="52">
          <cell r="J52">
            <v>54.06</v>
          </cell>
          <cell r="K52">
            <v>50.28</v>
          </cell>
          <cell r="L52">
            <v>56.16</v>
          </cell>
          <cell r="M52">
            <v>67.23</v>
          </cell>
        </row>
        <row r="53">
          <cell r="J53">
            <v>54.21</v>
          </cell>
          <cell r="K53">
            <v>52.35</v>
          </cell>
          <cell r="L53">
            <v>54.51</v>
          </cell>
          <cell r="M53">
            <v>64.900000000000006</v>
          </cell>
        </row>
        <row r="54">
          <cell r="J54">
            <v>55.77</v>
          </cell>
          <cell r="K54">
            <v>54.88</v>
          </cell>
          <cell r="L54">
            <v>52.57</v>
          </cell>
          <cell r="M54">
            <v>61.21</v>
          </cell>
        </row>
        <row r="55">
          <cell r="J55">
            <v>55.88</v>
          </cell>
          <cell r="K55">
            <v>55.35</v>
          </cell>
          <cell r="L55">
            <v>54.35</v>
          </cell>
          <cell r="M55">
            <v>61.68</v>
          </cell>
        </row>
        <row r="56">
          <cell r="J56">
            <v>56.43</v>
          </cell>
          <cell r="K56">
            <v>54.4</v>
          </cell>
          <cell r="L56">
            <v>57.11</v>
          </cell>
          <cell r="M56">
            <v>61.02</v>
          </cell>
        </row>
        <row r="57">
          <cell r="J57">
            <v>56.89</v>
          </cell>
          <cell r="K57">
            <v>55.32</v>
          </cell>
          <cell r="L57">
            <v>56.98</v>
          </cell>
          <cell r="M57">
            <v>62.81</v>
          </cell>
        </row>
        <row r="58">
          <cell r="J58">
            <v>57.63</v>
          </cell>
          <cell r="K58">
            <v>56.49</v>
          </cell>
          <cell r="L58">
            <v>58.95</v>
          </cell>
          <cell r="M58">
            <v>60.21</v>
          </cell>
        </row>
        <row r="59">
          <cell r="J59">
            <v>58.96</v>
          </cell>
          <cell r="K59">
            <v>56.79</v>
          </cell>
          <cell r="L59">
            <v>62.61</v>
          </cell>
          <cell r="M59">
            <v>60.33</v>
          </cell>
        </row>
        <row r="60">
          <cell r="J60">
            <v>59.4</v>
          </cell>
          <cell r="K60">
            <v>57.4</v>
          </cell>
          <cell r="L60">
            <v>64.41</v>
          </cell>
          <cell r="M60">
            <v>61.26</v>
          </cell>
        </row>
        <row r="61">
          <cell r="J61">
            <v>60.39</v>
          </cell>
          <cell r="K61">
            <v>57.95</v>
          </cell>
          <cell r="L61">
            <v>64.52</v>
          </cell>
          <cell r="M61">
            <v>60.21</v>
          </cell>
        </row>
        <row r="62">
          <cell r="J62">
            <v>60.92</v>
          </cell>
          <cell r="K62">
            <v>58.62</v>
          </cell>
          <cell r="L62">
            <v>65.59</v>
          </cell>
          <cell r="M62">
            <v>60.99</v>
          </cell>
        </row>
        <row r="63">
          <cell r="J63">
            <v>61.83</v>
          </cell>
          <cell r="K63">
            <v>60.65</v>
          </cell>
          <cell r="L63">
            <v>61.68</v>
          </cell>
          <cell r="M63">
            <v>61.56</v>
          </cell>
        </row>
        <row r="64">
          <cell r="J64">
            <v>62.86</v>
          </cell>
          <cell r="K64">
            <v>62.66</v>
          </cell>
          <cell r="L64">
            <v>63.16</v>
          </cell>
          <cell r="M64">
            <v>59.35</v>
          </cell>
        </row>
        <row r="65">
          <cell r="J65">
            <v>63.94</v>
          </cell>
          <cell r="K65">
            <v>62.8</v>
          </cell>
          <cell r="L65">
            <v>65.91</v>
          </cell>
          <cell r="M65">
            <v>64.23</v>
          </cell>
        </row>
        <row r="66">
          <cell r="J66">
            <v>65.150000000000006</v>
          </cell>
          <cell r="K66">
            <v>63.4</v>
          </cell>
          <cell r="L66">
            <v>67.63</v>
          </cell>
          <cell r="M66">
            <v>64.75</v>
          </cell>
        </row>
        <row r="67">
          <cell r="J67">
            <v>66.260000000000005</v>
          </cell>
          <cell r="K67">
            <v>65.319999999999993</v>
          </cell>
          <cell r="L67">
            <v>65.06</v>
          </cell>
          <cell r="M67">
            <v>67.39</v>
          </cell>
        </row>
        <row r="68">
          <cell r="J68">
            <v>71.180000000000007</v>
          </cell>
          <cell r="K68">
            <v>73.56</v>
          </cell>
          <cell r="L68">
            <v>65.92</v>
          </cell>
          <cell r="M68">
            <v>69.02</v>
          </cell>
        </row>
        <row r="69">
          <cell r="J69">
            <v>72.94</v>
          </cell>
          <cell r="K69">
            <v>76.33</v>
          </cell>
          <cell r="L69">
            <v>64.430000000000007</v>
          </cell>
          <cell r="M69">
            <v>66.930000000000007</v>
          </cell>
        </row>
        <row r="70">
          <cell r="J70">
            <v>71.64</v>
          </cell>
          <cell r="K70">
            <v>72.98</v>
          </cell>
          <cell r="L70">
            <v>66.08</v>
          </cell>
          <cell r="M70">
            <v>65.56</v>
          </cell>
        </row>
        <row r="71">
          <cell r="J71">
            <v>69.930000000000007</v>
          </cell>
          <cell r="K71">
            <v>70.58</v>
          </cell>
          <cell r="L71">
            <v>66.88</v>
          </cell>
          <cell r="M71">
            <v>69.72</v>
          </cell>
        </row>
        <row r="72">
          <cell r="J72">
            <v>68.39</v>
          </cell>
          <cell r="K72">
            <v>68.569999999999993</v>
          </cell>
          <cell r="L72">
            <v>64.73</v>
          </cell>
          <cell r="M72">
            <v>67.61</v>
          </cell>
        </row>
        <row r="73">
          <cell r="J73">
            <v>67.37</v>
          </cell>
          <cell r="K73">
            <v>66.8</v>
          </cell>
          <cell r="L73">
            <v>65.23</v>
          </cell>
          <cell r="M73">
            <v>67.72</v>
          </cell>
        </row>
        <row r="74">
          <cell r="J74">
            <v>67.44</v>
          </cell>
          <cell r="K74">
            <v>67.17</v>
          </cell>
          <cell r="L74">
            <v>64.94</v>
          </cell>
          <cell r="M74">
            <v>73.62</v>
          </cell>
        </row>
        <row r="75">
          <cell r="J75">
            <v>68.53</v>
          </cell>
          <cell r="K75">
            <v>66.98</v>
          </cell>
          <cell r="L75">
            <v>73.5</v>
          </cell>
          <cell r="M75">
            <v>68.48</v>
          </cell>
        </row>
        <row r="76">
          <cell r="J76">
            <v>70.430000000000007</v>
          </cell>
          <cell r="K76">
            <v>68.510000000000005</v>
          </cell>
          <cell r="L76">
            <v>76.87</v>
          </cell>
          <cell r="M76">
            <v>70.08</v>
          </cell>
        </row>
        <row r="77">
          <cell r="J77">
            <v>71.97</v>
          </cell>
          <cell r="K77">
            <v>68.78</v>
          </cell>
          <cell r="L77">
            <v>78.92</v>
          </cell>
          <cell r="M77">
            <v>71.38</v>
          </cell>
        </row>
        <row r="78">
          <cell r="J78">
            <v>72.02</v>
          </cell>
          <cell r="K78">
            <v>68.900000000000006</v>
          </cell>
          <cell r="L78">
            <v>77.459999999999994</v>
          </cell>
          <cell r="M78">
            <v>73.38</v>
          </cell>
        </row>
        <row r="79">
          <cell r="J79">
            <v>71.88</v>
          </cell>
          <cell r="K79">
            <v>69.36</v>
          </cell>
          <cell r="L79">
            <v>79.52</v>
          </cell>
          <cell r="M79">
            <v>73.069999999999993</v>
          </cell>
        </row>
        <row r="80">
          <cell r="J80">
            <v>73.31</v>
          </cell>
          <cell r="K80">
            <v>70.930000000000007</v>
          </cell>
          <cell r="L80">
            <v>77.7</v>
          </cell>
          <cell r="M80">
            <v>72.25</v>
          </cell>
        </row>
        <row r="81">
          <cell r="J81">
            <v>75.67</v>
          </cell>
          <cell r="K81">
            <v>74.75</v>
          </cell>
          <cell r="L81">
            <v>77.88</v>
          </cell>
          <cell r="M81">
            <v>73.400000000000006</v>
          </cell>
        </row>
        <row r="82">
          <cell r="J82">
            <v>76.12</v>
          </cell>
          <cell r="K82">
            <v>76.03</v>
          </cell>
          <cell r="L82">
            <v>77.75</v>
          </cell>
          <cell r="M82">
            <v>77.400000000000006</v>
          </cell>
        </row>
        <row r="83">
          <cell r="J83">
            <v>74.22</v>
          </cell>
          <cell r="K83">
            <v>73.88</v>
          </cell>
          <cell r="L83">
            <v>76.19</v>
          </cell>
          <cell r="M83">
            <v>77.62</v>
          </cell>
        </row>
        <row r="84">
          <cell r="J84">
            <v>73.69</v>
          </cell>
          <cell r="K84">
            <v>72.34</v>
          </cell>
          <cell r="L84">
            <v>76.400000000000006</v>
          </cell>
          <cell r="M84">
            <v>78.8</v>
          </cell>
        </row>
        <row r="85">
          <cell r="J85">
            <v>73.13</v>
          </cell>
          <cell r="K85">
            <v>69.44</v>
          </cell>
          <cell r="L85">
            <v>77.13</v>
          </cell>
          <cell r="M85">
            <v>83.87</v>
          </cell>
        </row>
        <row r="86">
          <cell r="J86">
            <v>72.819999999999993</v>
          </cell>
          <cell r="K86">
            <v>67.2</v>
          </cell>
          <cell r="L86">
            <v>79.25</v>
          </cell>
          <cell r="M86">
            <v>87.82</v>
          </cell>
        </row>
        <row r="87">
          <cell r="J87">
            <v>73.38</v>
          </cell>
          <cell r="K87">
            <v>69.290000000000006</v>
          </cell>
          <cell r="L87">
            <v>77.31</v>
          </cell>
          <cell r="M87">
            <v>89.64</v>
          </cell>
        </row>
        <row r="88">
          <cell r="J88">
            <v>74.12</v>
          </cell>
          <cell r="K88">
            <v>69.75</v>
          </cell>
          <cell r="L88">
            <v>81.27</v>
          </cell>
          <cell r="M88">
            <v>84.17</v>
          </cell>
        </row>
        <row r="89">
          <cell r="J89">
            <v>75.010000000000005</v>
          </cell>
          <cell r="K89">
            <v>70.45</v>
          </cell>
          <cell r="L89">
            <v>82.05</v>
          </cell>
          <cell r="M89">
            <v>84.43</v>
          </cell>
        </row>
        <row r="90">
          <cell r="J90">
            <v>75.36</v>
          </cell>
          <cell r="K90">
            <v>70.650000000000006</v>
          </cell>
          <cell r="L90">
            <v>84.13</v>
          </cell>
          <cell r="M90">
            <v>90.11</v>
          </cell>
        </row>
        <row r="91">
          <cell r="J91">
            <v>76.510000000000005</v>
          </cell>
          <cell r="K91">
            <v>71.760000000000005</v>
          </cell>
          <cell r="L91">
            <v>85.38</v>
          </cell>
          <cell r="M91">
            <v>93.14</v>
          </cell>
        </row>
        <row r="92">
          <cell r="J92">
            <v>76.86</v>
          </cell>
          <cell r="K92">
            <v>71.97</v>
          </cell>
          <cell r="L92">
            <v>87.39</v>
          </cell>
          <cell r="M92">
            <v>88.7</v>
          </cell>
        </row>
        <row r="93">
          <cell r="J93">
            <v>78.86</v>
          </cell>
          <cell r="K93">
            <v>74.05</v>
          </cell>
          <cell r="L93">
            <v>88.87</v>
          </cell>
          <cell r="M93">
            <v>89.17</v>
          </cell>
        </row>
        <row r="94">
          <cell r="J94">
            <v>79.25</v>
          </cell>
          <cell r="K94">
            <v>75.7</v>
          </cell>
          <cell r="L94">
            <v>87.55</v>
          </cell>
          <cell r="M94">
            <v>91.34</v>
          </cell>
        </row>
        <row r="95">
          <cell r="J95">
            <v>77.599999999999994</v>
          </cell>
          <cell r="K95">
            <v>74.08</v>
          </cell>
          <cell r="L95">
            <v>85.65</v>
          </cell>
          <cell r="M95">
            <v>87.47</v>
          </cell>
        </row>
        <row r="96">
          <cell r="J96">
            <v>77.5</v>
          </cell>
          <cell r="K96">
            <v>74.84</v>
          </cell>
          <cell r="L96">
            <v>83.3</v>
          </cell>
          <cell r="M96">
            <v>89.38</v>
          </cell>
        </row>
        <row r="97">
          <cell r="J97">
            <v>77.930000000000007</v>
          </cell>
          <cell r="K97">
            <v>75.39</v>
          </cell>
          <cell r="L97">
            <v>83.64</v>
          </cell>
          <cell r="M97">
            <v>89.75</v>
          </cell>
        </row>
        <row r="98">
          <cell r="J98">
            <v>79.06</v>
          </cell>
          <cell r="K98">
            <v>75.77</v>
          </cell>
          <cell r="L98">
            <v>84.61</v>
          </cell>
          <cell r="M98">
            <v>86.53</v>
          </cell>
        </row>
        <row r="99">
          <cell r="J99">
            <v>79.27</v>
          </cell>
          <cell r="K99">
            <v>75.400000000000006</v>
          </cell>
          <cell r="L99">
            <v>85.23</v>
          </cell>
          <cell r="M99">
            <v>88.36</v>
          </cell>
        </row>
        <row r="100">
          <cell r="J100">
            <v>79.89</v>
          </cell>
          <cell r="K100">
            <v>78.45</v>
          </cell>
          <cell r="L100">
            <v>83.25</v>
          </cell>
          <cell r="M100">
            <v>84.38</v>
          </cell>
        </row>
        <row r="101">
          <cell r="J101">
            <v>81.13</v>
          </cell>
          <cell r="K101">
            <v>79.66</v>
          </cell>
          <cell r="L101">
            <v>84.35</v>
          </cell>
          <cell r="M101">
            <v>88.6</v>
          </cell>
        </row>
        <row r="102">
          <cell r="J102">
            <v>82.67</v>
          </cell>
          <cell r="K102">
            <v>80.97</v>
          </cell>
          <cell r="L102">
            <v>85.57</v>
          </cell>
          <cell r="M102">
            <v>87.93</v>
          </cell>
        </row>
        <row r="103">
          <cell r="J103">
            <v>85.72</v>
          </cell>
          <cell r="K103">
            <v>84.62</v>
          </cell>
          <cell r="L103">
            <v>88.39</v>
          </cell>
          <cell r="M103">
            <v>88.27</v>
          </cell>
        </row>
        <row r="104">
          <cell r="J104">
            <v>87.58</v>
          </cell>
          <cell r="K104">
            <v>86.79</v>
          </cell>
          <cell r="L104">
            <v>90.8</v>
          </cell>
          <cell r="M104">
            <v>89.66</v>
          </cell>
        </row>
        <row r="105">
          <cell r="J105">
            <v>88.6</v>
          </cell>
          <cell r="K105">
            <v>87.79</v>
          </cell>
          <cell r="L105">
            <v>92.52</v>
          </cell>
          <cell r="M105">
            <v>88.62</v>
          </cell>
        </row>
        <row r="106">
          <cell r="J106">
            <v>89.58</v>
          </cell>
          <cell r="K106">
            <v>88.53</v>
          </cell>
          <cell r="L106">
            <v>94.1</v>
          </cell>
          <cell r="M106">
            <v>88.29</v>
          </cell>
        </row>
        <row r="107">
          <cell r="J107">
            <v>89.04</v>
          </cell>
          <cell r="K107">
            <v>88.07</v>
          </cell>
          <cell r="L107">
            <v>93.29</v>
          </cell>
          <cell r="M107">
            <v>88.78</v>
          </cell>
        </row>
        <row r="108">
          <cell r="J108">
            <v>88.99</v>
          </cell>
          <cell r="K108">
            <v>88.15</v>
          </cell>
          <cell r="L108">
            <v>92.01</v>
          </cell>
          <cell r="M108">
            <v>89.17</v>
          </cell>
        </row>
        <row r="109">
          <cell r="J109">
            <v>89.66</v>
          </cell>
          <cell r="K109">
            <v>88.68</v>
          </cell>
          <cell r="L109">
            <v>93.46</v>
          </cell>
          <cell r="M109">
            <v>90.86</v>
          </cell>
        </row>
        <row r="110">
          <cell r="J110">
            <v>90.15</v>
          </cell>
          <cell r="K110">
            <v>89.459772779967523</v>
          </cell>
          <cell r="L110">
            <v>92.28</v>
          </cell>
          <cell r="M110">
            <v>91.22</v>
          </cell>
        </row>
        <row r="111">
          <cell r="J111">
            <v>90.83</v>
          </cell>
          <cell r="K111">
            <v>90.215627173661034</v>
          </cell>
          <cell r="L111">
            <v>92.61</v>
          </cell>
          <cell r="M111">
            <v>90.23</v>
          </cell>
        </row>
        <row r="112">
          <cell r="J112">
            <v>91.36</v>
          </cell>
          <cell r="K112">
            <v>90.94365870623696</v>
          </cell>
          <cell r="L112">
            <v>92.55</v>
          </cell>
          <cell r="M112">
            <v>90.96</v>
          </cell>
        </row>
        <row r="113">
          <cell r="J113">
            <v>91.9</v>
          </cell>
          <cell r="K113">
            <v>91.620681660097375</v>
          </cell>
          <cell r="L113">
            <v>92.9</v>
          </cell>
          <cell r="M113">
            <v>94.36</v>
          </cell>
        </row>
        <row r="114">
          <cell r="J114">
            <v>93.59</v>
          </cell>
          <cell r="K114">
            <v>93.498724785532104</v>
          </cell>
          <cell r="L114">
            <v>94.34</v>
          </cell>
          <cell r="M114">
            <v>95.96</v>
          </cell>
        </row>
        <row r="115">
          <cell r="J115">
            <v>95.32</v>
          </cell>
          <cell r="K115">
            <v>95.599350799907256</v>
          </cell>
          <cell r="L115">
            <v>96.27</v>
          </cell>
          <cell r="M115">
            <v>94.04</v>
          </cell>
        </row>
        <row r="116">
          <cell r="J116">
            <v>97.29</v>
          </cell>
          <cell r="K116">
            <v>97.866913980987718</v>
          </cell>
          <cell r="L116">
            <v>98.28</v>
          </cell>
          <cell r="M116">
            <v>92.5</v>
          </cell>
        </row>
        <row r="117">
          <cell r="J117">
            <v>98.39</v>
          </cell>
          <cell r="K117">
            <v>98.89635984233712</v>
          </cell>
          <cell r="L117">
            <v>98.38</v>
          </cell>
          <cell r="M117">
            <v>93.15</v>
          </cell>
        </row>
        <row r="118">
          <cell r="J118">
            <v>98.88</v>
          </cell>
          <cell r="K118">
            <v>99.485277069325278</v>
          </cell>
          <cell r="L118">
            <v>98.73</v>
          </cell>
          <cell r="M118">
            <v>94.93</v>
          </cell>
        </row>
        <row r="119">
          <cell r="J119">
            <v>99.35</v>
          </cell>
          <cell r="K119">
            <v>99.921168560166933</v>
          </cell>
          <cell r="L119">
            <v>99.51</v>
          </cell>
          <cell r="M119">
            <v>95.99</v>
          </cell>
        </row>
        <row r="120">
          <cell r="J120">
            <v>100</v>
          </cell>
          <cell r="K120">
            <v>100</v>
          </cell>
          <cell r="L120">
            <v>100</v>
          </cell>
          <cell r="M120">
            <v>100</v>
          </cell>
        </row>
        <row r="121">
          <cell r="J121">
            <v>102.15</v>
          </cell>
          <cell r="K121">
            <v>102.39933802299254</v>
          </cell>
          <cell r="L121">
            <v>100.23</v>
          </cell>
          <cell r="M121">
            <v>101.77</v>
          </cell>
        </row>
        <row r="122">
          <cell r="J122">
            <v>103.13</v>
          </cell>
          <cell r="K122">
            <v>103.70029585141806</v>
          </cell>
          <cell r="L122">
            <v>100.57</v>
          </cell>
          <cell r="M122">
            <v>103.05</v>
          </cell>
        </row>
        <row r="123">
          <cell r="J123">
            <v>105.04</v>
          </cell>
          <cell r="K123">
            <v>104.838226363372</v>
          </cell>
          <cell r="L123">
            <v>102.32</v>
          </cell>
          <cell r="M123">
            <v>104.69</v>
          </cell>
        </row>
        <row r="124">
          <cell r="J124">
            <v>104.9</v>
          </cell>
          <cell r="K124">
            <v>105.30331664178183</v>
          </cell>
          <cell r="L124">
            <v>102.2</v>
          </cell>
          <cell r="M124">
            <v>104.85</v>
          </cell>
        </row>
        <row r="125">
          <cell r="J125">
            <v>105.72</v>
          </cell>
          <cell r="K125">
            <v>106.55992390589984</v>
          </cell>
          <cell r="L125">
            <v>102.25</v>
          </cell>
          <cell r="M125">
            <v>106.76</v>
          </cell>
        </row>
        <row r="126">
          <cell r="J126">
            <v>105.68</v>
          </cell>
          <cell r="K126">
            <v>105.67515786037292</v>
          </cell>
          <cell r="L126">
            <v>102.12</v>
          </cell>
          <cell r="M126">
            <v>106.27</v>
          </cell>
        </row>
        <row r="127">
          <cell r="J127">
            <v>108.76</v>
          </cell>
          <cell r="K127">
            <v>109.99</v>
          </cell>
          <cell r="L127">
            <v>104.79</v>
          </cell>
          <cell r="M127">
            <v>107.42</v>
          </cell>
        </row>
        <row r="128">
          <cell r="J128">
            <v>109.94</v>
          </cell>
          <cell r="K128">
            <v>111.61</v>
          </cell>
          <cell r="L128">
            <v>105.13</v>
          </cell>
          <cell r="M128">
            <v>107.45</v>
          </cell>
        </row>
        <row r="129">
          <cell r="J129">
            <v>111.87</v>
          </cell>
          <cell r="K129">
            <v>113.82</v>
          </cell>
          <cell r="L129">
            <v>106.2</v>
          </cell>
          <cell r="M129">
            <v>108.58</v>
          </cell>
        </row>
        <row r="130">
          <cell r="J130">
            <v>112.38</v>
          </cell>
          <cell r="K130">
            <v>113.98</v>
          </cell>
          <cell r="L130">
            <v>109.88</v>
          </cell>
          <cell r="M130">
            <v>112.18</v>
          </cell>
        </row>
        <row r="131">
          <cell r="J131">
            <v>112.72</v>
          </cell>
          <cell r="K131">
            <v>113.97514461579244</v>
          </cell>
          <cell r="L131">
            <v>110.97</v>
          </cell>
          <cell r="M131">
            <v>107.05</v>
          </cell>
        </row>
        <row r="132">
          <cell r="J132">
            <v>112.77</v>
          </cell>
          <cell r="K132">
            <v>114.35070506958525</v>
          </cell>
          <cell r="L132">
            <v>112.61</v>
          </cell>
          <cell r="M132">
            <v>111.72</v>
          </cell>
        </row>
        <row r="133">
          <cell r="J133">
            <v>114.22</v>
          </cell>
          <cell r="K133">
            <v>115.40469908550966</v>
          </cell>
          <cell r="L133">
            <v>113.19</v>
          </cell>
          <cell r="M133">
            <v>112.94</v>
          </cell>
        </row>
        <row r="134">
          <cell r="J134">
            <v>115.59</v>
          </cell>
          <cell r="K134">
            <v>114.3348045299056</v>
          </cell>
          <cell r="L134">
            <v>113.86</v>
          </cell>
          <cell r="M134">
            <v>109.23</v>
          </cell>
        </row>
        <row r="135">
          <cell r="J135">
            <v>116.7</v>
          </cell>
          <cell r="K135">
            <v>117.65090227318471</v>
          </cell>
          <cell r="L135">
            <v>114.73</v>
          </cell>
          <cell r="M135">
            <v>117.21</v>
          </cell>
        </row>
        <row r="136">
          <cell r="J136">
            <v>118.3</v>
          </cell>
          <cell r="K136">
            <v>118.11742215010975</v>
          </cell>
          <cell r="L136">
            <v>116.02</v>
          </cell>
          <cell r="M136">
            <v>115.47</v>
          </cell>
        </row>
        <row r="137">
          <cell r="J137">
            <v>117.66</v>
          </cell>
          <cell r="K137">
            <v>118.95148102822748</v>
          </cell>
          <cell r="L137">
            <v>121.02</v>
          </cell>
          <cell r="M137">
            <v>114.77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A23B-C6C5-4BDE-A8B5-41DEB2B21623}">
  <dimension ref="A1:M285"/>
  <sheetViews>
    <sheetView workbookViewId="0">
      <pane xSplit="1" ySplit="1" topLeftCell="B260" activePane="bottomRight" state="frozen"/>
      <selection pane="topRight" activeCell="B1" sqref="B1"/>
      <selection pane="bottomLeft" activeCell="A2" sqref="A2"/>
      <selection pane="bottomRight" activeCell="G289" sqref="G289"/>
    </sheetView>
  </sheetViews>
  <sheetFormatPr defaultRowHeight="14.5" x14ac:dyDescent="0.35"/>
  <cols>
    <col min="6" max="6" width="12.54296875" customWidth="1"/>
    <col min="11" max="11" width="11.453125" customWidth="1"/>
    <col min="12" max="12" width="11.0898437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  <c r="G1" s="1" t="s">
        <v>4</v>
      </c>
      <c r="H1" s="1" t="s">
        <v>6</v>
      </c>
      <c r="I1" s="1" t="s">
        <v>8</v>
      </c>
      <c r="J1" s="4" t="s">
        <v>10</v>
      </c>
      <c r="K1" s="4" t="s">
        <v>11</v>
      </c>
      <c r="L1" s="4" t="s">
        <v>12</v>
      </c>
      <c r="M1" s="4" t="s">
        <v>13</v>
      </c>
    </row>
    <row r="2" spans="1:13" x14ac:dyDescent="0.35">
      <c r="A2" s="2">
        <v>36892</v>
      </c>
      <c r="B2">
        <v>25.09</v>
      </c>
      <c r="C2">
        <v>14.5</v>
      </c>
      <c r="D2">
        <v>14</v>
      </c>
      <c r="E2">
        <v>628055.80000000005</v>
      </c>
      <c r="F2">
        <v>645124</v>
      </c>
      <c r="G2">
        <v>642852</v>
      </c>
      <c r="H2">
        <v>1092754.3</v>
      </c>
      <c r="I2">
        <v>123.43</v>
      </c>
      <c r="J2" s="4">
        <f>([1]raw_data!J14-[1]raw_data!J2)/[1]raw_data!J2*100</f>
        <v>17.631041524846847</v>
      </c>
      <c r="K2" s="4">
        <f>([1]raw_data!K14-[1]raw_data!K2)/[1]raw_data!K2*100</f>
        <v>12.717164697706728</v>
      </c>
      <c r="L2" s="4">
        <f>([1]raw_data!L14-[1]raw_data!L2)/[1]raw_data!L2*100</f>
        <v>43.835616438356162</v>
      </c>
      <c r="M2" s="4">
        <f>([1]raw_data!M14-[1]raw_data!M2)/[1]raw_data!M2*100</f>
        <v>16.772517321016174</v>
      </c>
    </row>
    <row r="3" spans="1:13" x14ac:dyDescent="0.35">
      <c r="A3" s="2">
        <v>36923</v>
      </c>
      <c r="B3">
        <v>27.53</v>
      </c>
      <c r="C3">
        <v>14.5</v>
      </c>
      <c r="D3">
        <v>15.5</v>
      </c>
      <c r="E3">
        <v>676962.7</v>
      </c>
      <c r="F3">
        <v>688992.7</v>
      </c>
      <c r="G3">
        <v>738375.3</v>
      </c>
      <c r="H3">
        <v>1204777.7</v>
      </c>
      <c r="I3">
        <v>125.21</v>
      </c>
      <c r="J3" s="4">
        <f>([1]raw_data!J15-[1]raw_data!J3)/[1]raw_data!J3*100</f>
        <v>18.594485541358459</v>
      </c>
      <c r="K3" s="4">
        <f>([1]raw_data!K15-[1]raw_data!K3)/[1]raw_data!K3*100</f>
        <v>13.875598086124397</v>
      </c>
      <c r="L3" s="4">
        <f>([1]raw_data!L15-[1]raw_data!L3)/[1]raw_data!L3*100</f>
        <v>46.902286902286889</v>
      </c>
      <c r="M3" s="4">
        <f>([1]raw_data!M15-[1]raw_data!M3)/[1]raw_data!M3*100</f>
        <v>17.03808180535966</v>
      </c>
    </row>
    <row r="4" spans="1:13" x14ac:dyDescent="0.35">
      <c r="A4" s="2">
        <v>36951</v>
      </c>
      <c r="B4">
        <v>24.57</v>
      </c>
      <c r="C4">
        <v>14.5</v>
      </c>
      <c r="D4">
        <v>15.5</v>
      </c>
      <c r="E4">
        <v>690357.6</v>
      </c>
      <c r="F4">
        <v>713552.1</v>
      </c>
      <c r="G4">
        <v>759027.9</v>
      </c>
      <c r="H4">
        <v>1274030.3999999999</v>
      </c>
      <c r="I4">
        <v>127.55</v>
      </c>
      <c r="J4" s="4">
        <f>([1]raw_data!J16-[1]raw_data!J4)/[1]raw_data!J4*100</f>
        <v>18.196939454424495</v>
      </c>
      <c r="K4" s="4">
        <f>([1]raw_data!K16-[1]raw_data!K4)/[1]raw_data!K4*100</f>
        <v>16.728876823888701</v>
      </c>
      <c r="L4" s="4">
        <f>([1]raw_data!L16-[1]raw_data!L4)/[1]raw_data!L4*100</f>
        <v>32.928311057108132</v>
      </c>
      <c r="M4" s="4">
        <f>([1]raw_data!M16-[1]raw_data!M4)/[1]raw_data!M4*100</f>
        <v>16.236162361623634</v>
      </c>
    </row>
    <row r="5" spans="1:13" x14ac:dyDescent="0.35">
      <c r="A5" s="2">
        <v>36982</v>
      </c>
      <c r="B5">
        <v>25.74</v>
      </c>
      <c r="C5">
        <v>17</v>
      </c>
      <c r="D5">
        <v>16.5</v>
      </c>
      <c r="E5">
        <v>688912.6</v>
      </c>
      <c r="F5">
        <v>710510.6</v>
      </c>
      <c r="G5">
        <v>787391.1</v>
      </c>
      <c r="H5">
        <v>1289159.1000000001</v>
      </c>
      <c r="I5">
        <v>135.52000000000001</v>
      </c>
      <c r="J5" s="4">
        <f>([1]raw_data!J17-[1]raw_data!J5)/[1]raw_data!J5*100</f>
        <v>23.222439660795828</v>
      </c>
      <c r="K5" s="4">
        <f>([1]raw_data!K17-[1]raw_data!K5)/[1]raw_data!K5*100</f>
        <v>27.118078719146094</v>
      </c>
      <c r="L5" s="4">
        <f>([1]raw_data!L17-[1]raw_data!L5)/[1]raw_data!L5*100</f>
        <v>22.915858860023267</v>
      </c>
      <c r="M5" s="4">
        <f>([1]raw_data!M17-[1]raw_data!M5)/[1]raw_data!M5*100</f>
        <v>10.78403622983301</v>
      </c>
    </row>
    <row r="6" spans="1:13" x14ac:dyDescent="0.35">
      <c r="A6" s="2">
        <v>37012</v>
      </c>
      <c r="B6">
        <v>28.45</v>
      </c>
      <c r="C6">
        <v>17</v>
      </c>
      <c r="D6">
        <v>16.5</v>
      </c>
      <c r="E6">
        <v>712962</v>
      </c>
      <c r="F6">
        <v>741201</v>
      </c>
      <c r="G6">
        <v>792862.4</v>
      </c>
      <c r="H6">
        <v>1303536.3999999999</v>
      </c>
      <c r="I6">
        <v>138</v>
      </c>
      <c r="J6" s="4">
        <f>([1]raw_data!J18-[1]raw_data!J6)/[1]raw_data!J6*100</f>
        <v>22.960151802656551</v>
      </c>
      <c r="K6" s="4">
        <f>([1]raw_data!K18-[1]raw_data!K6)/[1]raw_data!K6*100</f>
        <v>30.799347471451892</v>
      </c>
      <c r="L6" s="4">
        <f>([1]raw_data!L18-[1]raw_data!L6)/[1]raw_data!L6*100</f>
        <v>10.522548317823901</v>
      </c>
      <c r="M6" s="4">
        <f>([1]raw_data!M18-[1]raw_data!M6)/[1]raw_data!M6*100</f>
        <v>4.2464612822647823</v>
      </c>
    </row>
    <row r="7" spans="1:13" x14ac:dyDescent="0.35">
      <c r="A7" s="2">
        <v>37043</v>
      </c>
      <c r="B7">
        <v>28.03</v>
      </c>
      <c r="C7">
        <v>17</v>
      </c>
      <c r="D7">
        <v>16.5</v>
      </c>
      <c r="E7">
        <v>729382.7</v>
      </c>
      <c r="F7">
        <v>758574.6</v>
      </c>
      <c r="G7">
        <v>751142.1</v>
      </c>
      <c r="H7">
        <v>1263161.2</v>
      </c>
      <c r="I7">
        <v>136.19</v>
      </c>
      <c r="J7" s="4">
        <f>([1]raw_data!J19-[1]raw_data!J7)/[1]raw_data!J7*100</f>
        <v>16.06547438617762</v>
      </c>
      <c r="K7" s="4">
        <f>([1]raw_data!K19-[1]raw_data!K7)/[1]raw_data!K7*100</f>
        <v>31.374438021836852</v>
      </c>
      <c r="L7" s="4">
        <f>([1]raw_data!L19-[1]raw_data!L7)/[1]raw_data!L7*100</f>
        <v>-21.931713318978773</v>
      </c>
      <c r="M7" s="4">
        <f>([1]raw_data!M19-[1]raw_data!M7)/[1]raw_data!M7*100</f>
        <v>-3.2791327913279158</v>
      </c>
    </row>
    <row r="8" spans="1:13" x14ac:dyDescent="0.35">
      <c r="A8" s="2">
        <v>37073</v>
      </c>
      <c r="B8">
        <v>28.57</v>
      </c>
      <c r="C8">
        <v>18</v>
      </c>
      <c r="D8">
        <v>16.5</v>
      </c>
      <c r="E8">
        <v>755574.8</v>
      </c>
      <c r="F8">
        <v>777313.9</v>
      </c>
      <c r="G8">
        <v>757383.5</v>
      </c>
      <c r="H8">
        <v>1271785</v>
      </c>
      <c r="I8">
        <v>135.88999999999999</v>
      </c>
      <c r="J8" s="4">
        <f>([1]raw_data!J20-[1]raw_data!J8)/[1]raw_data!J8*100</f>
        <v>19.007005787389588</v>
      </c>
      <c r="K8" s="4">
        <f>([1]raw_data!K20-[1]raw_data!K8)/[1]raw_data!K8*100</f>
        <v>33.836760925449859</v>
      </c>
      <c r="L8" s="4">
        <f>([1]raw_data!L20-[1]raw_data!L8)/[1]raw_data!L8*100</f>
        <v>-12.669826224328586</v>
      </c>
      <c r="M8" s="4">
        <f>([1]raw_data!M20-[1]raw_data!M8)/[1]raw_data!M8*100</f>
        <v>2.0512820512820653</v>
      </c>
    </row>
    <row r="9" spans="1:13" x14ac:dyDescent="0.35">
      <c r="A9" s="2">
        <v>37104</v>
      </c>
      <c r="B9">
        <v>25.77</v>
      </c>
      <c r="C9">
        <v>18</v>
      </c>
      <c r="D9">
        <v>18.5</v>
      </c>
      <c r="E9">
        <v>769613.3</v>
      </c>
      <c r="F9">
        <v>788912.2</v>
      </c>
      <c r="G9">
        <v>715696.4</v>
      </c>
      <c r="H9">
        <v>1254749.7</v>
      </c>
      <c r="I9">
        <v>134.54</v>
      </c>
      <c r="J9" s="4">
        <f>([1]raw_data!J21-[1]raw_data!J9)/[1]raw_data!J9*100</f>
        <v>18.696040488240527</v>
      </c>
      <c r="K9" s="4">
        <f>([1]raw_data!K21-[1]raw_data!K9)/[1]raw_data!K9*100</f>
        <v>34.459674848581443</v>
      </c>
      <c r="L9" s="4">
        <f>([1]raw_data!L21-[1]raw_data!L9)/[1]raw_data!L9*100</f>
        <v>-13.613789073911764</v>
      </c>
      <c r="M9" s="4">
        <f>([1]raw_data!M21-[1]raw_data!M9)/[1]raw_data!M9*100</f>
        <v>-3.877390620906481</v>
      </c>
    </row>
    <row r="10" spans="1:13" x14ac:dyDescent="0.35">
      <c r="A10" s="2">
        <v>37135</v>
      </c>
      <c r="B10">
        <v>25.93</v>
      </c>
      <c r="C10">
        <v>19</v>
      </c>
      <c r="D10">
        <v>18.5</v>
      </c>
      <c r="E10">
        <v>810457.9</v>
      </c>
      <c r="F10">
        <v>832559.7</v>
      </c>
      <c r="G10">
        <v>773721.2</v>
      </c>
      <c r="H10">
        <v>1327624.7</v>
      </c>
      <c r="I10">
        <v>134.54</v>
      </c>
      <c r="J10" s="4">
        <f>([1]raw_data!J22-[1]raw_data!J10)/[1]raw_data!J10*100</f>
        <v>19.113329418672922</v>
      </c>
      <c r="K10" s="4">
        <f>([1]raw_data!K22-[1]raw_data!K10)/[1]raw_data!K10*100</f>
        <v>39.722491126169729</v>
      </c>
      <c r="L10" s="4">
        <f>([1]raw_data!L22-[1]raw_data!L10)/[1]raw_data!L10*100</f>
        <v>-21.720658523632494</v>
      </c>
      <c r="M10" s="4">
        <f>([1]raw_data!M22-[1]raw_data!M10)/[1]raw_data!M10*100</f>
        <v>-1.702908042965676</v>
      </c>
    </row>
    <row r="11" spans="1:13" x14ac:dyDescent="0.35">
      <c r="A11" s="2">
        <v>37165</v>
      </c>
      <c r="B11">
        <v>20.51</v>
      </c>
      <c r="C11">
        <v>20</v>
      </c>
      <c r="D11">
        <v>20.5</v>
      </c>
      <c r="E11">
        <v>802209</v>
      </c>
      <c r="F11">
        <v>824037.8</v>
      </c>
      <c r="G11">
        <v>766692.2</v>
      </c>
      <c r="H11">
        <v>1309696.6000000001</v>
      </c>
      <c r="I11">
        <v>134.44999999999999</v>
      </c>
      <c r="J11" s="4">
        <f>([1]raw_data!J23-[1]raw_data!J11)/[1]raw_data!J11*100</f>
        <v>19.35201401050789</v>
      </c>
      <c r="K11" s="4">
        <f>([1]raw_data!K23-[1]raw_data!K11)/[1]raw_data!K11*100</f>
        <v>37.628865979381445</v>
      </c>
      <c r="L11" s="4">
        <f>([1]raw_data!L23-[1]raw_data!L11)/[1]raw_data!L11*100</f>
        <v>-17.030681227249094</v>
      </c>
      <c r="M11" s="4">
        <f>([1]raw_data!M23-[1]raw_data!M11)/[1]raw_data!M11*100</f>
        <v>5.8653340347185603</v>
      </c>
    </row>
    <row r="12" spans="1:13" x14ac:dyDescent="0.35">
      <c r="A12" s="2">
        <v>37196</v>
      </c>
      <c r="B12">
        <v>19.23</v>
      </c>
      <c r="C12">
        <v>20</v>
      </c>
      <c r="D12">
        <v>20.5</v>
      </c>
      <c r="E12">
        <v>825838.6</v>
      </c>
      <c r="F12">
        <v>843760.3</v>
      </c>
      <c r="G12">
        <v>799355.2</v>
      </c>
      <c r="H12">
        <v>1324715.1000000001</v>
      </c>
      <c r="I12">
        <v>134.0455</v>
      </c>
      <c r="J12" s="4">
        <f>([1]raw_data!J24-[1]raw_data!J12)/[1]raw_data!J12*100</f>
        <v>17.431192660550458</v>
      </c>
      <c r="K12" s="4">
        <f>([1]raw_data!K24-[1]raw_data!K12)/[1]raw_data!K12*100</f>
        <v>32.67805349661618</v>
      </c>
      <c r="L12" s="4">
        <f>([1]raw_data!L24-[1]raw_data!L12)/[1]raw_data!L12*100</f>
        <v>-15.582618322723505</v>
      </c>
      <c r="M12" s="4">
        <f>([1]raw_data!M24-[1]raw_data!M12)/[1]raw_data!M12*100</f>
        <v>9.6419437340153351</v>
      </c>
    </row>
    <row r="13" spans="1:13" x14ac:dyDescent="0.35">
      <c r="A13" s="2">
        <v>37226</v>
      </c>
      <c r="B13">
        <v>18.649999999999999</v>
      </c>
      <c r="C13">
        <v>20.5</v>
      </c>
      <c r="D13">
        <v>20.5</v>
      </c>
      <c r="E13">
        <v>827122.87360000005</v>
      </c>
      <c r="F13">
        <v>854999.32499999995</v>
      </c>
      <c r="G13">
        <v>816707.64639999997</v>
      </c>
      <c r="H13">
        <v>1315869.1459999999</v>
      </c>
      <c r="I13">
        <v>134.59440000000001</v>
      </c>
      <c r="J13" s="4">
        <f>([1]raw_data!J25-[1]raw_data!J13)/[1]raw_data!J13*100</f>
        <v>16.504568228706166</v>
      </c>
      <c r="K13" s="4">
        <f>([1]raw_data!K25-[1]raw_data!K13)/[1]raw_data!K13*100</f>
        <v>29.318541996830415</v>
      </c>
      <c r="L13" s="4">
        <f>([1]raw_data!L25-[1]raw_data!L13)/[1]raw_data!L13*100</f>
        <v>-14.474820143884894</v>
      </c>
      <c r="M13" s="4">
        <f>([1]raw_data!M25-[1]raw_data!M13)/[1]raw_data!M13*100</f>
        <v>13.231162196679438</v>
      </c>
    </row>
    <row r="14" spans="1:13" x14ac:dyDescent="0.35">
      <c r="A14" s="2">
        <v>37257</v>
      </c>
      <c r="B14">
        <v>19.649999999999999</v>
      </c>
      <c r="C14">
        <v>21.13</v>
      </c>
      <c r="D14">
        <v>20.5</v>
      </c>
      <c r="E14">
        <v>834458.8</v>
      </c>
      <c r="F14">
        <v>854130.6</v>
      </c>
      <c r="G14">
        <v>804261.2</v>
      </c>
      <c r="H14">
        <v>1347265.6</v>
      </c>
      <c r="I14">
        <v>135.87</v>
      </c>
      <c r="J14" s="4">
        <f>([1]raw_data!J26-[1]raw_data!J14)/[1]raw_data!J14*100</f>
        <v>18.547453703703692</v>
      </c>
      <c r="K14" s="4">
        <f>([1]raw_data!K26-[1]raw_data!K14)/[1]raw_data!K14*100</f>
        <v>29.161528976572136</v>
      </c>
      <c r="L14" s="4">
        <f>([1]raw_data!L26-[1]raw_data!L14)/[1]raw_data!L14*100</f>
        <v>0.8080808080808114</v>
      </c>
      <c r="M14" s="4">
        <f>([1]raw_data!M26-[1]raw_data!M14)/[1]raw_data!M14*100</f>
        <v>2.69468479604449</v>
      </c>
    </row>
    <row r="15" spans="1:13" x14ac:dyDescent="0.35">
      <c r="A15" s="2">
        <v>37288</v>
      </c>
      <c r="B15">
        <v>20.260000000000002</v>
      </c>
      <c r="C15">
        <v>22.5</v>
      </c>
      <c r="D15">
        <v>20.5</v>
      </c>
      <c r="E15">
        <v>849133.2</v>
      </c>
      <c r="F15">
        <v>875789.9</v>
      </c>
      <c r="G15">
        <v>811381.4</v>
      </c>
      <c r="H15">
        <v>1381821.4</v>
      </c>
      <c r="I15">
        <v>139.1842</v>
      </c>
      <c r="J15" s="4">
        <f>([1]raw_data!J27-[1]raw_data!J15)/[1]raw_data!J15*100</f>
        <v>17.975616671392107</v>
      </c>
      <c r="K15" s="4">
        <f>([1]raw_data!K27-[1]raw_data!K15)/[1]raw_data!K15*100</f>
        <v>28.541416566626644</v>
      </c>
      <c r="L15" s="4">
        <f>([1]raw_data!L27-[1]raw_data!L15)/[1]raw_data!L15*100</f>
        <v>-2.8587602604019193</v>
      </c>
      <c r="M15" s="4">
        <f>([1]raw_data!M27-[1]raw_data!M15)/[1]raw_data!M15*100</f>
        <v>-1.2533140515787011</v>
      </c>
    </row>
    <row r="16" spans="1:13" x14ac:dyDescent="0.35">
      <c r="A16" s="2">
        <v>37316</v>
      </c>
      <c r="B16">
        <v>23.54</v>
      </c>
      <c r="C16">
        <v>24.5</v>
      </c>
      <c r="D16">
        <v>20.5</v>
      </c>
      <c r="E16">
        <v>871739.3</v>
      </c>
      <c r="F16">
        <v>892872.4</v>
      </c>
      <c r="G16">
        <v>835923</v>
      </c>
      <c r="H16">
        <v>1423345.5</v>
      </c>
      <c r="I16">
        <v>138.99</v>
      </c>
      <c r="J16" s="4">
        <f>([1]raw_data!J28-[1]raw_data!J16)/[1]raw_data!J16*100</f>
        <v>17.36560652969322</v>
      </c>
      <c r="K16" s="4">
        <f>([1]raw_data!K28-[1]raw_data!K16)/[1]raw_data!K16*100</f>
        <v>26.017441860465123</v>
      </c>
      <c r="L16" s="4">
        <f>([1]raw_data!L28-[1]raw_data!L16)/[1]raw_data!L16*100</f>
        <v>3.4430225472273084</v>
      </c>
      <c r="M16" s="4">
        <f>([1]raw_data!M28-[1]raw_data!M16)/[1]raw_data!M16*100</f>
        <v>-6.5445665445665435</v>
      </c>
    </row>
    <row r="17" spans="1:13" x14ac:dyDescent="0.35">
      <c r="A17" s="2">
        <v>37347</v>
      </c>
      <c r="B17">
        <v>25.68</v>
      </c>
      <c r="C17">
        <v>22.5</v>
      </c>
      <c r="D17">
        <v>20.5</v>
      </c>
      <c r="E17">
        <v>880810.4</v>
      </c>
      <c r="F17">
        <v>901459</v>
      </c>
      <c r="G17">
        <v>849247.1</v>
      </c>
      <c r="H17">
        <v>1435397.5</v>
      </c>
      <c r="I17">
        <v>136.98099999999999</v>
      </c>
      <c r="J17" s="4">
        <f>([1]raw_data!J29-[1]raw_data!J17)/[1]raw_data!J17*100</f>
        <v>12.758073054526204</v>
      </c>
      <c r="K17" s="4">
        <f>([1]raw_data!K29-[1]raw_data!K17)/[1]raw_data!K17*100</f>
        <v>15.7176594069798</v>
      </c>
      <c r="L17" s="4">
        <f>([1]raw_data!L29-[1]raw_data!L17)/[1]raw_data!L17*100</f>
        <v>13.217665615141961</v>
      </c>
      <c r="M17" s="4">
        <f>([1]raw_data!M29-[1]raw_data!M17)/[1]raw_data!M17*100</f>
        <v>-3.14256515074094</v>
      </c>
    </row>
    <row r="18" spans="1:13" x14ac:dyDescent="0.35">
      <c r="A18" s="2">
        <v>37377</v>
      </c>
      <c r="B18">
        <v>25.2</v>
      </c>
      <c r="C18">
        <v>21.9</v>
      </c>
      <c r="D18">
        <v>20.5</v>
      </c>
      <c r="E18">
        <v>897089.4</v>
      </c>
      <c r="F18">
        <v>918216.8</v>
      </c>
      <c r="G18">
        <v>854810.1</v>
      </c>
      <c r="H18">
        <v>1442433.7</v>
      </c>
      <c r="I18">
        <v>136.29</v>
      </c>
      <c r="J18" s="4">
        <f>([1]raw_data!J30-[1]raw_data!J18)/[1]raw_data!J18*100</f>
        <v>10.185185185185187</v>
      </c>
      <c r="K18" s="4">
        <f>([1]raw_data!K30-[1]raw_data!K18)/[1]raw_data!K18*100</f>
        <v>11.923172861062593</v>
      </c>
      <c r="L18" s="4">
        <f>([1]raw_data!L30-[1]raw_data!L18)/[1]raw_data!L18*100</f>
        <v>12.532383419689122</v>
      </c>
      <c r="M18" s="4">
        <f>([1]raw_data!M30-[1]raw_data!M18)/[1]raw_data!M18*100</f>
        <v>1.8104366347177838</v>
      </c>
    </row>
    <row r="19" spans="1:13" x14ac:dyDescent="0.35">
      <c r="A19" s="2">
        <v>37408</v>
      </c>
      <c r="B19">
        <v>24.03</v>
      </c>
      <c r="C19">
        <v>20.75</v>
      </c>
      <c r="D19">
        <v>20.5</v>
      </c>
      <c r="E19">
        <v>925343.2</v>
      </c>
      <c r="F19">
        <v>939384.2</v>
      </c>
      <c r="G19">
        <v>872094.1</v>
      </c>
      <c r="H19">
        <v>1502054.9</v>
      </c>
      <c r="I19">
        <v>136.465</v>
      </c>
      <c r="J19" s="4">
        <f>([1]raw_data!J31-[1]raw_data!J19)/[1]raw_data!J19*100</f>
        <v>12.222512405327761</v>
      </c>
      <c r="K19" s="4">
        <f>([1]raw_data!K31-[1]raw_data!K19)/[1]raw_data!K19*100</f>
        <v>11.073087264727455</v>
      </c>
      <c r="L19" s="4">
        <f>([1]raw_data!L31-[1]raw_data!L19)/[1]raw_data!L19*100</f>
        <v>44.759653270291579</v>
      </c>
      <c r="M19" s="4">
        <f>([1]raw_data!M31-[1]raw_data!M19)/[1]raw_data!M19*100</f>
        <v>10.339030540767737</v>
      </c>
    </row>
    <row r="20" spans="1:13" x14ac:dyDescent="0.35">
      <c r="A20" s="2">
        <v>37438</v>
      </c>
      <c r="B20">
        <v>25.94</v>
      </c>
      <c r="C20">
        <v>19.82</v>
      </c>
      <c r="D20">
        <v>18.5</v>
      </c>
      <c r="E20">
        <v>962614.8</v>
      </c>
      <c r="F20">
        <v>977445.6</v>
      </c>
      <c r="G20">
        <v>874734</v>
      </c>
      <c r="H20">
        <v>1503378.9</v>
      </c>
      <c r="I20">
        <v>135.80430000000001</v>
      </c>
      <c r="J20" s="4">
        <f>([1]raw_data!J32-[1]raw_data!J20)/[1]raw_data!J20*100</f>
        <v>15.561812132070637</v>
      </c>
      <c r="K20" s="4">
        <f>([1]raw_data!K32-[1]raw_data!K20)/[1]raw_data!K20*100</f>
        <v>15.462184873949592</v>
      </c>
      <c r="L20" s="4">
        <f>([1]raw_data!L32-[1]raw_data!L20)/[1]raw_data!L20*100</f>
        <v>26.555716353111418</v>
      </c>
      <c r="M20" s="4">
        <f>([1]raw_data!M32-[1]raw_data!M20)/[1]raw_data!M20*100</f>
        <v>11.399100766992845</v>
      </c>
    </row>
    <row r="21" spans="1:13" x14ac:dyDescent="0.35">
      <c r="A21" s="2">
        <v>37469</v>
      </c>
      <c r="B21">
        <v>26.91</v>
      </c>
      <c r="C21">
        <v>17.05</v>
      </c>
      <c r="D21">
        <v>18.5</v>
      </c>
      <c r="E21">
        <v>886056.6</v>
      </c>
      <c r="F21">
        <v>908300.7</v>
      </c>
      <c r="G21">
        <v>884712.9</v>
      </c>
      <c r="H21">
        <v>1528379.1</v>
      </c>
      <c r="I21">
        <v>137.90790000000001</v>
      </c>
      <c r="J21" s="4">
        <f>([1]raw_data!J33-[1]raw_data!J21)/[1]raw_data!J21*100</f>
        <v>12.289942312515691</v>
      </c>
      <c r="K21" s="4">
        <f>([1]raw_data!K33-[1]raw_data!K21)/[1]raw_data!K21*100</f>
        <v>11.759127548601235</v>
      </c>
      <c r="L21" s="4">
        <f>([1]raw_data!L33-[1]raw_data!L21)/[1]raw_data!L21*100</f>
        <v>20.662833953331077</v>
      </c>
      <c r="M21" s="4">
        <f>([1]raw_data!M33-[1]raw_data!M21)/[1]raw_data!M21*100</f>
        <v>17.334423548650857</v>
      </c>
    </row>
    <row r="22" spans="1:13" x14ac:dyDescent="0.35">
      <c r="A22" s="2">
        <v>37500</v>
      </c>
      <c r="B22">
        <v>28.38</v>
      </c>
      <c r="C22">
        <v>16.489999999999998</v>
      </c>
      <c r="D22">
        <v>18.5</v>
      </c>
      <c r="E22">
        <v>944648.1</v>
      </c>
      <c r="F22">
        <v>968625.5</v>
      </c>
      <c r="G22">
        <v>933552.8</v>
      </c>
      <c r="H22">
        <v>1605419.1</v>
      </c>
      <c r="I22">
        <v>139.02500000000001</v>
      </c>
      <c r="J22" s="4">
        <f>([1]raw_data!J34-[1]raw_data!J22)/[1]raw_data!J22*100</f>
        <v>9.9580971160956349</v>
      </c>
      <c r="K22" s="4">
        <f>([1]raw_data!K34-[1]raw_data!K22)/[1]raw_data!K22*100</f>
        <v>6.974595842956127</v>
      </c>
      <c r="L22" s="4">
        <f>([1]raw_data!L34-[1]raw_data!L22)/[1]raw_data!L22*100</f>
        <v>20.14925373134329</v>
      </c>
      <c r="M22" s="4">
        <f>([1]raw_data!M34-[1]raw_data!M22)/[1]raw_data!M22*100</f>
        <v>11.487206823027703</v>
      </c>
    </row>
    <row r="23" spans="1:13" x14ac:dyDescent="0.35">
      <c r="A23" s="2">
        <v>37530</v>
      </c>
      <c r="B23">
        <v>29.97</v>
      </c>
      <c r="C23">
        <v>16.190000000000001</v>
      </c>
      <c r="D23">
        <v>18.5</v>
      </c>
      <c r="E23">
        <v>957040.6</v>
      </c>
      <c r="F23">
        <v>977417.1</v>
      </c>
      <c r="G23">
        <v>1002631</v>
      </c>
      <c r="H23">
        <v>1691612.5</v>
      </c>
      <c r="I23">
        <v>139.16839999999999</v>
      </c>
      <c r="J23" s="4">
        <f>([1]raw_data!J35-[1]raw_data!J23)/[1]raw_data!J23*100</f>
        <v>5.3558327219368982</v>
      </c>
      <c r="K23" s="4">
        <f>([1]raw_data!K35-[1]raw_data!K23)/[1]raw_data!K23*100</f>
        <v>1.8492509363295859</v>
      </c>
      <c r="L23" s="4">
        <f>([1]raw_data!L35-[1]raw_data!L23)/[1]raw_data!L23*100</f>
        <v>17.988091507364455</v>
      </c>
      <c r="M23" s="4">
        <f>([1]raw_data!M35-[1]raw_data!M23)/[1]raw_data!M23*100</f>
        <v>1.2919254658385171</v>
      </c>
    </row>
    <row r="24" spans="1:13" x14ac:dyDescent="0.35">
      <c r="A24" s="2">
        <v>37561</v>
      </c>
      <c r="B24">
        <v>24.5</v>
      </c>
      <c r="C24">
        <v>14.88</v>
      </c>
      <c r="D24">
        <v>18.5</v>
      </c>
      <c r="E24">
        <v>979338.3</v>
      </c>
      <c r="F24">
        <v>996523.2</v>
      </c>
      <c r="G24">
        <v>928335.2</v>
      </c>
      <c r="H24">
        <v>1610959.2</v>
      </c>
      <c r="I24">
        <v>139.22219999999999</v>
      </c>
      <c r="J24" s="4">
        <f>([1]raw_data!J36-[1]raw_data!J24)/[1]raw_data!J24*100</f>
        <v>12.172379032258061</v>
      </c>
      <c r="K24" s="4">
        <f>([1]raw_data!K36-[1]raw_data!K24)/[1]raw_data!K24*100</f>
        <v>7.5783337381588476</v>
      </c>
      <c r="L24" s="4">
        <f>([1]raw_data!L36-[1]raw_data!L24)/[1]raw_data!L24*100</f>
        <v>30.950819672131143</v>
      </c>
      <c r="M24" s="4">
        <f>([1]raw_data!M36-[1]raw_data!M24)/[1]raw_data!M24*100</f>
        <v>3.4056449731747165</v>
      </c>
    </row>
    <row r="25" spans="1:13" x14ac:dyDescent="0.35">
      <c r="A25" s="2">
        <v>37591</v>
      </c>
      <c r="B25">
        <v>28.38</v>
      </c>
      <c r="C25">
        <v>13.81</v>
      </c>
      <c r="D25">
        <v>16.5</v>
      </c>
      <c r="E25">
        <v>938271.2</v>
      </c>
      <c r="F25">
        <v>955762.1</v>
      </c>
      <c r="G25">
        <v>946253.4</v>
      </c>
      <c r="H25">
        <v>1599494.6</v>
      </c>
      <c r="I25">
        <v>138.57329999999999</v>
      </c>
      <c r="J25" s="4">
        <f>([1]raw_data!J37-[1]raw_data!J25)/[1]raw_data!J25*100</f>
        <v>12.167973690867701</v>
      </c>
      <c r="K25" s="4">
        <f>([1]raw_data!K37-[1]raw_data!K25)/[1]raw_data!K25*100</f>
        <v>9.6568627450980529</v>
      </c>
      <c r="L25" s="4">
        <f>([1]raw_data!L37-[1]raw_data!L25)/[1]raw_data!L25*100</f>
        <v>27.792732166890978</v>
      </c>
      <c r="M25" s="4">
        <f>([1]raw_data!M37-[1]raw_data!M25)/[1]raw_data!M25*100</f>
        <v>4.5116174148432213</v>
      </c>
    </row>
    <row r="26" spans="1:13" x14ac:dyDescent="0.35">
      <c r="A26" s="2">
        <v>37622</v>
      </c>
      <c r="B26">
        <v>32.200000000000003</v>
      </c>
      <c r="C26">
        <v>14.54</v>
      </c>
      <c r="D26">
        <v>16.5</v>
      </c>
      <c r="E26">
        <v>1012433.7</v>
      </c>
      <c r="F26">
        <v>1029740.9</v>
      </c>
      <c r="G26">
        <v>1052476.8999999999</v>
      </c>
      <c r="H26">
        <v>1746192.1</v>
      </c>
      <c r="I26">
        <v>139.7045</v>
      </c>
      <c r="J26" s="4">
        <f>([1]raw_data!J38-[1]raw_data!J26)/[1]raw_data!J26*100</f>
        <v>10.593116914815727</v>
      </c>
      <c r="K26" s="4">
        <f>([1]raw_data!K38-[1]raw_data!K26)/[1]raw_data!K26*100</f>
        <v>8.6634844868735144</v>
      </c>
      <c r="L26" s="4">
        <f>([1]raw_data!L38-[1]raw_data!L26)/[1]raw_data!L26*100</f>
        <v>16.146578872029778</v>
      </c>
      <c r="M26" s="4">
        <f>([1]raw_data!M38-[1]raw_data!M26)/[1]raw_data!M26*100</f>
        <v>-2.5276841598459248</v>
      </c>
    </row>
    <row r="27" spans="1:13" x14ac:dyDescent="0.35">
      <c r="A27" s="2">
        <v>37653</v>
      </c>
      <c r="B27">
        <v>32.9</v>
      </c>
      <c r="C27">
        <v>14.55</v>
      </c>
      <c r="D27">
        <v>16.5</v>
      </c>
      <c r="E27">
        <v>1021352.6</v>
      </c>
      <c r="F27">
        <v>1038530.3</v>
      </c>
      <c r="G27">
        <v>1076551.1000000001</v>
      </c>
      <c r="H27">
        <v>1778660.2</v>
      </c>
      <c r="I27">
        <v>140</v>
      </c>
      <c r="J27" s="4">
        <f>([1]raw_data!J39-[1]raw_data!J27)/[1]raw_data!J27*100</f>
        <v>7.2819033886085096</v>
      </c>
      <c r="K27" s="4">
        <f>([1]raw_data!K39-[1]raw_data!K27)/[1]raw_data!K27*100</f>
        <v>5.0898902638337606</v>
      </c>
      <c r="L27" s="4">
        <f>([1]raw_data!L39-[1]raw_data!L27)/[1]raw_data!L27*100</f>
        <v>15.32634032634032</v>
      </c>
      <c r="M27" s="4">
        <f>([1]raw_data!M39-[1]raw_data!M27)/[1]raw_data!M27*100</f>
        <v>4.1737856968513576</v>
      </c>
    </row>
    <row r="28" spans="1:13" x14ac:dyDescent="0.35">
      <c r="A28" s="2">
        <v>37681</v>
      </c>
      <c r="B28">
        <v>31.09</v>
      </c>
      <c r="C28">
        <v>15.19</v>
      </c>
      <c r="D28">
        <v>16.5</v>
      </c>
      <c r="E28">
        <v>1010638.4</v>
      </c>
      <c r="F28">
        <v>1024325.7</v>
      </c>
      <c r="G28">
        <v>1121549.5</v>
      </c>
      <c r="H28">
        <v>1918925.7</v>
      </c>
      <c r="I28">
        <v>138.4545</v>
      </c>
      <c r="J28" s="4">
        <f>([1]raw_data!J40-[1]raw_data!J28)/[1]raw_data!J28*100</f>
        <v>5.8752997601918358</v>
      </c>
      <c r="K28" s="4">
        <f>([1]raw_data!K40-[1]raw_data!K28)/[1]raw_data!K28*100</f>
        <v>0.69204152249134288</v>
      </c>
      <c r="L28" s="4">
        <f>([1]raw_data!L40-[1]raw_data!L28)/[1]raw_data!L28*100</f>
        <v>14.285714285714269</v>
      </c>
      <c r="M28" s="4">
        <f>([1]raw_data!M40-[1]raw_data!M28)/[1]raw_data!M28*100</f>
        <v>12.934413378625543</v>
      </c>
    </row>
    <row r="29" spans="1:13" x14ac:dyDescent="0.35">
      <c r="A29" s="2">
        <v>37712</v>
      </c>
      <c r="B29">
        <v>25.54</v>
      </c>
      <c r="C29">
        <v>15.49</v>
      </c>
      <c r="D29">
        <v>16.5</v>
      </c>
      <c r="E29">
        <v>1038774.4</v>
      </c>
      <c r="F29">
        <v>1051532.1000000001</v>
      </c>
      <c r="G29">
        <v>1157804.3</v>
      </c>
      <c r="H29">
        <v>1966190.1</v>
      </c>
      <c r="I29">
        <v>138.75</v>
      </c>
      <c r="J29" s="4">
        <f>([1]raw_data!J41-[1]raw_data!J29)/[1]raw_data!J29*100</f>
        <v>8.2629107981220553</v>
      </c>
      <c r="K29" s="4">
        <f>([1]raw_data!K41-[1]raw_data!K29)/[1]raw_data!K29*100</f>
        <v>3.6734693877550963</v>
      </c>
      <c r="L29" s="4">
        <f>([1]raw_data!L41-[1]raw_data!L29)/[1]raw_data!L29*100</f>
        <v>14.655893006408466</v>
      </c>
      <c r="M29" s="4">
        <f>([1]raw_data!M41-[1]raw_data!M29)/[1]raw_data!M29*100</f>
        <v>29.570034291743607</v>
      </c>
    </row>
    <row r="30" spans="1:13" x14ac:dyDescent="0.35">
      <c r="A30" s="2">
        <v>37742</v>
      </c>
      <c r="B30">
        <v>26.1</v>
      </c>
      <c r="C30">
        <v>15.47</v>
      </c>
      <c r="D30">
        <v>16.5</v>
      </c>
      <c r="E30">
        <v>1032162.5</v>
      </c>
      <c r="F30">
        <v>1046594.4</v>
      </c>
      <c r="G30">
        <v>1064814.2</v>
      </c>
      <c r="H30">
        <v>1857919.5</v>
      </c>
      <c r="I30">
        <v>140.3143</v>
      </c>
      <c r="J30" s="4">
        <f>([1]raw_data!J42-[1]raw_data!J30)/[1]raw_data!J30*100</f>
        <v>8.6834733893557399</v>
      </c>
      <c r="K30" s="4">
        <f>([1]raw_data!K42-[1]raw_data!K30)/[1]raw_data!K30*100</f>
        <v>3.4989971027412534</v>
      </c>
      <c r="L30" s="4">
        <f>([1]raw_data!L42-[1]raw_data!L30)/[1]raw_data!L30*100</f>
        <v>18.705035971223023</v>
      </c>
      <c r="M30" s="4">
        <f>([1]raw_data!M42-[1]raw_data!M30)/[1]raw_data!M30*100</f>
        <v>36.375523012552293</v>
      </c>
    </row>
    <row r="31" spans="1:13" x14ac:dyDescent="0.35">
      <c r="A31" s="2">
        <v>37773</v>
      </c>
      <c r="B31">
        <v>27.94</v>
      </c>
      <c r="C31">
        <v>15.88</v>
      </c>
      <c r="D31">
        <v>16.5</v>
      </c>
      <c r="E31">
        <v>1047582.9</v>
      </c>
      <c r="F31">
        <v>1066036.8</v>
      </c>
      <c r="G31">
        <v>1319728.8</v>
      </c>
      <c r="H31">
        <v>2124315.7000000002</v>
      </c>
      <c r="I31">
        <v>139.41669999999999</v>
      </c>
      <c r="J31" s="4">
        <f>([1]raw_data!J43-[1]raw_data!J31)/[1]raw_data!J31*100</f>
        <v>13.986502210844771</v>
      </c>
      <c r="K31" s="4">
        <f>([1]raw_data!K43-[1]raw_data!K31)/[1]raw_data!K31*100</f>
        <v>6.3820422535211394</v>
      </c>
      <c r="L31" s="4">
        <f>([1]raw_data!L43-[1]raw_data!L31)/[1]raw_data!L31*100</f>
        <v>23.734349482852473</v>
      </c>
      <c r="M31" s="4">
        <f>([1]raw_data!M43-[1]raw_data!M31)/[1]raw_data!M31*100</f>
        <v>33.240223463687144</v>
      </c>
    </row>
    <row r="32" spans="1:13" x14ac:dyDescent="0.35">
      <c r="A32" s="2">
        <v>37803</v>
      </c>
      <c r="B32">
        <v>28.52</v>
      </c>
      <c r="C32">
        <v>16</v>
      </c>
      <c r="D32">
        <v>16.5</v>
      </c>
      <c r="E32">
        <v>1087535.3999999999</v>
      </c>
      <c r="F32">
        <v>1105225.6000000001</v>
      </c>
      <c r="G32">
        <v>1131154.3999999999</v>
      </c>
      <c r="H32">
        <v>1952426.1</v>
      </c>
      <c r="I32">
        <v>139</v>
      </c>
      <c r="J32" s="4">
        <f>([1]raw_data!J44-[1]raw_data!J32)/[1]raw_data!J32*100</f>
        <v>12.934662236987826</v>
      </c>
      <c r="K32" s="4">
        <f>([1]raw_data!K44-[1]raw_data!K32)/[1]raw_data!K32*100</f>
        <v>0.74859638178415344</v>
      </c>
      <c r="L32" s="4">
        <f>([1]raw_data!L44-[1]raw_data!L32)/[1]raw_data!L32*100</f>
        <v>51.7438536306461</v>
      </c>
      <c r="M32" s="4">
        <f>([1]raw_data!M44-[1]raw_data!M32)/[1]raw_data!M32*100</f>
        <v>26.353276353276357</v>
      </c>
    </row>
    <row r="33" spans="1:13" x14ac:dyDescent="0.35">
      <c r="A33" s="2">
        <v>37834</v>
      </c>
      <c r="B33">
        <v>30</v>
      </c>
      <c r="C33">
        <v>13.49</v>
      </c>
      <c r="D33">
        <v>15</v>
      </c>
      <c r="E33">
        <v>1093428.7</v>
      </c>
      <c r="F33">
        <v>1119970</v>
      </c>
      <c r="G33">
        <v>1186024.8999999999</v>
      </c>
      <c r="H33">
        <v>1972619</v>
      </c>
      <c r="I33">
        <v>141</v>
      </c>
      <c r="J33" s="4">
        <f>([1]raw_data!J45-[1]raw_data!J33)/[1]raw_data!J33*100</f>
        <v>12.441366986821532</v>
      </c>
      <c r="K33" s="4">
        <f>([1]raw_data!K45-[1]raw_data!K33)/[1]raw_data!K33*100</f>
        <v>0.78489605430631626</v>
      </c>
      <c r="L33" s="4">
        <f>([1]raw_data!L45-[1]raw_data!L33)/[1]raw_data!L33*100</f>
        <v>42.99327354260091</v>
      </c>
      <c r="M33" s="4">
        <f>([1]raw_data!M45-[1]raw_data!M33)/[1]raw_data!M33*100</f>
        <v>24.204413472706161</v>
      </c>
    </row>
    <row r="34" spans="1:13" x14ac:dyDescent="0.35">
      <c r="A34" s="2">
        <v>37865</v>
      </c>
      <c r="B34">
        <v>27.5</v>
      </c>
      <c r="C34">
        <v>14.5</v>
      </c>
      <c r="D34">
        <v>15</v>
      </c>
      <c r="E34">
        <v>1045848.1</v>
      </c>
      <c r="F34">
        <v>1065107.1000000001</v>
      </c>
      <c r="G34">
        <v>1264028.3</v>
      </c>
      <c r="H34">
        <v>1981068.5</v>
      </c>
      <c r="I34">
        <v>143</v>
      </c>
      <c r="J34" s="4">
        <f>([1]raw_data!J46-[1]raw_data!J34)/[1]raw_data!J34*100</f>
        <v>18.381528805200634</v>
      </c>
      <c r="K34" s="4">
        <f>([1]raw_data!K46-[1]raw_data!K34)/[1]raw_data!K34*100</f>
        <v>6.3471502590673525</v>
      </c>
      <c r="L34" s="4">
        <f>([1]raw_data!L46-[1]raw_data!L34)/[1]raw_data!L34*100</f>
        <v>60.954263128176159</v>
      </c>
      <c r="M34" s="4">
        <f>([1]raw_data!M46-[1]raw_data!M34)/[1]raw_data!M34*100</f>
        <v>35.500836720057386</v>
      </c>
    </row>
    <row r="35" spans="1:13" x14ac:dyDescent="0.35">
      <c r="A35" s="2">
        <v>37895</v>
      </c>
      <c r="B35">
        <v>30.01</v>
      </c>
      <c r="C35">
        <v>13.46</v>
      </c>
      <c r="D35">
        <v>15</v>
      </c>
      <c r="E35">
        <v>1165201.7</v>
      </c>
      <c r="F35">
        <v>1179478.3999999999</v>
      </c>
      <c r="G35">
        <v>1290167.3</v>
      </c>
      <c r="H35">
        <v>2071969</v>
      </c>
      <c r="I35">
        <v>143.6705</v>
      </c>
      <c r="J35" s="4">
        <f>([1]raw_data!J47-[1]raw_data!J35)/[1]raw_data!J35*100</f>
        <v>23.607242339832872</v>
      </c>
      <c r="K35" s="4">
        <f>([1]raw_data!K47-[1]raw_data!K35)/[1]raw_data!K35*100</f>
        <v>13.307285681452537</v>
      </c>
      <c r="L35" s="4">
        <f>([1]raw_data!L47-[1]raw_data!L35)/[1]raw_data!L35*100</f>
        <v>52.005312084993363</v>
      </c>
      <c r="M35" s="4">
        <f>([1]raw_data!M47-[1]raw_data!M35)/[1]raw_data!M35*100</f>
        <v>48.025508952661262</v>
      </c>
    </row>
    <row r="36" spans="1:13" x14ac:dyDescent="0.35">
      <c r="A36" s="2">
        <v>37926</v>
      </c>
      <c r="B36">
        <v>29</v>
      </c>
      <c r="C36">
        <v>14.3</v>
      </c>
      <c r="D36">
        <v>15</v>
      </c>
      <c r="E36">
        <v>1198708.6000000001</v>
      </c>
      <c r="F36">
        <v>1219892.1000000001</v>
      </c>
      <c r="G36">
        <v>1313605.3999999999</v>
      </c>
      <c r="H36">
        <v>2079576.6</v>
      </c>
      <c r="I36">
        <v>150.20830000000001</v>
      </c>
      <c r="J36" s="4">
        <f>([1]raw_data!J48-[1]raw_data!J36)/[1]raw_data!J36*100</f>
        <v>21.276117726353625</v>
      </c>
      <c r="K36" s="4">
        <f>([1]raw_data!K48-[1]raw_data!K36)/[1]raw_data!K36*100</f>
        <v>12.734251524046062</v>
      </c>
      <c r="L36" s="4">
        <f>([1]raw_data!L48-[1]raw_data!L36)/[1]raw_data!L36*100</f>
        <v>42.463695543314977</v>
      </c>
      <c r="M36" s="4">
        <f>([1]raw_data!M48-[1]raw_data!M36)/[1]raw_data!M36*100</f>
        <v>41.416647868260767</v>
      </c>
    </row>
    <row r="37" spans="1:13" x14ac:dyDescent="0.35">
      <c r="A37" s="2">
        <v>37956</v>
      </c>
      <c r="B37">
        <v>27.7</v>
      </c>
      <c r="C37">
        <v>14.5</v>
      </c>
      <c r="D37">
        <v>15</v>
      </c>
      <c r="E37">
        <v>1191546.48</v>
      </c>
      <c r="F37">
        <v>1211993.3799999999</v>
      </c>
      <c r="G37">
        <v>1225559.3330000001</v>
      </c>
      <c r="H37">
        <v>1985191.8330000001</v>
      </c>
      <c r="I37">
        <v>150.41669999999999</v>
      </c>
      <c r="J37" s="4">
        <f>([1]raw_data!J49-[1]raw_data!J37)/[1]raw_data!J37*100</f>
        <v>23.793414524131702</v>
      </c>
      <c r="K37" s="4">
        <f>([1]raw_data!K49-[1]raw_data!K37)/[1]raw_data!K37*100</f>
        <v>15.735359856951273</v>
      </c>
      <c r="L37" s="4">
        <f>([1]raw_data!L49-[1]raw_data!L37)/[1]raw_data!L37*100</f>
        <v>48.867825171142712</v>
      </c>
      <c r="M37" s="4">
        <f>([1]raw_data!M49-[1]raw_data!M37)/[1]raw_data!M37*100</f>
        <v>29.851068422188643</v>
      </c>
    </row>
    <row r="38" spans="1:13" x14ac:dyDescent="0.35">
      <c r="A38" s="2">
        <v>37987</v>
      </c>
      <c r="B38">
        <v>31.77</v>
      </c>
      <c r="C38">
        <v>14.25</v>
      </c>
      <c r="D38">
        <v>15</v>
      </c>
      <c r="E38">
        <v>1239092.5</v>
      </c>
      <c r="F38">
        <v>1261320.6000000001</v>
      </c>
      <c r="G38">
        <v>1121224.6000000001</v>
      </c>
      <c r="H38">
        <v>1917503.4</v>
      </c>
      <c r="I38">
        <v>147.64769999999999</v>
      </c>
      <c r="J38" s="4">
        <f>([1]raw_data!J50-[1]raw_data!J38)/[1]raw_data!J38*100</f>
        <v>22.401235930258217</v>
      </c>
      <c r="K38" s="4">
        <f>([1]raw_data!K50-[1]raw_data!K38)/[1]raw_data!K38*100</f>
        <v>12.036020206457273</v>
      </c>
      <c r="L38" s="4">
        <f>([1]raw_data!L50-[1]raw_data!L38)/[1]raw_data!L38*100</f>
        <v>41.730342617697808</v>
      </c>
      <c r="M38" s="4">
        <f>([1]raw_data!M50-[1]raw_data!M38)/[1]raw_data!M38*100</f>
        <v>61.175598913311937</v>
      </c>
    </row>
    <row r="39" spans="1:13" x14ac:dyDescent="0.35">
      <c r="A39" s="2">
        <v>38018</v>
      </c>
      <c r="B39">
        <v>30.99</v>
      </c>
      <c r="C39">
        <v>14.16</v>
      </c>
      <c r="D39">
        <v>15</v>
      </c>
      <c r="E39">
        <v>1268683.1000000001</v>
      </c>
      <c r="F39">
        <v>1290761.8999999999</v>
      </c>
      <c r="G39">
        <v>1188048.7</v>
      </c>
      <c r="H39">
        <v>2062656.1</v>
      </c>
      <c r="I39">
        <v>142.94999999999999</v>
      </c>
      <c r="J39" s="4">
        <f>([1]raw_data!J51-[1]raw_data!J39)/[1]raw_data!J39*100</f>
        <v>24.843189964157698</v>
      </c>
      <c r="K39" s="4">
        <f>([1]raw_data!K51-[1]raw_data!K39)/[1]raw_data!K39*100</f>
        <v>13.752499444567883</v>
      </c>
      <c r="L39" s="4">
        <f>([1]raw_data!L51-[1]raw_data!L39)/[1]raw_data!L39*100</f>
        <v>47.953511874684196</v>
      </c>
      <c r="M39" s="4">
        <f>([1]raw_data!M51-[1]raw_data!M39)/[1]raw_data!M39*100</f>
        <v>47.5398313027179</v>
      </c>
    </row>
    <row r="40" spans="1:13" x14ac:dyDescent="0.35">
      <c r="A40" s="2">
        <v>38047</v>
      </c>
      <c r="B40">
        <v>34.130000000000003</v>
      </c>
      <c r="C40">
        <v>13.99</v>
      </c>
      <c r="D40">
        <v>15</v>
      </c>
      <c r="E40">
        <v>1303421.8999999999</v>
      </c>
      <c r="F40">
        <v>1321106.3999999999</v>
      </c>
      <c r="G40">
        <v>1201540.2</v>
      </c>
      <c r="H40">
        <v>2106238.6</v>
      </c>
      <c r="I40">
        <v>139.9239</v>
      </c>
      <c r="J40" s="4">
        <f>([1]raw_data!J52-[1]raw_data!J40)/[1]raw_data!J40*100</f>
        <v>22.446206115515299</v>
      </c>
      <c r="K40" s="4">
        <f>([1]raw_data!K52-[1]raw_data!K40)/[1]raw_data!K40*100</f>
        <v>15.189003436426123</v>
      </c>
      <c r="L40" s="4">
        <f>([1]raw_data!L52-[1]raw_data!L40)/[1]raw_data!L40*100</f>
        <v>44.742268041237118</v>
      </c>
      <c r="M40" s="4">
        <f>([1]raw_data!M52-[1]raw_data!M40)/[1]raw_data!M40*100</f>
        <v>55.552984729292007</v>
      </c>
    </row>
    <row r="41" spans="1:13" x14ac:dyDescent="0.35">
      <c r="A41" s="2">
        <v>38078</v>
      </c>
      <c r="B41">
        <v>34.4</v>
      </c>
      <c r="C41">
        <v>14.25</v>
      </c>
      <c r="D41">
        <v>15</v>
      </c>
      <c r="E41">
        <v>1351040.51</v>
      </c>
      <c r="F41">
        <v>1368465.71</v>
      </c>
      <c r="G41">
        <v>1178469</v>
      </c>
      <c r="H41">
        <v>2089655.8</v>
      </c>
      <c r="I41">
        <v>138.85230000000001</v>
      </c>
      <c r="J41" s="4">
        <f>([1]raw_data!J53-[1]raw_data!J41)/[1]raw_data!J41*100</f>
        <v>17.54119687771033</v>
      </c>
      <c r="K41" s="4">
        <f>([1]raw_data!K53-[1]raw_data!K41)/[1]raw_data!K41*100</f>
        <v>14.50131233595801</v>
      </c>
      <c r="L41" s="4">
        <f>([1]raw_data!L53-[1]raw_data!L41)/[1]raw_data!L41*100</f>
        <v>32.466585662211422</v>
      </c>
      <c r="M41" s="4">
        <f>([1]raw_data!M53-[1]raw_data!M41)/[1]raw_data!M41*100</f>
        <v>32.1254071661238</v>
      </c>
    </row>
    <row r="42" spans="1:13" x14ac:dyDescent="0.35">
      <c r="A42" s="2">
        <v>38108</v>
      </c>
      <c r="B42">
        <v>38.32</v>
      </c>
      <c r="C42">
        <v>14.25</v>
      </c>
      <c r="D42">
        <v>15</v>
      </c>
      <c r="E42">
        <v>1386764.9</v>
      </c>
      <c r="F42">
        <v>1404953.4</v>
      </c>
      <c r="G42">
        <v>1187078.6000000001</v>
      </c>
      <c r="H42">
        <v>2105957.6</v>
      </c>
      <c r="I42">
        <v>139.6429</v>
      </c>
      <c r="J42" s="4">
        <f>([1]raw_data!J54-[1]raw_data!J42)/[1]raw_data!J42*100</f>
        <v>19.78092783505155</v>
      </c>
      <c r="K42" s="4">
        <f>([1]raw_data!K54-[1]raw_data!K42)/[1]raw_data!K42*100</f>
        <v>18.173987941429814</v>
      </c>
      <c r="L42" s="4">
        <f>([1]raw_data!L54-[1]raw_data!L42)/[1]raw_data!L42*100</f>
        <v>27.442424242424241</v>
      </c>
      <c r="M42" s="4">
        <f>([1]raw_data!M54-[1]raw_data!M42)/[1]raw_data!M42*100</f>
        <v>17.372962607861943</v>
      </c>
    </row>
    <row r="43" spans="1:13" x14ac:dyDescent="0.35">
      <c r="A43" s="2">
        <v>38139</v>
      </c>
      <c r="B43">
        <v>35.549999999999997</v>
      </c>
      <c r="C43">
        <v>14.25</v>
      </c>
      <c r="D43">
        <v>15</v>
      </c>
      <c r="E43">
        <v>1372906.3</v>
      </c>
      <c r="F43">
        <v>1393780.9</v>
      </c>
      <c r="G43">
        <v>1214834.8999999999</v>
      </c>
      <c r="H43">
        <v>2113281.4</v>
      </c>
      <c r="I43">
        <v>140</v>
      </c>
      <c r="J43" s="4">
        <f>([1]raw_data!J55-[1]raw_data!J43)/[1]raw_data!J43*100</f>
        <v>14.087382605144969</v>
      </c>
      <c r="K43" s="4">
        <f>([1]raw_data!K55-[1]raw_data!K43)/[1]raw_data!K43*100</f>
        <v>14.501448076127426</v>
      </c>
      <c r="L43" s="4">
        <f>([1]raw_data!L55-[1]raw_data!L43)/[1]raw_data!L43*100</f>
        <v>19.555653321601412</v>
      </c>
      <c r="M43" s="4">
        <f>([1]raw_data!M55-[1]raw_data!M43)/[1]raw_data!M43*100</f>
        <v>17.552887364208118</v>
      </c>
    </row>
    <row r="44" spans="1:13" x14ac:dyDescent="0.35">
      <c r="A44" s="2">
        <v>38169</v>
      </c>
      <c r="B44">
        <v>38.42</v>
      </c>
      <c r="C44">
        <v>14.25</v>
      </c>
      <c r="D44">
        <v>15</v>
      </c>
      <c r="E44">
        <v>1442334.4</v>
      </c>
      <c r="F44">
        <v>1462952.8</v>
      </c>
      <c r="G44">
        <v>1226385.7</v>
      </c>
      <c r="H44">
        <v>2123061.2000000002</v>
      </c>
      <c r="I44">
        <v>139.8409</v>
      </c>
      <c r="J44" s="4">
        <f>([1]raw_data!J56-[1]raw_data!J44)/[1]raw_data!J44*100</f>
        <v>10.668758580113744</v>
      </c>
      <c r="K44" s="4">
        <f>([1]raw_data!K56-[1]raw_data!K44)/[1]raw_data!K44*100</f>
        <v>12.280701754385955</v>
      </c>
      <c r="L44" s="4">
        <f>([1]raw_data!L56-[1]raw_data!L44)/[1]raw_data!L44*100</f>
        <v>7.5923134890730992</v>
      </c>
      <c r="M44" s="4">
        <f>([1]raw_data!M56-[1]raw_data!M44)/[1]raw_data!M44*100</f>
        <v>14.656144306651642</v>
      </c>
    </row>
    <row r="45" spans="1:13" x14ac:dyDescent="0.35">
      <c r="A45" s="2">
        <v>38200</v>
      </c>
      <c r="B45">
        <v>43.53</v>
      </c>
      <c r="C45">
        <v>14.25</v>
      </c>
      <c r="D45">
        <v>15</v>
      </c>
      <c r="E45">
        <v>1440732.5</v>
      </c>
      <c r="F45">
        <v>1465472.9</v>
      </c>
      <c r="G45">
        <v>1243015</v>
      </c>
      <c r="H45">
        <v>2141896.7999999998</v>
      </c>
      <c r="I45">
        <v>140.3295</v>
      </c>
      <c r="J45" s="4">
        <f>([1]raw_data!J57-[1]raw_data!J45)/[1]raw_data!J45*100</f>
        <v>13.011521652761218</v>
      </c>
      <c r="K45" s="4">
        <f>([1]raw_data!K57-[1]raw_data!K45)/[1]raw_data!K45*100</f>
        <v>16.438644495895609</v>
      </c>
      <c r="L45" s="4">
        <f>([1]raw_data!L57-[1]raw_data!L45)/[1]raw_data!L45*100</f>
        <v>11.681693453547616</v>
      </c>
      <c r="M45" s="4">
        <f>([1]raw_data!M57-[1]raw_data!M45)/[1]raw_data!M45*100</f>
        <v>17.467738919020018</v>
      </c>
    </row>
    <row r="46" spans="1:13" x14ac:dyDescent="0.35">
      <c r="A46" s="2">
        <v>38231</v>
      </c>
      <c r="B46">
        <v>43.7</v>
      </c>
      <c r="C46">
        <v>14.25</v>
      </c>
      <c r="D46">
        <v>15</v>
      </c>
      <c r="E46">
        <v>1464169.8</v>
      </c>
      <c r="F46">
        <v>1489346.5</v>
      </c>
      <c r="G46">
        <v>1262912.3999999999</v>
      </c>
      <c r="H46">
        <v>2156836.1</v>
      </c>
      <c r="I46">
        <v>141.0795</v>
      </c>
      <c r="J46" s="4">
        <f>([1]raw_data!J58-[1]raw_data!J46)/[1]raw_data!J46*100</f>
        <v>9.1270592690778258</v>
      </c>
      <c r="K46" s="4">
        <f>([1]raw_data!K58-[1]raw_data!K46)/[1]raw_data!K46*100</f>
        <v>14.677222898903786</v>
      </c>
      <c r="L46" s="4">
        <f>([1]raw_data!L58-[1]raw_data!L46)/[1]raw_data!L46*100</f>
        <v>3.4029117698649447</v>
      </c>
      <c r="M46" s="4">
        <f>([1]raw_data!M58-[1]raw_data!M46)/[1]raw_data!M46*100</f>
        <v>6.2279463655610465</v>
      </c>
    </row>
    <row r="47" spans="1:13" x14ac:dyDescent="0.35">
      <c r="A47" s="2">
        <v>38261</v>
      </c>
      <c r="B47">
        <v>50.4</v>
      </c>
      <c r="C47">
        <v>15.13</v>
      </c>
      <c r="D47">
        <v>15</v>
      </c>
      <c r="E47">
        <v>1496670.2</v>
      </c>
      <c r="F47">
        <v>1524246.4</v>
      </c>
      <c r="G47">
        <v>1290453.8999999999</v>
      </c>
      <c r="H47">
        <v>2231973.6</v>
      </c>
      <c r="I47">
        <v>140.53569999999999</v>
      </c>
      <c r="J47" s="4">
        <f>([1]raw_data!J59-[1]raw_data!J47)/[1]raw_data!J47*100</f>
        <v>10.723004694835682</v>
      </c>
      <c r="K47" s="4">
        <f>([1]raw_data!K59-[1]raw_data!K47)/[1]raw_data!K47*100</f>
        <v>15.192697768762683</v>
      </c>
      <c r="L47" s="4">
        <f>([1]raw_data!L59-[1]raw_data!L47)/[1]raw_data!L47*100</f>
        <v>9.4006639874191897</v>
      </c>
      <c r="M47" s="4">
        <f>([1]raw_data!M59-[1]raw_data!M47)/[1]raw_data!M47*100</f>
        <v>-3.3140016570013461E-2</v>
      </c>
    </row>
    <row r="48" spans="1:13" x14ac:dyDescent="0.35">
      <c r="A48" s="2">
        <v>38292</v>
      </c>
      <c r="B48">
        <v>42.78</v>
      </c>
      <c r="C48">
        <v>14.55</v>
      </c>
      <c r="D48">
        <v>15</v>
      </c>
      <c r="E48">
        <v>1519728.3</v>
      </c>
      <c r="F48">
        <v>1543113.1</v>
      </c>
      <c r="G48">
        <v>1324688</v>
      </c>
      <c r="H48">
        <v>2269179.2999999998</v>
      </c>
      <c r="I48">
        <v>140.69319999999999</v>
      </c>
      <c r="J48" s="4">
        <f>([1]raw_data!J60-[1]raw_data!J48)/[1]raw_data!J48*100</f>
        <v>10.040755835494632</v>
      </c>
      <c r="K48" s="4">
        <f>([1]raw_data!K60-[1]raw_data!K48)/[1]raw_data!K48*100</f>
        <v>14.960945323452831</v>
      </c>
      <c r="L48" s="4">
        <f>([1]raw_data!L60-[1]raw_data!L48)/[1]raw_data!L48*100</f>
        <v>13.198594024604565</v>
      </c>
      <c r="M48" s="4">
        <f>([1]raw_data!M60-[1]raw_data!M48)/[1]raw_data!M48*100</f>
        <v>-2.2810655606954855</v>
      </c>
    </row>
    <row r="49" spans="1:13" x14ac:dyDescent="0.35">
      <c r="A49" s="2">
        <v>38322</v>
      </c>
      <c r="B49">
        <v>40.72</v>
      </c>
      <c r="C49">
        <v>14.35</v>
      </c>
      <c r="D49">
        <v>15</v>
      </c>
      <c r="E49">
        <v>1507885.179</v>
      </c>
      <c r="F49">
        <v>1534447.7790000001</v>
      </c>
      <c r="G49">
        <v>1330657.78</v>
      </c>
      <c r="H49">
        <v>2263587.88</v>
      </c>
      <c r="I49">
        <v>138.71430000000001</v>
      </c>
      <c r="J49" s="4">
        <f>([1]raw_data!J61-[1]raw_data!J49)/[1]raw_data!J49*100</f>
        <v>10.020040080160321</v>
      </c>
      <c r="K49" s="4">
        <f>([1]raw_data!K61-[1]raw_data!K49)/[1]raw_data!K49*100</f>
        <v>11.915797605252996</v>
      </c>
      <c r="L49" s="4">
        <f>([1]raw_data!L61-[1]raw_data!L49)/[1]raw_data!L49*100</f>
        <v>14.11390166253979</v>
      </c>
      <c r="M49" s="4">
        <f>([1]raw_data!M61-[1]raw_data!M49)/[1]raw_data!M49*100</f>
        <v>8.3111702127666665E-2</v>
      </c>
    </row>
    <row r="50" spans="1:13" x14ac:dyDescent="0.35">
      <c r="A50" s="2">
        <v>38353</v>
      </c>
      <c r="B50">
        <v>40.72</v>
      </c>
      <c r="C50">
        <v>15.48</v>
      </c>
      <c r="D50">
        <v>15</v>
      </c>
      <c r="E50">
        <v>1578155.5</v>
      </c>
      <c r="F50">
        <v>1607458.4</v>
      </c>
      <c r="G50">
        <v>1373084.1</v>
      </c>
      <c r="H50">
        <v>2349890.2999999998</v>
      </c>
      <c r="I50">
        <v>139.80000000000001</v>
      </c>
      <c r="J50" s="4">
        <f>([1]raw_data!J62-[1]raw_data!J50)/[1]raw_data!J50*100</f>
        <v>9.844933285250633</v>
      </c>
      <c r="K50" s="4">
        <f>([1]raw_data!K62-[1]raw_data!K50)/[1]raw_data!K50*100</f>
        <v>14.918643403254265</v>
      </c>
      <c r="L50" s="4">
        <f>([1]raw_data!L62-[1]raw_data!L50)/[1]raw_data!L50*100</f>
        <v>14.069565217391311</v>
      </c>
      <c r="M50" s="4">
        <f>([1]raw_data!M62-[1]raw_data!M50)/[1]raw_data!M50*100</f>
        <v>-6.5430585350904122</v>
      </c>
    </row>
    <row r="51" spans="1:13" x14ac:dyDescent="0.35">
      <c r="A51" s="2">
        <v>38384</v>
      </c>
      <c r="B51">
        <v>45.69</v>
      </c>
      <c r="C51">
        <v>12.65</v>
      </c>
      <c r="D51">
        <v>13</v>
      </c>
      <c r="E51">
        <v>1594901.7</v>
      </c>
      <c r="F51">
        <v>1623277.1880000001</v>
      </c>
      <c r="G51">
        <v>1394971.5</v>
      </c>
      <c r="H51">
        <v>2444112.4</v>
      </c>
      <c r="I51">
        <v>139.93</v>
      </c>
      <c r="J51" s="4">
        <f>([1]raw_data!J63-[1]raw_data!J51)/[1]raw_data!J51*100</f>
        <v>10.945630719540645</v>
      </c>
      <c r="K51" s="4">
        <f>([1]raw_data!K63-[1]raw_data!K51)/[1]raw_data!K51*100</f>
        <v>18.457031249999993</v>
      </c>
      <c r="L51" s="4">
        <f>([1]raw_data!L63-[1]raw_data!L51)/[1]raw_data!L51*100</f>
        <v>5.3278688524590123</v>
      </c>
      <c r="M51" s="4">
        <f>([1]raw_data!M63-[1]raw_data!M51)/[1]raw_data!M51*100</f>
        <v>-2.2391615054787941</v>
      </c>
    </row>
    <row r="52" spans="1:13" x14ac:dyDescent="0.35">
      <c r="A52" s="2">
        <v>38412</v>
      </c>
      <c r="B52">
        <v>53.03</v>
      </c>
      <c r="C52">
        <v>12.5</v>
      </c>
      <c r="D52">
        <v>13</v>
      </c>
      <c r="E52">
        <v>1642872.2</v>
      </c>
      <c r="F52">
        <v>1666760.1</v>
      </c>
      <c r="G52">
        <v>1469579.92</v>
      </c>
      <c r="H52">
        <v>2568065.3199999998</v>
      </c>
      <c r="I52">
        <v>139.72999999999999</v>
      </c>
      <c r="J52" s="4">
        <f>([1]raw_data!J64-[1]raw_data!J52)/[1]raw_data!J52*100</f>
        <v>16.278209396966329</v>
      </c>
      <c r="K52" s="4">
        <f>([1]raw_data!K64-[1]raw_data!K52)/[1]raw_data!K52*100</f>
        <v>24.622116149562441</v>
      </c>
      <c r="L52" s="4">
        <f>([1]raw_data!L64-[1]raw_data!L52)/[1]raw_data!L52*100</f>
        <v>12.464387464387466</v>
      </c>
      <c r="M52" s="4">
        <f>([1]raw_data!M64-[1]raw_data!M52)/[1]raw_data!M52*100</f>
        <v>-11.720957905696865</v>
      </c>
    </row>
    <row r="53" spans="1:13" x14ac:dyDescent="0.35">
      <c r="A53" s="2">
        <v>38443</v>
      </c>
      <c r="B53">
        <v>52</v>
      </c>
      <c r="C53">
        <v>7.99</v>
      </c>
      <c r="D53">
        <v>13</v>
      </c>
      <c r="E53">
        <v>1691253.8</v>
      </c>
      <c r="F53">
        <v>1722901.7</v>
      </c>
      <c r="G53">
        <v>1404892.2</v>
      </c>
      <c r="H53">
        <v>2503988.4</v>
      </c>
      <c r="I53">
        <v>141.77000000000001</v>
      </c>
      <c r="J53" s="4">
        <f>([1]raw_data!J65-[1]raw_data!J53)/[1]raw_data!J53*100</f>
        <v>17.948717948717942</v>
      </c>
      <c r="K53" s="4">
        <f>([1]raw_data!K65-[1]raw_data!K53)/[1]raw_data!K53*100</f>
        <v>19.961795606494739</v>
      </c>
      <c r="L53" s="4">
        <f>([1]raw_data!L65-[1]raw_data!L53)/[1]raw_data!L53*100</f>
        <v>20.913593835993392</v>
      </c>
      <c r="M53" s="4">
        <f>([1]raw_data!M65-[1]raw_data!M53)/[1]raw_data!M53*100</f>
        <v>-1.0323574730354417</v>
      </c>
    </row>
    <row r="54" spans="1:13" x14ac:dyDescent="0.35">
      <c r="A54" s="2">
        <v>38473</v>
      </c>
      <c r="B54">
        <v>49.09</v>
      </c>
      <c r="C54">
        <v>8.75</v>
      </c>
      <c r="D54">
        <v>13</v>
      </c>
      <c r="E54">
        <v>1758605</v>
      </c>
      <c r="F54">
        <v>1789146.5</v>
      </c>
      <c r="G54">
        <v>1442715.6</v>
      </c>
      <c r="H54">
        <v>2566100.6</v>
      </c>
      <c r="I54">
        <v>141.21</v>
      </c>
      <c r="J54" s="4">
        <f>([1]raw_data!J66-[1]raw_data!J54)/[1]raw_data!J54*100</f>
        <v>16.819078357539897</v>
      </c>
      <c r="K54" s="4">
        <f>([1]raw_data!K66-[1]raw_data!K54)/[1]raw_data!K54*100</f>
        <v>15.524781341107863</v>
      </c>
      <c r="L54" s="4">
        <f>([1]raw_data!L66-[1]raw_data!L54)/[1]raw_data!L54*100</f>
        <v>28.64751759558683</v>
      </c>
      <c r="M54" s="4">
        <f>([1]raw_data!M66-[1]raw_data!M54)/[1]raw_data!M54*100</f>
        <v>5.783368730599574</v>
      </c>
    </row>
    <row r="55" spans="1:13" x14ac:dyDescent="0.35">
      <c r="A55" s="2">
        <v>38504</v>
      </c>
      <c r="B55">
        <v>53.9</v>
      </c>
      <c r="C55">
        <v>5.03</v>
      </c>
      <c r="D55">
        <v>13</v>
      </c>
      <c r="E55">
        <v>1816680.5</v>
      </c>
      <c r="F55">
        <v>1840766.4</v>
      </c>
      <c r="G55">
        <v>1454232.5519999999</v>
      </c>
      <c r="H55">
        <v>2691296.952</v>
      </c>
      <c r="I55">
        <v>141.85</v>
      </c>
      <c r="J55" s="4">
        <f>([1]raw_data!J67-[1]raw_data!J55)/[1]raw_data!J55*100</f>
        <v>18.575518969219758</v>
      </c>
      <c r="K55" s="4">
        <f>([1]raw_data!K67-[1]raw_data!K55)/[1]raw_data!K55*100</f>
        <v>18.012646793134582</v>
      </c>
      <c r="L55" s="4">
        <f>([1]raw_data!L67-[1]raw_data!L55)/[1]raw_data!L55*100</f>
        <v>19.705611775528979</v>
      </c>
      <c r="M55" s="4">
        <f>([1]raw_data!M67-[1]raw_data!M55)/[1]raw_data!M55*100</f>
        <v>9.257457846952013</v>
      </c>
    </row>
    <row r="56" spans="1:13" x14ac:dyDescent="0.35">
      <c r="A56" s="2">
        <v>38534</v>
      </c>
      <c r="B56">
        <v>58.54</v>
      </c>
      <c r="C56">
        <v>5.14</v>
      </c>
      <c r="D56">
        <v>13</v>
      </c>
      <c r="E56">
        <v>1868876.8</v>
      </c>
      <c r="F56">
        <v>1907742.8</v>
      </c>
      <c r="G56">
        <v>1515005.29</v>
      </c>
      <c r="H56">
        <v>2803529.59</v>
      </c>
      <c r="I56">
        <v>143.94</v>
      </c>
      <c r="J56" s="4">
        <f>([1]raw_data!J68-[1]raw_data!J56)/[1]raw_data!J56*100</f>
        <v>26.138578770157729</v>
      </c>
      <c r="K56" s="4">
        <f>([1]raw_data!K68-[1]raw_data!K56)/[1]raw_data!K56*100</f>
        <v>35.220588235294123</v>
      </c>
      <c r="L56" s="4">
        <f>([1]raw_data!L68-[1]raw_data!L56)/[1]raw_data!L56*100</f>
        <v>15.426370162843639</v>
      </c>
      <c r="M56" s="4">
        <f>([1]raw_data!M68-[1]raw_data!M56)/[1]raw_data!M56*100</f>
        <v>13.110455588331682</v>
      </c>
    </row>
    <row r="57" spans="1:13" x14ac:dyDescent="0.35">
      <c r="A57" s="2">
        <v>38565</v>
      </c>
      <c r="B57">
        <v>66.42</v>
      </c>
      <c r="C57">
        <v>3</v>
      </c>
      <c r="D57">
        <v>13</v>
      </c>
      <c r="E57">
        <v>1903912.8</v>
      </c>
      <c r="F57">
        <v>1940462.3</v>
      </c>
      <c r="G57">
        <v>1534764.5</v>
      </c>
      <c r="H57">
        <v>2775685.6</v>
      </c>
      <c r="I57">
        <v>145.82</v>
      </c>
      <c r="J57" s="4">
        <f>([1]raw_data!J69-[1]raw_data!J57)/[1]raw_data!J57*100</f>
        <v>28.21233960274213</v>
      </c>
      <c r="K57" s="4">
        <f>([1]raw_data!K69-[1]raw_data!K57)/[1]raw_data!K57*100</f>
        <v>37.979031091829349</v>
      </c>
      <c r="L57" s="4">
        <f>([1]raw_data!L69-[1]raw_data!L57)/[1]raw_data!L57*100</f>
        <v>13.074763074763093</v>
      </c>
      <c r="M57" s="4">
        <f>([1]raw_data!M69-[1]raw_data!M57)/[1]raw_data!M57*100</f>
        <v>6.5594650533354626</v>
      </c>
    </row>
    <row r="58" spans="1:13" x14ac:dyDescent="0.35">
      <c r="A58" s="2">
        <v>38596</v>
      </c>
      <c r="B58">
        <v>65.3</v>
      </c>
      <c r="C58">
        <v>2.15</v>
      </c>
      <c r="D58">
        <v>13</v>
      </c>
      <c r="E58">
        <v>1937515</v>
      </c>
      <c r="F58">
        <v>1986211.203</v>
      </c>
      <c r="G58">
        <v>1557007.1</v>
      </c>
      <c r="H58">
        <v>2772993.1</v>
      </c>
      <c r="I58">
        <v>145.80000000000001</v>
      </c>
      <c r="J58" s="4">
        <f>([1]raw_data!J70-[1]raw_data!J58)/[1]raw_data!J58*100</f>
        <v>24.310255075481514</v>
      </c>
      <c r="K58" s="4">
        <f>([1]raw_data!K70-[1]raw_data!K58)/[1]raw_data!K58*100</f>
        <v>29.191007257921758</v>
      </c>
      <c r="L58" s="4">
        <f>([1]raw_data!L70-[1]raw_data!L58)/[1]raw_data!L58*100</f>
        <v>12.094995759117888</v>
      </c>
      <c r="M58" s="4">
        <f>([1]raw_data!M70-[1]raw_data!M58)/[1]raw_data!M58*100</f>
        <v>8.8855671815313091</v>
      </c>
    </row>
    <row r="59" spans="1:13" x14ac:dyDescent="0.35">
      <c r="A59" s="2">
        <v>38626</v>
      </c>
      <c r="B59">
        <v>61.29</v>
      </c>
      <c r="C59">
        <v>2.4500000000000002</v>
      </c>
      <c r="D59">
        <v>13</v>
      </c>
      <c r="E59">
        <v>1877170.2</v>
      </c>
      <c r="F59">
        <v>1937031.3</v>
      </c>
      <c r="G59">
        <v>1514515.327</v>
      </c>
      <c r="H59">
        <v>2699799.6269999999</v>
      </c>
      <c r="I59">
        <v>144.99</v>
      </c>
      <c r="J59" s="4">
        <f>([1]raw_data!J71-[1]raw_data!J59)/[1]raw_data!J59*100</f>
        <v>18.605834464043429</v>
      </c>
      <c r="K59" s="4">
        <f>([1]raw_data!K71-[1]raw_data!K59)/[1]raw_data!K59*100</f>
        <v>24.282444092269763</v>
      </c>
      <c r="L59" s="4">
        <f>([1]raw_data!L71-[1]raw_data!L59)/[1]raw_data!L59*100</f>
        <v>6.8199968056220985</v>
      </c>
      <c r="M59" s="4">
        <f>([1]raw_data!M71-[1]raw_data!M59)/[1]raw_data!M59*100</f>
        <v>15.564395822973646</v>
      </c>
    </row>
    <row r="60" spans="1:13" x14ac:dyDescent="0.35">
      <c r="A60" s="2">
        <v>38657</v>
      </c>
      <c r="B60">
        <v>56.17</v>
      </c>
      <c r="C60">
        <v>7.96</v>
      </c>
      <c r="D60">
        <v>13</v>
      </c>
      <c r="E60">
        <v>1973418.5</v>
      </c>
      <c r="F60">
        <v>2031565.4</v>
      </c>
      <c r="G60">
        <v>1480433.5</v>
      </c>
      <c r="H60">
        <v>2664644.7999999998</v>
      </c>
      <c r="I60">
        <v>143.94</v>
      </c>
      <c r="J60" s="4">
        <f>([1]raw_data!J72-[1]raw_data!J60)/[1]raw_data!J60*100</f>
        <v>15.13468013468014</v>
      </c>
      <c r="K60" s="4">
        <f>([1]raw_data!K72-[1]raw_data!K60)/[1]raw_data!K60*100</f>
        <v>19.459930313588842</v>
      </c>
      <c r="L60" s="4">
        <f>([1]raw_data!L72-[1]raw_data!L60)/[1]raw_data!L60*100</f>
        <v>0.49681726439994944</v>
      </c>
      <c r="M60" s="4">
        <f>([1]raw_data!M72-[1]raw_data!M60)/[1]raw_data!M60*100</f>
        <v>10.365654587006205</v>
      </c>
    </row>
    <row r="61" spans="1:13" x14ac:dyDescent="0.35">
      <c r="A61" s="2">
        <v>38687</v>
      </c>
      <c r="B61">
        <v>57.55</v>
      </c>
      <c r="C61">
        <v>10.83</v>
      </c>
      <c r="D61">
        <v>13</v>
      </c>
      <c r="E61">
        <v>1950379.82</v>
      </c>
      <c r="F61">
        <v>2007355.82</v>
      </c>
      <c r="G61">
        <v>1725395.7990000001</v>
      </c>
      <c r="H61">
        <v>2814846.0789999999</v>
      </c>
      <c r="I61">
        <v>141.93</v>
      </c>
      <c r="J61" s="4">
        <f>([1]raw_data!J73-[1]raw_data!J61)/[1]raw_data!J61*100</f>
        <v>11.558205000827957</v>
      </c>
      <c r="K61" s="4">
        <f>([1]raw_data!K73-[1]raw_data!K61)/[1]raw_data!K61*100</f>
        <v>15.271786022433121</v>
      </c>
      <c r="L61" s="4">
        <f>([1]raw_data!L73-[1]raw_data!L61)/[1]raw_data!L61*100</f>
        <v>1.1004339739615747</v>
      </c>
      <c r="M61" s="4">
        <f>([1]raw_data!M73-[1]raw_data!M61)/[1]raw_data!M61*100</f>
        <v>12.473011127719644</v>
      </c>
    </row>
    <row r="62" spans="1:13" x14ac:dyDescent="0.35">
      <c r="A62" s="2">
        <v>38718</v>
      </c>
      <c r="B62">
        <v>63.85</v>
      </c>
      <c r="C62">
        <v>13.68</v>
      </c>
      <c r="D62">
        <v>13</v>
      </c>
      <c r="E62">
        <v>1913385.0319999999</v>
      </c>
      <c r="F62">
        <v>1981707.7239999999</v>
      </c>
      <c r="G62">
        <v>1720638.202</v>
      </c>
      <c r="H62">
        <v>2967139.46</v>
      </c>
      <c r="I62">
        <v>144.09</v>
      </c>
      <c r="J62" s="4">
        <f>([1]raw_data!J74-[1]raw_data!J62)/[1]raw_data!J62*100</f>
        <v>10.702560735390669</v>
      </c>
      <c r="K62" s="4">
        <f>([1]raw_data!K74-[1]raw_data!K62)/[1]raw_data!K62*100</f>
        <v>14.585465711361318</v>
      </c>
      <c r="L62" s="4">
        <f>([1]raw_data!L74-[1]raw_data!L62)/[1]raw_data!L62*100</f>
        <v>-0.99100472633024184</v>
      </c>
      <c r="M62" s="4">
        <f>([1]raw_data!M74-[1]raw_data!M62)/[1]raw_data!M62*100</f>
        <v>20.708312838170194</v>
      </c>
    </row>
    <row r="63" spans="1:13" x14ac:dyDescent="0.35">
      <c r="A63" s="2">
        <v>38749</v>
      </c>
      <c r="B63">
        <v>61.33</v>
      </c>
      <c r="C63">
        <v>11.49</v>
      </c>
      <c r="D63">
        <v>13</v>
      </c>
      <c r="E63">
        <v>1082744.578</v>
      </c>
      <c r="F63">
        <v>1113895.9380000001</v>
      </c>
      <c r="G63">
        <v>1394585.638</v>
      </c>
      <c r="H63">
        <v>2227472.77</v>
      </c>
      <c r="I63">
        <v>145.47370000000001</v>
      </c>
      <c r="J63" s="4">
        <f>([1]raw_data!J75-[1]raw_data!J63)/[1]raw_data!J63*100</f>
        <v>10.836163674591628</v>
      </c>
      <c r="K63" s="4">
        <f>([1]raw_data!K75-[1]raw_data!K63)/[1]raw_data!K63*100</f>
        <v>10.436933223413035</v>
      </c>
      <c r="L63" s="4">
        <f>([1]raw_data!L75-[1]raw_data!L63)/[1]raw_data!L63*100</f>
        <v>19.163424124513622</v>
      </c>
      <c r="M63" s="4">
        <f>([1]raw_data!M75-[1]raw_data!M63)/[1]raw_data!M63*100</f>
        <v>11.241065627030542</v>
      </c>
    </row>
    <row r="64" spans="1:13" x14ac:dyDescent="0.35">
      <c r="A64" s="2">
        <v>38777</v>
      </c>
      <c r="B64">
        <v>65</v>
      </c>
      <c r="C64">
        <v>9.86</v>
      </c>
      <c r="D64">
        <v>13</v>
      </c>
      <c r="E64">
        <v>2040808.1440000001</v>
      </c>
      <c r="F64">
        <v>2126956.6290000002</v>
      </c>
      <c r="G64">
        <v>1837470.429</v>
      </c>
      <c r="H64">
        <v>3307667.852</v>
      </c>
      <c r="I64">
        <v>148.45650000000001</v>
      </c>
      <c r="J64" s="4">
        <f>([1]raw_data!J76-[1]raw_data!J64)/[1]raw_data!J64*100</f>
        <v>12.042634425707934</v>
      </c>
      <c r="K64" s="4">
        <f>([1]raw_data!K76-[1]raw_data!K64)/[1]raw_data!K64*100</f>
        <v>9.3360995850622555</v>
      </c>
      <c r="L64" s="4">
        <f>([1]raw_data!L76-[1]raw_data!L64)/[1]raw_data!L64*100</f>
        <v>21.706776440785323</v>
      </c>
      <c r="M64" s="4">
        <f>([1]raw_data!M76-[1]raw_data!M64)/[1]raw_data!M64*100</f>
        <v>18.079191238416172</v>
      </c>
    </row>
    <row r="65" spans="1:13" x14ac:dyDescent="0.35">
      <c r="A65" s="2">
        <v>38808</v>
      </c>
      <c r="B65">
        <v>72.09</v>
      </c>
      <c r="C65">
        <v>8.6</v>
      </c>
      <c r="D65">
        <v>13</v>
      </c>
      <c r="E65">
        <v>2098396.0839999998</v>
      </c>
      <c r="F65">
        <v>2173758.9070000001</v>
      </c>
      <c r="G65">
        <v>2026073.76</v>
      </c>
      <c r="H65">
        <v>3540703.5819999999</v>
      </c>
      <c r="I65">
        <v>147.84719999999999</v>
      </c>
      <c r="J65" s="4">
        <f>([1]raw_data!J77-[1]raw_data!J65)/[1]raw_data!J65*100</f>
        <v>12.558648733187367</v>
      </c>
      <c r="K65" s="4">
        <f>([1]raw_data!K77-[1]raw_data!K65)/[1]raw_data!K65*100</f>
        <v>9.5222929936305789</v>
      </c>
      <c r="L65" s="4">
        <f>([1]raw_data!L77-[1]raw_data!L65)/[1]raw_data!L65*100</f>
        <v>19.739038082233357</v>
      </c>
      <c r="M65" s="4">
        <f>([1]raw_data!M77-[1]raw_data!M65)/[1]raw_data!M65*100</f>
        <v>11.131869842752593</v>
      </c>
    </row>
    <row r="66" spans="1:13" x14ac:dyDescent="0.35">
      <c r="A66" s="2">
        <v>38838</v>
      </c>
      <c r="B66">
        <v>71.180000000000007</v>
      </c>
      <c r="C66">
        <v>6.65</v>
      </c>
      <c r="D66">
        <v>13</v>
      </c>
      <c r="E66">
        <v>2283851.87</v>
      </c>
      <c r="F66">
        <v>2351085.9190000002</v>
      </c>
      <c r="G66">
        <v>2078572.162</v>
      </c>
      <c r="H66">
        <v>3684404.4959999998</v>
      </c>
      <c r="I66">
        <v>142.3261</v>
      </c>
      <c r="J66" s="4">
        <f>([1]raw_data!J78-[1]raw_data!J66)/[1]raw_data!J66*100</f>
        <v>10.544896392939355</v>
      </c>
      <c r="K66" s="4">
        <f>([1]raw_data!K78-[1]raw_data!K66)/[1]raw_data!K66*100</f>
        <v>8.6750788643533241</v>
      </c>
      <c r="L66" s="4">
        <f>([1]raw_data!L78-[1]raw_data!L66)/[1]raw_data!L66*100</f>
        <v>14.534969688008278</v>
      </c>
      <c r="M66" s="4">
        <f>([1]raw_data!M78-[1]raw_data!M66)/[1]raw_data!M66*100</f>
        <v>13.328185328185322</v>
      </c>
    </row>
    <row r="67" spans="1:13" x14ac:dyDescent="0.35">
      <c r="A67" s="2">
        <v>38869</v>
      </c>
      <c r="B67">
        <v>69.319999999999993</v>
      </c>
      <c r="C67">
        <v>8.41</v>
      </c>
      <c r="D67">
        <v>14</v>
      </c>
      <c r="E67">
        <v>2257453.79</v>
      </c>
      <c r="F67">
        <v>2303700.5189999999</v>
      </c>
      <c r="G67">
        <v>2216931.517</v>
      </c>
      <c r="H67">
        <v>3911821.5079999999</v>
      </c>
      <c r="I67">
        <v>136.81819999999999</v>
      </c>
      <c r="J67" s="4">
        <f>([1]raw_data!J79-[1]raw_data!J67)/[1]raw_data!J67*100</f>
        <v>8.4817386054934953</v>
      </c>
      <c r="K67" s="4">
        <f>([1]raw_data!K79-[1]raw_data!K67)/[1]raw_data!K67*100</f>
        <v>6.1849357011635133</v>
      </c>
      <c r="L67" s="4">
        <f>([1]raw_data!L79-[1]raw_data!L67)/[1]raw_data!L67*100</f>
        <v>22.22563787273285</v>
      </c>
      <c r="M67" s="4">
        <f>([1]raw_data!M79-[1]raw_data!M67)/[1]raw_data!M67*100</f>
        <v>8.4285502300044399</v>
      </c>
    </row>
    <row r="68" spans="1:13" x14ac:dyDescent="0.35">
      <c r="A68" s="2">
        <v>38899</v>
      </c>
      <c r="B68">
        <v>75.13</v>
      </c>
      <c r="C68">
        <v>9.7899999999999991</v>
      </c>
      <c r="D68">
        <v>14</v>
      </c>
      <c r="E68">
        <v>2336316.0499999998</v>
      </c>
      <c r="F68">
        <v>2384795.352</v>
      </c>
      <c r="G68">
        <v>2255149.4169999999</v>
      </c>
      <c r="H68">
        <v>4109850.4219999998</v>
      </c>
      <c r="I68">
        <v>130.119</v>
      </c>
      <c r="J68" s="4">
        <f>([1]raw_data!J80-[1]raw_data!J68)/[1]raw_data!J68*100</f>
        <v>2.9924135993256469</v>
      </c>
      <c r="K68" s="4">
        <f>([1]raw_data!K80-[1]raw_data!K68)/[1]raw_data!K68*100</f>
        <v>-3.575312669929303</v>
      </c>
      <c r="L68" s="4">
        <f>([1]raw_data!L80-[1]raw_data!L68)/[1]raw_data!L68*100</f>
        <v>17.870145631067963</v>
      </c>
      <c r="M68" s="4">
        <f>([1]raw_data!M80-[1]raw_data!M68)/[1]raw_data!M68*100</f>
        <v>4.6798029556650311</v>
      </c>
    </row>
    <row r="69" spans="1:13" x14ac:dyDescent="0.35">
      <c r="A69" s="2">
        <v>38930</v>
      </c>
      <c r="B69">
        <v>75.150000000000006</v>
      </c>
      <c r="C69">
        <v>8.4</v>
      </c>
      <c r="D69">
        <v>14</v>
      </c>
      <c r="E69">
        <v>2490058.909</v>
      </c>
      <c r="F69">
        <v>2542805.2089999998</v>
      </c>
      <c r="G69">
        <v>2236580.8739999998</v>
      </c>
      <c r="H69">
        <v>4189053.5219999999</v>
      </c>
      <c r="I69">
        <v>130.45650000000001</v>
      </c>
      <c r="J69" s="4">
        <f>([1]raw_data!J81-[1]raw_data!J69)/[1]raw_data!J69*100</f>
        <v>3.7428023032629611</v>
      </c>
      <c r="K69" s="4">
        <f>([1]raw_data!K81-[1]raw_data!K69)/[1]raw_data!K69*100</f>
        <v>-2.069959386872787</v>
      </c>
      <c r="L69" s="4">
        <f>([1]raw_data!L81-[1]raw_data!L69)/[1]raw_data!L69*100</f>
        <v>20.875368617103813</v>
      </c>
      <c r="M69" s="4">
        <f>([1]raw_data!M81-[1]raw_data!M69)/[1]raw_data!M69*100</f>
        <v>9.666816076497831</v>
      </c>
    </row>
    <row r="70" spans="1:13" x14ac:dyDescent="0.35">
      <c r="A70" s="2">
        <v>38961</v>
      </c>
      <c r="B70">
        <v>62.97</v>
      </c>
      <c r="C70">
        <v>6.98</v>
      </c>
      <c r="D70">
        <v>14</v>
      </c>
      <c r="E70">
        <v>2494474.9360000002</v>
      </c>
      <c r="F70">
        <v>2571678.0490000001</v>
      </c>
      <c r="G70">
        <v>2328993.1340000001</v>
      </c>
      <c r="H70">
        <v>4320672.341</v>
      </c>
      <c r="I70">
        <v>130.21</v>
      </c>
      <c r="J70" s="4">
        <f>([1]raw_data!J82-[1]raw_data!J70)/[1]raw_data!J70*100</f>
        <v>6.2534896705751031</v>
      </c>
      <c r="K70" s="4">
        <f>([1]raw_data!K82-[1]raw_data!K70)/[1]raw_data!K70*100</f>
        <v>4.1792271855302783</v>
      </c>
      <c r="L70" s="4">
        <f>([1]raw_data!L82-[1]raw_data!L70)/[1]raw_data!L70*100</f>
        <v>17.660411622276033</v>
      </c>
      <c r="M70" s="4">
        <f>([1]raw_data!M82-[1]raw_data!M70)/[1]raw_data!M70*100</f>
        <v>18.059792556436857</v>
      </c>
    </row>
    <row r="71" spans="1:13" x14ac:dyDescent="0.35">
      <c r="A71" s="2">
        <v>38991</v>
      </c>
      <c r="B71">
        <v>59.49</v>
      </c>
      <c r="C71">
        <v>7.94</v>
      </c>
      <c r="D71">
        <v>14</v>
      </c>
      <c r="E71">
        <v>2522044.5950000002</v>
      </c>
      <c r="F71">
        <v>2633999.4029999999</v>
      </c>
      <c r="G71">
        <v>2568334.0520000001</v>
      </c>
      <c r="H71">
        <v>4730662.8289999999</v>
      </c>
      <c r="I71">
        <v>130.2955</v>
      </c>
      <c r="J71" s="4">
        <f>([1]raw_data!J83-[1]raw_data!J71)/[1]raw_data!J71*100</f>
        <v>6.1347061347061231</v>
      </c>
      <c r="K71" s="4">
        <f>([1]raw_data!K83-[1]raw_data!K71)/[1]raw_data!K71*100</f>
        <v>4.675545480306031</v>
      </c>
      <c r="L71" s="4">
        <f>([1]raw_data!L83-[1]raw_data!L71)/[1]raw_data!L71*100</f>
        <v>13.92045454545455</v>
      </c>
      <c r="M71" s="4">
        <f>([1]raw_data!M83-[1]raw_data!M71)/[1]raw_data!M71*100</f>
        <v>11.331038439472183</v>
      </c>
    </row>
    <row r="72" spans="1:13" x14ac:dyDescent="0.35">
      <c r="A72" s="2">
        <v>39022</v>
      </c>
      <c r="B72">
        <v>59.81</v>
      </c>
      <c r="C72">
        <v>7</v>
      </c>
      <c r="D72">
        <v>14</v>
      </c>
      <c r="E72">
        <v>2533931.281</v>
      </c>
      <c r="F72">
        <v>2652207.9939999999</v>
      </c>
      <c r="G72">
        <v>2435239.804</v>
      </c>
      <c r="H72">
        <v>4557557.227</v>
      </c>
      <c r="I72">
        <v>129.81819999999999</v>
      </c>
      <c r="J72" s="4">
        <f>([1]raw_data!J84-[1]raw_data!J72)/[1]raw_data!J72*100</f>
        <v>7.7496710045328223</v>
      </c>
      <c r="K72" s="4">
        <f>([1]raw_data!K84-[1]raw_data!K72)/[1]raw_data!K72*100</f>
        <v>5.4980312089835355</v>
      </c>
      <c r="L72" s="4">
        <f>([1]raw_data!L84-[1]raw_data!L72)/[1]raw_data!L72*100</f>
        <v>18.028734744322573</v>
      </c>
      <c r="M72" s="4">
        <f>([1]raw_data!M84-[1]raw_data!M72)/[1]raw_data!M72*100</f>
        <v>16.550806093773108</v>
      </c>
    </row>
    <row r="73" spans="1:13" x14ac:dyDescent="0.35">
      <c r="A73" s="2">
        <v>39052</v>
      </c>
      <c r="B73">
        <v>64.7</v>
      </c>
      <c r="C73">
        <v>7.75</v>
      </c>
      <c r="D73">
        <v>10</v>
      </c>
      <c r="E73">
        <v>2556919.7259999998</v>
      </c>
      <c r="F73">
        <v>2650821.4550000001</v>
      </c>
      <c r="G73">
        <v>2280648.9330000002</v>
      </c>
      <c r="H73">
        <v>4027901.696</v>
      </c>
      <c r="I73">
        <v>129.3158</v>
      </c>
      <c r="J73" s="4">
        <f>([1]raw_data!J85-[1]raw_data!J73)/[1]raw_data!J73*100</f>
        <v>8.5497996140715316</v>
      </c>
      <c r="K73" s="4">
        <f>([1]raw_data!K85-[1]raw_data!K73)/[1]raw_data!K73*100</f>
        <v>3.9520958083832345</v>
      </c>
      <c r="L73" s="4">
        <f>([1]raw_data!L85-[1]raw_data!L73)/[1]raw_data!L73*100</f>
        <v>18.243139659665783</v>
      </c>
      <c r="M73" s="4">
        <f>([1]raw_data!M85-[1]raw_data!M73)/[1]raw_data!M73*100</f>
        <v>23.848198464264627</v>
      </c>
    </row>
    <row r="74" spans="1:13" x14ac:dyDescent="0.35">
      <c r="A74" s="2">
        <v>39083</v>
      </c>
      <c r="B74">
        <v>55.57</v>
      </c>
      <c r="C74">
        <v>7.1</v>
      </c>
      <c r="D74">
        <v>10</v>
      </c>
      <c r="E74">
        <v>2251819.8029999998</v>
      </c>
      <c r="F74">
        <v>2336212.017</v>
      </c>
      <c r="G74">
        <v>2177219.159</v>
      </c>
      <c r="H74">
        <v>3900134.7420000001</v>
      </c>
      <c r="I74">
        <v>130.04347826086956</v>
      </c>
      <c r="J74" s="4">
        <f>([1]raw_data!J86-[1]raw_data!J74)/[1]raw_data!J74*100</f>
        <v>7.9774614472123311</v>
      </c>
      <c r="K74" s="4">
        <f>([1]raw_data!K86-[1]raw_data!K74)/[1]raw_data!K74*100</f>
        <v>4.4662795891024468E-2</v>
      </c>
      <c r="L74" s="4">
        <f>([1]raw_data!L86-[1]raw_data!L74)/[1]raw_data!L74*100</f>
        <v>22.035725284878353</v>
      </c>
      <c r="M74" s="4">
        <f>([1]raw_data!M86-[1]raw_data!M74)/[1]raw_data!M74*100</f>
        <v>19.288236892148856</v>
      </c>
    </row>
    <row r="75" spans="1:13" x14ac:dyDescent="0.35">
      <c r="A75" s="2">
        <v>39114</v>
      </c>
      <c r="B75">
        <v>59.97</v>
      </c>
      <c r="C75">
        <v>6.9</v>
      </c>
      <c r="D75">
        <v>10</v>
      </c>
      <c r="E75">
        <v>2309134.2609999999</v>
      </c>
      <c r="F75">
        <v>2371289.8659999999</v>
      </c>
      <c r="G75">
        <v>2252995.1970000002</v>
      </c>
      <c r="H75">
        <v>4122142.01</v>
      </c>
      <c r="I75">
        <v>130</v>
      </c>
      <c r="J75" s="4">
        <f>([1]raw_data!J87-[1]raw_data!J75)/[1]raw_data!J75*100</f>
        <v>7.0771924704508899</v>
      </c>
      <c r="K75" s="4">
        <f>([1]raw_data!K87-[1]raw_data!K75)/[1]raw_data!K75*100</f>
        <v>3.4487906837862079</v>
      </c>
      <c r="L75" s="4">
        <f>([1]raw_data!L87-[1]raw_data!L75)/[1]raw_data!L75*100</f>
        <v>5.1836734693877586</v>
      </c>
      <c r="M75" s="4">
        <f>([1]raw_data!M87-[1]raw_data!M75)/[1]raw_data!M75*100</f>
        <v>30.899532710280369</v>
      </c>
    </row>
    <row r="76" spans="1:13" x14ac:dyDescent="0.35">
      <c r="A76" s="2">
        <v>39142</v>
      </c>
      <c r="B76">
        <v>64.28</v>
      </c>
      <c r="C76">
        <v>6.85</v>
      </c>
      <c r="D76">
        <v>10</v>
      </c>
      <c r="E76">
        <v>2982217.06</v>
      </c>
      <c r="F76">
        <v>3048942.3470000001</v>
      </c>
      <c r="G76">
        <v>2602432.4109999998</v>
      </c>
      <c r="H76">
        <v>4798317.3559999997</v>
      </c>
      <c r="I76">
        <v>129.34090909090909</v>
      </c>
      <c r="J76" s="4">
        <f>([1]raw_data!J88-[1]raw_data!J76)/[1]raw_data!J76*100</f>
        <v>5.2392446400681489</v>
      </c>
      <c r="K76" s="4">
        <f>([1]raw_data!K88-[1]raw_data!K76)/[1]raw_data!K76*100</f>
        <v>1.8099547511312142</v>
      </c>
      <c r="L76" s="4">
        <f>([1]raw_data!L88-[1]raw_data!L76)/[1]raw_data!L76*100</f>
        <v>5.7239495251723573</v>
      </c>
      <c r="M76" s="4">
        <f>([1]raw_data!M88-[1]raw_data!M76)/[1]raw_data!M76*100</f>
        <v>20.105593607305941</v>
      </c>
    </row>
    <row r="77" spans="1:13" x14ac:dyDescent="0.35">
      <c r="A77" s="2">
        <v>39173</v>
      </c>
      <c r="B77">
        <v>70.459999999999994</v>
      </c>
      <c r="C77">
        <v>7.23</v>
      </c>
      <c r="D77">
        <v>10</v>
      </c>
      <c r="E77">
        <v>3147339.3769999999</v>
      </c>
      <c r="F77">
        <v>3211550.9959999998</v>
      </c>
      <c r="G77">
        <v>2849409.406</v>
      </c>
      <c r="H77">
        <v>5052863.2879999997</v>
      </c>
      <c r="I77">
        <v>129</v>
      </c>
      <c r="J77" s="4">
        <f>([1]raw_data!J89-[1]raw_data!J77)/[1]raw_data!J77*100</f>
        <v>4.2239822148117359</v>
      </c>
      <c r="K77" s="4">
        <f>([1]raw_data!K89-[1]raw_data!K77)/[1]raw_data!K77*100</f>
        <v>2.4280314044780482</v>
      </c>
      <c r="L77" s="4">
        <f>([1]raw_data!L89-[1]raw_data!L77)/[1]raw_data!L77*100</f>
        <v>3.9660415610744999</v>
      </c>
      <c r="M77" s="4">
        <f>([1]raw_data!M89-[1]raw_data!M77)/[1]raw_data!M77*100</f>
        <v>18.282432053796597</v>
      </c>
    </row>
    <row r="78" spans="1:13" x14ac:dyDescent="0.35">
      <c r="A78" s="2">
        <v>39203</v>
      </c>
      <c r="B78">
        <v>70.400000000000006</v>
      </c>
      <c r="C78">
        <v>7.2</v>
      </c>
      <c r="D78">
        <v>10</v>
      </c>
      <c r="E78">
        <v>3377690.2829999998</v>
      </c>
      <c r="F78">
        <v>3425313.23</v>
      </c>
      <c r="G78">
        <v>2558687.5240000002</v>
      </c>
      <c r="H78">
        <v>4909220.602</v>
      </c>
      <c r="I78">
        <v>129.15909090909091</v>
      </c>
      <c r="J78" s="4">
        <f>([1]raw_data!J90-[1]raw_data!J78)/[1]raw_data!J78*100</f>
        <v>4.6376006664815383</v>
      </c>
      <c r="K78" s="4">
        <f>([1]raw_data!K90-[1]raw_data!K78)/[1]raw_data!K78*100</f>
        <v>2.5399129172714074</v>
      </c>
      <c r="L78" s="4">
        <f>([1]raw_data!L90-[1]raw_data!L78)/[1]raw_data!L78*100</f>
        <v>8.6108959462948658</v>
      </c>
      <c r="M78" s="4">
        <f>([1]raw_data!M90-[1]raw_data!M78)/[1]raw_data!M78*100</f>
        <v>22.799127827745988</v>
      </c>
    </row>
    <row r="79" spans="1:13" x14ac:dyDescent="0.35">
      <c r="A79" s="2">
        <v>39234</v>
      </c>
      <c r="B79">
        <v>73.28</v>
      </c>
      <c r="C79">
        <v>6.59</v>
      </c>
      <c r="D79">
        <v>8</v>
      </c>
      <c r="E79">
        <v>3463443.736</v>
      </c>
      <c r="F79">
        <v>3503722.969</v>
      </c>
      <c r="G79">
        <v>2639060.9890000001</v>
      </c>
      <c r="H79">
        <v>5116246.716</v>
      </c>
      <c r="I79">
        <v>128.31818181818181</v>
      </c>
      <c r="J79" s="4">
        <f>([1]raw_data!J91-[1]raw_data!J79)/[1]raw_data!J79*100</f>
        <v>6.4412910406232742</v>
      </c>
      <c r="K79" s="4">
        <f>([1]raw_data!K91-[1]raw_data!K79)/[1]raw_data!K79*100</f>
        <v>3.4602076124567551</v>
      </c>
      <c r="L79" s="4">
        <f>([1]raw_data!L91-[1]raw_data!L79)/[1]raw_data!L79*100</f>
        <v>7.3692152917505025</v>
      </c>
      <c r="M79" s="4">
        <f>([1]raw_data!M91-[1]raw_data!M79)/[1]raw_data!M79*100</f>
        <v>27.466812645408524</v>
      </c>
    </row>
    <row r="80" spans="1:13" x14ac:dyDescent="0.35">
      <c r="A80" s="2">
        <v>39264</v>
      </c>
      <c r="B80">
        <v>79.760000000000005</v>
      </c>
      <c r="C80">
        <v>5.98</v>
      </c>
      <c r="D80">
        <v>8</v>
      </c>
      <c r="E80">
        <v>3781707.7340000002</v>
      </c>
      <c r="F80">
        <v>3829247.0610000002</v>
      </c>
      <c r="G80">
        <v>2750506.5180000002</v>
      </c>
      <c r="H80">
        <v>5130160.1569999997</v>
      </c>
      <c r="I80">
        <v>127.52272727272727</v>
      </c>
      <c r="J80" s="4">
        <f>([1]raw_data!J92-[1]raw_data!J80)/[1]raw_data!J80*100</f>
        <v>4.8424498704133097</v>
      </c>
      <c r="K80" s="4">
        <f>([1]raw_data!K92-[1]raw_data!K80)/[1]raw_data!K80*100</f>
        <v>1.4662343155223345</v>
      </c>
      <c r="L80" s="4">
        <f>([1]raw_data!L92-[1]raw_data!L80)/[1]raw_data!L80*100</f>
        <v>12.471042471042468</v>
      </c>
      <c r="M80" s="4">
        <f>([1]raw_data!M92-[1]raw_data!M80)/[1]raw_data!M80*100</f>
        <v>22.768166089965401</v>
      </c>
    </row>
    <row r="81" spans="1:13" x14ac:dyDescent="0.35">
      <c r="A81" s="2">
        <v>39295</v>
      </c>
      <c r="B81">
        <v>73.760000000000005</v>
      </c>
      <c r="C81">
        <v>6.24</v>
      </c>
      <c r="D81">
        <v>8</v>
      </c>
      <c r="E81">
        <v>3853897.0649999999</v>
      </c>
      <c r="F81">
        <v>3909449.68</v>
      </c>
      <c r="G81">
        <v>2872266.7829999998</v>
      </c>
      <c r="H81">
        <v>5550488.273</v>
      </c>
      <c r="I81">
        <v>127.39130434782609</v>
      </c>
      <c r="J81" s="4">
        <f>([1]raw_data!J93-[1]raw_data!J81)/[1]raw_data!J81*100</f>
        <v>4.215673318356016</v>
      </c>
      <c r="K81" s="4">
        <f>([1]raw_data!K93-[1]raw_data!K81)/[1]raw_data!K81*100</f>
        <v>-0.93645484949833147</v>
      </c>
      <c r="L81" s="4">
        <f>([1]raw_data!L93-[1]raw_data!L81)/[1]raw_data!L81*100</f>
        <v>14.111453518233191</v>
      </c>
      <c r="M81" s="4">
        <f>([1]raw_data!M93-[1]raw_data!M81)/[1]raw_data!M81*100</f>
        <v>21.485013623978194</v>
      </c>
    </row>
    <row r="82" spans="1:13" x14ac:dyDescent="0.35">
      <c r="A82" s="2">
        <v>39326</v>
      </c>
      <c r="B82">
        <v>79.760000000000005</v>
      </c>
      <c r="C82">
        <v>7.1</v>
      </c>
      <c r="D82">
        <v>8</v>
      </c>
      <c r="E82">
        <v>4144172.665</v>
      </c>
      <c r="F82">
        <v>4203169.4800000004</v>
      </c>
      <c r="G82">
        <v>3038607.9130000002</v>
      </c>
      <c r="H82">
        <v>5672622.4359999998</v>
      </c>
      <c r="I82">
        <v>126.5</v>
      </c>
      <c r="J82" s="4">
        <f>([1]raw_data!J94-[1]raw_data!J82)/[1]raw_data!J82*100</f>
        <v>4.1119285338938463</v>
      </c>
      <c r="K82" s="4">
        <f>([1]raw_data!K94-[1]raw_data!K82)/[1]raw_data!K82*100</f>
        <v>-0.43403919505458144</v>
      </c>
      <c r="L82" s="4">
        <f>([1]raw_data!L94-[1]raw_data!L82)/[1]raw_data!L82*100</f>
        <v>12.604501607717038</v>
      </c>
      <c r="M82" s="4">
        <f>([1]raw_data!M94-[1]raw_data!M82)/[1]raw_data!M82*100</f>
        <v>18.010335917312656</v>
      </c>
    </row>
    <row r="83" spans="1:13" x14ac:dyDescent="0.35">
      <c r="A83" s="2">
        <v>39356</v>
      </c>
      <c r="B83">
        <v>83.86</v>
      </c>
      <c r="C83">
        <v>6.23</v>
      </c>
      <c r="D83">
        <v>9</v>
      </c>
      <c r="E83">
        <v>4353770.0010000002</v>
      </c>
      <c r="F83">
        <v>4415556.42</v>
      </c>
      <c r="G83">
        <v>2938873.1430000002</v>
      </c>
      <c r="H83">
        <v>5585227.75</v>
      </c>
      <c r="I83">
        <v>126.5</v>
      </c>
      <c r="J83" s="4">
        <f>([1]raw_data!J95-[1]raw_data!J83)/[1]raw_data!J83*100</f>
        <v>4.5540285637294469</v>
      </c>
      <c r="K83" s="4">
        <f>([1]raw_data!K95-[1]raw_data!K83)/[1]raw_data!K83*100</f>
        <v>0.27070925825663622</v>
      </c>
      <c r="L83" s="4">
        <f>([1]raw_data!L95-[1]raw_data!L83)/[1]raw_data!L83*100</f>
        <v>12.416327602047524</v>
      </c>
      <c r="M83" s="4">
        <f>([1]raw_data!M95-[1]raw_data!M83)/[1]raw_data!M83*100</f>
        <v>12.690028343210505</v>
      </c>
    </row>
    <row r="84" spans="1:13" x14ac:dyDescent="0.35">
      <c r="A84" s="2">
        <v>39387</v>
      </c>
      <c r="B84">
        <v>95.05</v>
      </c>
      <c r="C84">
        <v>6.67</v>
      </c>
      <c r="D84">
        <v>9</v>
      </c>
      <c r="E84">
        <v>4620829.8830000004</v>
      </c>
      <c r="F84">
        <v>4712718.9210000001</v>
      </c>
      <c r="G84">
        <v>2955103.56</v>
      </c>
      <c r="H84">
        <v>5881558.6160000004</v>
      </c>
      <c r="I84">
        <v>123.79545454545455</v>
      </c>
      <c r="J84" s="4">
        <f>([1]raw_data!J96-[1]raw_data!J84)/[1]raw_data!J84*100</f>
        <v>5.1703080472248644</v>
      </c>
      <c r="K84" s="4">
        <f>([1]raw_data!K96-[1]raw_data!K84)/[1]raw_data!K84*100</f>
        <v>3.455902681780481</v>
      </c>
      <c r="L84" s="4">
        <f>([1]raw_data!L96-[1]raw_data!L84)/[1]raw_data!L84*100</f>
        <v>9.0314136125654336</v>
      </c>
      <c r="M84" s="4">
        <f>([1]raw_data!M96-[1]raw_data!M84)/[1]raw_data!M84*100</f>
        <v>13.426395939086291</v>
      </c>
    </row>
    <row r="85" spans="1:13" x14ac:dyDescent="0.35">
      <c r="A85" s="2">
        <v>39417</v>
      </c>
      <c r="B85">
        <v>93.4</v>
      </c>
      <c r="C85">
        <v>7.75</v>
      </c>
      <c r="D85">
        <v>9.5</v>
      </c>
      <c r="E85">
        <v>4784245.83</v>
      </c>
      <c r="F85">
        <v>5550611.1200000001</v>
      </c>
      <c r="G85">
        <v>3116272.1439999999</v>
      </c>
      <c r="H85">
        <v>5809826.4809999997</v>
      </c>
      <c r="I85">
        <v>121.38731060606061</v>
      </c>
      <c r="J85" s="4">
        <f>([1]raw_data!J97-[1]raw_data!J85)/[1]raw_data!J85*100</f>
        <v>6.5636537672637925</v>
      </c>
      <c r="K85" s="4">
        <f>([1]raw_data!K97-[1]raw_data!K85)/[1]raw_data!K85*100</f>
        <v>8.5685483870967794</v>
      </c>
      <c r="L85" s="4">
        <f>([1]raw_data!L97-[1]raw_data!L85)/[1]raw_data!L85*100</f>
        <v>8.4402956048230333</v>
      </c>
      <c r="M85" s="4">
        <f>([1]raw_data!M97-[1]raw_data!M85)/[1]raw_data!M85*100</f>
        <v>7.0108501251937465</v>
      </c>
    </row>
    <row r="86" spans="1:13" x14ac:dyDescent="0.35">
      <c r="A86" s="2">
        <v>39448</v>
      </c>
      <c r="B86">
        <v>94.26</v>
      </c>
      <c r="C86">
        <v>8.58</v>
      </c>
      <c r="D86">
        <v>9.5</v>
      </c>
      <c r="E86">
        <v>5153301.57</v>
      </c>
      <c r="F86">
        <v>6139265.9900000002</v>
      </c>
      <c r="G86">
        <v>3472107.6329999999</v>
      </c>
      <c r="H86">
        <v>6527673.0149999997</v>
      </c>
      <c r="I86">
        <v>120.8043</v>
      </c>
      <c r="J86" s="4">
        <f>([1]raw_data!J98-[1]raw_data!J86)/[1]raw_data!J86*100</f>
        <v>8.5690744301016331</v>
      </c>
      <c r="K86" s="4">
        <f>([1]raw_data!K98-[1]raw_data!K86)/[1]raw_data!K86*100</f>
        <v>12.752976190476179</v>
      </c>
      <c r="L86" s="4">
        <f>([1]raw_data!L98-[1]raw_data!L86)/[1]raw_data!L86*100</f>
        <v>6.7634069400630912</v>
      </c>
      <c r="M86" s="4">
        <f>([1]raw_data!M98-[1]raw_data!M86)/[1]raw_data!M86*100</f>
        <v>-1.4689136870872148</v>
      </c>
    </row>
    <row r="87" spans="1:13" x14ac:dyDescent="0.35">
      <c r="A87" s="2">
        <v>39479</v>
      </c>
      <c r="B87">
        <v>98.15</v>
      </c>
      <c r="C87">
        <v>8.6300000000000008</v>
      </c>
      <c r="D87">
        <v>9.5</v>
      </c>
      <c r="E87">
        <v>5439812.9299999997</v>
      </c>
      <c r="F87">
        <v>6809348.4299999997</v>
      </c>
      <c r="G87">
        <v>3783351.9849999999</v>
      </c>
      <c r="H87">
        <v>7016468.5080000004</v>
      </c>
      <c r="I87">
        <v>119.5714</v>
      </c>
      <c r="J87" s="4">
        <f>([1]raw_data!J99-[1]raw_data!J87)/[1]raw_data!J87*100</f>
        <v>8.0267102752793704</v>
      </c>
      <c r="K87" s="4">
        <f>([1]raw_data!K99-[1]raw_data!K87)/[1]raw_data!K87*100</f>
        <v>8.8180112570356464</v>
      </c>
      <c r="L87" s="4">
        <f>([1]raw_data!L99-[1]raw_data!L87)/[1]raw_data!L87*100</f>
        <v>10.244470314318978</v>
      </c>
      <c r="M87" s="4">
        <f>([1]raw_data!M99-[1]raw_data!M87)/[1]raw_data!M87*100</f>
        <v>-1.4279339580544412</v>
      </c>
    </row>
    <row r="88" spans="1:13" x14ac:dyDescent="0.35">
      <c r="A88" s="2">
        <v>39508</v>
      </c>
      <c r="B88">
        <v>103.73</v>
      </c>
      <c r="C88">
        <v>8.5</v>
      </c>
      <c r="D88">
        <v>9.5</v>
      </c>
      <c r="E88">
        <v>5774501.0499999998</v>
      </c>
      <c r="F88">
        <v>6917150.9100000001</v>
      </c>
      <c r="G88">
        <v>4546138.6390000004</v>
      </c>
      <c r="H88">
        <v>7998232.8219999997</v>
      </c>
      <c r="I88">
        <v>119</v>
      </c>
      <c r="J88" s="4">
        <f>([1]raw_data!J100-[1]raw_data!J88)/[1]raw_data!J88*100</f>
        <v>7.7846735024284879</v>
      </c>
      <c r="K88" s="4">
        <f>([1]raw_data!K100-[1]raw_data!K88)/[1]raw_data!K88*100</f>
        <v>12.473118279569896</v>
      </c>
      <c r="L88" s="4">
        <f>([1]raw_data!L100-[1]raw_data!L88)/[1]raw_data!L88*100</f>
        <v>2.4363233665559298</v>
      </c>
      <c r="M88" s="4">
        <f>([1]raw_data!M100-[1]raw_data!M88)/[1]raw_data!M88*100</f>
        <v>0.24949506950219053</v>
      </c>
    </row>
    <row r="89" spans="1:13" x14ac:dyDescent="0.35">
      <c r="A89" s="2">
        <v>39539</v>
      </c>
      <c r="B89">
        <v>116.73</v>
      </c>
      <c r="C89">
        <v>8.17</v>
      </c>
      <c r="D89">
        <v>10</v>
      </c>
      <c r="E89">
        <v>6289380.7400000002</v>
      </c>
      <c r="F89">
        <v>7607820.3600000003</v>
      </c>
      <c r="G89">
        <v>4055597.0529999998</v>
      </c>
      <c r="H89">
        <v>7805093.5489999996</v>
      </c>
      <c r="I89">
        <v>118.9273</v>
      </c>
      <c r="J89" s="4">
        <f>([1]raw_data!J101-[1]raw_data!J89)/[1]raw_data!J89*100</f>
        <v>8.1589121450473137</v>
      </c>
      <c r="K89" s="4">
        <f>([1]raw_data!K101-[1]raw_data!K89)/[1]raw_data!K89*100</f>
        <v>13.073101490418725</v>
      </c>
      <c r="L89" s="4">
        <f>([1]raw_data!L101-[1]raw_data!L89)/[1]raw_data!L89*100</f>
        <v>2.803168799512489</v>
      </c>
      <c r="M89" s="4">
        <f>([1]raw_data!M101-[1]raw_data!M89)/[1]raw_data!M89*100</f>
        <v>4.9390027241501686</v>
      </c>
    </row>
    <row r="90" spans="1:13" x14ac:dyDescent="0.35">
      <c r="A90" s="2">
        <v>39569</v>
      </c>
      <c r="B90">
        <v>126.57</v>
      </c>
      <c r="C90">
        <v>8.27</v>
      </c>
      <c r="D90">
        <v>10</v>
      </c>
      <c r="E90">
        <v>6566429.0899999999</v>
      </c>
      <c r="F90">
        <v>7691326.9299999997</v>
      </c>
      <c r="G90">
        <v>3993272.6310000001</v>
      </c>
      <c r="H90">
        <v>7546333.6900000004</v>
      </c>
      <c r="I90">
        <v>118.8</v>
      </c>
      <c r="J90" s="4">
        <f>([1]raw_data!J102-[1]raw_data!J90)/[1]raw_data!J90*100</f>
        <v>9.7001061571125291</v>
      </c>
      <c r="K90" s="4">
        <f>([1]raw_data!K102-[1]raw_data!K90)/[1]raw_data!K90*100</f>
        <v>14.607218683651793</v>
      </c>
      <c r="L90" s="4">
        <f>([1]raw_data!L102-[1]raw_data!L90)/[1]raw_data!L90*100</f>
        <v>1.711636752644714</v>
      </c>
      <c r="M90" s="4">
        <f>([1]raw_data!M102-[1]raw_data!M90)/[1]raw_data!M90*100</f>
        <v>-2.4192653423593304</v>
      </c>
    </row>
    <row r="91" spans="1:13" x14ac:dyDescent="0.35">
      <c r="A91" s="2">
        <v>39600</v>
      </c>
      <c r="B91">
        <v>138.74</v>
      </c>
      <c r="C91">
        <v>8.64</v>
      </c>
      <c r="D91">
        <v>10.25</v>
      </c>
      <c r="E91">
        <v>6511907.8300000001</v>
      </c>
      <c r="F91">
        <v>7764490.2699999996</v>
      </c>
      <c r="G91">
        <v>4328511.6639999999</v>
      </c>
      <c r="H91">
        <v>7948368.8480000002</v>
      </c>
      <c r="I91">
        <v>118.6952</v>
      </c>
      <c r="J91" s="4">
        <f>([1]raw_data!J103-[1]raw_data!J91)/[1]raw_data!J91*100</f>
        <v>12.037642138282569</v>
      </c>
      <c r="K91" s="4">
        <f>([1]raw_data!K103-[1]raw_data!K91)/[1]raw_data!K91*100</f>
        <v>17.920847268673352</v>
      </c>
      <c r="L91" s="4">
        <f>([1]raw_data!L103-[1]raw_data!L91)/[1]raw_data!L91*100</f>
        <v>3.5254157882408119</v>
      </c>
      <c r="M91" s="4">
        <f>([1]raw_data!M103-[1]raw_data!M91)/[1]raw_data!M91*100</f>
        <v>-5.2286879965643163</v>
      </c>
    </row>
    <row r="92" spans="1:13" x14ac:dyDescent="0.35">
      <c r="A92" s="2">
        <v>39630</v>
      </c>
      <c r="B92">
        <v>137.74</v>
      </c>
      <c r="C92">
        <v>9.2100000000000009</v>
      </c>
      <c r="D92">
        <v>10.25</v>
      </c>
      <c r="E92">
        <v>7209180</v>
      </c>
      <c r="F92">
        <v>8437223.8699999992</v>
      </c>
      <c r="G92">
        <v>4098962.162</v>
      </c>
      <c r="H92">
        <v>8067591.227</v>
      </c>
      <c r="I92">
        <v>119</v>
      </c>
      <c r="J92" s="4">
        <f>([1]raw_data!J104-[1]raw_data!J92)/[1]raw_data!J92*100</f>
        <v>13.947436898256568</v>
      </c>
      <c r="K92" s="4">
        <f>([1]raw_data!K104-[1]raw_data!K92)/[1]raw_data!K92*100</f>
        <v>20.591913297207178</v>
      </c>
      <c r="L92" s="4">
        <f>([1]raw_data!L104-[1]raw_data!L92)/[1]raw_data!L92*100</f>
        <v>3.9020482892779458</v>
      </c>
      <c r="M92" s="4">
        <f>([1]raw_data!M104-[1]raw_data!M92)/[1]raw_data!M92*100</f>
        <v>1.0822998872604213</v>
      </c>
    </row>
    <row r="93" spans="1:13" x14ac:dyDescent="0.35">
      <c r="A93" s="2">
        <v>39661</v>
      </c>
      <c r="B93">
        <v>115.84</v>
      </c>
      <c r="C93">
        <v>9.1300000000000008</v>
      </c>
      <c r="D93">
        <v>10.25</v>
      </c>
      <c r="E93">
        <v>7150886.5599999996</v>
      </c>
      <c r="F93">
        <v>8419610.0199999996</v>
      </c>
      <c r="G93">
        <v>4264860.6239999998</v>
      </c>
      <c r="H93">
        <v>8335290.5089999996</v>
      </c>
      <c r="I93">
        <v>119</v>
      </c>
      <c r="J93" s="4">
        <f>([1]raw_data!J105-[1]raw_data!J93)/[1]raw_data!J93*100</f>
        <v>12.351001775297989</v>
      </c>
      <c r="K93" s="4">
        <f>([1]raw_data!K105-[1]raw_data!K93)/[1]raw_data!K93*100</f>
        <v>18.555030384875099</v>
      </c>
      <c r="L93" s="4">
        <f>([1]raw_data!L105-[1]raw_data!L93)/[1]raw_data!L93*100</f>
        <v>4.1071227635872525</v>
      </c>
      <c r="M93" s="4">
        <f>([1]raw_data!M105-[1]raw_data!M93)/[1]raw_data!M93*100</f>
        <v>-0.61679937198609081</v>
      </c>
    </row>
    <row r="94" spans="1:13" x14ac:dyDescent="0.35">
      <c r="A94" s="2">
        <v>39692</v>
      </c>
      <c r="B94">
        <v>103.82</v>
      </c>
      <c r="C94">
        <v>9.08</v>
      </c>
      <c r="D94">
        <v>9.75</v>
      </c>
      <c r="E94">
        <v>7111207.3200000003</v>
      </c>
      <c r="F94">
        <v>8527429.5899999999</v>
      </c>
      <c r="G94">
        <v>4521790.341</v>
      </c>
      <c r="H94">
        <v>8960287.7280000001</v>
      </c>
      <c r="I94">
        <v>119</v>
      </c>
      <c r="J94" s="4">
        <f>([1]raw_data!J106-[1]raw_data!J94)/[1]raw_data!J94*100</f>
        <v>13.034700315457412</v>
      </c>
      <c r="K94" s="4">
        <f>([1]raw_data!K106-[1]raw_data!K94)/[1]raw_data!K94*100</f>
        <v>16.948480845442536</v>
      </c>
      <c r="L94" s="4">
        <f>([1]raw_data!L106-[1]raw_data!L94)/[1]raw_data!L94*100</f>
        <v>7.4814391776127893</v>
      </c>
      <c r="M94" s="4">
        <f>([1]raw_data!M106-[1]raw_data!M94)/[1]raw_data!M94*100</f>
        <v>-3.3391723231880852</v>
      </c>
    </row>
    <row r="95" spans="1:13" x14ac:dyDescent="0.35">
      <c r="A95" s="2">
        <v>39722</v>
      </c>
      <c r="B95">
        <v>75.31</v>
      </c>
      <c r="C95">
        <v>7.72</v>
      </c>
      <c r="D95">
        <v>9.75</v>
      </c>
      <c r="E95">
        <v>7261552.6500000004</v>
      </c>
      <c r="F95">
        <v>8576032.4700000007</v>
      </c>
      <c r="G95">
        <v>4235810.96</v>
      </c>
      <c r="H95">
        <v>8339115.4749999996</v>
      </c>
      <c r="I95">
        <v>119</v>
      </c>
      <c r="J95" s="4">
        <f>([1]raw_data!J107-[1]raw_data!J95)/[1]raw_data!J95*100</f>
        <v>14.74226804123713</v>
      </c>
      <c r="K95" s="4">
        <f>([1]raw_data!K107-[1]raw_data!K95)/[1]raw_data!K95*100</f>
        <v>18.884989200863924</v>
      </c>
      <c r="L95" s="4">
        <f>([1]raw_data!L107-[1]raw_data!L95)/[1]raw_data!L95*100</f>
        <v>8.920023350846467</v>
      </c>
      <c r="M95" s="4">
        <f>([1]raw_data!M107-[1]raw_data!M95)/[1]raw_data!M95*100</f>
        <v>1.4976563393163396</v>
      </c>
    </row>
    <row r="96" spans="1:13" x14ac:dyDescent="0.35">
      <c r="A96" s="2">
        <v>39753</v>
      </c>
      <c r="B96">
        <v>55.51</v>
      </c>
      <c r="C96">
        <v>6.9</v>
      </c>
      <c r="D96">
        <v>9.75</v>
      </c>
      <c r="E96">
        <v>7454138.54</v>
      </c>
      <c r="F96">
        <v>8830573.1699999999</v>
      </c>
      <c r="G96">
        <v>4268983.8969999999</v>
      </c>
      <c r="H96">
        <v>8387156.7240000004</v>
      </c>
      <c r="I96">
        <v>119.1</v>
      </c>
      <c r="J96" s="4">
        <f>([1]raw_data!J108-[1]raw_data!J96)/[1]raw_data!J96*100</f>
        <v>14.825806451612896</v>
      </c>
      <c r="K96" s="4">
        <f>([1]raw_data!K108-[1]raw_data!K96)/[1]raw_data!K96*100</f>
        <v>17.784607161945488</v>
      </c>
      <c r="L96" s="4">
        <f>([1]raw_data!L108-[1]raw_data!L96)/[1]raw_data!L96*100</f>
        <v>10.456182472989205</v>
      </c>
      <c r="M96" s="4">
        <f>([1]raw_data!M108-[1]raw_data!M96)/[1]raw_data!M96*100</f>
        <v>-0.23495189080330472</v>
      </c>
    </row>
    <row r="97" spans="1:13" x14ac:dyDescent="0.35">
      <c r="A97" s="2">
        <v>39783</v>
      </c>
      <c r="B97">
        <v>45.87</v>
      </c>
      <c r="C97">
        <v>5.61</v>
      </c>
      <c r="D97">
        <v>9.75</v>
      </c>
      <c r="E97">
        <v>7444674.1699999999</v>
      </c>
      <c r="F97">
        <v>9069360.3000000007</v>
      </c>
      <c r="G97">
        <v>4857312.2489999998</v>
      </c>
      <c r="H97">
        <v>9166835.3049999997</v>
      </c>
      <c r="I97">
        <v>137.65</v>
      </c>
      <c r="J97" s="4">
        <f>([1]raw_data!J109-[1]raw_data!J97)/[1]raw_data!J97*100</f>
        <v>15.051969716412151</v>
      </c>
      <c r="K97" s="4">
        <f>([1]raw_data!K109-[1]raw_data!K97)/[1]raw_data!K97*100</f>
        <v>17.628332670115405</v>
      </c>
      <c r="L97" s="4">
        <f>([1]raw_data!L109-[1]raw_data!L97)/[1]raw_data!L97*100</f>
        <v>11.740793878527013</v>
      </c>
      <c r="M97" s="4">
        <f>([1]raw_data!M109-[1]raw_data!M97)/[1]raw_data!M97*100</f>
        <v>1.2367688022284116</v>
      </c>
    </row>
    <row r="98" spans="1:13" x14ac:dyDescent="0.35">
      <c r="A98" s="2">
        <v>39814</v>
      </c>
      <c r="B98">
        <v>44.95</v>
      </c>
      <c r="C98">
        <v>3.88</v>
      </c>
      <c r="D98">
        <v>9.75</v>
      </c>
      <c r="E98">
        <v>7734349.2800000003</v>
      </c>
      <c r="F98">
        <v>9471598.0999999996</v>
      </c>
      <c r="G98">
        <v>4724886.4879999999</v>
      </c>
      <c r="H98">
        <v>9294035.9440000001</v>
      </c>
      <c r="I98">
        <v>149.875</v>
      </c>
      <c r="J98" s="4">
        <f>([1]raw_data!J110-[1]raw_data!J98)/[1]raw_data!J98*100</f>
        <v>14.027321022008604</v>
      </c>
      <c r="K98" s="4">
        <f>([1]raw_data!K110-[1]raw_data!K98)/[1]raw_data!K98*100</f>
        <v>18.067536993490204</v>
      </c>
      <c r="L98" s="4">
        <f>([1]raw_data!L110-[1]raw_data!L98)/[1]raw_data!L98*100</f>
        <v>9.0651223259662004</v>
      </c>
      <c r="M98" s="4">
        <f>([1]raw_data!M110-[1]raw_data!M98)/[1]raw_data!M98*100</f>
        <v>5.4200855194730124</v>
      </c>
    </row>
    <row r="99" spans="1:13" x14ac:dyDescent="0.35">
      <c r="A99" s="2">
        <v>39845</v>
      </c>
      <c r="B99">
        <v>46.52</v>
      </c>
      <c r="C99">
        <v>2</v>
      </c>
      <c r="D99">
        <v>9.75</v>
      </c>
      <c r="E99">
        <v>7667040.1600000001</v>
      </c>
      <c r="F99">
        <v>9549618.3699999992</v>
      </c>
      <c r="G99">
        <v>4659007.7810000004</v>
      </c>
      <c r="H99">
        <v>9087966.9739999995</v>
      </c>
      <c r="I99">
        <v>156.92500000000001</v>
      </c>
      <c r="J99" s="4">
        <f>([1]raw_data!J111-[1]raw_data!J99)/[1]raw_data!J99*100</f>
        <v>14.583070518481145</v>
      </c>
      <c r="K99" s="4">
        <f>([1]raw_data!K111-[1]raw_data!K99)/[1]raw_data!K99*100</f>
        <v>19.649372909364757</v>
      </c>
      <c r="L99" s="4">
        <f>([1]raw_data!L111-[1]raw_data!L99)/[1]raw_data!L99*100</f>
        <v>8.6589229144667303</v>
      </c>
      <c r="M99" s="4">
        <f>([1]raw_data!M111-[1]raw_data!M99)/[1]raw_data!M99*100</f>
        <v>2.1163422363060258</v>
      </c>
    </row>
    <row r="100" spans="1:13" x14ac:dyDescent="0.35">
      <c r="A100" s="2">
        <v>39873</v>
      </c>
      <c r="B100">
        <v>49.7</v>
      </c>
      <c r="C100">
        <v>2.5299999999999998</v>
      </c>
      <c r="D100">
        <v>9.75</v>
      </c>
      <c r="E100">
        <v>7542229.1799999997</v>
      </c>
      <c r="F100">
        <v>9236506.0199999996</v>
      </c>
      <c r="G100">
        <v>4666714.9850000003</v>
      </c>
      <c r="H100">
        <v>8997817.2540000007</v>
      </c>
      <c r="I100">
        <v>174.31819999999999</v>
      </c>
      <c r="J100" s="4">
        <f>([1]raw_data!J112-[1]raw_data!J100)/[1]raw_data!J100*100</f>
        <v>14.357241206659154</v>
      </c>
      <c r="K100" s="4">
        <f>([1]raw_data!K112-[1]raw_data!K100)/[1]raw_data!K100*100</f>
        <v>15.925632512730346</v>
      </c>
      <c r="L100" s="4">
        <f>([1]raw_data!L112-[1]raw_data!L100)/[1]raw_data!L100*100</f>
        <v>11.171171171171167</v>
      </c>
      <c r="M100" s="4">
        <f>([1]raw_data!M112-[1]raw_data!M100)/[1]raw_data!M100*100</f>
        <v>7.7980564114719115</v>
      </c>
    </row>
    <row r="101" spans="1:13" x14ac:dyDescent="0.35">
      <c r="A101" s="2">
        <v>39904</v>
      </c>
      <c r="B101">
        <v>51.16</v>
      </c>
      <c r="C101">
        <v>3.33</v>
      </c>
      <c r="D101">
        <v>8</v>
      </c>
      <c r="E101">
        <v>7669808.3099999996</v>
      </c>
      <c r="F101">
        <v>9419136.8100000005</v>
      </c>
      <c r="G101">
        <v>4569664.5839999998</v>
      </c>
      <c r="H101">
        <v>9001008.091</v>
      </c>
      <c r="I101">
        <v>180.27269999999999</v>
      </c>
      <c r="J101" s="4">
        <f>([1]raw_data!J113-[1]raw_data!J101)/[1]raw_data!J101*100</f>
        <v>13.274990755577482</v>
      </c>
      <c r="K101" s="4">
        <f>([1]raw_data!K113-[1]raw_data!K101)/[1]raw_data!K101*100</f>
        <v>15.014664398816697</v>
      </c>
      <c r="L101" s="4">
        <f>([1]raw_data!L113-[1]raw_data!L101)/[1]raw_data!L101*100</f>
        <v>10.136336692353304</v>
      </c>
      <c r="M101" s="4">
        <f>([1]raw_data!M113-[1]raw_data!M101)/[1]raw_data!M101*100</f>
        <v>6.5011286681715648</v>
      </c>
    </row>
    <row r="102" spans="1:13" x14ac:dyDescent="0.35">
      <c r="A102" s="2">
        <v>39934</v>
      </c>
      <c r="B102">
        <v>60.02</v>
      </c>
      <c r="C102">
        <v>3.27</v>
      </c>
      <c r="D102">
        <v>8</v>
      </c>
      <c r="E102">
        <v>7729989.29</v>
      </c>
      <c r="F102">
        <v>9187667.6099999994</v>
      </c>
      <c r="G102">
        <v>4322456.49</v>
      </c>
      <c r="H102">
        <v>8720581.4240000006</v>
      </c>
      <c r="I102">
        <v>180.63159999999999</v>
      </c>
      <c r="J102" s="4">
        <f>([1]raw_data!J114-[1]raw_data!J102)/[1]raw_data!J102*100</f>
        <v>13.209144792548688</v>
      </c>
      <c r="K102" s="4">
        <f>([1]raw_data!K114-[1]raw_data!K102)/[1]raw_data!K102*100</f>
        <v>15.47329231262456</v>
      </c>
      <c r="L102" s="4">
        <f>([1]raw_data!L114-[1]raw_data!L102)/[1]raw_data!L102*100</f>
        <v>10.248919013673028</v>
      </c>
      <c r="M102" s="4">
        <f>([1]raw_data!M114-[1]raw_data!M102)/[1]raw_data!M102*100</f>
        <v>9.1322643011486253</v>
      </c>
    </row>
    <row r="103" spans="1:13" x14ac:dyDescent="0.35">
      <c r="A103" s="2">
        <v>39965</v>
      </c>
      <c r="B103">
        <v>72.239999999999995</v>
      </c>
      <c r="C103">
        <v>3.32</v>
      </c>
      <c r="D103">
        <v>8</v>
      </c>
      <c r="E103">
        <v>7669275.4400000004</v>
      </c>
      <c r="F103">
        <v>9294565.8699999992</v>
      </c>
      <c r="G103">
        <v>4484615.727</v>
      </c>
      <c r="H103">
        <v>9077026.5309999995</v>
      </c>
      <c r="I103">
        <v>166.13640000000001</v>
      </c>
      <c r="J103" s="4">
        <f>([1]raw_data!J115-[1]raw_data!J103)/[1]raw_data!J103*100</f>
        <v>11.199253383107786</v>
      </c>
      <c r="K103" s="4">
        <f>([1]raw_data!K115-[1]raw_data!K103)/[1]raw_data!K103*100</f>
        <v>12.97488867868973</v>
      </c>
      <c r="L103" s="4">
        <f>([1]raw_data!L115-[1]raw_data!L103)/[1]raw_data!L103*100</f>
        <v>8.9150356375155511</v>
      </c>
      <c r="M103" s="4">
        <f>([1]raw_data!M115-[1]raw_data!M103)/[1]raw_data!M103*100</f>
        <v>6.5367622068653111</v>
      </c>
    </row>
    <row r="104" spans="1:13" x14ac:dyDescent="0.35">
      <c r="A104" s="2">
        <v>39995</v>
      </c>
      <c r="B104">
        <v>66.52</v>
      </c>
      <c r="C104">
        <v>3.93</v>
      </c>
      <c r="D104">
        <v>6</v>
      </c>
      <c r="E104">
        <v>8115862.2000000002</v>
      </c>
      <c r="F104">
        <v>9771497.7799999993</v>
      </c>
      <c r="G104">
        <v>4303788.5939999996</v>
      </c>
      <c r="H104">
        <v>8889358.8230000008</v>
      </c>
      <c r="I104">
        <v>155.13040000000001</v>
      </c>
      <c r="J104" s="4">
        <f>([1]raw_data!J116-[1]raw_data!J104)/[1]raw_data!J104*100</f>
        <v>11.087006165791285</v>
      </c>
      <c r="K104" s="4">
        <f>([1]raw_data!K116-[1]raw_data!K104)/[1]raw_data!K104*100</f>
        <v>12.762892016347172</v>
      </c>
      <c r="L104" s="4">
        <f>([1]raw_data!L116-[1]raw_data!L104)/[1]raw_data!L104*100</f>
        <v>8.2378854625550701</v>
      </c>
      <c r="M104" s="4">
        <f>([1]raw_data!M116-[1]raw_data!M104)/[1]raw_data!M104*100</f>
        <v>3.1675217488289129</v>
      </c>
    </row>
    <row r="105" spans="1:13" x14ac:dyDescent="0.35">
      <c r="A105" s="2">
        <v>40026</v>
      </c>
      <c r="B105">
        <v>74</v>
      </c>
      <c r="C105">
        <v>4.8</v>
      </c>
      <c r="D105">
        <v>6</v>
      </c>
      <c r="E105">
        <v>8512133.1099999994</v>
      </c>
      <c r="F105">
        <v>10443039.51</v>
      </c>
      <c r="G105">
        <v>4515350.017</v>
      </c>
      <c r="H105">
        <v>9475324.8660000004</v>
      </c>
      <c r="I105">
        <v>158.95240000000001</v>
      </c>
      <c r="J105" s="4">
        <f>([1]raw_data!J117-[1]raw_data!J105)/[1]raw_data!J105*100</f>
        <v>11.04966139954854</v>
      </c>
      <c r="K105" s="4">
        <f>([1]raw_data!K117-[1]raw_data!K105)/[1]raw_data!K105*100</f>
        <v>12.651053471166549</v>
      </c>
      <c r="L105" s="4">
        <f>([1]raw_data!L117-[1]raw_data!L105)/[1]raw_data!L105*100</f>
        <v>6.3337656722870728</v>
      </c>
      <c r="M105" s="4">
        <f>([1]raw_data!M117-[1]raw_data!M105)/[1]raw_data!M105*100</f>
        <v>5.111712931618146</v>
      </c>
    </row>
    <row r="106" spans="1:13" x14ac:dyDescent="0.35">
      <c r="A106" s="2">
        <v>40057</v>
      </c>
      <c r="B106">
        <v>70.22</v>
      </c>
      <c r="C106">
        <v>4.8</v>
      </c>
      <c r="D106">
        <v>6</v>
      </c>
      <c r="E106">
        <v>8626591.0600000005</v>
      </c>
      <c r="F106">
        <v>10448981.6</v>
      </c>
      <c r="G106">
        <v>4333500.0860000001</v>
      </c>
      <c r="H106">
        <v>9458490.2459999993</v>
      </c>
      <c r="I106">
        <v>158</v>
      </c>
      <c r="J106" s="4">
        <f>([1]raw_data!J118-[1]raw_data!J106)/[1]raw_data!J106*100</f>
        <v>10.381781647689213</v>
      </c>
      <c r="K106" s="4">
        <f>([1]raw_data!K118-[1]raw_data!K106)/[1]raw_data!K106*100</f>
        <v>12.374649349740514</v>
      </c>
      <c r="L106" s="4">
        <f>([1]raw_data!L118-[1]raw_data!L106)/[1]raw_data!L106*100</f>
        <v>4.9202975557917217</v>
      </c>
      <c r="M106" s="4">
        <f>([1]raw_data!M118-[1]raw_data!M106)/[1]raw_data!M106*100</f>
        <v>7.5206705176124142</v>
      </c>
    </row>
    <row r="107" spans="1:13" x14ac:dyDescent="0.35">
      <c r="A107" s="2">
        <v>40087</v>
      </c>
      <c r="B107">
        <v>78.25</v>
      </c>
      <c r="C107">
        <v>5.08</v>
      </c>
      <c r="D107">
        <v>6</v>
      </c>
      <c r="E107">
        <v>8736247.8699999992</v>
      </c>
      <c r="F107">
        <v>10538693.050000001</v>
      </c>
      <c r="G107">
        <v>4390646.3729999997</v>
      </c>
      <c r="H107">
        <v>9911551.3359999992</v>
      </c>
      <c r="I107">
        <v>153.04759999999999</v>
      </c>
      <c r="J107" s="4">
        <f>([1]raw_data!J119-[1]raw_data!J107)/[1]raw_data!J107*100</f>
        <v>11.579065588499535</v>
      </c>
      <c r="K107" s="4">
        <f>([1]raw_data!K119-[1]raw_data!K107)/[1]raw_data!K107*100</f>
        <v>13.456532939896606</v>
      </c>
      <c r="L107" s="4">
        <f>([1]raw_data!L119-[1]raw_data!L107)/[1]raw_data!L107*100</f>
        <v>6.6673812841676474</v>
      </c>
      <c r="M107" s="4">
        <f>([1]raw_data!M119-[1]raw_data!M107)/[1]raw_data!M107*100</f>
        <v>8.1211984681234437</v>
      </c>
    </row>
    <row r="108" spans="1:13" x14ac:dyDescent="0.35">
      <c r="A108" s="2">
        <v>40118</v>
      </c>
      <c r="B108">
        <v>78.11</v>
      </c>
      <c r="C108">
        <v>4.4800000000000004</v>
      </c>
      <c r="D108">
        <v>6</v>
      </c>
      <c r="E108">
        <v>8677823.9100000001</v>
      </c>
      <c r="F108">
        <v>10651243.73</v>
      </c>
      <c r="G108">
        <v>4721896.659</v>
      </c>
      <c r="H108">
        <v>10239558.359999999</v>
      </c>
      <c r="I108">
        <v>152.95240000000001</v>
      </c>
      <c r="J108" s="4">
        <f>([1]raw_data!J120-[1]raw_data!J108)/[1]raw_data!J108*100</f>
        <v>12.372176649061698</v>
      </c>
      <c r="K108" s="4">
        <f>([1]raw_data!K120-[1]raw_data!K108)/[1]raw_data!K108*100</f>
        <v>13.442994895065222</v>
      </c>
      <c r="L108" s="4">
        <f>([1]raw_data!L120-[1]raw_data!L108)/[1]raw_data!L108*100</f>
        <v>8.6838387131833432</v>
      </c>
      <c r="M108" s="4">
        <f>([1]raw_data!M120-[1]raw_data!M108)/[1]raw_data!M108*100</f>
        <v>12.145340361107994</v>
      </c>
    </row>
    <row r="109" spans="1:13" x14ac:dyDescent="0.35">
      <c r="A109" s="2">
        <v>40148</v>
      </c>
      <c r="B109">
        <v>75.11</v>
      </c>
      <c r="C109">
        <v>4</v>
      </c>
      <c r="D109">
        <v>6</v>
      </c>
      <c r="E109">
        <v>8529572.7400000002</v>
      </c>
      <c r="F109">
        <v>10662453.83</v>
      </c>
      <c r="G109">
        <v>5017115.9270000001</v>
      </c>
      <c r="H109">
        <v>10780627.140000001</v>
      </c>
      <c r="I109">
        <v>153.47620000000001</v>
      </c>
      <c r="J109" s="4">
        <f>([1]raw_data!J121-[1]raw_data!J109)/[1]raw_data!J109*100</f>
        <v>13.93040374749053</v>
      </c>
      <c r="K109" s="4">
        <f>([1]raw_data!K121-[1]raw_data!K109)/[1]raw_data!K109*100</f>
        <v>15.470611212215301</v>
      </c>
      <c r="L109" s="4">
        <f>([1]raw_data!L121-[1]raw_data!L109)/[1]raw_data!L109*100</f>
        <v>7.2437406377059821</v>
      </c>
      <c r="M109" s="4">
        <f>([1]raw_data!M121-[1]raw_data!M109)/[1]raw_data!M109*100</f>
        <v>12.007484041382343</v>
      </c>
    </row>
    <row r="110" spans="1:13" x14ac:dyDescent="0.35">
      <c r="A110" s="2">
        <v>40179</v>
      </c>
      <c r="B110">
        <v>77.599999999999994</v>
      </c>
      <c r="C110">
        <v>3.72</v>
      </c>
      <c r="D110">
        <v>6</v>
      </c>
      <c r="E110">
        <v>8586300.6500000004</v>
      </c>
      <c r="F110">
        <v>10579138.130000001</v>
      </c>
      <c r="G110">
        <v>4640919.023</v>
      </c>
      <c r="H110">
        <v>10446373.939999999</v>
      </c>
      <c r="I110">
        <v>153.55000000000001</v>
      </c>
      <c r="J110" s="4">
        <f>([1]raw_data!J122-[1]raw_data!J110)/[1]raw_data!J110*100</f>
        <v>14.398225180255118</v>
      </c>
      <c r="K110" s="4">
        <f>([1]raw_data!K122-[1]raw_data!K110)/[1]raw_data!K110*100</f>
        <v>15.918353723607243</v>
      </c>
      <c r="L110" s="4">
        <f>([1]raw_data!L122-[1]raw_data!L110)/[1]raw_data!L110*100</f>
        <v>8.9835283918508804</v>
      </c>
      <c r="M110" s="4">
        <f>([1]raw_data!M122-[1]raw_data!M110)/[1]raw_data!M110*100</f>
        <v>12.96864722648542</v>
      </c>
    </row>
    <row r="111" spans="1:13" x14ac:dyDescent="0.35">
      <c r="A111" s="2">
        <v>40210</v>
      </c>
      <c r="B111">
        <v>75.099999999999994</v>
      </c>
      <c r="C111">
        <v>2.33</v>
      </c>
      <c r="D111">
        <v>6</v>
      </c>
      <c r="E111">
        <v>8572160.0399999991</v>
      </c>
      <c r="F111">
        <v>10565298.289999999</v>
      </c>
      <c r="G111">
        <v>4800716.6270000003</v>
      </c>
      <c r="H111">
        <v>10792645.17</v>
      </c>
      <c r="I111">
        <v>152.0789</v>
      </c>
      <c r="J111" s="4">
        <f>([1]raw_data!J123-[1]raw_data!J111)/[1]raw_data!J111*100</f>
        <v>15.644610811405931</v>
      </c>
      <c r="K111" s="4">
        <f>([1]raw_data!K123-[1]raw_data!K111)/[1]raw_data!K111*100</f>
        <v>16.208499178931739</v>
      </c>
      <c r="L111" s="4">
        <f>([1]raw_data!L123-[1]raw_data!L111)/[1]raw_data!L111*100</f>
        <v>10.484828852175784</v>
      </c>
      <c r="M111" s="4">
        <f>([1]raw_data!M123-[1]raw_data!M111)/[1]raw_data!M111*100</f>
        <v>16.02571206915659</v>
      </c>
    </row>
    <row r="112" spans="1:13" x14ac:dyDescent="0.35">
      <c r="A112" s="2">
        <v>40238</v>
      </c>
      <c r="B112">
        <v>80.3</v>
      </c>
      <c r="C112">
        <v>1.04</v>
      </c>
      <c r="D112">
        <v>6</v>
      </c>
      <c r="E112">
        <v>8557831.8200000003</v>
      </c>
      <c r="F112">
        <v>10573320.619999999</v>
      </c>
      <c r="G112">
        <v>4966453.8660000004</v>
      </c>
      <c r="H112">
        <v>11023312.970000001</v>
      </c>
      <c r="I112">
        <v>151.84780000000001</v>
      </c>
      <c r="J112" s="4">
        <f>([1]raw_data!J124-[1]raw_data!J112)/[1]raw_data!J112*100</f>
        <v>14.820490367775838</v>
      </c>
      <c r="K112" s="4">
        <f>([1]raw_data!K124-[1]raw_data!K112)/[1]raw_data!K112*100</f>
        <v>15.789619792985171</v>
      </c>
      <c r="L112" s="4">
        <f>([1]raw_data!L124-[1]raw_data!L112)/[1]raw_data!L112*100</f>
        <v>10.426796326310109</v>
      </c>
      <c r="M112" s="4">
        <f>([1]raw_data!M124-[1]raw_data!M112)/[1]raw_data!M112*100</f>
        <v>15.270448548812668</v>
      </c>
    </row>
    <row r="113" spans="1:13" x14ac:dyDescent="0.35">
      <c r="A113" s="2">
        <v>40269</v>
      </c>
      <c r="B113">
        <v>85.3</v>
      </c>
      <c r="C113">
        <v>1.2</v>
      </c>
      <c r="D113">
        <v>6</v>
      </c>
      <c r="E113">
        <v>8646403.7300000004</v>
      </c>
      <c r="F113">
        <v>10592955.960000001</v>
      </c>
      <c r="G113">
        <v>5043288.6859999998</v>
      </c>
      <c r="H113">
        <v>10972487.609999999</v>
      </c>
      <c r="I113">
        <v>152</v>
      </c>
      <c r="J113" s="4">
        <f>([1]raw_data!J125-[1]raw_data!J113)/[1]raw_data!J113*100</f>
        <v>15.038084874863975</v>
      </c>
      <c r="K113" s="4">
        <f>([1]raw_data!K125-[1]raw_data!K113)/[1]raw_data!K113*100</f>
        <v>16.305534924118337</v>
      </c>
      <c r="L113" s="4">
        <f>([1]raw_data!L125-[1]raw_data!L113)/[1]raw_data!L113*100</f>
        <v>10.064585575888046</v>
      </c>
      <c r="M113" s="4">
        <f>([1]raw_data!M125-[1]raw_data!M113)/[1]raw_data!M113*100</f>
        <v>13.141161509114038</v>
      </c>
    </row>
    <row r="114" spans="1:13" x14ac:dyDescent="0.35">
      <c r="A114" s="2">
        <v>40299</v>
      </c>
      <c r="B114">
        <v>77.5</v>
      </c>
      <c r="C114">
        <v>1.63</v>
      </c>
      <c r="D114">
        <v>6</v>
      </c>
      <c r="E114">
        <v>8665797.25</v>
      </c>
      <c r="F114">
        <v>10503277.949999999</v>
      </c>
      <c r="G114">
        <v>5018270.0190000003</v>
      </c>
      <c r="H114">
        <v>10759314.65</v>
      </c>
      <c r="I114">
        <v>153.26320000000001</v>
      </c>
      <c r="J114" s="4">
        <f>([1]raw_data!J126-[1]raw_data!J114)/[1]raw_data!J114*100</f>
        <v>12.918046799871785</v>
      </c>
      <c r="K114" s="4">
        <f>([1]raw_data!K126-[1]raw_data!K114)/[1]raw_data!K114*100</f>
        <v>13.023100692304826</v>
      </c>
      <c r="L114" s="4">
        <f>([1]raw_data!L126-[1]raw_data!L114)/[1]raw_data!L114*100</f>
        <v>8.246767012931949</v>
      </c>
      <c r="M114" s="4">
        <f>([1]raw_data!M126-[1]raw_data!M114)/[1]raw_data!M114*100</f>
        <v>10.744060025010423</v>
      </c>
    </row>
    <row r="115" spans="1:13" x14ac:dyDescent="0.35">
      <c r="A115" s="2">
        <v>40330</v>
      </c>
      <c r="B115">
        <v>75.8</v>
      </c>
      <c r="C115">
        <v>2.29</v>
      </c>
      <c r="D115">
        <v>6</v>
      </c>
      <c r="E115">
        <v>8668810.3800000008</v>
      </c>
      <c r="F115">
        <v>10676253.189999999</v>
      </c>
      <c r="G115">
        <v>4917989.9230000004</v>
      </c>
      <c r="H115">
        <v>10845498.1</v>
      </c>
      <c r="I115">
        <v>153.86840000000001</v>
      </c>
      <c r="J115" s="4">
        <f>([1]raw_data!J127-[1]raw_data!J115)/[1]raw_data!J115*100</f>
        <v>14.099874108266905</v>
      </c>
      <c r="K115" s="4">
        <f>([1]raw_data!K127-[1]raw_data!K115)/[1]raw_data!K115*100</f>
        <v>15.053082557237094</v>
      </c>
      <c r="L115" s="4">
        <f>([1]raw_data!L127-[1]raw_data!L115)/[1]raw_data!L115*100</f>
        <v>8.8501090682455708</v>
      </c>
      <c r="M115" s="4">
        <f>([1]raw_data!M127-[1]raw_data!M115)/[1]raw_data!M115*100</f>
        <v>14.227988090174387</v>
      </c>
    </row>
    <row r="116" spans="1:13" x14ac:dyDescent="0.35">
      <c r="A116" s="2">
        <v>40360</v>
      </c>
      <c r="B116">
        <v>77.2</v>
      </c>
      <c r="C116">
        <v>2.94</v>
      </c>
      <c r="D116">
        <v>6</v>
      </c>
      <c r="E116">
        <v>8578774.0700000003</v>
      </c>
      <c r="F116">
        <v>10290561.99</v>
      </c>
      <c r="G116">
        <v>4958349.6940000001</v>
      </c>
      <c r="H116">
        <v>10941435.300000001</v>
      </c>
      <c r="I116">
        <v>152.4091</v>
      </c>
      <c r="J116" s="4">
        <f>([1]raw_data!J128-[1]raw_data!J116)/[1]raw_data!J116*100</f>
        <v>13.002364066193845</v>
      </c>
      <c r="K116" s="4">
        <f>([1]raw_data!K128-[1]raw_data!K116)/[1]raw_data!K116*100</f>
        <v>14.042627339493002</v>
      </c>
      <c r="L116" s="4">
        <f>([1]raw_data!L128-[1]raw_data!L116)/[1]raw_data!L116*100</f>
        <v>6.9698819698819641</v>
      </c>
      <c r="M116" s="4">
        <f>([1]raw_data!M128-[1]raw_data!M116)/[1]raw_data!M116*100</f>
        <v>16.162162162162165</v>
      </c>
    </row>
    <row r="117" spans="1:13" x14ac:dyDescent="0.35">
      <c r="A117" s="2">
        <v>40391</v>
      </c>
      <c r="B117">
        <v>78.7</v>
      </c>
      <c r="C117">
        <v>2.63</v>
      </c>
      <c r="D117">
        <v>6</v>
      </c>
      <c r="E117">
        <v>8717509.2300000004</v>
      </c>
      <c r="F117">
        <v>10497201.75</v>
      </c>
      <c r="G117">
        <v>5422502.2719999999</v>
      </c>
      <c r="H117">
        <v>11520644.68</v>
      </c>
      <c r="I117">
        <v>152.22730000000001</v>
      </c>
      <c r="J117" s="4">
        <f>([1]raw_data!J129-[1]raw_data!J117)/[1]raw_data!J117*100</f>
        <v>13.7005793271674</v>
      </c>
      <c r="K117" s="4">
        <f>([1]raw_data!K129-[1]raw_data!K117)/[1]raw_data!K117*100</f>
        <v>15.090181460120968</v>
      </c>
      <c r="L117" s="4">
        <f>([1]raw_data!L129-[1]raw_data!L117)/[1]raw_data!L117*100</f>
        <v>7.9487700752185493</v>
      </c>
      <c r="M117" s="4">
        <f>([1]raw_data!M129-[1]raw_data!M117)/[1]raw_data!M117*100</f>
        <v>16.564680622651629</v>
      </c>
    </row>
    <row r="118" spans="1:13" x14ac:dyDescent="0.35">
      <c r="A118" s="2">
        <v>40422</v>
      </c>
      <c r="B118">
        <v>79.5</v>
      </c>
      <c r="C118">
        <v>6.6</v>
      </c>
      <c r="D118">
        <v>6.25</v>
      </c>
      <c r="E118">
        <v>8837198.6799999997</v>
      </c>
      <c r="F118">
        <v>10672386.970000001</v>
      </c>
      <c r="G118">
        <v>5255890.7980000004</v>
      </c>
      <c r="H118">
        <v>11224789.77</v>
      </c>
      <c r="I118">
        <v>153.85</v>
      </c>
      <c r="J118" s="4">
        <f>([1]raw_data!J130-[1]raw_data!J118)/[1]raw_data!J118*100</f>
        <v>13.652912621359222</v>
      </c>
      <c r="K118" s="4">
        <f>([1]raw_data!K130-[1]raw_data!K118)/[1]raw_data!K118*100</f>
        <v>14.569716602964505</v>
      </c>
      <c r="L118" s="4">
        <f>([1]raw_data!L130-[1]raw_data!L118)/[1]raw_data!L118*100</f>
        <v>11.29342651676288</v>
      </c>
      <c r="M118" s="4">
        <f>([1]raw_data!M130-[1]raw_data!M118)/[1]raw_data!M118*100</f>
        <v>18.171284104076687</v>
      </c>
    </row>
    <row r="119" spans="1:13" x14ac:dyDescent="0.35">
      <c r="A119" s="2">
        <v>40452</v>
      </c>
      <c r="B119">
        <v>84.4</v>
      </c>
      <c r="C119">
        <v>6.75</v>
      </c>
      <c r="D119">
        <v>6.25</v>
      </c>
      <c r="E119">
        <v>8971663.5399999991</v>
      </c>
      <c r="F119">
        <v>10905771.550000001</v>
      </c>
      <c r="G119">
        <v>5332749.8039999995</v>
      </c>
      <c r="H119">
        <v>11224607.279999999</v>
      </c>
      <c r="I119">
        <v>153.97499999999999</v>
      </c>
      <c r="J119" s="4">
        <f>([1]raw_data!J131-[1]raw_data!J119)/[1]raw_data!J119*100</f>
        <v>13.457473578258686</v>
      </c>
      <c r="K119" s="4">
        <f>([1]raw_data!K131-[1]raw_data!K119)/[1]raw_data!K119*100</f>
        <v>14.065063747891413</v>
      </c>
      <c r="L119" s="4">
        <f>([1]raw_data!L131-[1]raw_data!L119)/[1]raw_data!L119*100</f>
        <v>11.516430509496526</v>
      </c>
      <c r="M119" s="4">
        <f>([1]raw_data!M131-[1]raw_data!M119)/[1]raw_data!M119*100</f>
        <v>11.522033545160957</v>
      </c>
    </row>
    <row r="120" spans="1:13" x14ac:dyDescent="0.35">
      <c r="A120" s="2">
        <v>40483</v>
      </c>
      <c r="B120">
        <v>86.7</v>
      </c>
      <c r="C120">
        <v>7.58</v>
      </c>
      <c r="D120">
        <v>6.25</v>
      </c>
      <c r="E120">
        <v>9132343.4499999993</v>
      </c>
      <c r="F120">
        <v>11082507.880000001</v>
      </c>
      <c r="G120">
        <v>5274242.1490000002</v>
      </c>
      <c r="H120">
        <v>11142651.359999999</v>
      </c>
      <c r="I120">
        <v>153.125</v>
      </c>
      <c r="J120" s="4">
        <f>([1]raw_data!J132-[1]raw_data!J120)/[1]raw_data!J120*100</f>
        <v>12.769999999999996</v>
      </c>
      <c r="K120" s="4">
        <f>([1]raw_data!K132-[1]raw_data!K120)/[1]raw_data!K120*100</f>
        <v>14.350705069585246</v>
      </c>
      <c r="L120" s="4">
        <f>([1]raw_data!L132-[1]raw_data!L120)/[1]raw_data!L120*100</f>
        <v>12.61</v>
      </c>
      <c r="M120" s="4">
        <f>([1]raw_data!M132-[1]raw_data!M120)/[1]raw_data!M120*100</f>
        <v>11.719999999999999</v>
      </c>
    </row>
    <row r="121" spans="1:13" x14ac:dyDescent="0.35">
      <c r="A121" s="2">
        <v>40513</v>
      </c>
      <c r="B121">
        <v>92.8</v>
      </c>
      <c r="C121">
        <v>7.47</v>
      </c>
      <c r="D121">
        <v>6.25</v>
      </c>
      <c r="E121">
        <v>7367600.1200000001</v>
      </c>
      <c r="F121">
        <v>9279402.5399999991</v>
      </c>
      <c r="G121">
        <v>5571269.8899999997</v>
      </c>
      <c r="H121">
        <v>11525530.34</v>
      </c>
      <c r="I121">
        <v>154.57140000000001</v>
      </c>
      <c r="J121" s="4">
        <f>([1]raw_data!J133-[1]raw_data!J121)/[1]raw_data!J121*100</f>
        <v>11.815956926089077</v>
      </c>
      <c r="K121" s="4">
        <f>([1]raw_data!K133-[1]raw_data!K121)/[1]raw_data!K121*100</f>
        <v>12.700630017351214</v>
      </c>
      <c r="L121" s="4">
        <f>([1]raw_data!L133-[1]raw_data!L121)/[1]raw_data!L121*100</f>
        <v>12.930260401077515</v>
      </c>
      <c r="M121" s="4">
        <f>([1]raw_data!M133-[1]raw_data!M121)/[1]raw_data!M121*100</f>
        <v>10.975729586322101</v>
      </c>
    </row>
    <row r="122" spans="1:13" x14ac:dyDescent="0.35">
      <c r="A122" s="2">
        <v>40544</v>
      </c>
      <c r="B122">
        <v>98</v>
      </c>
      <c r="C122">
        <v>7.49</v>
      </c>
      <c r="D122">
        <v>6.5</v>
      </c>
      <c r="E122">
        <v>7081030.75</v>
      </c>
      <c r="F122">
        <v>8758865.4700000007</v>
      </c>
      <c r="G122">
        <v>5567074.8600000003</v>
      </c>
      <c r="H122">
        <v>11561525.949999999</v>
      </c>
      <c r="I122">
        <v>156.125</v>
      </c>
      <c r="J122" s="4">
        <f>([1]raw_data!J134-[1]raw_data!J122)/[1]raw_data!J122*100</f>
        <v>12.081838456317277</v>
      </c>
      <c r="K122" s="4">
        <f>([1]raw_data!K134-[1]raw_data!K122)/[1]raw_data!K122*100</f>
        <v>10.255041792479238</v>
      </c>
      <c r="L122" s="4">
        <f>([1]raw_data!L134-[1]raw_data!L122)/[1]raw_data!L122*100</f>
        <v>13.21467634483445</v>
      </c>
      <c r="M122" s="4">
        <f>([1]raw_data!M134-[1]raw_data!M122)/[1]raw_data!M122*100</f>
        <v>5.9970887918486238</v>
      </c>
    </row>
    <row r="123" spans="1:13" x14ac:dyDescent="0.35">
      <c r="A123" s="2">
        <v>40575</v>
      </c>
      <c r="B123">
        <v>106.6</v>
      </c>
      <c r="C123">
        <v>7.09</v>
      </c>
      <c r="D123">
        <v>6.5</v>
      </c>
      <c r="E123">
        <v>7009928.4900000002</v>
      </c>
      <c r="F123">
        <v>8631659.4600000009</v>
      </c>
      <c r="G123">
        <v>5389129.7110000001</v>
      </c>
      <c r="H123">
        <v>11595668.300000001</v>
      </c>
      <c r="I123">
        <v>155.1053</v>
      </c>
      <c r="J123" s="4">
        <f>([1]raw_data!J135-[1]raw_data!J123)/[1]raw_data!J123*100</f>
        <v>11.100533130236096</v>
      </c>
      <c r="K123" s="4">
        <f>([1]raw_data!K135-[1]raw_data!K123)/[1]raw_data!K123*100</f>
        <v>12.221377978490064</v>
      </c>
      <c r="L123" s="4">
        <f>([1]raw_data!L135-[1]raw_data!L123)/[1]raw_data!L123*100</f>
        <v>12.128616106333084</v>
      </c>
      <c r="M123" s="4">
        <f>([1]raw_data!M135-[1]raw_data!M123)/[1]raw_data!M123*100</f>
        <v>11.959117394211479</v>
      </c>
    </row>
    <row r="124" spans="1:13" x14ac:dyDescent="0.35">
      <c r="A124" s="2">
        <v>40603</v>
      </c>
      <c r="B124">
        <v>116.6</v>
      </c>
      <c r="C124">
        <v>8.27</v>
      </c>
      <c r="D124">
        <v>7.5</v>
      </c>
      <c r="E124">
        <v>7211338.25</v>
      </c>
      <c r="F124">
        <v>8853786.5399999991</v>
      </c>
      <c r="G124">
        <v>5424517.2000000002</v>
      </c>
      <c r="H124">
        <v>11653623.810000001</v>
      </c>
      <c r="I124">
        <v>157.08699999999999</v>
      </c>
      <c r="J124" s="4">
        <f>([1]raw_data!J136-[1]raw_data!J124)/[1]raw_data!J124*100</f>
        <v>12.774070543374632</v>
      </c>
      <c r="K124" s="4">
        <f>([1]raw_data!K136-[1]raw_data!K124)/[1]raw_data!K124*100</f>
        <v>12.168757753299085</v>
      </c>
      <c r="L124" s="4">
        <f>([1]raw_data!L136-[1]raw_data!L124)/[1]raw_data!L124*100</f>
        <v>13.522504892367898</v>
      </c>
      <c r="M124" s="4">
        <f>([1]raw_data!M136-[1]raw_data!M124)/[1]raw_data!M124*100</f>
        <v>10.128755364806871</v>
      </c>
    </row>
    <row r="125" spans="1:13" x14ac:dyDescent="0.35">
      <c r="A125" s="2">
        <v>40634</v>
      </c>
      <c r="B125">
        <v>124.5</v>
      </c>
      <c r="C125">
        <v>9.52</v>
      </c>
      <c r="D125">
        <v>7.5</v>
      </c>
      <c r="E125">
        <v>7214419.5099999998</v>
      </c>
      <c r="F125">
        <v>8841816.0899999999</v>
      </c>
      <c r="G125">
        <v>5616622.2970000003</v>
      </c>
      <c r="H125">
        <v>11898956.66</v>
      </c>
      <c r="I125">
        <v>157.04759999999999</v>
      </c>
      <c r="J125" s="4">
        <f>([1]raw_data!J137-[1]raw_data!J125)/[1]raw_data!J125*100</f>
        <v>11.293984108967081</v>
      </c>
      <c r="K125" s="4">
        <f>([1]raw_data!K137-[1]raw_data!K125)/[1]raw_data!K125*100</f>
        <v>11.628721819724914</v>
      </c>
      <c r="L125" s="4">
        <f>([1]raw_data!L137-[1]raw_data!L125)/[1]raw_data!L125*100</f>
        <v>18.356968215158918</v>
      </c>
      <c r="M125" s="4">
        <f>([1]raw_data!M137-[1]raw_data!M125)/[1]raw_data!M125*100</f>
        <v>7.5028100412139294</v>
      </c>
    </row>
    <row r="126" spans="1:13" x14ac:dyDescent="0.35">
      <c r="A126" s="2">
        <v>40664</v>
      </c>
      <c r="B126">
        <v>118.4</v>
      </c>
      <c r="C126">
        <v>8.6300000000000008</v>
      </c>
      <c r="D126">
        <v>8</v>
      </c>
      <c r="E126">
        <v>6933294.5700000003</v>
      </c>
      <c r="F126">
        <v>8868856.5600000005</v>
      </c>
      <c r="G126">
        <v>5551087.4450000003</v>
      </c>
      <c r="H126">
        <v>11986234.869999999</v>
      </c>
      <c r="I126">
        <v>158.0455</v>
      </c>
      <c r="J126">
        <f>Calculator!J2</f>
        <v>10.732717191928142</v>
      </c>
      <c r="K126">
        <f>Calculator!L2</f>
        <v>10.580035304238788</v>
      </c>
      <c r="L126">
        <f>Calculator!P2</f>
        <v>15.884532583883004</v>
      </c>
      <c r="M126" s="9">
        <f>Calculator!S2</f>
        <v>8.5781656256343162</v>
      </c>
    </row>
    <row r="127" spans="1:13" x14ac:dyDescent="0.35">
      <c r="A127" s="2">
        <v>40695</v>
      </c>
      <c r="B127">
        <v>117</v>
      </c>
      <c r="C127">
        <v>8.1999999999999993</v>
      </c>
      <c r="D127">
        <v>8</v>
      </c>
      <c r="E127">
        <v>6943442.2300000004</v>
      </c>
      <c r="F127">
        <v>8924890.1899999995</v>
      </c>
      <c r="G127">
        <v>5637264.5379999997</v>
      </c>
      <c r="H127">
        <v>12172096.710000001</v>
      </c>
      <c r="I127">
        <v>158.31819999999999</v>
      </c>
      <c r="J127">
        <f>Calculator!J3</f>
        <v>9.3554197252414539</v>
      </c>
      <c r="K127">
        <f>Calculator!L3</f>
        <v>8.002362651094618</v>
      </c>
      <c r="L127">
        <f>Calculator!P3</f>
        <v>16.437106024114058</v>
      </c>
      <c r="M127" s="9">
        <f>Calculator!S3</f>
        <v>9.2767149781862734</v>
      </c>
    </row>
    <row r="128" spans="1:13" x14ac:dyDescent="0.35">
      <c r="A128" s="2">
        <v>40725</v>
      </c>
      <c r="B128">
        <v>117.9</v>
      </c>
      <c r="C128">
        <v>7.08</v>
      </c>
      <c r="D128">
        <v>8.75</v>
      </c>
      <c r="E128">
        <v>7040928.5899999999</v>
      </c>
      <c r="F128">
        <v>8960676.1699999999</v>
      </c>
      <c r="G128">
        <v>5868318.0609999998</v>
      </c>
      <c r="H128">
        <v>12389274.84</v>
      </c>
      <c r="I128">
        <v>163.71430000000001</v>
      </c>
      <c r="J128">
        <f>Calculator!J4</f>
        <v>8.6855985019521853</v>
      </c>
      <c r="K128">
        <f>Calculator!L4</f>
        <v>6.8905220745911322</v>
      </c>
      <c r="L128">
        <f>Calculator!P4</f>
        <v>15.342157264548062</v>
      </c>
      <c r="M128" s="9">
        <f>Calculator!S4</f>
        <v>13.994419971507565</v>
      </c>
    </row>
    <row r="129" spans="1:13" x14ac:dyDescent="0.35">
      <c r="A129" s="2">
        <v>40756</v>
      </c>
      <c r="B129">
        <v>112</v>
      </c>
      <c r="C129">
        <v>7.41</v>
      </c>
      <c r="D129">
        <v>8.75</v>
      </c>
      <c r="E129">
        <v>7124427.5499999998</v>
      </c>
      <c r="F129">
        <v>9192276.4900000002</v>
      </c>
      <c r="G129">
        <v>5871231.7180000003</v>
      </c>
      <c r="H129">
        <v>12508014.99</v>
      </c>
      <c r="I129">
        <v>163.09520000000001</v>
      </c>
      <c r="J129">
        <f>Calculator!J5</f>
        <v>8.1885671483996383</v>
      </c>
      <c r="K129">
        <f>Calculator!L5</f>
        <v>7.8404115567996646</v>
      </c>
      <c r="L129">
        <f>Calculator!P5</f>
        <v>14.325540524745017</v>
      </c>
      <c r="M129" s="9">
        <f>Calculator!S5</f>
        <v>13.557540725598006</v>
      </c>
    </row>
    <row r="130" spans="1:13" x14ac:dyDescent="0.35">
      <c r="A130" s="2">
        <v>40787</v>
      </c>
      <c r="B130">
        <v>115.7</v>
      </c>
      <c r="C130">
        <v>8.92</v>
      </c>
      <c r="D130">
        <v>9.25</v>
      </c>
      <c r="E130">
        <v>7314509.0099999998</v>
      </c>
      <c r="F130">
        <v>9299452.8800000008</v>
      </c>
      <c r="G130">
        <v>6002260.1330000004</v>
      </c>
      <c r="H130">
        <v>12618080.33</v>
      </c>
      <c r="I130">
        <v>158.22730000000001</v>
      </c>
      <c r="J130">
        <f>Calculator!J6</f>
        <v>8.9239318264716871</v>
      </c>
      <c r="K130">
        <f>Calculator!L6</f>
        <v>8.4045758552780079</v>
      </c>
      <c r="L130">
        <f>Calculator!P6</f>
        <v>11.476822771014227</v>
      </c>
      <c r="M130" s="9">
        <f>Calculator!S6</f>
        <v>8.9715056049627595</v>
      </c>
    </row>
    <row r="131" spans="1:13" x14ac:dyDescent="0.35">
      <c r="A131" s="2">
        <v>40817</v>
      </c>
      <c r="B131">
        <v>113.1</v>
      </c>
      <c r="C131">
        <v>15</v>
      </c>
      <c r="D131">
        <v>12</v>
      </c>
      <c r="E131">
        <v>7400252.8099999996</v>
      </c>
      <c r="F131">
        <v>10816811.890000001</v>
      </c>
      <c r="G131">
        <v>5798198.3760000002</v>
      </c>
      <c r="H131">
        <v>12172500.07</v>
      </c>
      <c r="I131">
        <v>161.25</v>
      </c>
      <c r="J131">
        <f>Calculator!J7</f>
        <v>9.3097446752284707</v>
      </c>
      <c r="K131">
        <f>Calculator!L7</f>
        <v>9.2465772220553291</v>
      </c>
      <c r="L131">
        <f>Calculator!P7</f>
        <v>15.600512947600254</v>
      </c>
      <c r="M131" s="9">
        <f>Calculator!S7</f>
        <v>13.058095307446639</v>
      </c>
    </row>
    <row r="132" spans="1:13" x14ac:dyDescent="0.35">
      <c r="A132" s="2">
        <v>40848</v>
      </c>
      <c r="B132">
        <v>113.9</v>
      </c>
      <c r="C132">
        <v>14.53</v>
      </c>
      <c r="D132">
        <v>12</v>
      </c>
      <c r="E132">
        <v>7532681.3399999999</v>
      </c>
      <c r="F132">
        <v>11309546.369999999</v>
      </c>
      <c r="G132">
        <v>5773221.9519999996</v>
      </c>
      <c r="H132">
        <v>12210412.369999999</v>
      </c>
      <c r="I132">
        <v>160.35</v>
      </c>
      <c r="J132">
        <f>Calculator!J8</f>
        <v>9.7128136478743308</v>
      </c>
      <c r="K132">
        <f>Calculator!L8</f>
        <v>8.3664841896551536</v>
      </c>
      <c r="L132">
        <f>Calculator!P8</f>
        <v>12.418453064407608</v>
      </c>
      <c r="M132" s="9">
        <f>Calculator!S8</f>
        <v>9.2775788703994611</v>
      </c>
    </row>
    <row r="133" spans="1:13" x14ac:dyDescent="0.35">
      <c r="A133" s="2">
        <v>40878</v>
      </c>
      <c r="B133">
        <v>111.5</v>
      </c>
      <c r="C133">
        <v>14.27</v>
      </c>
      <c r="D133">
        <v>12</v>
      </c>
      <c r="E133">
        <v>6972366.2800000003</v>
      </c>
      <c r="F133">
        <v>12741651.960000001</v>
      </c>
      <c r="G133">
        <v>6771581.4890000001</v>
      </c>
      <c r="H133">
        <v>13303494.5</v>
      </c>
      <c r="I133">
        <v>163.30000000000001</v>
      </c>
      <c r="J133">
        <f>Calculator!J9</f>
        <v>8.7119137307530625</v>
      </c>
      <c r="K133">
        <f>Calculator!L9</f>
        <v>9.4504243512358634</v>
      </c>
      <c r="L133">
        <f>Calculator!P9</f>
        <v>15.388471017328275</v>
      </c>
      <c r="M133" s="9">
        <f>Calculator!S9</f>
        <v>12.931878074405301</v>
      </c>
    </row>
    <row r="134" spans="1:13" x14ac:dyDescent="0.35">
      <c r="A134" s="2">
        <v>40909</v>
      </c>
      <c r="B134">
        <v>113.81</v>
      </c>
      <c r="C134">
        <v>14.85</v>
      </c>
      <c r="D134">
        <v>12</v>
      </c>
      <c r="E134">
        <v>6914456.9100000001</v>
      </c>
      <c r="F134">
        <v>12567331.99</v>
      </c>
      <c r="G134">
        <v>6826905.3930000002</v>
      </c>
      <c r="H134">
        <v>13755293.220000001</v>
      </c>
      <c r="I134">
        <v>164.62</v>
      </c>
      <c r="J134">
        <f>Calculator!J10</f>
        <v>8.7606328070956465</v>
      </c>
      <c r="K134">
        <f>Calculator!L10</f>
        <v>10.92121552279648</v>
      </c>
      <c r="L134">
        <f>Calculator!P10</f>
        <v>13.191163739522027</v>
      </c>
      <c r="M134" s="9">
        <f>Calculator!S10</f>
        <v>16.175070944647764</v>
      </c>
    </row>
    <row r="135" spans="1:13" x14ac:dyDescent="0.35">
      <c r="A135" s="2">
        <v>40940</v>
      </c>
      <c r="B135">
        <v>121.87</v>
      </c>
      <c r="C135">
        <v>14.76</v>
      </c>
      <c r="D135">
        <v>12</v>
      </c>
      <c r="E135">
        <v>6849210.1100000003</v>
      </c>
      <c r="F135">
        <v>12512181.050000001</v>
      </c>
      <c r="G135">
        <v>6420603.0489999996</v>
      </c>
      <c r="H135">
        <v>13153787.49</v>
      </c>
      <c r="I135">
        <v>160.85</v>
      </c>
      <c r="J135">
        <f>Calculator!J11</f>
        <v>9.9290855265380173</v>
      </c>
      <c r="K135">
        <f>Calculator!L11</f>
        <v>8.0846833703907883</v>
      </c>
      <c r="L135">
        <f>Calculator!P11</f>
        <v>15.568518764183414</v>
      </c>
      <c r="M135" s="9">
        <f>Calculator!S11</f>
        <v>4.9021919707741946</v>
      </c>
    </row>
    <row r="136" spans="1:13" x14ac:dyDescent="0.35">
      <c r="A136" s="2">
        <v>40969</v>
      </c>
      <c r="B136">
        <v>128</v>
      </c>
      <c r="C136">
        <v>14.49</v>
      </c>
      <c r="D136">
        <v>12</v>
      </c>
      <c r="E136">
        <v>6961405.0599999996</v>
      </c>
      <c r="F136">
        <v>12641717.85</v>
      </c>
      <c r="G136">
        <v>6522940.3739999998</v>
      </c>
      <c r="H136">
        <v>13270973.810000001</v>
      </c>
      <c r="I136">
        <v>159.4091</v>
      </c>
      <c r="J136">
        <f>Calculator!J12</f>
        <v>9.5467839202614471</v>
      </c>
      <c r="K136">
        <f>Calculator!L12</f>
        <v>10.167898117088892</v>
      </c>
      <c r="L136">
        <f>Calculator!P12</f>
        <v>22.36869332663094</v>
      </c>
      <c r="M136" s="9">
        <f>Calculator!S12</f>
        <v>13.504627874759233</v>
      </c>
    </row>
    <row r="137" spans="1:13" x14ac:dyDescent="0.35">
      <c r="A137" s="2">
        <v>41000</v>
      </c>
      <c r="B137">
        <v>122.62</v>
      </c>
      <c r="C137">
        <v>13.92</v>
      </c>
      <c r="D137">
        <v>12</v>
      </c>
      <c r="E137">
        <v>7095400.3300000001</v>
      </c>
      <c r="F137">
        <v>12899039.99</v>
      </c>
      <c r="G137">
        <v>6668824.4280000003</v>
      </c>
      <c r="H137">
        <v>13304783.810000001</v>
      </c>
      <c r="I137">
        <v>159.36840000000001</v>
      </c>
      <c r="J137">
        <f>Calculator!J13</f>
        <v>11.185540420289986</v>
      </c>
      <c r="K137">
        <f>Calculator!L13</f>
        <v>9.2794589492435584</v>
      </c>
      <c r="L137">
        <f>Calculator!P13</f>
        <v>11.487426364566232</v>
      </c>
      <c r="M137" s="9">
        <f>Calculator!S13</f>
        <v>15.175587377092548</v>
      </c>
    </row>
    <row r="138" spans="1:13" x14ac:dyDescent="0.35">
      <c r="A138" s="2">
        <v>41030</v>
      </c>
      <c r="B138">
        <v>113.08</v>
      </c>
      <c r="C138">
        <v>13.34</v>
      </c>
      <c r="D138">
        <v>12</v>
      </c>
      <c r="E138">
        <v>7255306.0300000003</v>
      </c>
      <c r="F138">
        <v>13182567.42</v>
      </c>
      <c r="G138">
        <v>6534503.5690000001</v>
      </c>
      <c r="H138">
        <v>13603139.34</v>
      </c>
      <c r="I138">
        <v>159.66666666666666</v>
      </c>
      <c r="J138">
        <f>Calculator!J14</f>
        <v>12.688297513444645</v>
      </c>
      <c r="K138">
        <f>Calculator!L14</f>
        <v>12.942059634030612</v>
      </c>
      <c r="L138">
        <f>Calculator!P14</f>
        <v>15.322810168796286</v>
      </c>
      <c r="M138" s="9">
        <f>Calculator!S14</f>
        <v>16.732277705831542</v>
      </c>
    </row>
    <row r="139" spans="1:13" x14ac:dyDescent="0.35">
      <c r="A139" s="2">
        <v>41061</v>
      </c>
      <c r="B139">
        <v>98.06</v>
      </c>
      <c r="C139">
        <v>14.08</v>
      </c>
      <c r="D139">
        <v>12</v>
      </c>
      <c r="E139">
        <v>7574598.2199999997</v>
      </c>
      <c r="F139">
        <v>13424724.810000001</v>
      </c>
      <c r="G139">
        <v>6599394.5360000003</v>
      </c>
      <c r="H139">
        <v>13483059.41</v>
      </c>
      <c r="I139">
        <v>163.42859999999999</v>
      </c>
      <c r="J139">
        <f>Calculator!J15</f>
        <v>12.891980921908797</v>
      </c>
      <c r="K139">
        <f>Calculator!L15</f>
        <v>11.99146471458028</v>
      </c>
      <c r="L139">
        <f>Calculator!P15</f>
        <v>20.477850554472511</v>
      </c>
      <c r="M139" s="9">
        <f>Calculator!S15</f>
        <v>14.365861710770034</v>
      </c>
    </row>
    <row r="140" spans="1:13" x14ac:dyDescent="0.35">
      <c r="A140" s="2">
        <v>41091</v>
      </c>
      <c r="B140">
        <v>104.62</v>
      </c>
      <c r="C140">
        <v>13.86</v>
      </c>
      <c r="D140">
        <v>12</v>
      </c>
      <c r="E140">
        <v>7634960.7300000004</v>
      </c>
      <c r="F140">
        <v>13345874.529999999</v>
      </c>
      <c r="G140">
        <v>6403787.5599999996</v>
      </c>
      <c r="H140">
        <v>13392426.380000001</v>
      </c>
      <c r="I140">
        <v>163.31819999999999</v>
      </c>
      <c r="J140">
        <f>Calculator!J16</f>
        <v>12.796876731112206</v>
      </c>
      <c r="K140">
        <f>Calculator!L16</f>
        <v>12.09271917156256</v>
      </c>
      <c r="L140">
        <f>Calculator!P16</f>
        <v>19.802341304335091</v>
      </c>
      <c r="M140" s="9">
        <f>Calculator!S16</f>
        <v>12.501278582586405</v>
      </c>
    </row>
    <row r="141" spans="1:13" x14ac:dyDescent="0.35">
      <c r="A141" s="2">
        <v>41122</v>
      </c>
      <c r="B141">
        <v>113.76</v>
      </c>
      <c r="C141">
        <v>14.26</v>
      </c>
      <c r="D141">
        <v>12</v>
      </c>
      <c r="E141">
        <v>7728195.9199999999</v>
      </c>
      <c r="F141">
        <v>13786795.68</v>
      </c>
      <c r="G141">
        <v>6244358.3679999998</v>
      </c>
      <c r="H141">
        <v>13770062.26</v>
      </c>
      <c r="I141">
        <v>162.2381</v>
      </c>
      <c r="J141">
        <f>Calculator!J17</f>
        <v>11.689272346301571</v>
      </c>
      <c r="K141">
        <f>Calculator!L17</f>
        <v>9.9102616150966263</v>
      </c>
      <c r="L141">
        <f>Calculator!P17</f>
        <v>18.741272617881634</v>
      </c>
      <c r="M141" s="9">
        <f>Calculator!S17</f>
        <v>11.983388493061931</v>
      </c>
    </row>
    <row r="142" spans="1:13" x14ac:dyDescent="0.35">
      <c r="A142" s="2">
        <v>41153</v>
      </c>
      <c r="B142">
        <v>114.36</v>
      </c>
      <c r="C142">
        <v>12.75</v>
      </c>
      <c r="D142">
        <v>12</v>
      </c>
      <c r="E142">
        <v>7664015.54</v>
      </c>
      <c r="F142">
        <v>13893486.140000001</v>
      </c>
      <c r="G142">
        <v>6392454.8689999999</v>
      </c>
      <c r="H142">
        <v>14065267.130000001</v>
      </c>
      <c r="I142">
        <v>159.80000000000001</v>
      </c>
      <c r="J142">
        <f>Calculator!J18</f>
        <v>11.252990731920832</v>
      </c>
      <c r="K142">
        <f>Calculator!L18</f>
        <v>10.163633660268466</v>
      </c>
      <c r="L142">
        <f>Calculator!P18</f>
        <v>19.028903542176966</v>
      </c>
      <c r="M142" s="9">
        <f>Calculator!S18</f>
        <v>12.287595693578378</v>
      </c>
    </row>
    <row r="143" spans="1:13" x14ac:dyDescent="0.35">
      <c r="A143" s="2">
        <v>41183</v>
      </c>
      <c r="B143">
        <v>108.92</v>
      </c>
      <c r="C143">
        <v>12.94</v>
      </c>
      <c r="D143">
        <v>12</v>
      </c>
      <c r="E143">
        <v>7632361.7800000003</v>
      </c>
      <c r="F143">
        <v>13679677.24</v>
      </c>
      <c r="G143">
        <v>6542100.034</v>
      </c>
      <c r="H143">
        <v>14399299.17</v>
      </c>
      <c r="I143">
        <v>159</v>
      </c>
      <c r="J143">
        <f>Calculator!J19</f>
        <v>11.693376762200902</v>
      </c>
      <c r="K143">
        <f>Calculator!L19</f>
        <v>11.064003487479424</v>
      </c>
      <c r="L143">
        <f>Calculator!P19</f>
        <v>17.90494098028126</v>
      </c>
      <c r="M143" s="9">
        <f>Calculator!S19</f>
        <v>13.332705121882714</v>
      </c>
    </row>
    <row r="144" spans="1:13" x14ac:dyDescent="0.35">
      <c r="A144" s="2">
        <v>41214</v>
      </c>
      <c r="B144">
        <v>111.05</v>
      </c>
      <c r="C144">
        <v>12.6</v>
      </c>
      <c r="D144">
        <v>12</v>
      </c>
      <c r="E144">
        <v>7825317.4900000002</v>
      </c>
      <c r="F144">
        <v>13857460.43</v>
      </c>
      <c r="G144">
        <v>6880644.2939999998</v>
      </c>
      <c r="H144">
        <v>15062729.970000001</v>
      </c>
      <c r="I144">
        <v>159.31819999999999</v>
      </c>
      <c r="J144">
        <f>Calculator!J20</f>
        <v>12.320069420943058</v>
      </c>
      <c r="K144">
        <f>Calculator!L20</f>
        <v>11.552775947051419</v>
      </c>
      <c r="L144">
        <f>Calculator!P20</f>
        <v>18.94306414220668</v>
      </c>
      <c r="M144" s="9">
        <f>Calculator!S20</f>
        <v>12.651760789170607</v>
      </c>
    </row>
    <row r="145" spans="1:13" x14ac:dyDescent="0.35">
      <c r="A145" s="2">
        <v>41244</v>
      </c>
      <c r="B145">
        <v>114.49</v>
      </c>
      <c r="C145">
        <v>11.77</v>
      </c>
      <c r="D145">
        <v>12</v>
      </c>
      <c r="E145">
        <v>7672657.1799999997</v>
      </c>
      <c r="F145">
        <v>13732825.65</v>
      </c>
      <c r="G145">
        <v>7420946.1849999996</v>
      </c>
      <c r="H145">
        <v>15483847.529999999</v>
      </c>
      <c r="I145">
        <v>159.26320000000001</v>
      </c>
      <c r="J145">
        <f>Calculator!J21</f>
        <v>11.981084477377024</v>
      </c>
      <c r="K145">
        <f>Calculator!L21</f>
        <v>10.199355690041468</v>
      </c>
      <c r="L145">
        <f>Calculator!P21</f>
        <v>16.152600037141873</v>
      </c>
      <c r="M145" s="9">
        <f>Calculator!S21</f>
        <v>8.8930090947510809</v>
      </c>
    </row>
    <row r="146" spans="1:13" x14ac:dyDescent="0.35">
      <c r="A146" s="2">
        <v>41275</v>
      </c>
      <c r="B146">
        <v>115.24</v>
      </c>
      <c r="C146">
        <v>11.17</v>
      </c>
      <c r="D146">
        <v>12</v>
      </c>
      <c r="E146">
        <v>7550622.0800000001</v>
      </c>
      <c r="F146">
        <v>13709527.9</v>
      </c>
      <c r="G146">
        <v>7078745.9589999998</v>
      </c>
      <c r="H146">
        <v>15308392.82</v>
      </c>
      <c r="I146">
        <v>159.11904761904762</v>
      </c>
      <c r="J146">
        <f>Calculator!J22</f>
        <v>9.031228096784627</v>
      </c>
      <c r="K146">
        <f>Calculator!L22</f>
        <v>10.105638793491533</v>
      </c>
      <c r="L146">
        <f>Calculator!P22</f>
        <v>16.748484131779271</v>
      </c>
      <c r="M146" s="9">
        <f>Calculator!S22</f>
        <v>10.00522185320829</v>
      </c>
    </row>
    <row r="147" spans="1:13" x14ac:dyDescent="0.35">
      <c r="A147" s="2">
        <v>41306</v>
      </c>
      <c r="B147">
        <v>118.81</v>
      </c>
      <c r="C147">
        <v>9.9</v>
      </c>
      <c r="D147">
        <v>12</v>
      </c>
      <c r="E147">
        <v>7697713.5599999996</v>
      </c>
      <c r="F147">
        <v>13757630.279999999</v>
      </c>
      <c r="G147">
        <v>6914399.3760000002</v>
      </c>
      <c r="H147">
        <v>15547624.710000001</v>
      </c>
      <c r="I147">
        <v>158.69999999999999</v>
      </c>
      <c r="J147">
        <f>Calculator!J23</f>
        <v>9.5419690324354924</v>
      </c>
      <c r="K147">
        <f>Calculator!L23</f>
        <v>10.972668210029735</v>
      </c>
      <c r="L147">
        <f>Calculator!P23</f>
        <v>17.702586696409096</v>
      </c>
      <c r="M147" s="9">
        <f>Calculator!S23</f>
        <v>10.973456041914398</v>
      </c>
    </row>
    <row r="148" spans="1:13" x14ac:dyDescent="0.35">
      <c r="A148" s="2">
        <v>41334</v>
      </c>
      <c r="B148">
        <v>112.79</v>
      </c>
      <c r="C148">
        <v>10.17</v>
      </c>
      <c r="D148">
        <v>12</v>
      </c>
      <c r="E148">
        <v>7901817.5099999998</v>
      </c>
      <c r="F148">
        <v>13926713.310000001</v>
      </c>
      <c r="G148">
        <v>6938532.4910000004</v>
      </c>
      <c r="H148">
        <v>15669169.15</v>
      </c>
      <c r="I148">
        <v>159.80000000000001</v>
      </c>
      <c r="J148">
        <f>Calculator!J24</f>
        <v>8.5932798883678672</v>
      </c>
      <c r="K148">
        <f>Calculator!L24</f>
        <v>9.482134768296735</v>
      </c>
      <c r="L148">
        <f>Calculator!P24</f>
        <v>11.567509181453307</v>
      </c>
      <c r="M148" s="9">
        <f>Calculator!S24</f>
        <v>5.9441062367458386</v>
      </c>
    </row>
    <row r="149" spans="1:13" x14ac:dyDescent="0.35">
      <c r="A149" s="2">
        <v>41365</v>
      </c>
      <c r="B149">
        <v>105.55</v>
      </c>
      <c r="C149">
        <v>10.41</v>
      </c>
      <c r="D149">
        <v>12</v>
      </c>
      <c r="E149">
        <v>7969139.9800000004</v>
      </c>
      <c r="F149">
        <v>14160772.59</v>
      </c>
      <c r="G149">
        <v>6776177.4210000001</v>
      </c>
      <c r="H149">
        <v>15634382.050000001</v>
      </c>
      <c r="I149">
        <v>159.8095238095238</v>
      </c>
      <c r="J149">
        <f>Calculator!J25</f>
        <v>9.0515241701370606</v>
      </c>
      <c r="K149">
        <f>Calculator!L25</f>
        <v>10.006312869185097</v>
      </c>
      <c r="L149">
        <f>Calculator!P25</f>
        <v>12.017040955393</v>
      </c>
      <c r="M149" s="9">
        <f>Calculator!S25</f>
        <v>6.39982662946319</v>
      </c>
    </row>
    <row r="150" spans="1:13" x14ac:dyDescent="0.35">
      <c r="A150" s="2">
        <v>41395</v>
      </c>
      <c r="B150">
        <v>106</v>
      </c>
      <c r="C150">
        <v>10.64</v>
      </c>
      <c r="D150">
        <v>12</v>
      </c>
      <c r="E150">
        <v>8138604.0999999996</v>
      </c>
      <c r="F150">
        <v>14207906.48</v>
      </c>
      <c r="G150">
        <v>6744554.5329999998</v>
      </c>
      <c r="H150">
        <v>15424052.619999999</v>
      </c>
      <c r="I150">
        <v>159.57142857142858</v>
      </c>
      <c r="J150">
        <f>Calculator!J26</f>
        <v>8.9638922103050014</v>
      </c>
      <c r="K150">
        <f>Calculator!L26</f>
        <v>9.3214801679464934</v>
      </c>
      <c r="L150">
        <f>Calculator!P26</f>
        <v>12.477498381200691</v>
      </c>
      <c r="M150" s="9">
        <f>Calculator!S26</f>
        <v>6.9392377658124449</v>
      </c>
    </row>
    <row r="151" spans="1:13" x14ac:dyDescent="0.35">
      <c r="A151" s="2">
        <v>41426</v>
      </c>
      <c r="B151">
        <v>106.06</v>
      </c>
      <c r="C151">
        <v>11.6</v>
      </c>
      <c r="D151">
        <v>12</v>
      </c>
      <c r="E151">
        <v>8309384.2400000002</v>
      </c>
      <c r="F151">
        <v>14395619.369999999</v>
      </c>
      <c r="G151">
        <v>6939549.2110000001</v>
      </c>
      <c r="H151">
        <v>15593172.51</v>
      </c>
      <c r="I151">
        <v>160.97499999999999</v>
      </c>
      <c r="J151">
        <f>Calculator!J27</f>
        <v>8.3531562707554805</v>
      </c>
      <c r="K151">
        <f>Calculator!L27</f>
        <v>9.6055823711745489</v>
      </c>
      <c r="L151">
        <f>Calculator!P27</f>
        <v>7.8581957612016362</v>
      </c>
      <c r="M151" s="9">
        <f>Calculator!S27</f>
        <v>6.9955341981562391</v>
      </c>
    </row>
    <row r="152" spans="1:13" x14ac:dyDescent="0.35">
      <c r="A152" s="2">
        <v>41456</v>
      </c>
      <c r="B152">
        <v>109.78</v>
      </c>
      <c r="C152">
        <v>11.56</v>
      </c>
      <c r="D152">
        <v>12</v>
      </c>
      <c r="E152">
        <v>8370716.9400000004</v>
      </c>
      <c r="F152">
        <v>14336443.710000001</v>
      </c>
      <c r="G152">
        <v>6522552.9220000003</v>
      </c>
      <c r="H152">
        <v>14811429.800000001</v>
      </c>
      <c r="I152">
        <v>162.43478260869566</v>
      </c>
      <c r="J152">
        <f>Calculator!J28</f>
        <v>8.682261186275797</v>
      </c>
      <c r="K152">
        <f>Calculator!L28</f>
        <v>9.9943054185951183</v>
      </c>
      <c r="L152">
        <f>Calculator!P28</f>
        <v>8.1981581087017261</v>
      </c>
      <c r="M152" s="9">
        <f>Calculator!S28</f>
        <v>7.1540649985520233</v>
      </c>
    </row>
    <row r="153" spans="1:13" x14ac:dyDescent="0.35">
      <c r="A153" s="2">
        <v>41487</v>
      </c>
      <c r="B153">
        <v>107.84</v>
      </c>
      <c r="C153">
        <v>11.3</v>
      </c>
      <c r="D153">
        <v>12</v>
      </c>
      <c r="E153">
        <v>8712750.7599999998</v>
      </c>
      <c r="F153">
        <v>14648163.84</v>
      </c>
      <c r="G153">
        <v>6270342.2529999996</v>
      </c>
      <c r="H153">
        <v>14619449.23</v>
      </c>
      <c r="I153">
        <v>162.27500000000001</v>
      </c>
      <c r="J153">
        <f>Calculator!J29</f>
        <v>8.2308157783014479</v>
      </c>
      <c r="K153">
        <f>Calculator!L29</f>
        <v>9.7233188177326504</v>
      </c>
      <c r="L153">
        <f>Calculator!P29</f>
        <v>7.2328774874780066</v>
      </c>
      <c r="M153" s="9">
        <f>Calculator!S29</f>
        <v>6.6577403498476961</v>
      </c>
    </row>
    <row r="154" spans="1:13" x14ac:dyDescent="0.35">
      <c r="A154" s="2">
        <v>41518</v>
      </c>
      <c r="B154">
        <v>113.59</v>
      </c>
      <c r="C154">
        <v>10.91</v>
      </c>
      <c r="D154">
        <v>12</v>
      </c>
      <c r="E154">
        <v>8922379.2899999991</v>
      </c>
      <c r="F154">
        <v>14974616.369999999</v>
      </c>
      <c r="G154">
        <v>6293476.7309999997</v>
      </c>
      <c r="H154">
        <v>14362451.07</v>
      </c>
      <c r="I154">
        <v>163.14285714285714</v>
      </c>
      <c r="J154">
        <f>Calculator!J30</f>
        <v>7.9519135852778255</v>
      </c>
      <c r="K154">
        <f>Calculator!L30</f>
        <v>9.436944091657228</v>
      </c>
      <c r="L154">
        <f>Calculator!P30</f>
        <v>6.2256164790349677</v>
      </c>
      <c r="M154" s="9">
        <f>Calculator!S30</f>
        <v>6.8125539714734673</v>
      </c>
    </row>
    <row r="155" spans="1:13" x14ac:dyDescent="0.35">
      <c r="A155" s="2">
        <v>41548</v>
      </c>
      <c r="B155">
        <v>112.29</v>
      </c>
      <c r="C155">
        <v>10.8</v>
      </c>
      <c r="D155">
        <v>12</v>
      </c>
      <c r="E155">
        <v>8890862.2100000009</v>
      </c>
      <c r="F155">
        <v>14971408.82</v>
      </c>
      <c r="G155">
        <v>6460005.182</v>
      </c>
      <c r="H155">
        <v>14529508</v>
      </c>
      <c r="I155">
        <v>165</v>
      </c>
      <c r="J155">
        <f>Calculator!J31</f>
        <v>7.8072485215443965</v>
      </c>
      <c r="K155">
        <f>Calculator!L31</f>
        <v>9.2485663259400663</v>
      </c>
      <c r="L155">
        <f>Calculator!P31</f>
        <v>5.7814153860707318</v>
      </c>
      <c r="M155" s="9">
        <f>Calculator!S31</f>
        <v>6.6974390086045332</v>
      </c>
    </row>
    <row r="156" spans="1:13" x14ac:dyDescent="0.35">
      <c r="A156" s="2">
        <v>41579</v>
      </c>
      <c r="B156">
        <v>111.14</v>
      </c>
      <c r="C156">
        <v>10.8</v>
      </c>
      <c r="D156">
        <v>12</v>
      </c>
      <c r="E156">
        <v>9058198.8900000006</v>
      </c>
      <c r="F156">
        <v>15168382.779999999</v>
      </c>
      <c r="G156">
        <v>6378038.8279999997</v>
      </c>
      <c r="H156">
        <v>14734882.800000001</v>
      </c>
      <c r="I156">
        <v>167.14285714285714</v>
      </c>
      <c r="J156">
        <f>Calculator!J32</f>
        <v>7.9313972675466138</v>
      </c>
      <c r="K156">
        <f>Calculator!L32</f>
        <v>9.3133370566831797</v>
      </c>
      <c r="L156">
        <f>Calculator!P32</f>
        <v>5.8566970405248275</v>
      </c>
      <c r="M156" s="9">
        <f>Calculator!S32</f>
        <v>7.0009925124363326</v>
      </c>
    </row>
    <row r="157" spans="1:13" x14ac:dyDescent="0.35">
      <c r="A157" s="2">
        <v>41609</v>
      </c>
      <c r="B157">
        <v>112.75</v>
      </c>
      <c r="C157">
        <v>10.97</v>
      </c>
      <c r="D157">
        <v>12</v>
      </c>
      <c r="E157">
        <v>9343053.3399999999</v>
      </c>
      <c r="F157">
        <v>15279756.609999999</v>
      </c>
      <c r="G157">
        <v>7032838.75</v>
      </c>
      <c r="H157">
        <v>15688963.550000001</v>
      </c>
      <c r="I157">
        <v>171.4</v>
      </c>
      <c r="J157">
        <f>Calculator!J33</f>
        <v>7.9568807847335776</v>
      </c>
      <c r="K157">
        <f>Calculator!L33</f>
        <v>9.2526089339060036</v>
      </c>
      <c r="L157">
        <f>Calculator!P33</f>
        <v>5.8543567082733672</v>
      </c>
      <c r="M157" s="9">
        <f>Calculator!S33</f>
        <v>6.7074313361019211</v>
      </c>
    </row>
    <row r="158" spans="1:13" x14ac:dyDescent="0.35">
      <c r="A158" s="2">
        <v>41640</v>
      </c>
      <c r="B158">
        <v>110.19</v>
      </c>
      <c r="C158">
        <v>10.81</v>
      </c>
      <c r="D158">
        <v>12</v>
      </c>
      <c r="E158">
        <v>9468375.6300000008</v>
      </c>
      <c r="F158">
        <v>15601016.27</v>
      </c>
      <c r="G158">
        <v>6782016.148</v>
      </c>
      <c r="H158">
        <v>15493689.5</v>
      </c>
      <c r="I158">
        <v>171.71428571428572</v>
      </c>
      <c r="J158">
        <f>Calculator!J34</f>
        <v>7.976545095034937</v>
      </c>
      <c r="K158">
        <f>Calculator!L34</f>
        <v>9.2711374167993696</v>
      </c>
      <c r="L158">
        <f>Calculator!P34</f>
        <v>5.7705183230746915</v>
      </c>
      <c r="M158" s="9">
        <f>Calculator!S34</f>
        <v>6.952614008289526</v>
      </c>
    </row>
    <row r="159" spans="1:13" x14ac:dyDescent="0.35">
      <c r="A159" s="2">
        <v>41671</v>
      </c>
      <c r="B159">
        <v>110.83</v>
      </c>
      <c r="C159">
        <v>11.82</v>
      </c>
      <c r="D159">
        <v>12</v>
      </c>
      <c r="E159">
        <v>9745551.5</v>
      </c>
      <c r="F159">
        <v>15828608.58</v>
      </c>
      <c r="G159">
        <v>6739403.7529999996</v>
      </c>
      <c r="H159">
        <v>15424175.18</v>
      </c>
      <c r="I159">
        <v>169.45</v>
      </c>
      <c r="J159">
        <f>Calculator!J35</f>
        <v>7.7070508142051741</v>
      </c>
      <c r="K159">
        <f>Calculator!L35</f>
        <v>9.207290049000294</v>
      </c>
      <c r="L159">
        <f>Calculator!P35</f>
        <v>5.2461338469152352</v>
      </c>
      <c r="M159" s="9">
        <f>Calculator!S35</f>
        <v>6.4354119460890979</v>
      </c>
    </row>
    <row r="160" spans="1:13" x14ac:dyDescent="0.35">
      <c r="A160" s="2">
        <v>41699</v>
      </c>
      <c r="B160">
        <v>109.47</v>
      </c>
      <c r="C160">
        <v>11.92</v>
      </c>
      <c r="D160">
        <v>12</v>
      </c>
      <c r="E160">
        <v>9958625.6600000001</v>
      </c>
      <c r="F160">
        <v>16034173.34</v>
      </c>
      <c r="G160">
        <v>7617909.5140000004</v>
      </c>
      <c r="H160">
        <v>17732918.550000001</v>
      </c>
      <c r="I160">
        <v>171.5</v>
      </c>
      <c r="J160">
        <f>Calculator!J36</f>
        <v>7.7833736632670014</v>
      </c>
      <c r="K160">
        <f>Calculator!L36</f>
        <v>9.254115812441043</v>
      </c>
      <c r="L160">
        <f>Calculator!P36</f>
        <v>5.3322061385604247</v>
      </c>
      <c r="M160" s="9">
        <f>Calculator!S36</f>
        <v>6.7477259846369986</v>
      </c>
    </row>
    <row r="161" spans="1:13" x14ac:dyDescent="0.35">
      <c r="A161" s="2">
        <v>41730</v>
      </c>
      <c r="B161">
        <v>110.41</v>
      </c>
      <c r="C161">
        <v>11.26</v>
      </c>
      <c r="D161">
        <v>12</v>
      </c>
      <c r="E161">
        <v>10119196.960000001</v>
      </c>
      <c r="F161">
        <v>16200105.720000001</v>
      </c>
      <c r="G161">
        <v>7677107.8300000001</v>
      </c>
      <c r="H161">
        <v>17886647.829999998</v>
      </c>
      <c r="I161">
        <v>170.25</v>
      </c>
      <c r="J161">
        <f>Calculator!J37</f>
        <v>7.8512351175359374</v>
      </c>
      <c r="K161">
        <f>Calculator!L37</f>
        <v>9.4140395632885454</v>
      </c>
      <c r="L161">
        <f>Calculator!P37</f>
        <v>5.5264120674016093</v>
      </c>
      <c r="M161" s="9">
        <f>Calculator!S37</f>
        <v>6.5196033585687374</v>
      </c>
    </row>
    <row r="162" spans="1:13" x14ac:dyDescent="0.35">
      <c r="A162" s="2">
        <v>41760</v>
      </c>
      <c r="B162">
        <v>111.9</v>
      </c>
      <c r="C162">
        <v>10.130000000000001</v>
      </c>
      <c r="D162">
        <v>12</v>
      </c>
      <c r="E162">
        <v>10071420.859999999</v>
      </c>
      <c r="F162">
        <v>16156425.220000001</v>
      </c>
      <c r="G162">
        <v>7348680.9100000001</v>
      </c>
      <c r="H162">
        <v>17622558.390000001</v>
      </c>
      <c r="I162">
        <v>166.85</v>
      </c>
      <c r="J162">
        <f>Calculator!J38</f>
        <v>7.9645877813976806</v>
      </c>
      <c r="K162">
        <f>Calculator!L38</f>
        <v>9.6983877568137533</v>
      </c>
      <c r="L162">
        <f>Calculator!P38</f>
        <v>5.6093721709149724</v>
      </c>
      <c r="M162" s="9">
        <f>Calculator!S38</f>
        <v>6.4233327470768042</v>
      </c>
    </row>
    <row r="163" spans="1:13" x14ac:dyDescent="0.35">
      <c r="A163" s="2">
        <v>41791</v>
      </c>
      <c r="B163">
        <v>114.6</v>
      </c>
      <c r="C163">
        <v>9.98</v>
      </c>
      <c r="D163">
        <v>12</v>
      </c>
      <c r="E163">
        <v>10308480.75</v>
      </c>
      <c r="F163">
        <v>16376205.66</v>
      </c>
      <c r="G163">
        <v>7096437.0470000003</v>
      </c>
      <c r="H163">
        <v>17576640.289999999</v>
      </c>
      <c r="I163">
        <v>167.16666666666666</v>
      </c>
      <c r="J163">
        <f>Calculator!J39</f>
        <v>8.1666705518737679</v>
      </c>
      <c r="K163">
        <f>Calculator!L39</f>
        <v>9.7759505009851857</v>
      </c>
      <c r="L163">
        <f>Calculator!P39</f>
        <v>5.9116515065034125</v>
      </c>
      <c r="M163" s="9">
        <f>Calculator!S39</f>
        <v>6.7962494394621764</v>
      </c>
    </row>
    <row r="164" spans="1:13" x14ac:dyDescent="0.35">
      <c r="A164" s="2">
        <v>41821</v>
      </c>
      <c r="B164">
        <v>109.63</v>
      </c>
      <c r="C164">
        <v>9.8800000000000008</v>
      </c>
      <c r="D164">
        <v>12</v>
      </c>
      <c r="E164">
        <v>10557868.539999999</v>
      </c>
      <c r="F164">
        <v>16637868.199999999</v>
      </c>
      <c r="G164">
        <v>7218916.4199999999</v>
      </c>
      <c r="H164">
        <v>18102242.84</v>
      </c>
      <c r="I164">
        <v>167.71428571428572</v>
      </c>
      <c r="J164">
        <f>Calculator!J40</f>
        <v>8.2811839207383322</v>
      </c>
      <c r="K164">
        <f>Calculator!L40</f>
        <v>9.878029872625671</v>
      </c>
      <c r="L164">
        <f>Calculator!P40</f>
        <v>5.996136865954993</v>
      </c>
      <c r="M164" s="9">
        <f>Calculator!S40</f>
        <v>6.7979249773470141</v>
      </c>
    </row>
    <row r="165" spans="1:13" x14ac:dyDescent="0.35">
      <c r="A165" s="2">
        <v>41852</v>
      </c>
      <c r="B165">
        <v>102.33</v>
      </c>
      <c r="C165">
        <v>9.9499999999999993</v>
      </c>
      <c r="D165">
        <v>12</v>
      </c>
      <c r="E165">
        <v>10683741.98</v>
      </c>
      <c r="F165">
        <v>16784434.170000002</v>
      </c>
      <c r="G165">
        <v>7060019.8439999996</v>
      </c>
      <c r="H165">
        <v>17898902.469999999</v>
      </c>
      <c r="I165">
        <v>170.35714285714286</v>
      </c>
      <c r="J165">
        <f>Calculator!J41</f>
        <v>8.5343302310908253</v>
      </c>
      <c r="K165">
        <f>Calculator!L41</f>
        <v>9.9593444727850375</v>
      </c>
      <c r="L165">
        <f>Calculator!P41</f>
        <v>6.4146929574947498</v>
      </c>
      <c r="M165" s="9">
        <f>Calculator!S41</f>
        <v>7.2862222275589472</v>
      </c>
    </row>
    <row r="166" spans="1:13" x14ac:dyDescent="0.35">
      <c r="A166" s="2">
        <v>41883</v>
      </c>
      <c r="B166">
        <v>98.27</v>
      </c>
      <c r="C166">
        <v>9.75</v>
      </c>
      <c r="D166">
        <v>12</v>
      </c>
      <c r="E166">
        <v>10982161.85</v>
      </c>
      <c r="F166">
        <v>17094358.329999998</v>
      </c>
      <c r="G166">
        <v>7352576.8420000002</v>
      </c>
      <c r="H166">
        <v>18200156.68</v>
      </c>
      <c r="I166">
        <v>168.63636363636363</v>
      </c>
      <c r="J166">
        <f>Calculator!J42</f>
        <v>8.3167200554472807</v>
      </c>
      <c r="K166">
        <f>Calculator!L42</f>
        <v>9.6764346337647069</v>
      </c>
      <c r="L166">
        <f>Calculator!P42</f>
        <v>6.239624827825252</v>
      </c>
      <c r="M166" s="9">
        <f>Calculator!S42</f>
        <v>7.0056799738870579</v>
      </c>
    </row>
    <row r="167" spans="1:13" x14ac:dyDescent="0.35">
      <c r="A167" s="2">
        <v>41913</v>
      </c>
      <c r="B167">
        <v>83.5</v>
      </c>
      <c r="C167">
        <v>9.83</v>
      </c>
      <c r="D167">
        <v>12</v>
      </c>
      <c r="E167">
        <v>11424443.119999999</v>
      </c>
      <c r="F167">
        <v>17838612.440000001</v>
      </c>
      <c r="G167">
        <v>7261036.273</v>
      </c>
      <c r="H167">
        <v>18496197.879999999</v>
      </c>
      <c r="I167">
        <v>169.42500000000001</v>
      </c>
      <c r="J167">
        <f>Calculator!J43</f>
        <v>8.0602621797656315</v>
      </c>
      <c r="K167">
        <f>Calculator!L43</f>
        <v>9.343243963265536</v>
      </c>
      <c r="L167">
        <f>Calculator!P43</f>
        <v>6.1083003623664034</v>
      </c>
      <c r="M167" s="9">
        <f>Calculator!S43</f>
        <v>6.6934575296211607</v>
      </c>
    </row>
    <row r="168" spans="1:13" x14ac:dyDescent="0.35">
      <c r="A168" s="2">
        <v>41944</v>
      </c>
      <c r="B168">
        <v>80.42</v>
      </c>
      <c r="C168">
        <v>9.82</v>
      </c>
      <c r="D168">
        <v>13</v>
      </c>
      <c r="E168">
        <v>11929754.77</v>
      </c>
      <c r="F168">
        <v>18260443.27</v>
      </c>
      <c r="G168">
        <v>7084121.4859999996</v>
      </c>
      <c r="H168">
        <v>18804279.940000001</v>
      </c>
      <c r="I168">
        <v>175.85</v>
      </c>
      <c r="J168">
        <f>Calculator!J44</f>
        <v>7.9270255526747269</v>
      </c>
      <c r="K168">
        <f>Calculator!L44</f>
        <v>9.1442837483938888</v>
      </c>
      <c r="L168">
        <f>Calculator!P44</f>
        <v>5.9248301754540211</v>
      </c>
      <c r="M168" s="9">
        <f>Calculator!S44</f>
        <v>6.5904947079689968</v>
      </c>
    </row>
    <row r="169" spans="1:13" x14ac:dyDescent="0.35">
      <c r="A169" s="2">
        <v>41974</v>
      </c>
      <c r="B169">
        <v>63.28</v>
      </c>
      <c r="C169">
        <v>10.8</v>
      </c>
      <c r="D169">
        <v>13</v>
      </c>
      <c r="E169">
        <v>11985519.699999999</v>
      </c>
      <c r="F169">
        <v>18223784.77</v>
      </c>
      <c r="G169">
        <v>6904791.4100000001</v>
      </c>
      <c r="H169">
        <v>18913028.98</v>
      </c>
      <c r="I169">
        <v>188.45238095238096</v>
      </c>
      <c r="J169">
        <f>Calculator!J45</f>
        <v>7.9782970487276117</v>
      </c>
      <c r="K169">
        <f>Calculator!L45</f>
        <v>9.1522790193518944</v>
      </c>
      <c r="L169">
        <f>Calculator!P45</f>
        <v>5.9178068557641961</v>
      </c>
      <c r="M169" s="9">
        <f>Calculator!S45</f>
        <v>6.7465214056631417</v>
      </c>
    </row>
    <row r="170" spans="1:13" x14ac:dyDescent="0.35">
      <c r="A170" s="2">
        <v>42005</v>
      </c>
      <c r="B170">
        <v>48.81</v>
      </c>
      <c r="C170">
        <v>11.2</v>
      </c>
      <c r="D170">
        <v>13</v>
      </c>
      <c r="E170">
        <v>12109213.18</v>
      </c>
      <c r="F170">
        <v>18385635.789999999</v>
      </c>
      <c r="G170">
        <v>7109045.2929999996</v>
      </c>
      <c r="H170">
        <v>18965533.5</v>
      </c>
      <c r="I170">
        <v>213.02500000000001</v>
      </c>
      <c r="J170">
        <f>Calculator!J46</f>
        <v>8.1570562350205655</v>
      </c>
      <c r="K170">
        <f>Calculator!L46</f>
        <v>9.21466363825607</v>
      </c>
      <c r="L170">
        <f>Calculator!P46</f>
        <v>6.2809500789608119</v>
      </c>
      <c r="M170" s="9">
        <f>Calculator!S46</f>
        <v>6.8968633009127478</v>
      </c>
    </row>
    <row r="171" spans="1:13" x14ac:dyDescent="0.35">
      <c r="A171" s="2">
        <v>42036</v>
      </c>
      <c r="B171">
        <v>58.09</v>
      </c>
      <c r="C171">
        <v>10.88</v>
      </c>
      <c r="D171">
        <v>13</v>
      </c>
      <c r="E171">
        <v>12802981.779999999</v>
      </c>
      <c r="F171">
        <v>19055774.27</v>
      </c>
      <c r="G171">
        <v>6724590.5750000002</v>
      </c>
      <c r="H171">
        <v>18865922.34</v>
      </c>
      <c r="I171">
        <v>222.93181818181819</v>
      </c>
      <c r="J171">
        <f>Calculator!J47</f>
        <v>8.3588921878830611</v>
      </c>
      <c r="K171">
        <f>Calculator!L47</f>
        <v>9.3590757984442838</v>
      </c>
      <c r="L171">
        <f>Calculator!P47</f>
        <v>6.4997183912568257</v>
      </c>
      <c r="M171" s="9">
        <f>Calculator!S47</f>
        <v>7.109940806988635</v>
      </c>
    </row>
    <row r="172" spans="1:13" x14ac:dyDescent="0.35">
      <c r="A172" s="2">
        <v>42064</v>
      </c>
      <c r="B172">
        <v>56.69</v>
      </c>
      <c r="C172">
        <v>10.77</v>
      </c>
      <c r="D172">
        <v>13</v>
      </c>
      <c r="E172">
        <v>12663276.300000001</v>
      </c>
      <c r="F172">
        <v>18605340.140000001</v>
      </c>
      <c r="G172">
        <v>6983923.3849999998</v>
      </c>
      <c r="H172">
        <v>19132363.300000001</v>
      </c>
      <c r="I172">
        <v>222.93181818181819</v>
      </c>
      <c r="J172">
        <f>Calculator!J48</f>
        <v>8.4935973025117573</v>
      </c>
      <c r="K172">
        <f>Calculator!L48</f>
        <v>9.3763779659217441</v>
      </c>
      <c r="L172">
        <f>Calculator!P48</f>
        <v>6.6646762188582898</v>
      </c>
      <c r="M172" s="9">
        <f>Calculator!S48</f>
        <v>7.2703682591100716</v>
      </c>
    </row>
    <row r="173" spans="1:13" x14ac:dyDescent="0.35">
      <c r="A173" s="2">
        <v>42095</v>
      </c>
      <c r="B173">
        <v>57.45</v>
      </c>
      <c r="C173">
        <v>10.23</v>
      </c>
      <c r="D173">
        <v>13</v>
      </c>
      <c r="E173">
        <v>12809018.960000001</v>
      </c>
      <c r="F173">
        <v>18695753.039999999</v>
      </c>
      <c r="G173">
        <v>7185238.7070000004</v>
      </c>
      <c r="H173">
        <v>19608078.850000001</v>
      </c>
      <c r="I173">
        <v>210.7</v>
      </c>
      <c r="J173">
        <f>Calculator!J49</f>
        <v>8.6551686844181361</v>
      </c>
      <c r="K173">
        <f>Calculator!L49</f>
        <v>9.4899036018095231</v>
      </c>
      <c r="L173">
        <f>Calculator!P49</f>
        <v>6.8646730026078684</v>
      </c>
      <c r="M173" s="9">
        <f>Calculator!S49</f>
        <v>7.7972024903127268</v>
      </c>
    </row>
    <row r="174" spans="1:13" x14ac:dyDescent="0.35">
      <c r="A174" s="2">
        <v>42125</v>
      </c>
      <c r="B174">
        <v>65.08</v>
      </c>
      <c r="C174">
        <v>10.029999999999999</v>
      </c>
      <c r="D174">
        <v>13</v>
      </c>
      <c r="E174">
        <v>12932593.039999999</v>
      </c>
      <c r="F174">
        <v>18759632.559999999</v>
      </c>
      <c r="G174">
        <v>6672236.8679999998</v>
      </c>
      <c r="H174">
        <v>19196565.140000001</v>
      </c>
      <c r="I174">
        <v>219.55263157894737</v>
      </c>
      <c r="J174">
        <f>Calculator!J50</f>
        <v>9.0031303120330577</v>
      </c>
      <c r="K174">
        <f>Calculator!L50</f>
        <v>9.7819533815394664</v>
      </c>
      <c r="L174">
        <f>Calculator!P50</f>
        <v>7.3742758545509934</v>
      </c>
      <c r="M174" s="9">
        <f>Calculator!S50</f>
        <v>8.2997774189014439</v>
      </c>
    </row>
    <row r="175" spans="1:13" x14ac:dyDescent="0.35">
      <c r="A175" s="2">
        <v>42156</v>
      </c>
      <c r="B175">
        <v>62.06</v>
      </c>
      <c r="C175">
        <v>9.9499999999999993</v>
      </c>
      <c r="D175">
        <v>13</v>
      </c>
      <c r="E175">
        <v>12904619.630000001</v>
      </c>
      <c r="F175">
        <v>18894115.350000001</v>
      </c>
      <c r="G175">
        <v>6542392.1969999997</v>
      </c>
      <c r="H175">
        <v>18811429.399999999</v>
      </c>
      <c r="I175">
        <v>218.97727272727272</v>
      </c>
      <c r="J175">
        <f>Calculator!J51</f>
        <v>9.1677192165000818</v>
      </c>
      <c r="K175">
        <f>Calculator!L51</f>
        <v>10.041125869480872</v>
      </c>
      <c r="L175">
        <f>Calculator!P51</f>
        <v>7.2976893195308756</v>
      </c>
      <c r="M175" s="9">
        <f>Calculator!S51</f>
        <v>8.7309054176853316</v>
      </c>
    </row>
    <row r="176" spans="1:13" x14ac:dyDescent="0.35">
      <c r="A176" s="2">
        <v>42186</v>
      </c>
      <c r="B176">
        <v>57.01</v>
      </c>
      <c r="C176">
        <v>10</v>
      </c>
      <c r="D176">
        <v>13</v>
      </c>
      <c r="E176">
        <v>12685439.390000001</v>
      </c>
      <c r="F176">
        <v>18673709.18</v>
      </c>
      <c r="G176">
        <v>6471057.1969999997</v>
      </c>
      <c r="H176">
        <v>18424703.079999998</v>
      </c>
      <c r="I176">
        <v>236.30142857142857</v>
      </c>
      <c r="J176">
        <f>Calculator!J52</f>
        <v>9.2179236124928732</v>
      </c>
      <c r="K176">
        <f>Calculator!L52</f>
        <v>10.049018555917177</v>
      </c>
      <c r="L176">
        <f>Calculator!P52</f>
        <v>7.3278008966651376</v>
      </c>
      <c r="M176" s="9">
        <f>Calculator!S52</f>
        <v>9.0853213855469619</v>
      </c>
    </row>
    <row r="177" spans="1:13" x14ac:dyDescent="0.35">
      <c r="A177" s="2">
        <v>42217</v>
      </c>
      <c r="B177">
        <v>47.09</v>
      </c>
      <c r="C177">
        <v>10</v>
      </c>
      <c r="D177">
        <v>13</v>
      </c>
      <c r="E177">
        <v>12682847.59</v>
      </c>
      <c r="F177">
        <v>18648572.620000001</v>
      </c>
      <c r="G177">
        <v>6969591.523</v>
      </c>
      <c r="H177">
        <v>18491571.960000001</v>
      </c>
      <c r="I177">
        <v>216.64285714285714</v>
      </c>
      <c r="J177">
        <f>Calculator!J53</f>
        <v>9.3356511569736789</v>
      </c>
      <c r="K177">
        <f>Calculator!L53</f>
        <v>10.1313188059877</v>
      </c>
      <c r="L177">
        <f>Calculator!P53</f>
        <v>7.6678485198383273</v>
      </c>
      <c r="M177" s="9">
        <f>Calculator!S53</f>
        <v>8.9516218078194321</v>
      </c>
    </row>
    <row r="178" spans="1:13" x14ac:dyDescent="0.35">
      <c r="A178" s="2">
        <v>42248</v>
      </c>
      <c r="B178">
        <v>48.08</v>
      </c>
      <c r="C178">
        <v>10.36</v>
      </c>
      <c r="D178">
        <v>13</v>
      </c>
      <c r="E178">
        <v>12619137.58</v>
      </c>
      <c r="F178">
        <v>18592228.859999999</v>
      </c>
      <c r="G178">
        <v>7148592.6689999998</v>
      </c>
      <c r="H178">
        <v>18718003.109999999</v>
      </c>
      <c r="I178">
        <v>222.67500000000001</v>
      </c>
      <c r="J178">
        <f>Calculator!J54</f>
        <v>9.3940533252962375</v>
      </c>
      <c r="K178">
        <f>Calculator!L54</f>
        <v>10.173917326230253</v>
      </c>
      <c r="L178">
        <f>Calculator!P54</f>
        <v>7.7711228315332281</v>
      </c>
      <c r="M178" s="9">
        <f>Calculator!S54</f>
        <v>9.0718344845278853</v>
      </c>
    </row>
    <row r="179" spans="1:13" x14ac:dyDescent="0.35">
      <c r="A179" s="2">
        <v>42278</v>
      </c>
      <c r="B179">
        <v>48.9</v>
      </c>
      <c r="C179">
        <v>9.11</v>
      </c>
      <c r="D179">
        <v>13</v>
      </c>
      <c r="E179">
        <v>12499979.869999999</v>
      </c>
      <c r="F179">
        <v>18541285.68</v>
      </c>
      <c r="G179">
        <v>6689645.8710000003</v>
      </c>
      <c r="H179">
        <v>18204395.780000001</v>
      </c>
      <c r="I179">
        <v>224.97619047619048</v>
      </c>
      <c r="J179">
        <f>Calculator!J55</f>
        <v>9.2958602272760427</v>
      </c>
      <c r="K179">
        <f>Calculator!L55</f>
        <v>10.128726254741704</v>
      </c>
      <c r="L179">
        <f>Calculator!P55</f>
        <v>7.6303028432635367</v>
      </c>
      <c r="M179" s="9">
        <f>Calculator!S55</f>
        <v>9.1793696019429447</v>
      </c>
    </row>
    <row r="180" spans="1:13" x14ac:dyDescent="0.35">
      <c r="A180" s="2">
        <v>42309</v>
      </c>
      <c r="B180">
        <v>44.82</v>
      </c>
      <c r="C180">
        <v>5.62</v>
      </c>
      <c r="D180">
        <v>11</v>
      </c>
      <c r="E180">
        <v>12508603.83</v>
      </c>
      <c r="F180">
        <v>18597494.219999999</v>
      </c>
      <c r="G180">
        <v>6980496.7470000004</v>
      </c>
      <c r="H180">
        <v>18367238.539999999</v>
      </c>
      <c r="I180">
        <v>232.4047619047619</v>
      </c>
      <c r="J180">
        <f>Calculator!J56</f>
        <v>9.3681620972500887</v>
      </c>
      <c r="K180">
        <f>Calculator!L56</f>
        <v>10.320917764618631</v>
      </c>
      <c r="L180">
        <f>Calculator!P56</f>
        <v>7.5217244164106356</v>
      </c>
      <c r="M180" s="9">
        <f>Calculator!S56</f>
        <v>9.8346561647613129</v>
      </c>
    </row>
    <row r="181" spans="1:13" x14ac:dyDescent="0.35">
      <c r="A181" s="2">
        <v>42339</v>
      </c>
      <c r="B181">
        <v>37.799999999999997</v>
      </c>
      <c r="C181">
        <v>4.57</v>
      </c>
      <c r="D181">
        <v>11</v>
      </c>
      <c r="E181">
        <v>12447995.74</v>
      </c>
      <c r="F181">
        <v>18811524.449999999</v>
      </c>
      <c r="G181">
        <v>8571701.3019999992</v>
      </c>
      <c r="H181">
        <v>20029831.120000001</v>
      </c>
      <c r="I181">
        <v>258.3</v>
      </c>
      <c r="J181">
        <f>Calculator!J57</f>
        <v>9.5539051117446085</v>
      </c>
      <c r="K181">
        <f>Calculator!L57</f>
        <v>10.588108218063773</v>
      </c>
      <c r="L181">
        <f>Calculator!P57</f>
        <v>7.457275902753624</v>
      </c>
      <c r="M181" s="9">
        <f>Calculator!S57</f>
        <v>10.249349532851838</v>
      </c>
    </row>
    <row r="182" spans="1:13" x14ac:dyDescent="0.35">
      <c r="A182" s="2">
        <v>42370</v>
      </c>
      <c r="B182">
        <v>30.66</v>
      </c>
      <c r="C182">
        <v>4.12</v>
      </c>
      <c r="D182">
        <v>11</v>
      </c>
      <c r="E182">
        <v>12494733.960000001</v>
      </c>
      <c r="F182">
        <v>18951943.879999999</v>
      </c>
      <c r="G182">
        <v>8250773.3099999996</v>
      </c>
      <c r="H182">
        <v>19799457.539999999</v>
      </c>
      <c r="I182">
        <v>289.77499999999998</v>
      </c>
      <c r="J182">
        <f>Calculator!J58</f>
        <v>9.6167044853022752</v>
      </c>
      <c r="K182">
        <f>Calculator!L58</f>
        <v>10.641955200911912</v>
      </c>
      <c r="L182">
        <f>Calculator!P58</f>
        <v>7.3967815510800117</v>
      </c>
      <c r="M182" s="9">
        <f>Calculator!S58</f>
        <v>10.639331795900819</v>
      </c>
    </row>
    <row r="183" spans="1:13" x14ac:dyDescent="0.35">
      <c r="A183" s="2">
        <v>42401</v>
      </c>
      <c r="B183">
        <v>31.7</v>
      </c>
      <c r="C183">
        <v>4.91</v>
      </c>
      <c r="D183">
        <v>11</v>
      </c>
      <c r="E183">
        <v>12506537.27</v>
      </c>
      <c r="F183">
        <v>18950618.780000001</v>
      </c>
      <c r="G183">
        <v>9066713.1860000007</v>
      </c>
      <c r="H183">
        <v>20620803.079999998</v>
      </c>
      <c r="I183">
        <v>329.83333333333331</v>
      </c>
      <c r="J183">
        <f>Calculator!J59</f>
        <v>11.379040910338944</v>
      </c>
      <c r="K183">
        <f>Calculator!L59</f>
        <v>11.347672138670317</v>
      </c>
      <c r="L183">
        <f>Calculator!P59</f>
        <v>13.925088067475698</v>
      </c>
      <c r="M183" s="9">
        <f>Calculator!S59</f>
        <v>11.49979286330154</v>
      </c>
    </row>
    <row r="184" spans="1:13" x14ac:dyDescent="0.35">
      <c r="A184" s="2">
        <v>42430</v>
      </c>
      <c r="B184">
        <v>37.76</v>
      </c>
      <c r="C184">
        <v>5.53</v>
      </c>
      <c r="D184">
        <v>12</v>
      </c>
      <c r="E184">
        <v>12430809.77</v>
      </c>
      <c r="F184">
        <v>18962406.02</v>
      </c>
      <c r="G184">
        <v>9040817.6779999994</v>
      </c>
      <c r="H184">
        <v>20470436</v>
      </c>
      <c r="I184">
        <v>320.92857142857144</v>
      </c>
      <c r="J184">
        <f>Calculator!J60</f>
        <v>12.774709778940196</v>
      </c>
      <c r="K184">
        <f>Calculator!L60</f>
        <v>12.744611325943245</v>
      </c>
      <c r="L184">
        <f>Calculator!P60</f>
        <v>15.905897753743181</v>
      </c>
      <c r="M184" s="9">
        <f>Calculator!S60</f>
        <v>13.168800413351512</v>
      </c>
    </row>
    <row r="185" spans="1:13" x14ac:dyDescent="0.35">
      <c r="A185" s="2">
        <v>42461</v>
      </c>
      <c r="B185">
        <v>41.6</v>
      </c>
      <c r="C185">
        <v>7.27</v>
      </c>
      <c r="D185">
        <v>12</v>
      </c>
      <c r="E185">
        <v>12529107.609999999</v>
      </c>
      <c r="F185">
        <v>18941591.960000001</v>
      </c>
      <c r="G185">
        <v>9136068.4560000002</v>
      </c>
      <c r="H185">
        <v>20727909.469999999</v>
      </c>
      <c r="I185">
        <v>320.71428571428572</v>
      </c>
      <c r="J185">
        <f>Calculator!J61</f>
        <v>13.721044447092435</v>
      </c>
      <c r="K185">
        <f>Calculator!L61</f>
        <v>13.194166491547033</v>
      </c>
      <c r="L185">
        <f>Calculator!P61</f>
        <v>18.979170504178189</v>
      </c>
      <c r="M185" s="9">
        <f>Calculator!S61</f>
        <v>13.976140353215838</v>
      </c>
    </row>
    <row r="186" spans="1:13" x14ac:dyDescent="0.35">
      <c r="A186" s="2">
        <v>42491</v>
      </c>
      <c r="B186">
        <v>47.01</v>
      </c>
      <c r="C186">
        <v>8.0399999999999991</v>
      </c>
      <c r="D186">
        <v>12</v>
      </c>
      <c r="E186">
        <v>12542590.970000001</v>
      </c>
      <c r="F186">
        <v>19041243.170000002</v>
      </c>
      <c r="G186">
        <v>9705090.3379999995</v>
      </c>
      <c r="H186">
        <v>21035132.359999999</v>
      </c>
      <c r="I186">
        <v>336.92500000000001</v>
      </c>
      <c r="J186">
        <f>Calculator!J62</f>
        <v>15.577265107689019</v>
      </c>
      <c r="K186">
        <f>Calculator!L62</f>
        <v>14.860998881998633</v>
      </c>
      <c r="L186">
        <f>Calculator!P62</f>
        <v>21.980825422182981</v>
      </c>
      <c r="M186" s="9">
        <f>Calculator!S62</f>
        <v>15.625794264912486</v>
      </c>
    </row>
    <row r="187" spans="1:13" x14ac:dyDescent="0.35">
      <c r="A187" s="2">
        <v>42522</v>
      </c>
      <c r="B187">
        <v>48.46</v>
      </c>
      <c r="C187">
        <v>8.32</v>
      </c>
      <c r="D187">
        <v>12</v>
      </c>
      <c r="E187">
        <v>14802087.93</v>
      </c>
      <c r="F187">
        <v>21415047.52</v>
      </c>
      <c r="G187">
        <v>9518981.3939999994</v>
      </c>
      <c r="H187">
        <v>22078013.460000001</v>
      </c>
      <c r="I187">
        <v>351.81818181818181</v>
      </c>
      <c r="J187">
        <f>Calculator!J63</f>
        <v>16.480162512928985</v>
      </c>
      <c r="K187">
        <f>Calculator!L63</f>
        <v>15.302042036743302</v>
      </c>
      <c r="L187">
        <f>Calculator!P63</f>
        <v>24.178183008467368</v>
      </c>
      <c r="M187" s="9">
        <f>Calculator!S63</f>
        <v>16.83035427888364</v>
      </c>
    </row>
    <row r="188" spans="1:13" x14ac:dyDescent="0.35">
      <c r="A188" s="2">
        <v>42552</v>
      </c>
      <c r="B188">
        <v>45.92</v>
      </c>
      <c r="C188">
        <v>12.34</v>
      </c>
      <c r="D188">
        <v>14</v>
      </c>
      <c r="E188">
        <v>15613379.880000001</v>
      </c>
      <c r="F188">
        <v>22428016.300000001</v>
      </c>
      <c r="G188">
        <v>9583936.0289999992</v>
      </c>
      <c r="H188">
        <v>22535192.760000002</v>
      </c>
      <c r="I188">
        <v>364.47222222222223</v>
      </c>
      <c r="J188">
        <f>Calculator!J64</f>
        <v>17.126662840540561</v>
      </c>
      <c r="K188">
        <f>Calculator!L64</f>
        <v>15.799187729204744</v>
      </c>
      <c r="L188">
        <f>Calculator!P64</f>
        <v>25.61559619678977</v>
      </c>
      <c r="M188" s="9">
        <f>Calculator!S64</f>
        <v>17.535341715253374</v>
      </c>
    </row>
    <row r="189" spans="1:13" x14ac:dyDescent="0.35">
      <c r="A189" s="2">
        <v>42583</v>
      </c>
      <c r="B189">
        <v>46.15</v>
      </c>
      <c r="C189">
        <v>14.93</v>
      </c>
      <c r="D189">
        <v>14</v>
      </c>
      <c r="E189">
        <v>15119218.039999999</v>
      </c>
      <c r="F189">
        <v>22658162.57</v>
      </c>
      <c r="G189">
        <v>9535573.0749999993</v>
      </c>
      <c r="H189">
        <v>22057000.949999999</v>
      </c>
      <c r="I189">
        <v>396.1521739130435</v>
      </c>
      <c r="J189">
        <f>Calculator!J65</f>
        <v>17.609320172402377</v>
      </c>
      <c r="K189">
        <f>Calculator!L65</f>
        <v>16.427390971338273</v>
      </c>
      <c r="L189">
        <f>Calculator!P65</f>
        <v>25.943940221532614</v>
      </c>
      <c r="M189" s="9">
        <f>Calculator!S65</f>
        <v>17.967911289791473</v>
      </c>
    </row>
    <row r="190" spans="1:13" x14ac:dyDescent="0.35">
      <c r="A190" s="2">
        <v>42614</v>
      </c>
      <c r="B190">
        <v>47.43</v>
      </c>
      <c r="C190">
        <v>14</v>
      </c>
      <c r="D190">
        <v>14</v>
      </c>
      <c r="E190">
        <v>15053203.720000001</v>
      </c>
      <c r="F190">
        <v>22677974.109999999</v>
      </c>
      <c r="G190">
        <v>9829688.0370000005</v>
      </c>
      <c r="H190">
        <v>22013780.890000001</v>
      </c>
      <c r="I190">
        <v>431.1</v>
      </c>
      <c r="J190">
        <f>Calculator!J66</f>
        <v>17.852038545348648</v>
      </c>
      <c r="K190">
        <f>Calculator!L66</f>
        <v>16.622122344649416</v>
      </c>
      <c r="L190">
        <f>Calculator!P66</f>
        <v>26.331478385925202</v>
      </c>
      <c r="M190" s="9">
        <f>Calculator!S66</f>
        <v>18.077026249812491</v>
      </c>
    </row>
    <row r="191" spans="1:13" x14ac:dyDescent="0.35">
      <c r="A191" s="2">
        <v>42644</v>
      </c>
      <c r="B191">
        <v>51</v>
      </c>
      <c r="C191">
        <v>13.96</v>
      </c>
      <c r="D191">
        <v>14</v>
      </c>
      <c r="E191">
        <v>15131786.890000001</v>
      </c>
      <c r="F191">
        <v>22931462.399999999</v>
      </c>
      <c r="G191">
        <v>9928176.4509999994</v>
      </c>
      <c r="H191">
        <v>22180072.300000001</v>
      </c>
      <c r="I191">
        <v>462.02499999999998</v>
      </c>
      <c r="J191">
        <f>Calculator!J67</f>
        <v>18.329659144766808</v>
      </c>
      <c r="K191">
        <f>Calculator!L67</f>
        <v>17.089762581711753</v>
      </c>
      <c r="L191">
        <f>Calculator!P67</f>
        <v>26.936218071101514</v>
      </c>
      <c r="M191" s="9">
        <f>Calculator!S67</f>
        <v>18.16079816228293</v>
      </c>
    </row>
    <row r="192" spans="1:13" x14ac:dyDescent="0.35">
      <c r="A192" s="2">
        <v>42675</v>
      </c>
      <c r="B192">
        <v>45.25</v>
      </c>
      <c r="C192">
        <v>13.99</v>
      </c>
      <c r="D192">
        <v>14</v>
      </c>
      <c r="E192">
        <v>15106803.960000001</v>
      </c>
      <c r="F192">
        <v>23018125.77</v>
      </c>
      <c r="G192">
        <v>10432674.720000001</v>
      </c>
      <c r="H192">
        <v>22386048.43</v>
      </c>
      <c r="I192">
        <v>415.36363636363637</v>
      </c>
      <c r="J192">
        <f>Calculator!J68</f>
        <v>18.47616472169944</v>
      </c>
      <c r="K192">
        <f>Calculator!L68</f>
        <v>17.190540719651224</v>
      </c>
      <c r="L192">
        <f>Calculator!P68</f>
        <v>27.217865454466896</v>
      </c>
      <c r="M192" s="9">
        <f>Calculator!S68</f>
        <v>17.635578660665963</v>
      </c>
    </row>
    <row r="193" spans="1:13" x14ac:dyDescent="0.35">
      <c r="A193" s="2">
        <v>42705</v>
      </c>
      <c r="B193">
        <v>53.48</v>
      </c>
      <c r="C193">
        <v>13.97</v>
      </c>
      <c r="D193">
        <v>14</v>
      </c>
      <c r="E193">
        <v>14984256.92</v>
      </c>
      <c r="F193">
        <v>22326326.239999998</v>
      </c>
      <c r="G193">
        <v>11271506.82</v>
      </c>
      <c r="H193">
        <v>23591732.579999998</v>
      </c>
      <c r="I193">
        <v>455.26315789473682</v>
      </c>
      <c r="J193">
        <f>Calculator!J69</f>
        <v>18.546963778122372</v>
      </c>
      <c r="K193">
        <f>Calculator!L69</f>
        <v>17.388183858105478</v>
      </c>
      <c r="L193">
        <f>Calculator!P69</f>
        <v>27.270415513612491</v>
      </c>
      <c r="M193" s="9">
        <f>Calculator!S69</f>
        <v>17.320513794035254</v>
      </c>
    </row>
    <row r="194" spans="1:13" x14ac:dyDescent="0.35">
      <c r="A194" s="2">
        <v>42736</v>
      </c>
      <c r="B194">
        <v>55.01</v>
      </c>
      <c r="C194">
        <v>13.95</v>
      </c>
      <c r="D194">
        <v>14</v>
      </c>
      <c r="E194">
        <v>14929164.289999999</v>
      </c>
      <c r="F194">
        <v>22354452.829999998</v>
      </c>
      <c r="G194">
        <v>10983298.529999999</v>
      </c>
      <c r="H194">
        <v>23096526.550000001</v>
      </c>
      <c r="I194">
        <v>493.28571428571428</v>
      </c>
      <c r="J194">
        <f>Calculator!J70</f>
        <v>18.718840769017486</v>
      </c>
      <c r="K194">
        <f>Calculator!L70</f>
        <v>17.818240264018968</v>
      </c>
      <c r="L194">
        <f>Calculator!P70</f>
        <v>27.193545230641945</v>
      </c>
      <c r="M194" s="9">
        <f>Calculator!S70</f>
        <v>17.21637475756026</v>
      </c>
    </row>
    <row r="195" spans="1:13" x14ac:dyDescent="0.35">
      <c r="A195" s="2">
        <v>42767</v>
      </c>
      <c r="B195">
        <v>46.39</v>
      </c>
      <c r="C195">
        <v>13.75</v>
      </c>
      <c r="D195">
        <v>14</v>
      </c>
      <c r="E195">
        <v>15047261.1</v>
      </c>
      <c r="F195">
        <v>22382567.739999998</v>
      </c>
      <c r="G195">
        <v>10057954.5</v>
      </c>
      <c r="H195">
        <v>22210954.84</v>
      </c>
      <c r="I195">
        <v>494.7</v>
      </c>
      <c r="J195">
        <f>Calculator!J71</f>
        <v>17.78040222851509</v>
      </c>
      <c r="K195">
        <f>Calculator!L71</f>
        <v>18.528148353264172</v>
      </c>
      <c r="L195">
        <f>Calculator!P71</f>
        <v>20.438198085580428</v>
      </c>
      <c r="M195" s="9">
        <f>Calculator!S71</f>
        <v>16.753059701561511</v>
      </c>
    </row>
    <row r="196" spans="1:13" x14ac:dyDescent="0.35">
      <c r="A196" s="2">
        <v>42795</v>
      </c>
      <c r="B196">
        <v>52.13</v>
      </c>
      <c r="C196">
        <v>13.6</v>
      </c>
      <c r="D196">
        <v>14</v>
      </c>
      <c r="E196">
        <v>15253690.310000001</v>
      </c>
      <c r="F196">
        <v>22750549.170000002</v>
      </c>
      <c r="G196">
        <v>10234531.59</v>
      </c>
      <c r="H196">
        <v>22304267.84</v>
      </c>
      <c r="I196">
        <v>429.47826086956519</v>
      </c>
      <c r="J196">
        <f>Calculator!J72</f>
        <v>17.255544434665239</v>
      </c>
      <c r="K196">
        <f>Calculator!L72</f>
        <v>18.436096788906298</v>
      </c>
      <c r="L196">
        <f>Calculator!P72</f>
        <v>18.851765258513176</v>
      </c>
      <c r="M196" s="9">
        <f>Calculator!S72</f>
        <v>15.432729367911357</v>
      </c>
    </row>
    <row r="197" spans="1:13" x14ac:dyDescent="0.35">
      <c r="A197" s="2">
        <v>42826</v>
      </c>
      <c r="B197">
        <v>52.94</v>
      </c>
      <c r="C197">
        <v>13.58</v>
      </c>
      <c r="D197">
        <v>14</v>
      </c>
      <c r="E197">
        <v>14961511.869999999</v>
      </c>
      <c r="F197">
        <v>22508653.120000001</v>
      </c>
      <c r="G197">
        <v>9815679.4879999999</v>
      </c>
      <c r="H197">
        <v>21768241.120000001</v>
      </c>
      <c r="I197">
        <v>392.88888888888891</v>
      </c>
      <c r="J197">
        <f>Calculator!J73</f>
        <v>17.244418823425288</v>
      </c>
      <c r="K197">
        <f>Calculator!L73</f>
        <v>19.303070940481849</v>
      </c>
      <c r="L197">
        <f>Calculator!P73</f>
        <v>16.047783056070596</v>
      </c>
      <c r="M197" s="9">
        <f>Calculator!S73</f>
        <v>14.914505768543428</v>
      </c>
    </row>
    <row r="198" spans="1:13" x14ac:dyDescent="0.35">
      <c r="A198" s="2">
        <v>42856</v>
      </c>
      <c r="B198">
        <v>50.57</v>
      </c>
      <c r="C198">
        <v>13.5</v>
      </c>
      <c r="D198">
        <v>14</v>
      </c>
      <c r="E198">
        <v>14931070.83</v>
      </c>
      <c r="F198">
        <v>22344146.25</v>
      </c>
      <c r="G198">
        <v>10257331.42</v>
      </c>
      <c r="H198">
        <v>22047770.68</v>
      </c>
      <c r="I198">
        <v>384.47619047619048</v>
      </c>
      <c r="J198">
        <f>Calculator!J74</f>
        <v>16.251383902676132</v>
      </c>
      <c r="K198">
        <f>Calculator!L74</f>
        <v>19.266167114933719</v>
      </c>
      <c r="L198">
        <f>Calculator!P74</f>
        <v>12.910579570669878</v>
      </c>
      <c r="M198" s="9">
        <f>Calculator!S74</f>
        <v>13.255416442277834</v>
      </c>
    </row>
    <row r="199" spans="1:13" x14ac:dyDescent="0.35">
      <c r="A199" s="2">
        <v>42887</v>
      </c>
      <c r="B199">
        <v>47.42</v>
      </c>
      <c r="C199">
        <v>13.5</v>
      </c>
      <c r="D199">
        <v>14</v>
      </c>
      <c r="E199">
        <v>14962700.42</v>
      </c>
      <c r="F199">
        <v>22356800.859999999</v>
      </c>
      <c r="G199">
        <v>10190190.92</v>
      </c>
      <c r="H199">
        <v>21980582.350000001</v>
      </c>
      <c r="I199">
        <v>366.25</v>
      </c>
      <c r="J199">
        <f>Calculator!J75</f>
        <v>16.098397575320568</v>
      </c>
      <c r="K199">
        <f>Calculator!L75</f>
        <v>19.914729931267907</v>
      </c>
      <c r="L199">
        <f>Calculator!P75</f>
        <v>10.927839242568837</v>
      </c>
      <c r="M199" s="9">
        <f>Calculator!S75</f>
        <v>12.243702693009539</v>
      </c>
    </row>
    <row r="200" spans="1:13" x14ac:dyDescent="0.35">
      <c r="A200" s="2">
        <v>42917</v>
      </c>
      <c r="B200">
        <v>49.01</v>
      </c>
      <c r="C200">
        <v>13.46</v>
      </c>
      <c r="D200">
        <v>14</v>
      </c>
      <c r="E200">
        <v>15136591.560000001</v>
      </c>
      <c r="F200">
        <v>22595079.329999998</v>
      </c>
      <c r="G200">
        <v>10320681.74</v>
      </c>
      <c r="H200">
        <v>22195019.77</v>
      </c>
      <c r="I200">
        <v>365.38095238095241</v>
      </c>
      <c r="J200">
        <f>Calculator!J76</f>
        <v>16.052909607252055</v>
      </c>
      <c r="K200">
        <f>Calculator!L76</f>
        <v>20.283657384384803</v>
      </c>
      <c r="L200">
        <f>Calculator!P76</f>
        <v>9.5589577752376087</v>
      </c>
      <c r="M200" s="9">
        <f>Calculator!S76</f>
        <v>11.735212886811009</v>
      </c>
    </row>
    <row r="201" spans="1:13" x14ac:dyDescent="0.35">
      <c r="A201" s="2">
        <v>42948</v>
      </c>
      <c r="B201">
        <v>51.64</v>
      </c>
      <c r="C201">
        <v>13.35</v>
      </c>
      <c r="D201">
        <v>14</v>
      </c>
      <c r="E201">
        <v>14801462.51</v>
      </c>
      <c r="F201">
        <v>22707563.66</v>
      </c>
      <c r="G201">
        <v>9890813.0969999991</v>
      </c>
      <c r="H201">
        <v>21851454.309999999</v>
      </c>
      <c r="I201">
        <v>365.56521739130437</v>
      </c>
      <c r="J201">
        <f>Calculator!J77</f>
        <v>16.011501601310641</v>
      </c>
      <c r="K201">
        <f>Calculator!L77</f>
        <v>20.250887302680674</v>
      </c>
      <c r="L201">
        <f>Calculator!P77</f>
        <v>9.15397997009444</v>
      </c>
      <c r="M201" s="9">
        <f>Calculator!S77</f>
        <v>11.823560853208148</v>
      </c>
    </row>
    <row r="202" spans="1:13" x14ac:dyDescent="0.35">
      <c r="A202" s="2">
        <v>42979</v>
      </c>
      <c r="B202">
        <v>56.79</v>
      </c>
      <c r="C202">
        <v>13.2</v>
      </c>
      <c r="D202">
        <v>14</v>
      </c>
      <c r="E202">
        <v>14799132.65</v>
      </c>
      <c r="F202">
        <v>22500480.399999999</v>
      </c>
      <c r="G202">
        <v>10064248.189999999</v>
      </c>
      <c r="H202">
        <v>21953993.84</v>
      </c>
      <c r="I202">
        <v>365.55263157894734</v>
      </c>
      <c r="J202">
        <f>Calculator!J78</f>
        <v>15.979000297857304</v>
      </c>
      <c r="K202">
        <f>Calculator!L78</f>
        <v>20.320718011141192</v>
      </c>
      <c r="L202">
        <f>Calculator!P78</f>
        <v>8.7971589544614481</v>
      </c>
      <c r="M202" s="9">
        <f>Calculator!S78</f>
        <v>11.996642180040729</v>
      </c>
    </row>
    <row r="203" spans="1:13" x14ac:dyDescent="0.35">
      <c r="A203" s="2">
        <v>43009</v>
      </c>
      <c r="B203">
        <v>58.46</v>
      </c>
      <c r="C203">
        <v>13.18</v>
      </c>
      <c r="D203">
        <v>14</v>
      </c>
      <c r="E203">
        <v>14719770.73</v>
      </c>
      <c r="F203">
        <v>22448085.739999998</v>
      </c>
      <c r="G203">
        <v>10393062.49</v>
      </c>
      <c r="H203">
        <v>22500618.010000002</v>
      </c>
      <c r="I203">
        <v>362.21428571428572</v>
      </c>
      <c r="J203">
        <f>Calculator!J79</f>
        <v>15.905236164466707</v>
      </c>
      <c r="K203">
        <f>Calculator!L79</f>
        <v>20.306168601101394</v>
      </c>
      <c r="L203">
        <f>Calculator!P79</f>
        <v>8.4978163036656831</v>
      </c>
      <c r="M203" s="9">
        <f>Calculator!S79</f>
        <v>12.186697858489826</v>
      </c>
    </row>
    <row r="204" spans="1:13" x14ac:dyDescent="0.35">
      <c r="A204" s="2">
        <v>43040</v>
      </c>
      <c r="B204">
        <v>63.56</v>
      </c>
      <c r="C204">
        <v>13.01</v>
      </c>
      <c r="D204">
        <v>14</v>
      </c>
      <c r="E204">
        <v>14455354.380000001</v>
      </c>
      <c r="F204">
        <v>22318599.41</v>
      </c>
      <c r="G204">
        <v>10115050.310000001</v>
      </c>
      <c r="H204">
        <v>22311118.02</v>
      </c>
      <c r="I204">
        <v>362.40909090909093</v>
      </c>
      <c r="J204">
        <f>Calculator!J80</f>
        <v>15.901387604002615</v>
      </c>
      <c r="K204">
        <f>Calculator!L80</f>
        <v>20.308130990447903</v>
      </c>
      <c r="L204">
        <f>Calculator!P80</f>
        <v>8.4202191104127078</v>
      </c>
      <c r="M204" s="9">
        <f>Calculator!S80</f>
        <v>12.354826142433307</v>
      </c>
    </row>
    <row r="205" spans="1:13" x14ac:dyDescent="0.35">
      <c r="A205" s="2">
        <v>43070</v>
      </c>
      <c r="B205">
        <v>65.11</v>
      </c>
      <c r="C205">
        <v>13.01</v>
      </c>
      <c r="D205">
        <v>14</v>
      </c>
      <c r="E205">
        <v>14766885.85</v>
      </c>
      <c r="F205">
        <v>22243193.530000001</v>
      </c>
      <c r="G205">
        <v>11175573.960000001</v>
      </c>
      <c r="H205">
        <v>24140634.210000001</v>
      </c>
      <c r="I205">
        <v>362.83333333333331</v>
      </c>
      <c r="J205">
        <f>Calculator!J81</f>
        <v>15.371612592980878</v>
      </c>
      <c r="K205">
        <f>Calculator!L81</f>
        <v>19.415191888767612</v>
      </c>
      <c r="L205">
        <f>Calculator!P81</f>
        <v>8.2909531413513768</v>
      </c>
      <c r="M205" s="9">
        <f>Calculator!S81</f>
        <v>12.346185779522202</v>
      </c>
    </row>
    <row r="206" spans="1:13" x14ac:dyDescent="0.35">
      <c r="A206" s="2">
        <v>43101</v>
      </c>
      <c r="B206">
        <v>69.680000000000007</v>
      </c>
      <c r="C206">
        <v>12.27</v>
      </c>
      <c r="D206">
        <v>14</v>
      </c>
      <c r="E206">
        <v>14495729.189999999</v>
      </c>
      <c r="F206">
        <v>21977304.82</v>
      </c>
      <c r="G206">
        <v>10911059.529999999</v>
      </c>
      <c r="H206">
        <v>23963031.48</v>
      </c>
      <c r="I206">
        <v>363.20454545454544</v>
      </c>
      <c r="J206">
        <f>Calculator!J82</f>
        <v>15.126742362997669</v>
      </c>
      <c r="K206">
        <f>Calculator!L82</f>
        <v>18.919084275322582</v>
      </c>
      <c r="L206">
        <f>Calculator!P82</f>
        <v>8.3161765380593842</v>
      </c>
      <c r="M206" s="9">
        <f>Calculator!S82</f>
        <v>12.375083914321738</v>
      </c>
    </row>
    <row r="207" spans="1:13" x14ac:dyDescent="0.35">
      <c r="A207" s="2">
        <v>43132</v>
      </c>
      <c r="B207">
        <v>66.67</v>
      </c>
      <c r="C207">
        <v>11.88</v>
      </c>
      <c r="D207">
        <v>14</v>
      </c>
      <c r="E207">
        <v>14701739.34</v>
      </c>
      <c r="F207">
        <v>22521872.75</v>
      </c>
      <c r="G207">
        <v>10854779.76</v>
      </c>
      <c r="H207">
        <v>24143010.280000001</v>
      </c>
      <c r="I207">
        <v>362.47500000000002</v>
      </c>
      <c r="J207">
        <f>Calculator!J83</f>
        <v>14.32961335708136</v>
      </c>
      <c r="K207">
        <f>Calculator!L83</f>
        <v>17.587586489879236</v>
      </c>
      <c r="L207">
        <f>Calculator!P83</f>
        <v>7.8848278992799115</v>
      </c>
      <c r="M207" s="9">
        <f>Calculator!S83</f>
        <v>12.255940586732205</v>
      </c>
    </row>
    <row r="208" spans="1:13" x14ac:dyDescent="0.35">
      <c r="A208" s="2">
        <v>43160</v>
      </c>
      <c r="B208">
        <v>66.94</v>
      </c>
      <c r="C208">
        <v>11.84</v>
      </c>
      <c r="D208">
        <v>14</v>
      </c>
      <c r="E208">
        <v>14353059.140000001</v>
      </c>
      <c r="F208">
        <v>22279793.18</v>
      </c>
      <c r="G208">
        <v>11033976.380000001</v>
      </c>
      <c r="H208">
        <v>24424422.140000001</v>
      </c>
      <c r="I208">
        <v>362.07142857142856</v>
      </c>
      <c r="J208">
        <f>Calculator!J84</f>
        <v>13.337176276584195</v>
      </c>
      <c r="K208">
        <f>Calculator!L84</f>
        <v>16.07960145053562</v>
      </c>
      <c r="L208">
        <f>Calculator!P84</f>
        <v>7.4725786125496407</v>
      </c>
      <c r="M208" s="9">
        <f>Calculator!S84</f>
        <v>11.914553765636949</v>
      </c>
    </row>
    <row r="209" spans="1:13" x14ac:dyDescent="0.35">
      <c r="A209" s="2">
        <v>43191</v>
      </c>
      <c r="B209">
        <v>72.37</v>
      </c>
      <c r="C209">
        <v>11.43</v>
      </c>
      <c r="D209">
        <v>14</v>
      </c>
      <c r="E209">
        <v>14044558.09</v>
      </c>
      <c r="F209">
        <v>22095268.199999999</v>
      </c>
      <c r="G209">
        <v>10624148.109999999</v>
      </c>
      <c r="H209">
        <v>24474153.989999998</v>
      </c>
      <c r="I209">
        <v>362.25</v>
      </c>
      <c r="J209">
        <f>Calculator!J85</f>
        <v>12.482339429128109</v>
      </c>
      <c r="K209">
        <f>Calculator!L85</f>
        <v>14.79912607787066</v>
      </c>
      <c r="L209">
        <f>Calculator!P85</f>
        <v>7.210182335891635</v>
      </c>
      <c r="M209" s="9">
        <f>Calculator!S85</f>
        <v>11.606105462395245</v>
      </c>
    </row>
    <row r="210" spans="1:13" x14ac:dyDescent="0.35">
      <c r="A210" s="2">
        <v>43221</v>
      </c>
      <c r="B210">
        <v>77.64</v>
      </c>
      <c r="C210">
        <v>10</v>
      </c>
      <c r="D210">
        <v>14</v>
      </c>
      <c r="E210">
        <v>14057112.529999999</v>
      </c>
      <c r="F210">
        <v>22130504.77</v>
      </c>
      <c r="G210">
        <v>11226313.09</v>
      </c>
      <c r="H210">
        <v>25169014.190000001</v>
      </c>
      <c r="I210">
        <v>362.85714285714283</v>
      </c>
      <c r="J210">
        <f>Calculator!J86</f>
        <v>11.607837708744452</v>
      </c>
      <c r="K210">
        <f>Calculator!L86</f>
        <v>13.447811336690974</v>
      </c>
      <c r="L210">
        <f>Calculator!P86</f>
        <v>7.0377724334707237</v>
      </c>
      <c r="M210" s="9">
        <f>Calculator!S86</f>
        <v>11.247805364758889</v>
      </c>
    </row>
    <row r="211" spans="1:13" x14ac:dyDescent="0.35">
      <c r="A211" s="2">
        <v>43252</v>
      </c>
      <c r="B211">
        <v>75.38</v>
      </c>
      <c r="C211">
        <v>10.11</v>
      </c>
      <c r="D211">
        <v>14</v>
      </c>
      <c r="E211">
        <v>14121088.35</v>
      </c>
      <c r="F211">
        <v>22230901.66</v>
      </c>
      <c r="G211">
        <v>10701110</v>
      </c>
      <c r="H211">
        <v>24814004.52</v>
      </c>
      <c r="I211">
        <v>360.65789473684208</v>
      </c>
      <c r="J211">
        <f>Calculator!J87</f>
        <v>11.230806763418254</v>
      </c>
      <c r="K211">
        <f>Calculator!L87</f>
        <v>12.976503926683304</v>
      </c>
      <c r="L211">
        <f>Calculator!P87</f>
        <v>7.0472151302521713</v>
      </c>
      <c r="M211" s="9">
        <f>Calculator!S87</f>
        <v>10.883935598032091</v>
      </c>
    </row>
    <row r="212" spans="1:13" x14ac:dyDescent="0.35">
      <c r="A212" s="2">
        <v>43282</v>
      </c>
      <c r="B212">
        <v>74.72</v>
      </c>
      <c r="C212">
        <v>10</v>
      </c>
      <c r="D212">
        <v>14</v>
      </c>
      <c r="E212">
        <v>14090556.390000001</v>
      </c>
      <c r="F212">
        <v>22236441.59</v>
      </c>
      <c r="G212">
        <v>10668002.07</v>
      </c>
      <c r="H212">
        <v>24971101.93</v>
      </c>
      <c r="I212">
        <v>359.35714285714283</v>
      </c>
      <c r="J212">
        <f>Calculator!J88</f>
        <v>11.141831477802411</v>
      </c>
      <c r="K212">
        <f>Calculator!L88</f>
        <v>12.849984868739494</v>
      </c>
      <c r="L212">
        <f>Calculator!P88</f>
        <v>7.2703598402099168</v>
      </c>
      <c r="M212" s="9">
        <f>Calculator!S88</f>
        <v>10.920823198517571</v>
      </c>
    </row>
    <row r="213" spans="1:13" x14ac:dyDescent="0.35">
      <c r="A213" s="2">
        <v>43313</v>
      </c>
      <c r="B213">
        <v>73.349999999999994</v>
      </c>
      <c r="C213">
        <v>10.64</v>
      </c>
      <c r="D213">
        <v>14</v>
      </c>
      <c r="E213">
        <v>14281427.539999999</v>
      </c>
      <c r="F213">
        <v>22490992.010000002</v>
      </c>
      <c r="G213">
        <v>10448156.83</v>
      </c>
      <c r="H213">
        <v>24859346.469999999</v>
      </c>
      <c r="I213">
        <v>359</v>
      </c>
      <c r="J213">
        <f>Calculator!J89</f>
        <v>11.227435671022757</v>
      </c>
      <c r="K213">
        <f>Calculator!L89</f>
        <v>13.158333488494733</v>
      </c>
      <c r="L213">
        <f>Calculator!P89</f>
        <v>7.253255617022436</v>
      </c>
      <c r="M213" s="9">
        <f>Calculator!S89</f>
        <v>10.65397701933961</v>
      </c>
    </row>
    <row r="214" spans="1:13" x14ac:dyDescent="0.35">
      <c r="A214" s="2">
        <v>43344</v>
      </c>
      <c r="B214">
        <v>79.59</v>
      </c>
      <c r="C214">
        <v>11</v>
      </c>
      <c r="D214">
        <v>14</v>
      </c>
      <c r="E214">
        <v>14989866</v>
      </c>
      <c r="F214">
        <v>22978284.59</v>
      </c>
      <c r="G214">
        <v>10757685.140000001</v>
      </c>
      <c r="H214">
        <v>25560662.329999998</v>
      </c>
      <c r="I214">
        <v>359.25</v>
      </c>
      <c r="J214">
        <f>Calculator!J90</f>
        <v>11.28422082245879</v>
      </c>
      <c r="K214">
        <f>Calculator!L90</f>
        <v>13.308923881811573</v>
      </c>
      <c r="L214">
        <f>Calculator!P90</f>
        <v>7.2735161377183832</v>
      </c>
      <c r="M214" s="9">
        <f>Calculator!S90</f>
        <v>10.498178344181452</v>
      </c>
    </row>
    <row r="215" spans="1:13" x14ac:dyDescent="0.35">
      <c r="A215" s="2">
        <v>43374</v>
      </c>
      <c r="B215">
        <v>79.180000000000007</v>
      </c>
      <c r="C215">
        <v>10.94</v>
      </c>
      <c r="D215">
        <v>14</v>
      </c>
      <c r="E215">
        <v>14903360.27</v>
      </c>
      <c r="F215">
        <v>23627573.489999998</v>
      </c>
      <c r="G215">
        <v>11241391.380000001</v>
      </c>
      <c r="H215">
        <v>26041903.870000001</v>
      </c>
      <c r="I215">
        <v>360.8125</v>
      </c>
      <c r="J215">
        <f>Calculator!J91</f>
        <v>11.259306700019977</v>
      </c>
      <c r="K215">
        <f>Calculator!L91</f>
        <v>13.277450790684231</v>
      </c>
      <c r="L215">
        <f>Calculator!P91</f>
        <v>7.2848249666292109</v>
      </c>
      <c r="M215" s="9">
        <f>Calculator!S91</f>
        <v>10.365625994647854</v>
      </c>
    </row>
    <row r="216" spans="1:13" x14ac:dyDescent="0.35">
      <c r="A216" s="2">
        <v>43405</v>
      </c>
      <c r="B216">
        <v>66.59</v>
      </c>
      <c r="C216">
        <v>10.91</v>
      </c>
      <c r="D216">
        <v>14</v>
      </c>
      <c r="E216">
        <v>13833094.84</v>
      </c>
      <c r="F216">
        <v>23650713.809999999</v>
      </c>
      <c r="G216">
        <v>10688208.65</v>
      </c>
      <c r="H216">
        <v>25467425.550000001</v>
      </c>
      <c r="I216">
        <v>362.82142857142856</v>
      </c>
      <c r="J216">
        <f>Calculator!J92</f>
        <v>11.280687433579196</v>
      </c>
      <c r="K216">
        <f>Calculator!L92</f>
        <v>13.301325351311943</v>
      </c>
      <c r="L216">
        <f>Calculator!P92</f>
        <v>7.3448004914868248</v>
      </c>
      <c r="M216" s="9">
        <f>Calculator!S92</f>
        <v>10.288145158013506</v>
      </c>
    </row>
    <row r="217" spans="1:13" x14ac:dyDescent="0.35">
      <c r="A217" s="2">
        <v>43435</v>
      </c>
      <c r="B217">
        <v>62.02</v>
      </c>
      <c r="C217">
        <v>10.95</v>
      </c>
      <c r="D217">
        <v>14</v>
      </c>
      <c r="E217">
        <v>13226994.92</v>
      </c>
      <c r="F217">
        <v>23536259.27</v>
      </c>
      <c r="G217">
        <v>11752557.98</v>
      </c>
      <c r="H217">
        <v>27068575.059999999</v>
      </c>
      <c r="I217">
        <v>363.46052631578948</v>
      </c>
      <c r="J217">
        <f>Calculator!J93</f>
        <v>11.441793242378285</v>
      </c>
      <c r="K217">
        <f>Calculator!L93</f>
        <v>13.558702540854473</v>
      </c>
      <c r="L217">
        <f>Calculator!P93</f>
        <v>7.4378517931206645</v>
      </c>
      <c r="M217" s="9">
        <f>Calculator!S93</f>
        <v>10.078769483782345</v>
      </c>
    </row>
    <row r="218" spans="1:13" x14ac:dyDescent="0.35">
      <c r="A218" s="2">
        <v>43466</v>
      </c>
      <c r="B218">
        <v>60.05</v>
      </c>
      <c r="C218">
        <v>10.98</v>
      </c>
      <c r="D218">
        <v>14</v>
      </c>
      <c r="E218">
        <v>13832302.189999999</v>
      </c>
      <c r="F218">
        <v>25009316.449999999</v>
      </c>
      <c r="G218">
        <v>11142014.49</v>
      </c>
      <c r="H218">
        <v>26771087.050000001</v>
      </c>
      <c r="I218">
        <v>360.94318181818181</v>
      </c>
      <c r="J218">
        <f>Calculator!J94</f>
        <v>11.374083327886853</v>
      </c>
      <c r="K218">
        <f>Calculator!L94</f>
        <v>13.505236602413696</v>
      </c>
      <c r="L218">
        <f>Calculator!P94</f>
        <v>7.3483940698515049</v>
      </c>
      <c r="M218" s="9">
        <f>Calculator!S94</f>
        <v>9.7963518722422158</v>
      </c>
    </row>
    <row r="219" spans="1:13" x14ac:dyDescent="0.35">
      <c r="A219" s="2">
        <v>43497</v>
      </c>
      <c r="B219">
        <v>64.89</v>
      </c>
      <c r="C219">
        <v>10.91</v>
      </c>
      <c r="D219">
        <v>14</v>
      </c>
      <c r="E219">
        <v>14091248.279999999</v>
      </c>
      <c r="F219">
        <v>25701069.989999998</v>
      </c>
      <c r="G219">
        <v>11030117.470000001</v>
      </c>
      <c r="H219">
        <v>26546639.710000001</v>
      </c>
      <c r="I219">
        <v>359.76136363636363</v>
      </c>
      <c r="J219">
        <f>Calculator!J95</f>
        <v>11.305852907969548</v>
      </c>
      <c r="K219">
        <f>Calculator!L95</f>
        <v>13.473196055667991</v>
      </c>
      <c r="L219">
        <f>Calculator!P95</f>
        <v>7.2394481897428253</v>
      </c>
      <c r="M219" s="9">
        <f>Calculator!S95</f>
        <v>9.5743619301882354</v>
      </c>
    </row>
    <row r="220" spans="1:13" x14ac:dyDescent="0.35">
      <c r="A220" s="2">
        <v>43525</v>
      </c>
      <c r="B220">
        <v>67.67</v>
      </c>
      <c r="C220">
        <v>10.58</v>
      </c>
      <c r="D220">
        <v>13.5</v>
      </c>
      <c r="E220">
        <v>13790568.060000001</v>
      </c>
      <c r="F220">
        <v>25707786.059999999</v>
      </c>
      <c r="G220">
        <v>10943876.42</v>
      </c>
      <c r="H220">
        <v>26834815.120000001</v>
      </c>
      <c r="I220">
        <v>359.23809523809524</v>
      </c>
      <c r="J220">
        <f>Calculator!J96</f>
        <v>11.251149569729812</v>
      </c>
      <c r="K220">
        <f>Calculator!L96</f>
        <v>13.451047396438231</v>
      </c>
      <c r="L220">
        <f>Calculator!P96</f>
        <v>7.1859078209720817</v>
      </c>
      <c r="M220" s="9">
        <f>Calculator!S96</f>
        <v>9.392302235084804</v>
      </c>
    </row>
    <row r="221" spans="1:13" x14ac:dyDescent="0.35">
      <c r="A221" s="2">
        <v>43556</v>
      </c>
      <c r="B221">
        <v>73.08</v>
      </c>
      <c r="C221">
        <v>10.24</v>
      </c>
      <c r="D221">
        <v>13.5</v>
      </c>
      <c r="E221">
        <v>13744947.699999999</v>
      </c>
      <c r="F221">
        <v>25650350.870000001</v>
      </c>
      <c r="G221">
        <v>11256202.279999999</v>
      </c>
      <c r="H221">
        <v>27579445.149999999</v>
      </c>
      <c r="I221">
        <v>359</v>
      </c>
      <c r="J221">
        <f>Calculator!J97</f>
        <v>11.3720680389074</v>
      </c>
      <c r="K221">
        <f>Calculator!L97</f>
        <v>13.701484682290822</v>
      </c>
      <c r="L221">
        <f>Calculator!P97</f>
        <v>7.25260624364783</v>
      </c>
      <c r="M221" s="9">
        <f>Calculator!S97</f>
        <v>9.2380549411240622</v>
      </c>
    </row>
    <row r="222" spans="1:13" x14ac:dyDescent="0.35">
      <c r="A222" s="2">
        <v>43586</v>
      </c>
      <c r="B222">
        <v>73.650000000000006</v>
      </c>
      <c r="C222">
        <v>10</v>
      </c>
      <c r="D222">
        <v>13.5</v>
      </c>
      <c r="E222">
        <v>13912992.58</v>
      </c>
      <c r="F222">
        <v>25782842.879999999</v>
      </c>
      <c r="G222">
        <v>11384007.189999999</v>
      </c>
      <c r="H222">
        <v>27813701.609999999</v>
      </c>
      <c r="I222">
        <v>359.75</v>
      </c>
      <c r="J222">
        <f>Calculator!J98</f>
        <v>11.396404772843006</v>
      </c>
      <c r="K222">
        <f>Calculator!L98</f>
        <v>13.79414531963179</v>
      </c>
      <c r="L222">
        <f>Calculator!P98</f>
        <v>7.2380259076286535</v>
      </c>
      <c r="M222" s="9">
        <f>Calculator!S98</f>
        <v>9.0652837028963198</v>
      </c>
    </row>
    <row r="223" spans="1:13" x14ac:dyDescent="0.35">
      <c r="A223" s="2">
        <v>43617</v>
      </c>
      <c r="B223">
        <v>66.739999999999995</v>
      </c>
      <c r="C223">
        <v>9.93</v>
      </c>
      <c r="D223">
        <v>13.5</v>
      </c>
      <c r="E223">
        <v>13862772.67</v>
      </c>
      <c r="F223">
        <v>24786950.329999998</v>
      </c>
      <c r="G223">
        <v>11161250.34</v>
      </c>
      <c r="H223">
        <v>27898828.27</v>
      </c>
      <c r="I223">
        <v>359.94117647058823</v>
      </c>
      <c r="J223">
        <f>Calculator!J99</f>
        <v>11.217315895871893</v>
      </c>
      <c r="K223">
        <f>Calculator!L99</f>
        <v>13.558490534484013</v>
      </c>
      <c r="L223">
        <f>Calculator!P99</f>
        <v>7.1362968557463047</v>
      </c>
      <c r="M223" s="9">
        <f>Calculator!S99</f>
        <v>8.884040449683317</v>
      </c>
    </row>
    <row r="224" spans="1:13" x14ac:dyDescent="0.35">
      <c r="A224" s="2">
        <v>43647</v>
      </c>
      <c r="B224">
        <v>66.239999999999995</v>
      </c>
      <c r="C224">
        <v>9.92</v>
      </c>
      <c r="D224">
        <v>13.5</v>
      </c>
      <c r="E224">
        <v>14234744.640000001</v>
      </c>
      <c r="F224">
        <v>25246475.420000002</v>
      </c>
      <c r="G224">
        <v>11448386.720000001</v>
      </c>
      <c r="H224">
        <v>28277141.77</v>
      </c>
      <c r="I224">
        <v>359.43478260869563</v>
      </c>
      <c r="J224">
        <f>Calculator!J100</f>
        <v>11.084457023953709</v>
      </c>
      <c r="K224">
        <f>Calculator!L100</f>
        <v>13.391522124408661</v>
      </c>
      <c r="L224">
        <f>Calculator!P100</f>
        <v>7.0814340351533778</v>
      </c>
      <c r="M224" s="9">
        <f>Calculator!S100</f>
        <v>8.705281269499876</v>
      </c>
    </row>
    <row r="225" spans="1:13" x14ac:dyDescent="0.35">
      <c r="A225" s="2">
        <v>43678</v>
      </c>
      <c r="B225">
        <v>61.05</v>
      </c>
      <c r="C225">
        <v>10.89</v>
      </c>
      <c r="D225">
        <v>13.5</v>
      </c>
      <c r="E225">
        <v>14407540.640000001</v>
      </c>
      <c r="F225">
        <v>25288294.460000001</v>
      </c>
      <c r="G225">
        <v>11230396.33</v>
      </c>
      <c r="H225">
        <v>27556798.879999999</v>
      </c>
      <c r="I225">
        <v>359</v>
      </c>
      <c r="J225">
        <f>Calculator!J101</f>
        <v>11.01590941151478</v>
      </c>
      <c r="K225">
        <f>Calculator!L101</f>
        <v>13.170482039506105</v>
      </c>
      <c r="L225">
        <f>Calculator!P101</f>
        <v>7.2613292446911393</v>
      </c>
      <c r="M225" s="9">
        <f>Calculator!S101</f>
        <v>8.8489351940085559</v>
      </c>
    </row>
    <row r="226" spans="1:13" x14ac:dyDescent="0.35">
      <c r="A226" s="2">
        <v>43709</v>
      </c>
      <c r="B226">
        <v>65.28</v>
      </c>
      <c r="C226">
        <v>11.1</v>
      </c>
      <c r="D226">
        <v>13.5</v>
      </c>
      <c r="E226">
        <v>14505341.99</v>
      </c>
      <c r="F226">
        <v>25758782.02</v>
      </c>
      <c r="G226">
        <v>11120799.529999999</v>
      </c>
      <c r="H226">
        <v>27669957.170000002</v>
      </c>
      <c r="I226">
        <v>359</v>
      </c>
      <c r="J226">
        <f>Calculator!J102</f>
        <v>11.243754777333281</v>
      </c>
      <c r="K226">
        <f>Calculator!L102</f>
        <v>13.506887420181158</v>
      </c>
      <c r="L226">
        <f>Calculator!P102</f>
        <v>7.4256573299924078</v>
      </c>
      <c r="M226" s="9">
        <f>Calculator!S102</f>
        <v>8.9689842016012591</v>
      </c>
    </row>
    <row r="227" spans="1:13" x14ac:dyDescent="0.35">
      <c r="A227" s="2">
        <v>43739</v>
      </c>
      <c r="B227">
        <v>59.1</v>
      </c>
      <c r="C227">
        <v>10.029999999999999</v>
      </c>
      <c r="D227">
        <v>13.5</v>
      </c>
      <c r="E227">
        <v>14741778.75</v>
      </c>
      <c r="F227">
        <v>26113965.440000001</v>
      </c>
      <c r="G227">
        <v>10617420.140000001</v>
      </c>
      <c r="H227">
        <v>27811790.84</v>
      </c>
      <c r="I227">
        <v>359</v>
      </c>
      <c r="J227">
        <f>Calculator!J103</f>
        <v>11.606981403706506</v>
      </c>
      <c r="K227">
        <f>Calculator!L103</f>
        <v>14.087872152085868</v>
      </c>
      <c r="L227">
        <f>Calculator!P103</f>
        <v>7.6210457708835389</v>
      </c>
      <c r="M227" s="9">
        <f>Calculator!S103</f>
        <v>9.0708096748574274</v>
      </c>
    </row>
    <row r="228" spans="1:13" x14ac:dyDescent="0.35">
      <c r="A228" s="2">
        <v>43770</v>
      </c>
      <c r="B228">
        <v>63.56</v>
      </c>
      <c r="C228">
        <v>6.73</v>
      </c>
      <c r="D228">
        <v>13.5</v>
      </c>
      <c r="E228">
        <v>15068296.67</v>
      </c>
      <c r="F228">
        <v>26459881.670000002</v>
      </c>
      <c r="G228">
        <v>10930572.57</v>
      </c>
      <c r="H228">
        <v>28415371.989999998</v>
      </c>
      <c r="I228">
        <v>359</v>
      </c>
      <c r="J228">
        <f>Calculator!J104</f>
        <v>11.853517762739818</v>
      </c>
      <c r="K228">
        <f>Calculator!L104</f>
        <v>14.48199159127932</v>
      </c>
      <c r="L228">
        <f>Calculator!P104</f>
        <v>7.700570827113995</v>
      </c>
      <c r="M228" s="9">
        <f>Calculator!S104</f>
        <v>9.1716445870596566</v>
      </c>
    </row>
    <row r="229" spans="1:13" x14ac:dyDescent="0.35">
      <c r="A229" s="2">
        <v>43800</v>
      </c>
      <c r="B229">
        <v>68.56</v>
      </c>
      <c r="C229">
        <v>4.47</v>
      </c>
      <c r="D229">
        <v>13.5</v>
      </c>
      <c r="E229">
        <v>16249769.5</v>
      </c>
      <c r="F229">
        <v>26616743.82</v>
      </c>
      <c r="G229">
        <v>10533132.43</v>
      </c>
      <c r="H229">
        <v>28783194.449999999</v>
      </c>
      <c r="I229">
        <v>360.25</v>
      </c>
      <c r="J229">
        <f>Calculator!J105</f>
        <v>11.981569286402616</v>
      </c>
      <c r="K229">
        <f>Calculator!L105</f>
        <v>14.666760584122351</v>
      </c>
      <c r="L229">
        <f>Calculator!P105</f>
        <v>7.7037905461015743</v>
      </c>
      <c r="M229" s="9">
        <f>Calculator!S105</f>
        <v>9.248704885856851</v>
      </c>
    </row>
    <row r="230" spans="1:13" x14ac:dyDescent="0.35">
      <c r="A230" s="2">
        <v>43831</v>
      </c>
      <c r="B230">
        <v>66.680000000000007</v>
      </c>
      <c r="C230">
        <v>3.45</v>
      </c>
      <c r="D230">
        <v>13.5</v>
      </c>
      <c r="E230">
        <v>16199968.199999999</v>
      </c>
      <c r="F230">
        <v>26651990.109999999</v>
      </c>
      <c r="G230">
        <v>10330502.439999999</v>
      </c>
      <c r="H230">
        <v>29119636.25</v>
      </c>
      <c r="I230">
        <v>361</v>
      </c>
      <c r="J230">
        <f>Calculator!J106</f>
        <v>12.132305771432117</v>
      </c>
      <c r="K230">
        <f>Calculator!L106</f>
        <v>14.849349036278991</v>
      </c>
      <c r="L230">
        <f>Calculator!P106</f>
        <v>7.7791226574375205</v>
      </c>
      <c r="M230" s="9">
        <f>Calculator!S106</f>
        <v>9.3501980732676238</v>
      </c>
    </row>
    <row r="231" spans="1:13" x14ac:dyDescent="0.35">
      <c r="A231" s="2">
        <v>43862</v>
      </c>
      <c r="B231">
        <v>58.45</v>
      </c>
      <c r="C231">
        <v>3</v>
      </c>
      <c r="D231">
        <v>13.5</v>
      </c>
      <c r="E231">
        <v>16292099.539999999</v>
      </c>
      <c r="F231">
        <v>26780120.390000001</v>
      </c>
      <c r="G231">
        <v>10409175.710000001</v>
      </c>
      <c r="H231">
        <v>29712157.57</v>
      </c>
      <c r="I231">
        <v>359</v>
      </c>
      <c r="J231">
        <f>Calculator!J107</f>
        <v>12.198533484045914</v>
      </c>
      <c r="K231">
        <f>Calculator!L107</f>
        <v>14.904420099117409</v>
      </c>
      <c r="L231">
        <f>Calculator!P107</f>
        <v>7.8090461658788524</v>
      </c>
      <c r="M231" s="9">
        <f>Calculator!S107</f>
        <v>9.428824315896156</v>
      </c>
    </row>
    <row r="232" spans="1:13" x14ac:dyDescent="0.35">
      <c r="A232" s="2">
        <v>43891</v>
      </c>
      <c r="B232">
        <v>32.29</v>
      </c>
      <c r="C232">
        <v>2.39</v>
      </c>
      <c r="D232">
        <v>13.5</v>
      </c>
      <c r="E232">
        <v>17252264.489999998</v>
      </c>
      <c r="F232">
        <v>28422913.43</v>
      </c>
      <c r="G232">
        <v>11092079.92</v>
      </c>
      <c r="H232">
        <v>30892554.710000001</v>
      </c>
      <c r="I232">
        <v>376.88636363636363</v>
      </c>
      <c r="J232">
        <f>Calculator!J108</f>
        <v>12.257324804486647</v>
      </c>
      <c r="K232">
        <f>Calculator!L108</f>
        <v>14.976650030605732</v>
      </c>
      <c r="L232">
        <f>Calculator!P108</f>
        <v>7.7570361314087899</v>
      </c>
      <c r="M232" s="9">
        <f>Calculator!S108</f>
        <v>9.4936547708745387</v>
      </c>
    </row>
    <row r="233" spans="1:13" x14ac:dyDescent="0.35">
      <c r="A233" s="2">
        <v>43922</v>
      </c>
      <c r="B233">
        <v>14.28</v>
      </c>
      <c r="C233">
        <v>1.91</v>
      </c>
      <c r="D233">
        <v>13.5</v>
      </c>
      <c r="E233">
        <v>17401920.780000001</v>
      </c>
      <c r="F233">
        <v>28893877.989999998</v>
      </c>
      <c r="G233">
        <v>11623421.640000001</v>
      </c>
      <c r="H233">
        <v>31839424.530000001</v>
      </c>
      <c r="I233">
        <v>420.15</v>
      </c>
      <c r="J233">
        <f>Calculator!J109</f>
        <v>12.341464926171941</v>
      </c>
      <c r="K233">
        <f>Calculator!L109</f>
        <v>15.02643770985188</v>
      </c>
      <c r="L233">
        <f>Calculator!P109</f>
        <v>7.7550543726014221</v>
      </c>
      <c r="M233" s="9">
        <f>Calculator!S109</f>
        <v>9.7763701297276739</v>
      </c>
    </row>
    <row r="234" spans="1:13" x14ac:dyDescent="0.35">
      <c r="A234" s="2">
        <v>43952</v>
      </c>
      <c r="B234">
        <v>27.9</v>
      </c>
      <c r="C234">
        <v>2.4700000000000002</v>
      </c>
      <c r="D234">
        <v>12.5</v>
      </c>
      <c r="E234">
        <v>17574547.199999999</v>
      </c>
      <c r="F234">
        <v>29349249.050000001</v>
      </c>
      <c r="G234">
        <v>12386831.119999999</v>
      </c>
      <c r="H234">
        <v>32490532.239999998</v>
      </c>
      <c r="I234">
        <v>443.88888888888891</v>
      </c>
      <c r="J234">
        <f>Calculator!J110</f>
        <v>12.404248786049221</v>
      </c>
      <c r="K234">
        <f>Calculator!L110</f>
        <v>15.035573724782637</v>
      </c>
      <c r="L234">
        <f>Calculator!P110</f>
        <v>7.7675746602653417</v>
      </c>
      <c r="M234" s="9">
        <f>Calculator!S110</f>
        <v>10.087174384352448</v>
      </c>
    </row>
    <row r="235" spans="1:13" x14ac:dyDescent="0.35">
      <c r="A235" s="2">
        <v>43983</v>
      </c>
      <c r="B235">
        <v>40.299999999999997</v>
      </c>
      <c r="C235">
        <v>1.94</v>
      </c>
      <c r="D235">
        <v>12.5</v>
      </c>
      <c r="E235">
        <v>17624231.399999999</v>
      </c>
      <c r="F235">
        <v>29555514.73</v>
      </c>
      <c r="G235">
        <v>12239464.789999999</v>
      </c>
      <c r="H235">
        <v>32451402.289999999</v>
      </c>
      <c r="I235">
        <v>447.71428571428572</v>
      </c>
      <c r="J235">
        <f>Calculator!J111</f>
        <v>12.558719690353893</v>
      </c>
      <c r="K235">
        <f>Calculator!L111</f>
        <v>15.17536396808794</v>
      </c>
      <c r="L235">
        <f>Calculator!P111</f>
        <v>7.8589091839414316</v>
      </c>
      <c r="M235" s="9">
        <f>Calculator!S111</f>
        <v>10.408200991423588</v>
      </c>
    </row>
    <row r="236" spans="1:13" x14ac:dyDescent="0.35">
      <c r="A236" s="2">
        <v>44013</v>
      </c>
      <c r="B236">
        <v>44.1</v>
      </c>
      <c r="C236">
        <v>1.3</v>
      </c>
      <c r="D236">
        <v>12.5</v>
      </c>
      <c r="E236">
        <v>18222383.190000001</v>
      </c>
      <c r="F236">
        <v>30188383.440000001</v>
      </c>
      <c r="G236">
        <v>12775602.49</v>
      </c>
      <c r="H236">
        <v>33337326.82</v>
      </c>
      <c r="I236">
        <v>464.71428571428572</v>
      </c>
      <c r="J236">
        <f>Calculator!J112</f>
        <v>12.820717513036639</v>
      </c>
      <c r="K236">
        <f>Calculator!L112</f>
        <v>15.481767775284672</v>
      </c>
      <c r="L236">
        <f>Calculator!P112</f>
        <v>7.9686052563501697</v>
      </c>
      <c r="M236" s="9">
        <f>Calculator!S112</f>
        <v>10.797609169810073</v>
      </c>
    </row>
    <row r="237" spans="1:13" x14ac:dyDescent="0.35">
      <c r="A237" s="2">
        <v>44044</v>
      </c>
      <c r="B237">
        <v>45.06</v>
      </c>
      <c r="C237">
        <v>1.17</v>
      </c>
      <c r="D237">
        <v>12.5</v>
      </c>
      <c r="E237">
        <v>18325723.399999999</v>
      </c>
      <c r="F237">
        <v>30382027.420000002</v>
      </c>
      <c r="G237">
        <v>13133475.59</v>
      </c>
      <c r="H237">
        <v>34262588.490000002</v>
      </c>
      <c r="I237">
        <v>473.47619047619048</v>
      </c>
      <c r="J237">
        <f>Calculator!J113</f>
        <v>13.219513524561432</v>
      </c>
      <c r="K237">
        <f>Calculator!L113</f>
        <v>15.996312790188426</v>
      </c>
      <c r="L237">
        <f>Calculator!P113</f>
        <v>8.1327941333966471</v>
      </c>
      <c r="M237" s="9">
        <f>Calculator!S113</f>
        <v>11.205824079309856</v>
      </c>
    </row>
    <row r="238" spans="1:13" x14ac:dyDescent="0.35">
      <c r="A238" s="2">
        <v>44075</v>
      </c>
      <c r="B238">
        <v>40.85</v>
      </c>
      <c r="C238">
        <v>1.1000000000000001</v>
      </c>
      <c r="D238">
        <v>11.5</v>
      </c>
      <c r="E238">
        <v>18506004.539999999</v>
      </c>
      <c r="F238">
        <v>29745781.510000002</v>
      </c>
      <c r="G238">
        <v>13555672.34</v>
      </c>
      <c r="H238">
        <v>34965447.659999996</v>
      </c>
      <c r="I238">
        <v>453.68181818181819</v>
      </c>
      <c r="J238">
        <f>Calculator!J114</f>
        <v>13.706629211740795</v>
      </c>
      <c r="K238">
        <f>Calculator!L114</f>
        <v>16.660302214310629</v>
      </c>
      <c r="L238">
        <f>Calculator!P114</f>
        <v>8.296225017903037</v>
      </c>
      <c r="M238" s="9">
        <f>Calculator!S114</f>
        <v>11.652752206979677</v>
      </c>
    </row>
    <row r="239" spans="1:13" x14ac:dyDescent="0.35">
      <c r="A239" s="2">
        <v>44105</v>
      </c>
      <c r="B239">
        <v>39.74</v>
      </c>
      <c r="C239">
        <v>0.86</v>
      </c>
      <c r="D239">
        <v>11.5</v>
      </c>
      <c r="E239">
        <v>17900229.699999999</v>
      </c>
      <c r="F239">
        <v>29087977.870000001</v>
      </c>
      <c r="G239">
        <v>14193844.060000001</v>
      </c>
      <c r="H239">
        <v>35729184.390000001</v>
      </c>
      <c r="I239">
        <v>459.5</v>
      </c>
      <c r="J239">
        <f>Calculator!J115</f>
        <v>14.232742743160088</v>
      </c>
      <c r="K239">
        <f>Calculator!L115</f>
        <v>17.378351588851459</v>
      </c>
      <c r="L239">
        <f>Calculator!P115</f>
        <v>8.4801618689505087</v>
      </c>
      <c r="M239" s="9">
        <f>Calculator!S115</f>
        <v>12.107358486531506</v>
      </c>
    </row>
    <row r="240" spans="1:13" x14ac:dyDescent="0.35">
      <c r="A240" s="2">
        <v>44136</v>
      </c>
      <c r="B240">
        <v>42.7</v>
      </c>
      <c r="C240">
        <v>0.03</v>
      </c>
      <c r="D240">
        <v>11.5</v>
      </c>
      <c r="E240">
        <v>18249594.23</v>
      </c>
      <c r="F240">
        <v>29411876.98</v>
      </c>
      <c r="G240">
        <v>14819010.85</v>
      </c>
      <c r="H240">
        <v>36517795.799999997</v>
      </c>
      <c r="I240">
        <v>472.73809523809524</v>
      </c>
      <c r="J240">
        <f>Calculator!J116</f>
        <v>14.887260666279346</v>
      </c>
      <c r="K240">
        <f>Calculator!L116</f>
        <v>18.298204641396289</v>
      </c>
      <c r="L240">
        <f>Calculator!P116</f>
        <v>8.7239929453977183</v>
      </c>
      <c r="M240" s="9">
        <f>Calculator!S116</f>
        <v>12.57060549212774</v>
      </c>
    </row>
    <row r="241" spans="1:13" x14ac:dyDescent="0.35">
      <c r="A241" s="2">
        <v>44166</v>
      </c>
      <c r="B241">
        <v>50.33</v>
      </c>
      <c r="C241">
        <v>0.03</v>
      </c>
      <c r="D241">
        <v>11.5</v>
      </c>
      <c r="E241">
        <v>18713660.879999999</v>
      </c>
      <c r="F241">
        <v>29890461.670000002</v>
      </c>
      <c r="G241">
        <v>15976622.220000001</v>
      </c>
      <c r="H241">
        <v>37704975.969999999</v>
      </c>
      <c r="I241">
        <v>471.61904761904759</v>
      </c>
      <c r="J241">
        <f>Calculator!J117</f>
        <v>15.753386647855883</v>
      </c>
      <c r="K241">
        <f>Calculator!L117</f>
        <v>19.562466032581426</v>
      </c>
      <c r="L241">
        <f>Calculator!P117</f>
        <v>9.0808300127496633</v>
      </c>
      <c r="M241" s="9">
        <f>Calculator!S117</f>
        <v>13.065258012935121</v>
      </c>
    </row>
    <row r="242" spans="1:13" x14ac:dyDescent="0.35">
      <c r="A242" s="2">
        <v>44197</v>
      </c>
      <c r="B242">
        <v>54.87</v>
      </c>
      <c r="C242">
        <v>0.52</v>
      </c>
      <c r="D242">
        <v>11.5</v>
      </c>
      <c r="E242">
        <v>19523404.949999999</v>
      </c>
      <c r="F242">
        <v>30406282.73</v>
      </c>
      <c r="G242">
        <v>15948524.189999999</v>
      </c>
      <c r="H242">
        <v>37741737.649999999</v>
      </c>
      <c r="I242">
        <v>472.4</v>
      </c>
      <c r="J242">
        <f>Calculator!J118</f>
        <v>16.466347283843994</v>
      </c>
      <c r="K242">
        <f>Calculator!L118</f>
        <v>20.566612266208129</v>
      </c>
      <c r="L242">
        <f>Calculator!P118</f>
        <v>9.3970066479840852</v>
      </c>
      <c r="M242" s="9">
        <f>Calculator!S118</f>
        <v>13.551740663889266</v>
      </c>
    </row>
    <row r="243" spans="1:13" x14ac:dyDescent="0.35">
      <c r="A243" s="2">
        <v>44228</v>
      </c>
      <c r="B243">
        <v>62.48</v>
      </c>
      <c r="C243">
        <v>1.49</v>
      </c>
      <c r="D243">
        <v>11.5</v>
      </c>
      <c r="E243">
        <v>19332046.23</v>
      </c>
      <c r="F243">
        <v>30505606.140000001</v>
      </c>
      <c r="G243">
        <v>16516534.439999999</v>
      </c>
      <c r="H243">
        <v>38036535.170000002</v>
      </c>
      <c r="I243">
        <v>476.05</v>
      </c>
      <c r="J243">
        <f>Calculator!J119</f>
        <v>17.334896313630409</v>
      </c>
      <c r="K243">
        <f>Calculator!L119</f>
        <v>21.785772023332516</v>
      </c>
      <c r="L243">
        <f>Calculator!P119</f>
        <v>9.7821535066028744</v>
      </c>
      <c r="M243" s="9">
        <f>Calculator!S119</f>
        <v>14.132935191591866</v>
      </c>
    </row>
    <row r="244" spans="1:13" x14ac:dyDescent="0.35">
      <c r="A244" s="2">
        <v>44256</v>
      </c>
      <c r="B244">
        <v>65.62</v>
      </c>
      <c r="C244">
        <v>2</v>
      </c>
      <c r="D244">
        <v>11.5</v>
      </c>
      <c r="E244">
        <v>20284806.48</v>
      </c>
      <c r="F244">
        <v>31437048.079999998</v>
      </c>
      <c r="G244">
        <v>16139759.869999999</v>
      </c>
      <c r="H244">
        <v>38218832.960000001</v>
      </c>
      <c r="I244">
        <v>481.21739130434781</v>
      </c>
      <c r="J244">
        <f>Calculator!J120</f>
        <v>18.171367740526613</v>
      </c>
      <c r="K244">
        <f>Calculator!L120</f>
        <v>22.947951779766363</v>
      </c>
      <c r="L244">
        <f>Calculator!P120</f>
        <v>10.127569078142118</v>
      </c>
      <c r="M244" s="9">
        <f>Calculator!S120</f>
        <v>14.731156725591909</v>
      </c>
    </row>
    <row r="245" spans="1:13" x14ac:dyDescent="0.35">
      <c r="A245" s="2">
        <v>44287</v>
      </c>
      <c r="B245">
        <v>64.3</v>
      </c>
      <c r="C245">
        <v>2</v>
      </c>
      <c r="D245">
        <v>11.5</v>
      </c>
      <c r="E245">
        <v>20788112.050000001</v>
      </c>
      <c r="F245">
        <v>31897539.100000001</v>
      </c>
      <c r="G245">
        <v>15997295.689999999</v>
      </c>
      <c r="H245">
        <v>38393171.979999997</v>
      </c>
      <c r="I245">
        <v>481.6</v>
      </c>
      <c r="J245">
        <f>Calculator!J121</f>
        <v>18.116735352723936</v>
      </c>
      <c r="K245">
        <f>Calculator!L121</f>
        <v>22.718613056893577</v>
      </c>
      <c r="L245">
        <f>Calculator!P121</f>
        <v>10.141810006683372</v>
      </c>
      <c r="M245" s="9">
        <f>Calculator!S121</f>
        <v>14.867346256386348</v>
      </c>
    </row>
    <row r="246" spans="1:13" x14ac:dyDescent="0.35">
      <c r="A246" s="2">
        <v>44317</v>
      </c>
      <c r="B246">
        <v>67.83</v>
      </c>
      <c r="C246">
        <v>2.5</v>
      </c>
      <c r="D246">
        <v>11.5</v>
      </c>
      <c r="E246">
        <v>20936907.02</v>
      </c>
      <c r="F246">
        <v>32117234.440000001</v>
      </c>
      <c r="G246">
        <v>16258926.67</v>
      </c>
      <c r="H246">
        <v>38618814.390000001</v>
      </c>
      <c r="I246">
        <v>482.8235294117647</v>
      </c>
      <c r="J246">
        <f>Calculator!J122</f>
        <v>17.933081938205618</v>
      </c>
      <c r="K246">
        <f>Calculator!L122</f>
        <v>22.277325007562276</v>
      </c>
      <c r="L246">
        <f>Calculator!P122</f>
        <v>10.122159835307443</v>
      </c>
      <c r="M246" s="9">
        <f>Calculator!S122</f>
        <v>14.940514863284783</v>
      </c>
    </row>
    <row r="247" spans="1:13" x14ac:dyDescent="0.35">
      <c r="A247" s="2">
        <v>44348</v>
      </c>
      <c r="B247">
        <v>73.459999999999994</v>
      </c>
      <c r="C247">
        <v>2.5</v>
      </c>
      <c r="D247">
        <v>11.5</v>
      </c>
      <c r="E247">
        <v>21309821.289999999</v>
      </c>
      <c r="F247">
        <v>32625539.02</v>
      </c>
      <c r="G247">
        <v>16026331.6</v>
      </c>
      <c r="H247">
        <v>38788327.479999997</v>
      </c>
      <c r="I247">
        <v>496.1904761904762</v>
      </c>
      <c r="J247">
        <f>Calculator!J123</f>
        <v>17.750757261900695</v>
      </c>
      <c r="K247">
        <f>Calculator!L123</f>
        <v>21.828754589366682</v>
      </c>
      <c r="L247">
        <f>Calculator!P123</f>
        <v>10.112890085112314</v>
      </c>
      <c r="M247" s="9">
        <f>Calculator!S123</f>
        <v>15.03088745945227</v>
      </c>
    </row>
    <row r="248" spans="1:13" x14ac:dyDescent="0.35">
      <c r="A248" s="2">
        <v>44378</v>
      </c>
      <c r="B248">
        <v>75.930000000000007</v>
      </c>
      <c r="C248">
        <v>2.5</v>
      </c>
      <c r="D248">
        <v>11.5</v>
      </c>
      <c r="E248">
        <v>21648525.809999999</v>
      </c>
      <c r="F248">
        <v>32860632.039999999</v>
      </c>
      <c r="G248">
        <v>16261001.439999999</v>
      </c>
      <c r="H248">
        <v>39733556.719999999</v>
      </c>
      <c r="I248">
        <v>503.9</v>
      </c>
      <c r="J248">
        <f>Calculator!J124</f>
        <v>17.377100345666975</v>
      </c>
      <c r="K248">
        <f>Calculator!L124</f>
        <v>21.031755328004785</v>
      </c>
      <c r="L248">
        <f>Calculator!P124</f>
        <v>10.195837665772324</v>
      </c>
      <c r="M248" s="9">
        <f>Calculator!S124</f>
        <v>15.055792526158651</v>
      </c>
    </row>
    <row r="249" spans="1:13" x14ac:dyDescent="0.35">
      <c r="A249" s="2">
        <v>44409</v>
      </c>
      <c r="B249">
        <v>70.72</v>
      </c>
      <c r="C249">
        <v>2.5</v>
      </c>
      <c r="D249">
        <v>11.5</v>
      </c>
      <c r="E249">
        <v>22037206.27</v>
      </c>
      <c r="F249">
        <v>33441747.800000001</v>
      </c>
      <c r="G249">
        <v>16426893.609999999</v>
      </c>
      <c r="H249">
        <v>40810092.82</v>
      </c>
      <c r="I249">
        <v>517</v>
      </c>
      <c r="J249">
        <f>Calculator!J125</f>
        <v>17.009126570970999</v>
      </c>
      <c r="K249">
        <f>Calculator!L125</f>
        <v>20.302826186546106</v>
      </c>
      <c r="L249">
        <f>Calculator!P125</f>
        <v>10.263890632220217</v>
      </c>
      <c r="M249" s="9">
        <f>Calculator!S125</f>
        <v>15.010776578082119</v>
      </c>
    </row>
    <row r="250" spans="1:13" x14ac:dyDescent="0.35">
      <c r="A250" s="2">
        <v>44440</v>
      </c>
      <c r="B250">
        <v>74.55</v>
      </c>
      <c r="C250">
        <v>2.5</v>
      </c>
      <c r="D250">
        <v>11.5</v>
      </c>
      <c r="E250">
        <v>22410024.129999999</v>
      </c>
      <c r="F250">
        <v>33936527.140000001</v>
      </c>
      <c r="G250">
        <v>15961286.609999999</v>
      </c>
      <c r="H250">
        <v>40449202.789999999</v>
      </c>
      <c r="I250">
        <v>560</v>
      </c>
      <c r="J250">
        <f>Calculator!J126</f>
        <v>16.629867193111259</v>
      </c>
      <c r="K250">
        <f>Calculator!L126</f>
        <v>19.566109225110129</v>
      </c>
      <c r="L250">
        <f>Calculator!P126</f>
        <v>10.313381026874646</v>
      </c>
      <c r="M250" s="9">
        <f>Calculator!S126</f>
        <v>14.959948146999281</v>
      </c>
    </row>
    <row r="251" spans="1:13" x14ac:dyDescent="0.35">
      <c r="A251" s="2">
        <v>44470</v>
      </c>
      <c r="B251">
        <v>84.11</v>
      </c>
      <c r="C251">
        <v>2.5</v>
      </c>
      <c r="D251">
        <v>11.5</v>
      </c>
      <c r="E251">
        <v>23241456.600000001</v>
      </c>
      <c r="F251">
        <v>34619960.270000003</v>
      </c>
      <c r="G251">
        <v>16510450.609999999</v>
      </c>
      <c r="H251">
        <v>41474377.369999997</v>
      </c>
      <c r="I251">
        <v>573</v>
      </c>
      <c r="J251">
        <f>Calculator!J127</f>
        <v>15.993579823096971</v>
      </c>
      <c r="K251">
        <f>Calculator!L127</f>
        <v>18.337721571413645</v>
      </c>
      <c r="L251">
        <f>Calculator!P127</f>
        <v>10.434101454679512</v>
      </c>
      <c r="M251" s="9">
        <f>Calculator!S127</f>
        <v>15.031686735127225</v>
      </c>
    </row>
    <row r="252" spans="1:13" x14ac:dyDescent="0.35">
      <c r="A252" s="2">
        <v>44501</v>
      </c>
      <c r="B252">
        <v>82.16</v>
      </c>
      <c r="C252">
        <v>2.5</v>
      </c>
      <c r="D252">
        <v>11.5</v>
      </c>
      <c r="E252">
        <v>23672320.050000001</v>
      </c>
      <c r="F252">
        <v>35379184.450000003</v>
      </c>
      <c r="G252">
        <v>17118885.100000001</v>
      </c>
      <c r="H252">
        <v>42600088.219999999</v>
      </c>
      <c r="I252">
        <v>565</v>
      </c>
      <c r="J252">
        <f>Calculator!J128</f>
        <v>15.395701999751154</v>
      </c>
      <c r="K252">
        <f>Calculator!L128</f>
        <v>17.208500081750145</v>
      </c>
      <c r="L252">
        <f>Calculator!P128</f>
        <v>10.572079096416509</v>
      </c>
      <c r="M252" s="9">
        <f>Calculator!S128</f>
        <v>15.031127325610827</v>
      </c>
    </row>
    <row r="253" spans="1:13" x14ac:dyDescent="0.35">
      <c r="A253" s="2">
        <v>44531</v>
      </c>
      <c r="B253">
        <v>74.95</v>
      </c>
      <c r="C253">
        <v>2.4900000000000002</v>
      </c>
      <c r="D253">
        <v>11.5</v>
      </c>
      <c r="E253">
        <v>23931801.440000001</v>
      </c>
      <c r="F253">
        <v>35194598.649999999</v>
      </c>
      <c r="G253">
        <v>18169300.760000002</v>
      </c>
      <c r="H253">
        <v>43817565.640000001</v>
      </c>
      <c r="I253">
        <v>560</v>
      </c>
      <c r="J253">
        <f>Calculator!J129</f>
        <v>15.62548885057533</v>
      </c>
      <c r="K253">
        <f>Calculator!L129</f>
        <v>17.370325789534125</v>
      </c>
      <c r="L253">
        <f>Calculator!P129</f>
        <v>11.072893918709381</v>
      </c>
      <c r="M253" s="9">
        <f>Calculator!S129</f>
        <v>15.048214590700359</v>
      </c>
    </row>
    <row r="254" spans="1:13" x14ac:dyDescent="0.35">
      <c r="A254" s="2">
        <v>44562</v>
      </c>
      <c r="B254">
        <v>88.71</v>
      </c>
      <c r="C254">
        <v>2.4900000000000002</v>
      </c>
      <c r="D254">
        <v>11.5</v>
      </c>
      <c r="E254">
        <v>23625649.66</v>
      </c>
      <c r="F254">
        <v>35184136.509999998</v>
      </c>
      <c r="G254">
        <v>18589692.219999999</v>
      </c>
      <c r="H254">
        <v>44295132.200000003</v>
      </c>
      <c r="I254">
        <v>570</v>
      </c>
      <c r="J254">
        <f>Calculator!J130</f>
        <v>15.600544539448812</v>
      </c>
      <c r="K254">
        <f>Calculator!L130</f>
        <v>17.125985642913655</v>
      </c>
      <c r="L254">
        <f>Calculator!P130</f>
        <v>11.45137124836868</v>
      </c>
      <c r="M254" s="9">
        <f>Calculator!S130</f>
        <v>15.078347617200837</v>
      </c>
    </row>
    <row r="255" spans="1:13" x14ac:dyDescent="0.35">
      <c r="A255" s="2">
        <v>44593</v>
      </c>
      <c r="B255">
        <v>99.64</v>
      </c>
      <c r="C255">
        <v>2.2999999999999998</v>
      </c>
      <c r="D255">
        <v>11.5</v>
      </c>
      <c r="E255">
        <v>24261475.370000001</v>
      </c>
      <c r="F255">
        <v>35986524.619999997</v>
      </c>
      <c r="G255">
        <v>18897327.739999998</v>
      </c>
      <c r="H255">
        <v>44739337.920000002</v>
      </c>
      <c r="I255">
        <v>575</v>
      </c>
      <c r="J255">
        <f>Calculator!J131</f>
        <v>15.702445752010718</v>
      </c>
      <c r="K255">
        <f>Calculator!L131</f>
        <v>17.110124646950673</v>
      </c>
      <c r="L255">
        <f>Calculator!P131</f>
        <v>11.817693607202884</v>
      </c>
      <c r="M255" s="9">
        <f>Calculator!S131</f>
        <v>15.11925445567317</v>
      </c>
    </row>
    <row r="256" spans="1:13" x14ac:dyDescent="0.35">
      <c r="A256" s="2">
        <v>44621</v>
      </c>
      <c r="B256" s="4">
        <v>121.23</v>
      </c>
      <c r="C256" s="4">
        <v>1.75</v>
      </c>
      <c r="D256" s="4">
        <v>11.5</v>
      </c>
      <c r="E256" s="4">
        <v>24456244.07</v>
      </c>
      <c r="F256" s="4">
        <v>36467400.479999997</v>
      </c>
      <c r="G256">
        <v>19610356.829999998</v>
      </c>
      <c r="H256" s="4">
        <v>45663905.909999996</v>
      </c>
      <c r="I256" s="4">
        <v>579</v>
      </c>
      <c r="J256">
        <f>Calculator!J132</f>
        <v>15.915153179219942</v>
      </c>
      <c r="K256">
        <f>Calculator!L132</f>
        <v>17.203147317945856</v>
      </c>
      <c r="L256">
        <f>Calculator!P132</f>
        <v>12.321457029389538</v>
      </c>
      <c r="M256" s="9">
        <f>Calculator!S132</f>
        <v>15.366154079267913</v>
      </c>
    </row>
    <row r="257" spans="1:13" x14ac:dyDescent="0.35">
      <c r="A257" s="2">
        <v>44652</v>
      </c>
      <c r="B257" s="4">
        <v>106.51</v>
      </c>
      <c r="C257" s="4">
        <v>1.74</v>
      </c>
      <c r="D257" s="4">
        <v>11.5</v>
      </c>
      <c r="E257" s="4">
        <v>24916012.530000001</v>
      </c>
      <c r="F257" s="4">
        <v>37680748.719999999</v>
      </c>
      <c r="G257">
        <v>19859182.370000001</v>
      </c>
      <c r="H257" s="4">
        <v>47213250.479999997</v>
      </c>
      <c r="I257" s="4">
        <v>587</v>
      </c>
      <c r="J257">
        <f>Calculator!J133</f>
        <v>16.81881233820399</v>
      </c>
      <c r="K257">
        <f>Calculator!L133</f>
        <v>18.370922346199791</v>
      </c>
      <c r="L257">
        <f>Calculator!P133</f>
        <v>13.079757003993841</v>
      </c>
      <c r="M257" s="9">
        <f>Calculator!S133</f>
        <v>15.848714077794867</v>
      </c>
    </row>
    <row r="258" spans="1:13" x14ac:dyDescent="0.35">
      <c r="A258" s="2">
        <v>44682</v>
      </c>
      <c r="B258" s="4">
        <v>116.72</v>
      </c>
      <c r="C258" s="4">
        <v>2.4700000000000002</v>
      </c>
      <c r="D258" s="4">
        <v>13</v>
      </c>
      <c r="E258" s="4">
        <v>25946347.039999999</v>
      </c>
      <c r="F258" s="4">
        <v>38681194.82</v>
      </c>
      <c r="G258">
        <v>20619559.300000001</v>
      </c>
      <c r="H258" s="4">
        <v>48576994.380000003</v>
      </c>
      <c r="I258" s="4">
        <v>608</v>
      </c>
      <c r="J258">
        <f>Calculator!J134</f>
        <v>17.711799316172616</v>
      </c>
      <c r="K258">
        <f>Calculator!L134</f>
        <v>19.496072551916789</v>
      </c>
      <c r="L258">
        <f>Calculator!P134</f>
        <v>13.846443042177082</v>
      </c>
      <c r="M258" s="9">
        <f>Calculator!S134</f>
        <v>16.391615332827048</v>
      </c>
    </row>
    <row r="259" spans="1:13" x14ac:dyDescent="0.35">
      <c r="A259" s="2">
        <v>44713</v>
      </c>
      <c r="B259" s="4">
        <v>130.1</v>
      </c>
      <c r="C259" s="4">
        <v>2.41</v>
      </c>
      <c r="D259" s="4">
        <v>13</v>
      </c>
      <c r="E259" s="4">
        <v>26766002.27</v>
      </c>
      <c r="F259" s="4">
        <v>39270488</v>
      </c>
      <c r="G259">
        <v>20392537.219999999</v>
      </c>
      <c r="H259" s="4">
        <v>48797867.32</v>
      </c>
      <c r="I259" s="4">
        <v>609</v>
      </c>
      <c r="J259">
        <f>Calculator!J135</f>
        <v>18.59561579595168</v>
      </c>
      <c r="K259">
        <f>Calculator!L135</f>
        <v>20.60296881450423</v>
      </c>
      <c r="L259">
        <f>Calculator!P135</f>
        <v>14.608885518850755</v>
      </c>
      <c r="M259" s="9">
        <f>Calculator!S135</f>
        <v>16.973745868197554</v>
      </c>
    </row>
    <row r="260" spans="1:13" x14ac:dyDescent="0.35">
      <c r="A260" s="2">
        <v>44743</v>
      </c>
      <c r="B260" s="4">
        <v>120.54</v>
      </c>
      <c r="C260" s="4">
        <v>2.76</v>
      </c>
      <c r="D260" s="4">
        <v>14</v>
      </c>
      <c r="E260" s="4">
        <v>27172168.5</v>
      </c>
      <c r="F260">
        <v>39853077.539999999</v>
      </c>
      <c r="G260">
        <v>20386382.93</v>
      </c>
      <c r="H260" s="4">
        <v>48291204.060000002</v>
      </c>
      <c r="I260" s="4">
        <v>695</v>
      </c>
      <c r="J260">
        <f>Calculator!J136</f>
        <v>19.643020205754414</v>
      </c>
      <c r="K260">
        <f>Calculator!L136</f>
        <v>22.016815521491306</v>
      </c>
      <c r="L260">
        <f>Calculator!P136</f>
        <v>15.275809380106198</v>
      </c>
      <c r="M260" s="9">
        <f>Calculator!S136</f>
        <v>17.576274802132509</v>
      </c>
    </row>
    <row r="261" spans="1:13" x14ac:dyDescent="0.35">
      <c r="A261" s="2">
        <v>44774</v>
      </c>
      <c r="B261" s="4">
        <v>106.34</v>
      </c>
      <c r="C261" s="4">
        <v>3.83</v>
      </c>
      <c r="D261" s="4">
        <v>15.5</v>
      </c>
      <c r="E261" s="4">
        <v>27457260.399999999</v>
      </c>
      <c r="F261">
        <v>40203768.219999999</v>
      </c>
      <c r="G261">
        <v>21436163.98</v>
      </c>
      <c r="H261" s="4">
        <v>49356443.640000001</v>
      </c>
      <c r="I261" s="4">
        <v>737</v>
      </c>
      <c r="J261">
        <f>Calculator!J137</f>
        <v>20.524841985639174</v>
      </c>
      <c r="K261">
        <f>Calculator!L137</f>
        <v>23.120824958173603</v>
      </c>
      <c r="L261">
        <f>Calculator!P137</f>
        <v>15.915604716671194</v>
      </c>
      <c r="M261" s="9">
        <f>Calculator!S137</f>
        <v>18.23869566156695</v>
      </c>
    </row>
    <row r="262" spans="1:13" x14ac:dyDescent="0.35">
      <c r="A262" s="2">
        <v>44805</v>
      </c>
      <c r="B262" s="4">
        <v>93.25</v>
      </c>
      <c r="C262" s="4">
        <v>5.68</v>
      </c>
      <c r="D262" s="4">
        <v>15.5</v>
      </c>
      <c r="E262" s="4">
        <v>27701274.760000002</v>
      </c>
      <c r="F262">
        <v>40503824.530000001</v>
      </c>
      <c r="G262">
        <v>21188070.109999999</v>
      </c>
      <c r="H262" s="4">
        <v>49316901.829999998</v>
      </c>
      <c r="I262" s="4">
        <v>810</v>
      </c>
      <c r="J262">
        <f>Calculator!J138</f>
        <v>20.773688214052765</v>
      </c>
      <c r="K262">
        <f>Calculator!L138</f>
        <v>23.336023802718977</v>
      </c>
      <c r="L262">
        <f>Calculator!P138</f>
        <v>16.4248451955199</v>
      </c>
      <c r="M262" s="9">
        <f>Calculator!S138</f>
        <v>18.740429675719184</v>
      </c>
    </row>
    <row r="263" spans="1:13" x14ac:dyDescent="0.35">
      <c r="A263" s="2">
        <v>44835</v>
      </c>
      <c r="B263" s="4">
        <v>95.02</v>
      </c>
      <c r="C263" s="4">
        <v>6.49</v>
      </c>
      <c r="D263" s="4">
        <v>15.5</v>
      </c>
      <c r="E263" s="4">
        <v>27937265.870000001</v>
      </c>
      <c r="F263">
        <v>40835318.909999996</v>
      </c>
      <c r="G263">
        <v>21323643.559999999</v>
      </c>
      <c r="H263">
        <v>50628734.530000001</v>
      </c>
      <c r="I263" s="4">
        <v>780</v>
      </c>
      <c r="J263">
        <f>Calculator!J139</f>
        <v>21.087115124344447</v>
      </c>
      <c r="K263">
        <f>Calculator!L139</f>
        <v>23.723494072442829</v>
      </c>
      <c r="L263">
        <f>Calculator!P139</f>
        <v>16.840255643964539</v>
      </c>
      <c r="M263" s="9">
        <f>Calculator!S139</f>
        <v>18.998214986340468</v>
      </c>
    </row>
    <row r="264" spans="1:13" x14ac:dyDescent="0.35">
      <c r="A264" s="2">
        <v>44866</v>
      </c>
      <c r="B264" s="4">
        <v>86.79</v>
      </c>
      <c r="C264" s="4">
        <v>6.5</v>
      </c>
      <c r="D264" s="4">
        <v>16.5</v>
      </c>
      <c r="E264">
        <v>28447333.239999998</v>
      </c>
      <c r="F264">
        <v>41529765.729999997</v>
      </c>
      <c r="G264">
        <v>21453900.68</v>
      </c>
      <c r="H264">
        <v>51684794.020000003</v>
      </c>
      <c r="I264" s="4">
        <v>735</v>
      </c>
      <c r="J264">
        <f>Calculator!J140</f>
        <v>21.465638966992806</v>
      </c>
      <c r="K264">
        <f>Calculator!L140</f>
        <v>24.125450863926435</v>
      </c>
      <c r="L264">
        <f>Calculator!P140</f>
        <v>17.328673615704115</v>
      </c>
      <c r="M264" s="9">
        <f>Calculator!S140</f>
        <v>19.532590143533923</v>
      </c>
    </row>
    <row r="265" spans="1:13" x14ac:dyDescent="0.35">
      <c r="A265" s="2">
        <v>44896</v>
      </c>
      <c r="B265">
        <v>82.5</v>
      </c>
      <c r="C265" s="4">
        <v>4.3499999999999996</v>
      </c>
      <c r="D265" s="4">
        <v>16.5</v>
      </c>
      <c r="E265">
        <v>28470947.710000001</v>
      </c>
      <c r="F265">
        <v>41741697.219999999</v>
      </c>
      <c r="G265">
        <v>20727946.420000002</v>
      </c>
      <c r="H265">
        <v>51761777.979999997</v>
      </c>
      <c r="I265" s="4">
        <v>745</v>
      </c>
      <c r="J265">
        <f>Calculator!J141</f>
        <v>21.343794519116944</v>
      </c>
      <c r="K265">
        <f>Calculator!L141</f>
        <v>23.753715569550927</v>
      </c>
      <c r="L265">
        <f>Calculator!P141</f>
        <v>17.516830151789932</v>
      </c>
      <c r="M265" s="9">
        <f>Calculator!S141</f>
        <v>20.161390612523999</v>
      </c>
    </row>
    <row r="266" spans="1:13" x14ac:dyDescent="0.35">
      <c r="A266" s="2">
        <v>44927</v>
      </c>
      <c r="B266">
        <v>84.78</v>
      </c>
      <c r="C266">
        <v>1.39</v>
      </c>
      <c r="D266">
        <v>16.5</v>
      </c>
      <c r="E266">
        <v>28261761.5</v>
      </c>
      <c r="F266">
        <v>41542410.740000002</v>
      </c>
      <c r="G266">
        <v>20911067.859999999</v>
      </c>
      <c r="H266">
        <v>31924030.75</v>
      </c>
      <c r="I266" s="4">
        <v>750</v>
      </c>
      <c r="J266">
        <f>Calculator!J142</f>
        <v>21.819663040905944</v>
      </c>
      <c r="K266">
        <f>Calculator!L142</f>
        <v>24.306433868196152</v>
      </c>
      <c r="L266">
        <f>Calculator!P142</f>
        <v>17.932667252188782</v>
      </c>
      <c r="M266" s="9">
        <f>Calculator!S142</f>
        <v>21.031949092936621</v>
      </c>
    </row>
    <row r="267" spans="1:13" x14ac:dyDescent="0.35">
      <c r="A267" s="2">
        <v>44958</v>
      </c>
      <c r="B267">
        <v>86.04</v>
      </c>
      <c r="C267">
        <v>2.09</v>
      </c>
      <c r="D267" s="4">
        <v>17.5</v>
      </c>
      <c r="E267">
        <v>28045496.300000001</v>
      </c>
      <c r="F267">
        <v>41754414.82</v>
      </c>
      <c r="G267">
        <v>20958760.949999999</v>
      </c>
      <c r="H267">
        <v>31963024.25</v>
      </c>
      <c r="I267" s="4">
        <v>744</v>
      </c>
      <c r="J267">
        <f>Calculator!J143</f>
        <v>21.909733496709393</v>
      </c>
      <c r="K267">
        <f>Calculator!L143</f>
        <v>24.352475499970083</v>
      </c>
      <c r="L267">
        <f>Calculator!P143</f>
        <v>18.106734396743551</v>
      </c>
      <c r="M267" s="9">
        <f>Calculator!S143</f>
        <v>21.429543238420369</v>
      </c>
    </row>
    <row r="268" spans="1:13" x14ac:dyDescent="0.35">
      <c r="A268" s="2">
        <v>44986</v>
      </c>
      <c r="B268">
        <v>79.239999999999995</v>
      </c>
      <c r="C268">
        <v>3.81</v>
      </c>
      <c r="D268">
        <v>17.5</v>
      </c>
      <c r="E268">
        <v>29029275.850000001</v>
      </c>
      <c r="F268">
        <v>43011682.240000002</v>
      </c>
      <c r="G268">
        <v>21399593.91</v>
      </c>
      <c r="H268">
        <v>54185866.75</v>
      </c>
      <c r="I268" s="4">
        <v>735</v>
      </c>
      <c r="J268">
        <f>Calculator!J144</f>
        <v>22.043274316260231</v>
      </c>
      <c r="K268">
        <f>Calculator!L144</f>
        <v>24.451036406007031</v>
      </c>
      <c r="L268">
        <f>Calculator!P144</f>
        <v>18.193146976814912</v>
      </c>
      <c r="M268" s="9">
        <f>Calculator!S144</f>
        <v>22.249692273982589</v>
      </c>
    </row>
    <row r="269" spans="1:13" x14ac:dyDescent="0.35">
      <c r="A269" s="2">
        <v>45017</v>
      </c>
      <c r="B269">
        <v>85.94</v>
      </c>
      <c r="C269">
        <v>5.73</v>
      </c>
      <c r="D269">
        <v>18</v>
      </c>
      <c r="E269">
        <v>30633021.23</v>
      </c>
      <c r="F269">
        <v>44100134.130000003</v>
      </c>
      <c r="G269">
        <v>22578104.18</v>
      </c>
      <c r="H269">
        <v>55646745.840000004</v>
      </c>
      <c r="I269" s="4">
        <v>760</v>
      </c>
      <c r="J269">
        <f>Calculator!J145</f>
        <v>22.222246534689049</v>
      </c>
      <c r="K269">
        <f>Calculator!L145</f>
        <v>24.611472963116054</v>
      </c>
      <c r="L269">
        <f>Calculator!P145</f>
        <v>18.285241450650492</v>
      </c>
      <c r="M269" s="9">
        <f>Calculator!S145</f>
        <v>23.117362948410335</v>
      </c>
    </row>
    <row r="270" spans="1:13" x14ac:dyDescent="0.35">
      <c r="A270" s="2">
        <v>45047</v>
      </c>
      <c r="B270">
        <v>75.63</v>
      </c>
      <c r="C270">
        <v>7.65</v>
      </c>
      <c r="D270">
        <v>18</v>
      </c>
      <c r="E270">
        <v>29953387.890000001</v>
      </c>
      <c r="F270">
        <v>44214821.960000001</v>
      </c>
      <c r="G270">
        <v>22466186.850000001</v>
      </c>
      <c r="H270">
        <v>55500913.409999996</v>
      </c>
      <c r="I270" s="4">
        <v>770</v>
      </c>
      <c r="J270">
        <f>Calculator!J146</f>
        <v>22.413409601988942</v>
      </c>
      <c r="K270">
        <f>Calculator!L146</f>
        <v>24.824717900730843</v>
      </c>
      <c r="L270">
        <f>Calculator!P146</f>
        <v>18.314275572553008</v>
      </c>
      <c r="M270" s="9">
        <f>Calculator!S146</f>
        <v>23.868450215479807</v>
      </c>
    </row>
    <row r="271" spans="1:13" x14ac:dyDescent="0.35">
      <c r="A271" s="2">
        <v>45078</v>
      </c>
      <c r="B271">
        <v>81.87</v>
      </c>
      <c r="C271">
        <v>3.87</v>
      </c>
      <c r="D271">
        <v>18.5</v>
      </c>
      <c r="E271">
        <v>37430591.68</v>
      </c>
      <c r="F271">
        <v>52812464.850000001</v>
      </c>
      <c r="G271">
        <v>24494926.030000001</v>
      </c>
      <c r="H271">
        <v>64358217.200000003</v>
      </c>
      <c r="I271" s="4">
        <v>860</v>
      </c>
      <c r="J271">
        <f>Calculator!J147</f>
        <v>22.789488998108709</v>
      </c>
      <c r="K271">
        <f>Calculator!L147</f>
        <v>25.251083040219058</v>
      </c>
      <c r="L271">
        <f>Calculator!P147</f>
        <v>18.549744084466944</v>
      </c>
      <c r="M271" s="9">
        <f>Calculator!S147</f>
        <v>24.832308060041374</v>
      </c>
    </row>
    <row r="272" spans="1:13" x14ac:dyDescent="0.35">
      <c r="A272" s="2">
        <v>45108</v>
      </c>
      <c r="B272">
        <v>87.09</v>
      </c>
      <c r="C272">
        <v>4.45</v>
      </c>
      <c r="D272">
        <v>18.75</v>
      </c>
      <c r="E272">
        <v>37793203.090000004</v>
      </c>
      <c r="F272">
        <v>54159166.009999998</v>
      </c>
      <c r="G272">
        <v>24157118.359999999</v>
      </c>
      <c r="H272">
        <v>64926250.75</v>
      </c>
      <c r="I272">
        <v>905</v>
      </c>
      <c r="J272">
        <f>Calculator!J148</f>
        <v>24.079554747424137</v>
      </c>
      <c r="K272">
        <f>Calculator!L148</f>
        <v>26.982618070101982</v>
      </c>
      <c r="L272">
        <f>Calculator!P148</f>
        <v>19.932370892258653</v>
      </c>
      <c r="M272">
        <f>Calculator!S148</f>
        <v>26.269244633907295</v>
      </c>
    </row>
    <row r="273" spans="1:13" x14ac:dyDescent="0.35">
      <c r="A273" s="2">
        <v>45139</v>
      </c>
      <c r="B273">
        <v>89.31</v>
      </c>
      <c r="C273">
        <v>5.13</v>
      </c>
      <c r="D273">
        <v>18.75</v>
      </c>
      <c r="E273">
        <v>37867440.890000001</v>
      </c>
      <c r="F273">
        <v>54762633.630000003</v>
      </c>
      <c r="G273">
        <v>24022299.329999998</v>
      </c>
      <c r="H273">
        <v>64892600.609999999</v>
      </c>
      <c r="I273">
        <v>995</v>
      </c>
      <c r="J273">
        <f>Calculator!J149</f>
        <v>25.808033613874713</v>
      </c>
      <c r="K273">
        <f>Calculator!L149</f>
        <v>29.344974520630316</v>
      </c>
      <c r="L273">
        <f>Calculator!P149</f>
        <v>21.776927807033132</v>
      </c>
      <c r="M273">
        <f>Calculator!S149</f>
        <v>27.09916128138039</v>
      </c>
    </row>
    <row r="274" spans="1:13" x14ac:dyDescent="0.35">
      <c r="A274" s="2">
        <v>45170</v>
      </c>
      <c r="B274">
        <v>95.53</v>
      </c>
      <c r="C274">
        <v>5.81</v>
      </c>
      <c r="D274">
        <v>18.75</v>
      </c>
      <c r="E274">
        <v>37055449.539999999</v>
      </c>
      <c r="F274">
        <v>58600496.390000001</v>
      </c>
      <c r="G274">
        <v>25357092.620000001</v>
      </c>
      <c r="H274">
        <v>66415072.759999998</v>
      </c>
      <c r="I274">
        <v>1100</v>
      </c>
      <c r="J274">
        <f>Calculator!J150</f>
        <v>26.715831832083214</v>
      </c>
      <c r="K274">
        <f>Calculator!L150</f>
        <v>30.637434777996852</v>
      </c>
      <c r="L274">
        <f>Calculator!P150</f>
        <v>22.473886712601999</v>
      </c>
      <c r="M274">
        <f>Calculator!S150</f>
        <v>27.181402432868083</v>
      </c>
    </row>
    <row r="275" spans="1:13" x14ac:dyDescent="0.35">
      <c r="A275" s="2">
        <v>45200</v>
      </c>
      <c r="B275">
        <f>Calculator!B151</f>
        <v>0</v>
      </c>
      <c r="C275">
        <f>Calculator!C151</f>
        <v>0</v>
      </c>
      <c r="D275">
        <f>Calculator!D151</f>
        <v>0</v>
      </c>
      <c r="E275">
        <f>Calculator!E151</f>
        <v>0</v>
      </c>
      <c r="F275">
        <f>Calculator!F151</f>
        <v>0</v>
      </c>
      <c r="G275">
        <f>Calculator!G151</f>
        <v>0</v>
      </c>
      <c r="H275">
        <f>Calculator!H151</f>
        <v>0</v>
      </c>
      <c r="I275">
        <f>Calculator!I151</f>
        <v>0</v>
      </c>
      <c r="J275">
        <f>Calculator!J151</f>
        <v>-100</v>
      </c>
      <c r="K275">
        <f>Calculator!L151</f>
        <v>-100</v>
      </c>
      <c r="L275">
        <f>Calculator!P151</f>
        <v>-100</v>
      </c>
      <c r="M275">
        <f>Calculator!S151</f>
        <v>-100</v>
      </c>
    </row>
    <row r="276" spans="1:13" x14ac:dyDescent="0.35">
      <c r="A276" s="2">
        <v>45231</v>
      </c>
      <c r="B276">
        <f>Calculator!B152</f>
        <v>0</v>
      </c>
      <c r="C276">
        <f>Calculator!C152</f>
        <v>0</v>
      </c>
      <c r="D276">
        <f>Calculator!D152</f>
        <v>0</v>
      </c>
      <c r="E276">
        <f>Calculator!E152</f>
        <v>0</v>
      </c>
      <c r="F276">
        <f>Calculator!F152</f>
        <v>0</v>
      </c>
      <c r="G276">
        <f>Calculator!G152</f>
        <v>0</v>
      </c>
      <c r="H276">
        <f>Calculator!H152</f>
        <v>0</v>
      </c>
      <c r="I276">
        <f>Calculator!I152</f>
        <v>0</v>
      </c>
      <c r="J276">
        <f>Calculator!J152</f>
        <v>-100</v>
      </c>
      <c r="K276">
        <f>Calculator!L152</f>
        <v>-100</v>
      </c>
      <c r="L276">
        <f>Calculator!P152</f>
        <v>-100</v>
      </c>
      <c r="M276">
        <f>Calculator!S152</f>
        <v>-100</v>
      </c>
    </row>
    <row r="277" spans="1:13" x14ac:dyDescent="0.35">
      <c r="A277" s="2">
        <v>45261</v>
      </c>
      <c r="B277">
        <f>Calculator!B153</f>
        <v>0</v>
      </c>
      <c r="C277" t="str">
        <f>Calculator!C153</f>
        <v xml:space="preserve"> </v>
      </c>
      <c r="D277">
        <f>Calculator!D153</f>
        <v>0</v>
      </c>
      <c r="E277">
        <f>Calculator!E153</f>
        <v>0</v>
      </c>
      <c r="F277">
        <f>Calculator!F153</f>
        <v>0</v>
      </c>
      <c r="G277">
        <f>Calculator!G153</f>
        <v>0</v>
      </c>
      <c r="H277">
        <f>Calculator!H153</f>
        <v>0</v>
      </c>
      <c r="I277">
        <f>Calculator!I153</f>
        <v>0</v>
      </c>
      <c r="J277">
        <f>Calculator!J153</f>
        <v>-100</v>
      </c>
      <c r="K277">
        <f>Calculator!L153</f>
        <v>-100</v>
      </c>
      <c r="L277">
        <f>Calculator!P153</f>
        <v>-100</v>
      </c>
      <c r="M277">
        <f>Calculator!S153</f>
        <v>-100</v>
      </c>
    </row>
    <row r="278" spans="1:13" x14ac:dyDescent="0.35">
      <c r="A278" s="2">
        <v>45292</v>
      </c>
      <c r="B278">
        <f>Calculator!B154</f>
        <v>0</v>
      </c>
      <c r="C278">
        <f>Calculator!C154</f>
        <v>0</v>
      </c>
      <c r="D278">
        <f>Calculator!D154</f>
        <v>0</v>
      </c>
      <c r="E278">
        <f>Calculator!E154</f>
        <v>0</v>
      </c>
      <c r="F278">
        <f>Calculator!F154</f>
        <v>0</v>
      </c>
      <c r="G278">
        <f>Calculator!G154</f>
        <v>0</v>
      </c>
      <c r="H278">
        <f>Calculator!H154</f>
        <v>0</v>
      </c>
      <c r="I278">
        <f>Calculator!I154</f>
        <v>0</v>
      </c>
      <c r="J278">
        <f>Calculator!J154</f>
        <v>-100</v>
      </c>
      <c r="K278">
        <f>Calculator!L154</f>
        <v>-100</v>
      </c>
      <c r="L278">
        <f>Calculator!P154</f>
        <v>-100</v>
      </c>
      <c r="M278">
        <f>Calculator!S154</f>
        <v>-100</v>
      </c>
    </row>
    <row r="279" spans="1:13" x14ac:dyDescent="0.35">
      <c r="A279" s="2">
        <v>45323</v>
      </c>
      <c r="B279">
        <f>Calculator!B155</f>
        <v>0</v>
      </c>
      <c r="C279">
        <f>Calculator!C155</f>
        <v>0</v>
      </c>
      <c r="D279">
        <f>Calculator!D155</f>
        <v>0</v>
      </c>
      <c r="E279">
        <f>Calculator!E155</f>
        <v>0</v>
      </c>
      <c r="F279">
        <f>Calculator!F155</f>
        <v>0</v>
      </c>
      <c r="G279">
        <f>Calculator!G155</f>
        <v>0</v>
      </c>
      <c r="H279">
        <f>Calculator!H155</f>
        <v>0</v>
      </c>
      <c r="I279">
        <f>Calculator!I155</f>
        <v>0</v>
      </c>
      <c r="J279">
        <f>Calculator!J155</f>
        <v>-100</v>
      </c>
      <c r="K279">
        <f>Calculator!L155</f>
        <v>-100</v>
      </c>
      <c r="L279">
        <f>Calculator!P155</f>
        <v>-100</v>
      </c>
      <c r="M279">
        <f>Calculator!S155</f>
        <v>-100</v>
      </c>
    </row>
    <row r="280" spans="1:13" x14ac:dyDescent="0.35">
      <c r="A280" s="2">
        <v>45352</v>
      </c>
      <c r="B280">
        <f>Calculator!B156</f>
        <v>0</v>
      </c>
      <c r="C280">
        <f>Calculator!C156</f>
        <v>0</v>
      </c>
      <c r="D280">
        <f>Calculator!D156</f>
        <v>0</v>
      </c>
      <c r="E280">
        <f>Calculator!E156</f>
        <v>0</v>
      </c>
      <c r="F280">
        <f>Calculator!F156</f>
        <v>0</v>
      </c>
      <c r="G280">
        <f>Calculator!G156</f>
        <v>0</v>
      </c>
      <c r="H280">
        <f>Calculator!H156</f>
        <v>0</v>
      </c>
      <c r="I280">
        <f>Calculator!I156</f>
        <v>0</v>
      </c>
      <c r="J280">
        <f>Calculator!J156</f>
        <v>-100</v>
      </c>
      <c r="K280">
        <f>Calculator!L156</f>
        <v>-100</v>
      </c>
      <c r="L280">
        <f>Calculator!P156</f>
        <v>-100</v>
      </c>
      <c r="M280">
        <f>Calculator!S156</f>
        <v>-100</v>
      </c>
    </row>
    <row r="281" spans="1:13" x14ac:dyDescent="0.35">
      <c r="A281" s="2">
        <v>45383</v>
      </c>
      <c r="B281">
        <f>Calculator!B157</f>
        <v>0</v>
      </c>
      <c r="C281">
        <f>Calculator!C157</f>
        <v>0</v>
      </c>
      <c r="D281">
        <f>Calculator!D157</f>
        <v>0</v>
      </c>
      <c r="E281">
        <f>Calculator!E157</f>
        <v>0</v>
      </c>
      <c r="F281">
        <f>Calculator!F157</f>
        <v>0</v>
      </c>
      <c r="G281">
        <f>Calculator!G157</f>
        <v>0</v>
      </c>
      <c r="H281">
        <f>Calculator!H157</f>
        <v>0</v>
      </c>
      <c r="I281">
        <f>Calculator!I157</f>
        <v>0</v>
      </c>
      <c r="J281">
        <f>Calculator!J157</f>
        <v>-100</v>
      </c>
      <c r="K281">
        <f>Calculator!L157</f>
        <v>-100</v>
      </c>
      <c r="L281">
        <f>Calculator!P157</f>
        <v>-100</v>
      </c>
      <c r="M281">
        <f>Calculator!S157</f>
        <v>-100</v>
      </c>
    </row>
    <row r="282" spans="1:13" x14ac:dyDescent="0.35">
      <c r="A282" s="2">
        <v>45413</v>
      </c>
      <c r="B282">
        <f>Calculator!B158</f>
        <v>0</v>
      </c>
      <c r="C282">
        <f>Calculator!C158</f>
        <v>0</v>
      </c>
      <c r="D282">
        <f>Calculator!D158</f>
        <v>0</v>
      </c>
      <c r="E282">
        <f>Calculator!E158</f>
        <v>0</v>
      </c>
      <c r="F282">
        <f>Calculator!F158</f>
        <v>0</v>
      </c>
      <c r="G282">
        <f>Calculator!G158</f>
        <v>0</v>
      </c>
      <c r="H282">
        <f>Calculator!H158</f>
        <v>0</v>
      </c>
      <c r="I282">
        <f>Calculator!I158</f>
        <v>0</v>
      </c>
      <c r="J282">
        <f>Calculator!J158</f>
        <v>-100</v>
      </c>
      <c r="K282">
        <f>Calculator!L158</f>
        <v>-100</v>
      </c>
      <c r="L282">
        <f>Calculator!P158</f>
        <v>-100</v>
      </c>
      <c r="M282">
        <f>Calculator!S158</f>
        <v>-100</v>
      </c>
    </row>
    <row r="283" spans="1:13" x14ac:dyDescent="0.35">
      <c r="A283" s="2">
        <v>45444</v>
      </c>
      <c r="B283">
        <f>Calculator!B159</f>
        <v>0</v>
      </c>
      <c r="C283">
        <f>Calculator!C159</f>
        <v>0</v>
      </c>
      <c r="D283">
        <f>Calculator!D159</f>
        <v>0</v>
      </c>
      <c r="E283">
        <f>Calculator!E159</f>
        <v>0</v>
      </c>
      <c r="F283">
        <f>Calculator!F159</f>
        <v>0</v>
      </c>
      <c r="G283">
        <f>Calculator!G159</f>
        <v>0</v>
      </c>
      <c r="H283">
        <f>Calculator!H159</f>
        <v>0</v>
      </c>
      <c r="I283">
        <f>Calculator!I159</f>
        <v>0</v>
      </c>
      <c r="J283">
        <f>Calculator!J159</f>
        <v>-100</v>
      </c>
      <c r="K283">
        <f>Calculator!L159</f>
        <v>-100</v>
      </c>
      <c r="L283">
        <f>Calculator!P159</f>
        <v>-100</v>
      </c>
      <c r="M283">
        <f>Calculator!S159</f>
        <v>-100</v>
      </c>
    </row>
    <row r="284" spans="1:13" x14ac:dyDescent="0.35">
      <c r="A284" s="2">
        <v>45474</v>
      </c>
      <c r="B284">
        <f>Calculator!B160</f>
        <v>0</v>
      </c>
      <c r="C284">
        <f>Calculator!C160</f>
        <v>0</v>
      </c>
      <c r="D284">
        <f>Calculator!D160</f>
        <v>0</v>
      </c>
      <c r="E284">
        <f>Calculator!E160</f>
        <v>0</v>
      </c>
      <c r="F284">
        <f>Calculator!F160</f>
        <v>0</v>
      </c>
      <c r="G284">
        <f>Calculator!G160</f>
        <v>0</v>
      </c>
      <c r="H284">
        <f>Calculator!H160</f>
        <v>0</v>
      </c>
      <c r="I284">
        <f>Calculator!I160</f>
        <v>0</v>
      </c>
      <c r="J284">
        <f>Calculator!J160</f>
        <v>-100</v>
      </c>
      <c r="K284">
        <f>Calculator!L160</f>
        <v>-100</v>
      </c>
      <c r="L284">
        <f>Calculator!P160</f>
        <v>-100</v>
      </c>
      <c r="M284">
        <f>Calculator!S160</f>
        <v>-100</v>
      </c>
    </row>
    <row r="285" spans="1:13" x14ac:dyDescent="0.35">
      <c r="A285" s="2">
        <v>45505</v>
      </c>
      <c r="B285">
        <f>Calculator!B161</f>
        <v>0</v>
      </c>
      <c r="C285">
        <f>Calculator!C161</f>
        <v>0</v>
      </c>
      <c r="D285">
        <f>Calculator!D161</f>
        <v>0</v>
      </c>
      <c r="E285">
        <f>Calculator!E161</f>
        <v>0</v>
      </c>
      <c r="F285">
        <f>Calculator!F161</f>
        <v>0</v>
      </c>
      <c r="G285">
        <f>Calculator!G161</f>
        <v>0</v>
      </c>
      <c r="H285">
        <f>Calculator!H161</f>
        <v>0</v>
      </c>
      <c r="I285">
        <f>Calculator!I161</f>
        <v>0</v>
      </c>
      <c r="J285">
        <f>Calculator!J161</f>
        <v>-100</v>
      </c>
      <c r="K285">
        <f>Calculator!L161</f>
        <v>-100</v>
      </c>
      <c r="L285">
        <f>Calculator!P161</f>
        <v>-100</v>
      </c>
      <c r="M285">
        <f>Calculator!S161</f>
        <v>-100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E01D3-B10C-4F70-BEA8-37730A3757AF}">
  <dimension ref="A1:Z165"/>
  <sheetViews>
    <sheetView zoomScale="93" zoomScaleNormal="93" workbookViewId="0">
      <pane xSplit="1" ySplit="1" topLeftCell="B131" activePane="bottomRight" state="frozen"/>
      <selection pane="topRight" activeCell="B1" sqref="B1"/>
      <selection pane="bottomLeft" activeCell="A2" sqref="A2"/>
      <selection pane="bottomRight" activeCell="H150" sqref="H150"/>
    </sheetView>
  </sheetViews>
  <sheetFormatPr defaultRowHeight="14.5" x14ac:dyDescent="0.35"/>
  <cols>
    <col min="2" max="8" width="17" customWidth="1"/>
    <col min="9" max="9" width="10.7265625" customWidth="1"/>
    <col min="11" max="11" width="10" customWidth="1"/>
    <col min="12" max="12" width="10.81640625" customWidth="1"/>
    <col min="13" max="13" width="9.453125" customWidth="1"/>
    <col min="15" max="15" width="10.7265625" customWidth="1"/>
  </cols>
  <sheetData>
    <row r="1" spans="1:26" x14ac:dyDescent="0.35">
      <c r="A1" t="s">
        <v>0</v>
      </c>
      <c r="B1" s="3" t="s">
        <v>1</v>
      </c>
      <c r="C1" s="3" t="s">
        <v>2</v>
      </c>
      <c r="D1" s="3" t="s">
        <v>3</v>
      </c>
      <c r="E1" s="4" t="s">
        <v>7</v>
      </c>
      <c r="F1" s="4" t="s">
        <v>5</v>
      </c>
      <c r="G1" s="4" t="s">
        <v>4</v>
      </c>
      <c r="H1" s="3" t="s">
        <v>6</v>
      </c>
      <c r="I1" s="4" t="s">
        <v>8</v>
      </c>
      <c r="J1" t="s">
        <v>10</v>
      </c>
      <c r="K1" t="s">
        <v>20</v>
      </c>
      <c r="L1" s="4" t="s">
        <v>11</v>
      </c>
      <c r="M1" t="s">
        <v>21</v>
      </c>
      <c r="N1" t="s">
        <v>22</v>
      </c>
      <c r="O1" t="s">
        <v>23</v>
      </c>
      <c r="P1" t="s">
        <v>12</v>
      </c>
      <c r="Q1" t="s">
        <v>25</v>
      </c>
      <c r="R1" t="s">
        <v>26</v>
      </c>
      <c r="S1" t="s">
        <v>13</v>
      </c>
      <c r="T1" t="s">
        <v>15</v>
      </c>
      <c r="U1" t="s">
        <v>28</v>
      </c>
      <c r="V1" t="s">
        <v>16</v>
      </c>
      <c r="W1" t="s">
        <v>29</v>
      </c>
      <c r="X1" t="s">
        <v>30</v>
      </c>
      <c r="Y1" t="s">
        <v>18</v>
      </c>
      <c r="Z1" t="s">
        <v>19</v>
      </c>
    </row>
    <row r="2" spans="1:26" x14ac:dyDescent="0.35">
      <c r="A2" s="2">
        <v>40664</v>
      </c>
      <c r="B2" s="4">
        <v>118.4</v>
      </c>
      <c r="C2" s="4">
        <v>8.6300000000000008</v>
      </c>
      <c r="D2" s="4">
        <v>8</v>
      </c>
      <c r="E2" s="4">
        <v>6933294.5700000003</v>
      </c>
      <c r="F2" s="4">
        <v>8868856.5600000005</v>
      </c>
      <c r="G2" s="4">
        <v>5551087.4450000003</v>
      </c>
      <c r="H2" s="4">
        <v>11986234.869999999</v>
      </c>
      <c r="I2" s="4">
        <v>158.0455</v>
      </c>
      <c r="J2" s="9">
        <f>Calculator!J2</f>
        <v>10.732717191928142</v>
      </c>
      <c r="K2" s="9">
        <f>Calculator!K2</f>
        <v>14.431095048280195</v>
      </c>
      <c r="L2" s="9">
        <f>Calculator!L2</f>
        <v>10.580035304238788</v>
      </c>
      <c r="M2" s="9">
        <f>Calculator!M2</f>
        <v>10.214468662744046</v>
      </c>
      <c r="N2" s="9">
        <f>Calculator!N2</f>
        <v>9.3255461089343239</v>
      </c>
      <c r="O2" s="9">
        <f>Calculator!O2</f>
        <v>10.640140894474959</v>
      </c>
      <c r="P2" s="9">
        <f>Calculator!P2</f>
        <v>15.884532583883004</v>
      </c>
      <c r="Q2" s="9">
        <f>Calculator!Q2</f>
        <v>13.981430907959535</v>
      </c>
      <c r="R2" s="9">
        <f>Calculator!R2</f>
        <v>10.668066053707403</v>
      </c>
      <c r="S2" s="9">
        <f>Calculator!S2</f>
        <v>8.5781656256343162</v>
      </c>
      <c r="T2" s="9">
        <f>Calculator!T2</f>
        <v>6.3179718522226924</v>
      </c>
      <c r="U2" s="9">
        <f>Calculator!U2</f>
        <v>5.5052470704945122</v>
      </c>
      <c r="V2" s="9">
        <f>Calculator!V2</f>
        <v>0.79793549171280898</v>
      </c>
      <c r="W2" s="9">
        <f>Calculator!W2</f>
        <v>2.7565718061195454</v>
      </c>
      <c r="X2" s="9">
        <f>Calculator!X2</f>
        <v>5.9549727476620795</v>
      </c>
      <c r="Y2" s="9">
        <f>Calculator!Y2</f>
        <v>11.663590900684451</v>
      </c>
      <c r="Z2" s="9">
        <f>Calculator!Z2</f>
        <v>10.263865852817888</v>
      </c>
    </row>
    <row r="3" spans="1:26" x14ac:dyDescent="0.35">
      <c r="A3" s="2">
        <v>40695</v>
      </c>
      <c r="B3" s="4">
        <v>117</v>
      </c>
      <c r="C3" s="4">
        <v>8.1999999999999993</v>
      </c>
      <c r="D3" s="4">
        <v>8</v>
      </c>
      <c r="E3" s="4">
        <v>6943442.2300000004</v>
      </c>
      <c r="F3" s="4">
        <v>8924890.1899999995</v>
      </c>
      <c r="G3" s="4">
        <v>5637264.5379999997</v>
      </c>
      <c r="H3" s="4">
        <v>12172096.710000001</v>
      </c>
      <c r="I3" s="4">
        <v>158.31819999999999</v>
      </c>
      <c r="J3" s="9">
        <f>Calculator!J3</f>
        <v>9.3554197252414539</v>
      </c>
      <c r="K3" s="9">
        <f>Calculator!K3</f>
        <v>2.4678963852388547</v>
      </c>
      <c r="L3" s="9">
        <f>Calculator!L3</f>
        <v>8.002362651094618</v>
      </c>
      <c r="M3" s="9">
        <f>Calculator!M3</f>
        <v>7.2512174174246935</v>
      </c>
      <c r="N3" s="9">
        <f>Calculator!N3</f>
        <v>3.9003351865999347</v>
      </c>
      <c r="O3" s="9">
        <f>Calculator!O3</f>
        <v>7.8286317297826091</v>
      </c>
      <c r="P3" s="9">
        <f>Calculator!P3</f>
        <v>16.437106024114058</v>
      </c>
      <c r="Q3" s="9">
        <f>Calculator!Q3</f>
        <v>3.4350391811440062</v>
      </c>
      <c r="R3" s="9">
        <f>Calculator!R3</f>
        <v>10.037614511652171</v>
      </c>
      <c r="S3" s="9">
        <f>Calculator!S3</f>
        <v>9.2767149781862734</v>
      </c>
      <c r="T3" s="9">
        <f>Calculator!T3</f>
        <v>4.6336650133632196</v>
      </c>
      <c r="U3" s="9">
        <f>Calculator!U3</f>
        <v>6.3802987142396406</v>
      </c>
      <c r="V3" s="9">
        <f>Calculator!V3</f>
        <v>5.4878698165734097</v>
      </c>
      <c r="W3" s="9">
        <f>Calculator!W3</f>
        <v>8.3853261851468908</v>
      </c>
      <c r="X3" s="9">
        <f>Calculator!X3</f>
        <v>7.3381940890118402</v>
      </c>
      <c r="Y3" s="9">
        <f>Calculator!Y3</f>
        <v>11.161305886063877</v>
      </c>
      <c r="Z3" s="9">
        <f>Calculator!Z3</f>
        <v>9.7647175115493923</v>
      </c>
    </row>
    <row r="4" spans="1:26" x14ac:dyDescent="0.35">
      <c r="A4" s="2">
        <v>40725</v>
      </c>
      <c r="B4" s="4">
        <v>117.9</v>
      </c>
      <c r="C4" s="4">
        <v>7.08</v>
      </c>
      <c r="D4" s="4">
        <v>8.75</v>
      </c>
      <c r="E4" s="4">
        <v>7040928.5899999999</v>
      </c>
      <c r="F4" s="4">
        <v>8960676.1699999999</v>
      </c>
      <c r="G4" s="4">
        <v>5868318.0609999998</v>
      </c>
      <c r="H4" s="4">
        <v>12389274.84</v>
      </c>
      <c r="I4" s="4">
        <v>163.71430000000001</v>
      </c>
      <c r="J4" s="9">
        <f>Calculator!J4</f>
        <v>8.6855985019521853</v>
      </c>
      <c r="K4" s="9">
        <f>Calculator!K4</f>
        <v>2.8461053241594536</v>
      </c>
      <c r="L4" s="9">
        <f>Calculator!L4</f>
        <v>6.8905220745911322</v>
      </c>
      <c r="M4" s="9">
        <f>Calculator!M4</f>
        <v>6.2501076417739165</v>
      </c>
      <c r="N4" s="9">
        <f>Calculator!N4</f>
        <v>2.2890376807795043</v>
      </c>
      <c r="O4" s="9">
        <f>Calculator!O4</f>
        <v>6.7515829765184776</v>
      </c>
      <c r="P4" s="9">
        <f>Calculator!P4</f>
        <v>15.342157264548062</v>
      </c>
      <c r="Q4" s="9">
        <f>Calculator!Q4</f>
        <v>7.2996069143268505</v>
      </c>
      <c r="R4" s="9">
        <f>Calculator!R4</f>
        <v>8.3384099556795821</v>
      </c>
      <c r="S4" s="9">
        <f>Calculator!S4</f>
        <v>13.994419971507565</v>
      </c>
      <c r="T4" s="9">
        <f>Calculator!T4</f>
        <v>4.7159787910817874</v>
      </c>
      <c r="U4" s="9">
        <f>Calculator!U4</f>
        <v>7.7594418155320088</v>
      </c>
      <c r="V4" s="9">
        <f>Calculator!V4</f>
        <v>7.3569360155054664</v>
      </c>
      <c r="W4" s="9">
        <f>Calculator!W4</f>
        <v>10.736017060504999</v>
      </c>
      <c r="X4" s="9">
        <f>Calculator!X4</f>
        <v>8.2084312995541318</v>
      </c>
      <c r="Y4" s="9">
        <f>Calculator!Y4</f>
        <v>11.62716146845495</v>
      </c>
      <c r="Z4" s="9">
        <f>Calculator!Z4</f>
        <v>9.7653472261472807</v>
      </c>
    </row>
    <row r="5" spans="1:26" x14ac:dyDescent="0.35">
      <c r="A5" s="2">
        <v>40756</v>
      </c>
      <c r="B5" s="4">
        <v>112</v>
      </c>
      <c r="C5" s="4">
        <v>7.41</v>
      </c>
      <c r="D5" s="4">
        <v>8.75</v>
      </c>
      <c r="E5" s="4">
        <v>7124427.5499999998</v>
      </c>
      <c r="F5" s="4">
        <v>9192276.4900000002</v>
      </c>
      <c r="G5" s="4">
        <v>5871231.7180000003</v>
      </c>
      <c r="H5" s="4">
        <v>12508014.99</v>
      </c>
      <c r="I5" s="4">
        <v>163.09520000000001</v>
      </c>
      <c r="J5" s="9">
        <f>Calculator!J5</f>
        <v>8.1885671483996383</v>
      </c>
      <c r="K5" s="9">
        <f>Calculator!K5</f>
        <v>4.1375301433757228</v>
      </c>
      <c r="L5" s="9">
        <f>Calculator!L5</f>
        <v>7.8404115567996646</v>
      </c>
      <c r="M5" s="9">
        <f>Calculator!M5</f>
        <v>7.1270364577267875</v>
      </c>
      <c r="N5" s="9">
        <f>Calculator!N5</f>
        <v>1.9216740441440949</v>
      </c>
      <c r="O5" s="9">
        <f>Calculator!O5</f>
        <v>4.7604785362590052</v>
      </c>
      <c r="P5" s="9">
        <f>Calculator!P5</f>
        <v>14.325540524745017</v>
      </c>
      <c r="Q5" s="9">
        <f>Calculator!Q5</f>
        <v>9.1173880467642086</v>
      </c>
      <c r="R5" s="9">
        <f>Calculator!R5</f>
        <v>7.7297069355076964</v>
      </c>
      <c r="S5" s="9">
        <f>Calculator!S5</f>
        <v>13.557540725598006</v>
      </c>
      <c r="T5" s="9">
        <f>Calculator!T5</f>
        <v>5.9613162253133956</v>
      </c>
      <c r="U5" s="9">
        <f>Calculator!U5</f>
        <v>5.4375855652298188</v>
      </c>
      <c r="V5" s="9">
        <f>Calculator!V5</f>
        <v>8.236380273292653</v>
      </c>
      <c r="W5" s="9">
        <f>Calculator!W5</f>
        <v>10.960603703821947</v>
      </c>
      <c r="X5" s="9">
        <f>Calculator!X5</f>
        <v>9.7081002279438167</v>
      </c>
      <c r="Y5" s="9">
        <f>Calculator!Y5</f>
        <v>10.569771226107294</v>
      </c>
      <c r="Z5" s="9">
        <f>Calculator!Z5</f>
        <v>9.2594860378259813</v>
      </c>
    </row>
    <row r="6" spans="1:26" x14ac:dyDescent="0.35">
      <c r="A6" s="2">
        <v>40787</v>
      </c>
      <c r="B6" s="4">
        <v>115.7</v>
      </c>
      <c r="C6" s="4">
        <v>8.92</v>
      </c>
      <c r="D6" s="4">
        <v>9.25</v>
      </c>
      <c r="E6" s="4">
        <v>7314509.0099999998</v>
      </c>
      <c r="F6" s="4">
        <v>9299452.8800000008</v>
      </c>
      <c r="G6" s="4">
        <v>6002260.1330000004</v>
      </c>
      <c r="H6" s="4">
        <v>12618080.33</v>
      </c>
      <c r="I6" s="4">
        <v>158.22730000000001</v>
      </c>
      <c r="J6" s="9">
        <f>Calculator!J6</f>
        <v>8.9239318264716871</v>
      </c>
      <c r="K6" s="9">
        <f>Calculator!K6</f>
        <v>3.1327553483213588</v>
      </c>
      <c r="L6" s="9">
        <f>Calculator!L6</f>
        <v>8.4045758552780079</v>
      </c>
      <c r="M6" s="9">
        <f>Calculator!M6</f>
        <v>8.5486772184741433</v>
      </c>
      <c r="N6" s="9">
        <f>Calculator!N6</f>
        <v>4.8140499487753896</v>
      </c>
      <c r="O6" s="9">
        <f>Calculator!O6</f>
        <v>6.6743340213968771</v>
      </c>
      <c r="P6" s="9">
        <f>Calculator!P6</f>
        <v>11.476822771014227</v>
      </c>
      <c r="Q6" s="9">
        <f>Calculator!Q6</f>
        <v>5.0679508304595</v>
      </c>
      <c r="R6" s="9">
        <f>Calculator!R6</f>
        <v>7.7211618650051328</v>
      </c>
      <c r="S6" s="9">
        <f>Calculator!S6</f>
        <v>8.9715056049627595</v>
      </c>
      <c r="T6" s="9">
        <f>Calculator!T6</f>
        <v>3.9041035180782169</v>
      </c>
      <c r="U6" s="9">
        <f>Calculator!U6</f>
        <v>2.6388134905750871</v>
      </c>
      <c r="V6" s="9">
        <f>Calculator!V6</f>
        <v>4.4141273085517962</v>
      </c>
      <c r="W6" s="9">
        <f>Calculator!W6</f>
        <v>8.1287836147395431</v>
      </c>
      <c r="X6" s="9">
        <f>Calculator!X6</f>
        <v>6.7885837858836062</v>
      </c>
      <c r="Y6" s="9">
        <f>Calculator!Y6</f>
        <v>10.508348683067158</v>
      </c>
      <c r="Z6" s="9">
        <f>Calculator!Z6</f>
        <v>8.8394302364019453</v>
      </c>
    </row>
    <row r="7" spans="1:26" x14ac:dyDescent="0.35">
      <c r="A7" s="2">
        <v>40817</v>
      </c>
      <c r="B7" s="4">
        <v>113.1</v>
      </c>
      <c r="C7" s="4">
        <v>15</v>
      </c>
      <c r="D7" s="4">
        <v>12</v>
      </c>
      <c r="E7" s="4">
        <v>7400252.8099999996</v>
      </c>
      <c r="F7" s="4">
        <v>10816811.890000001</v>
      </c>
      <c r="G7" s="4">
        <v>5798198.3760000002</v>
      </c>
      <c r="H7" s="4">
        <v>12172500.07</v>
      </c>
      <c r="I7" s="4">
        <v>161.25</v>
      </c>
      <c r="J7" s="9">
        <f>Calculator!J7</f>
        <v>9.3097446752284707</v>
      </c>
      <c r="K7" s="9">
        <f>Calculator!K7</f>
        <v>2.6775687420645733</v>
      </c>
      <c r="L7" s="9">
        <f>Calculator!L7</f>
        <v>9.2465772220553291</v>
      </c>
      <c r="M7" s="9">
        <f>Calculator!M7</f>
        <v>8.5105206397840369</v>
      </c>
      <c r="N7" s="9">
        <f>Calculator!N7</f>
        <v>3.6076064871371161</v>
      </c>
      <c r="O7" s="9">
        <f>Calculator!O7</f>
        <v>5.8961764338391065</v>
      </c>
      <c r="P7" s="9">
        <f>Calculator!P7</f>
        <v>15.600512947600254</v>
      </c>
      <c r="Q7" s="9">
        <f>Calculator!Q7</f>
        <v>2.6131962036816114</v>
      </c>
      <c r="R7" s="9">
        <f>Calculator!R7</f>
        <v>3.0639495426787233</v>
      </c>
      <c r="S7" s="9">
        <f>Calculator!S7</f>
        <v>13.058095307446639</v>
      </c>
      <c r="T7" s="9">
        <f>Calculator!T7</f>
        <v>2.4072530330105257</v>
      </c>
      <c r="U7" s="9">
        <f>Calculator!U7</f>
        <v>6.3806551400388711</v>
      </c>
      <c r="V7" s="9">
        <f>Calculator!V7</f>
        <v>2.1899024073027018</v>
      </c>
      <c r="W7" s="9">
        <f>Calculator!W7</f>
        <v>5.4406520683267567</v>
      </c>
      <c r="X7" s="9">
        <f>Calculator!X7</f>
        <v>10.380685265683965</v>
      </c>
      <c r="Y7" s="9">
        <f>Calculator!Y7</f>
        <v>9.9935893477644875</v>
      </c>
      <c r="Z7" s="9">
        <f>Calculator!Z7</f>
        <v>9.1448355118093581</v>
      </c>
    </row>
    <row r="8" spans="1:26" x14ac:dyDescent="0.35">
      <c r="A8" s="2">
        <v>40848</v>
      </c>
      <c r="B8" s="4">
        <v>113.9</v>
      </c>
      <c r="C8" s="4">
        <v>14.53</v>
      </c>
      <c r="D8" s="4">
        <v>12</v>
      </c>
      <c r="E8" s="4">
        <v>7532681.3399999999</v>
      </c>
      <c r="F8" s="4">
        <v>11309546.369999999</v>
      </c>
      <c r="G8" s="4">
        <v>5773221.9519999996</v>
      </c>
      <c r="H8" s="4">
        <v>12210412.369999999</v>
      </c>
      <c r="I8" s="4">
        <v>160.35</v>
      </c>
      <c r="J8" s="9">
        <f>Calculator!J8</f>
        <v>9.7128136478743308</v>
      </c>
      <c r="K8" s="9">
        <f>Calculator!K8</f>
        <v>6.6547428736239311</v>
      </c>
      <c r="L8" s="9">
        <f>Calculator!L8</f>
        <v>8.3664841896551536</v>
      </c>
      <c r="M8" s="9">
        <f>Calculator!M8</f>
        <v>8.3818324838036204</v>
      </c>
      <c r="N8" s="9">
        <f>Calculator!N8</f>
        <v>4.3698651281388612</v>
      </c>
      <c r="O8" s="9">
        <f>Calculator!O8</f>
        <v>8.9539027672365545</v>
      </c>
      <c r="P8" s="9">
        <f>Calculator!P8</f>
        <v>12.418453064407608</v>
      </c>
      <c r="Q8" s="9">
        <f>Calculator!Q8</f>
        <v>4.7851810787477245</v>
      </c>
      <c r="R8" s="9">
        <f>Calculator!R8</f>
        <v>11.024791465419948</v>
      </c>
      <c r="S8" s="9">
        <f>Calculator!S8</f>
        <v>9.2775788703994611</v>
      </c>
      <c r="T8" s="9">
        <f>Calculator!T8</f>
        <v>4.2617187017832681</v>
      </c>
      <c r="U8" s="9">
        <f>Calculator!U8</f>
        <v>9.0001247094799943</v>
      </c>
      <c r="V8" s="9">
        <f>Calculator!V8</f>
        <v>6.2215130601158464</v>
      </c>
      <c r="W8" s="9">
        <f>Calculator!W8</f>
        <v>7.7358776433857912</v>
      </c>
      <c r="X8" s="9">
        <f>Calculator!X8</f>
        <v>11.470282021814239</v>
      </c>
      <c r="Y8" s="9">
        <f>Calculator!Y8</f>
        <v>11.075891031137775</v>
      </c>
      <c r="Z8" s="9">
        <f>Calculator!Z8</f>
        <v>10.728903713748995</v>
      </c>
    </row>
    <row r="9" spans="1:26" x14ac:dyDescent="0.35">
      <c r="A9" s="2">
        <v>40878</v>
      </c>
      <c r="B9" s="4">
        <v>111.5</v>
      </c>
      <c r="C9" s="4">
        <v>14.27</v>
      </c>
      <c r="D9" s="4">
        <v>12</v>
      </c>
      <c r="E9" s="4">
        <v>6972366.2800000003</v>
      </c>
      <c r="F9" s="4">
        <v>12741651.960000001</v>
      </c>
      <c r="G9" s="4">
        <v>6771581.4890000001</v>
      </c>
      <c r="H9" s="4">
        <v>13303494.5</v>
      </c>
      <c r="I9" s="4">
        <v>163.30000000000001</v>
      </c>
      <c r="J9" s="9">
        <f>Calculator!J9</f>
        <v>8.7119137307530625</v>
      </c>
      <c r="K9" s="9">
        <f>Calculator!K9</f>
        <v>7.1162619786248493</v>
      </c>
      <c r="L9" s="9">
        <f>Calculator!L9</f>
        <v>9.4504243512358634</v>
      </c>
      <c r="M9" s="9">
        <f>Calculator!M9</f>
        <v>9.010627396873506</v>
      </c>
      <c r="N9" s="9">
        <f>Calculator!N9</f>
        <v>4.6544163009543782</v>
      </c>
      <c r="O9" s="9">
        <f>Calculator!O9</f>
        <v>7.7029422172180118</v>
      </c>
      <c r="P9" s="9">
        <f>Calculator!P9</f>
        <v>15.388471017328275</v>
      </c>
      <c r="Q9" s="9">
        <f>Calculator!Q9</f>
        <v>4.5813192451120921</v>
      </c>
      <c r="R9" s="9">
        <f>Calculator!R9</f>
        <v>9.0710261916730381</v>
      </c>
      <c r="S9" s="9">
        <f>Calculator!S9</f>
        <v>12.931878074405301</v>
      </c>
      <c r="T9" s="9">
        <f>Calculator!T9</f>
        <v>2.8138586648545516</v>
      </c>
      <c r="U9" s="9">
        <f>Calculator!U9</f>
        <v>6.3483615876211763</v>
      </c>
      <c r="V9" s="9">
        <f>Calculator!V9</f>
        <v>5.1168881774811936</v>
      </c>
      <c r="W9" s="9">
        <f>Calculator!W9</f>
        <v>9.8811285270559388</v>
      </c>
      <c r="X9" s="9">
        <f>Calculator!X9</f>
        <v>9.9925750397390267</v>
      </c>
      <c r="Y9" s="9">
        <f>Calculator!Y9</f>
        <v>9.6752747377177215</v>
      </c>
      <c r="Z9" s="9">
        <f>Calculator!Z9</f>
        <v>8.7221443801021703</v>
      </c>
    </row>
    <row r="10" spans="1:26" x14ac:dyDescent="0.35">
      <c r="A10" s="2">
        <v>40909</v>
      </c>
      <c r="B10" s="4">
        <v>113.81</v>
      </c>
      <c r="C10" s="4">
        <v>14.85</v>
      </c>
      <c r="D10" s="4">
        <v>12</v>
      </c>
      <c r="E10" s="4">
        <v>6914456.9100000001</v>
      </c>
      <c r="F10" s="4">
        <v>12567331.99</v>
      </c>
      <c r="G10" s="4">
        <v>6826905.3930000002</v>
      </c>
      <c r="H10" s="4">
        <v>13755293.220000001</v>
      </c>
      <c r="I10" s="4">
        <v>164.62</v>
      </c>
      <c r="J10" s="9">
        <f>Calculator!J10</f>
        <v>8.7606328070956465</v>
      </c>
      <c r="K10" s="9">
        <f>Calculator!K10</f>
        <v>1.2211437812410741</v>
      </c>
      <c r="L10" s="9">
        <f>Calculator!L10</f>
        <v>10.92121552279648</v>
      </c>
      <c r="M10" s="9">
        <f>Calculator!M10</f>
        <v>8.5661974278486763</v>
      </c>
      <c r="N10" s="9">
        <f>Calculator!N10</f>
        <v>9.0086458263990856</v>
      </c>
      <c r="O10" s="9">
        <f>Calculator!O10</f>
        <v>6.2412132634865447</v>
      </c>
      <c r="P10" s="9">
        <f>Calculator!P10</f>
        <v>13.191163739522027</v>
      </c>
      <c r="Q10" s="9">
        <f>Calculator!Q10</f>
        <v>5.2983392413095576</v>
      </c>
      <c r="R10" s="9">
        <f>Calculator!R10</f>
        <v>10.445646190596625</v>
      </c>
      <c r="S10" s="9">
        <f>Calculator!S10</f>
        <v>16.175070944647764</v>
      </c>
      <c r="T10" s="9">
        <f>Calculator!T10</f>
        <v>6.762393974181613</v>
      </c>
      <c r="U10" s="9">
        <f>Calculator!U10</f>
        <v>5.504195384314281</v>
      </c>
      <c r="V10" s="9">
        <f>Calculator!V10</f>
        <v>5.1264858657230628</v>
      </c>
      <c r="W10" s="9">
        <f>Calculator!W10</f>
        <v>10.95630976335138</v>
      </c>
      <c r="X10" s="9">
        <f>Calculator!X10</f>
        <v>9.9560954413688627</v>
      </c>
      <c r="Y10" s="9">
        <f>Calculator!Y10</f>
        <v>8.0255479337584248</v>
      </c>
      <c r="Z10" s="9">
        <f>Calculator!Z10</f>
        <v>8.6815306870569042</v>
      </c>
    </row>
    <row r="11" spans="1:26" x14ac:dyDescent="0.35">
      <c r="A11" s="2">
        <v>40940</v>
      </c>
      <c r="B11" s="4">
        <v>121.87</v>
      </c>
      <c r="C11" s="4">
        <v>14.76</v>
      </c>
      <c r="D11" s="4">
        <v>12</v>
      </c>
      <c r="E11" s="4">
        <v>6849210.1100000003</v>
      </c>
      <c r="F11" s="4">
        <v>12512181.050000001</v>
      </c>
      <c r="G11" s="4">
        <v>6420603.0489999996</v>
      </c>
      <c r="H11" s="4">
        <v>13153787.49</v>
      </c>
      <c r="I11" s="4">
        <v>160.85</v>
      </c>
      <c r="J11" s="9">
        <f>Calculator!J11</f>
        <v>9.9290855265380173</v>
      </c>
      <c r="K11" s="9">
        <f>Calculator!K11</f>
        <v>-6.0013693246977802</v>
      </c>
      <c r="L11" s="9">
        <f>Calculator!L11</f>
        <v>8.0846833703907883</v>
      </c>
      <c r="M11" s="9">
        <f>Calculator!M11</f>
        <v>7.3543442864501873</v>
      </c>
      <c r="N11" s="9">
        <f>Calculator!N11</f>
        <v>6.1557489991040049</v>
      </c>
      <c r="O11" s="9">
        <f>Calculator!O11</f>
        <v>3.7013780665384743</v>
      </c>
      <c r="P11" s="9">
        <f>Calculator!P11</f>
        <v>15.568518764183414</v>
      </c>
      <c r="Q11" s="9">
        <f>Calculator!Q11</f>
        <v>3.4378141159985276</v>
      </c>
      <c r="R11" s="9">
        <f>Calculator!R11</f>
        <v>10.193172162410136</v>
      </c>
      <c r="S11" s="9">
        <f>Calculator!S11</f>
        <v>4.9021919707741946</v>
      </c>
      <c r="T11" s="9">
        <f>Calculator!T11</f>
        <v>1.1972984850497692</v>
      </c>
      <c r="U11" s="9">
        <f>Calculator!U11</f>
        <v>5.5914694252372499</v>
      </c>
      <c r="V11" s="9">
        <f>Calculator!V11</f>
        <v>4.8825631599095365</v>
      </c>
      <c r="W11" s="9">
        <f>Calculator!W11</f>
        <v>9.0260677895079855</v>
      </c>
      <c r="X11" s="9">
        <f>Calculator!X11</f>
        <v>10.577881878653784</v>
      </c>
      <c r="Y11" s="9">
        <f>Calculator!Y11</f>
        <v>10.771118372056755</v>
      </c>
      <c r="Z11" s="9">
        <f>Calculator!Z11</f>
        <v>11.097394872944477</v>
      </c>
    </row>
    <row r="12" spans="1:26" x14ac:dyDescent="0.35">
      <c r="A12" s="2">
        <v>40969</v>
      </c>
      <c r="B12" s="4">
        <v>128</v>
      </c>
      <c r="C12" s="4">
        <v>14.49</v>
      </c>
      <c r="D12" s="4">
        <v>12</v>
      </c>
      <c r="E12" s="4">
        <v>6961405.0599999996</v>
      </c>
      <c r="F12" s="4">
        <v>12641717.85</v>
      </c>
      <c r="G12" s="4">
        <v>6522940.3739999998</v>
      </c>
      <c r="H12" s="4">
        <v>13270973.810000001</v>
      </c>
      <c r="I12" s="4">
        <v>159.4091</v>
      </c>
      <c r="J12" s="9">
        <f>Calculator!J12</f>
        <v>9.5467839202614471</v>
      </c>
      <c r="K12" s="9">
        <f>Calculator!K12</f>
        <v>7.7233850020812733</v>
      </c>
      <c r="L12" s="9">
        <f>Calculator!L12</f>
        <v>10.167898117088892</v>
      </c>
      <c r="M12" s="9">
        <f>Calculator!M12</f>
        <v>10.12445238082773</v>
      </c>
      <c r="N12" s="9">
        <f>Calculator!N12</f>
        <v>4.6887467021335061</v>
      </c>
      <c r="O12" s="9">
        <f>Calculator!O12</f>
        <v>14.050662768667932</v>
      </c>
      <c r="P12" s="9">
        <f>Calculator!P12</f>
        <v>22.36869332663094</v>
      </c>
      <c r="Q12" s="9">
        <f>Calculator!Q12</f>
        <v>11.678507504986801</v>
      </c>
      <c r="R12" s="9">
        <f>Calculator!R12</f>
        <v>12.722869764813428</v>
      </c>
      <c r="S12" s="9">
        <f>Calculator!S12</f>
        <v>13.504627874759233</v>
      </c>
      <c r="T12" s="9">
        <f>Calculator!T12</f>
        <v>5.1816225948961847</v>
      </c>
      <c r="U12" s="9">
        <f>Calculator!U12</f>
        <v>6.8458220484967969</v>
      </c>
      <c r="V12" s="9">
        <f>Calculator!V12</f>
        <v>13.598060894090258</v>
      </c>
      <c r="W12" s="9">
        <f>Calculator!W12</f>
        <v>11.201329607710875</v>
      </c>
      <c r="X12" s="9">
        <f>Calculator!X12</f>
        <v>17.600294260988658</v>
      </c>
      <c r="Y12" s="9">
        <f>Calculator!Y12</f>
        <v>12.932577118740674</v>
      </c>
      <c r="Z12" s="9">
        <f>Calculator!Z12</f>
        <v>11.862080926947982</v>
      </c>
    </row>
    <row r="13" spans="1:26" x14ac:dyDescent="0.35">
      <c r="A13" s="2">
        <v>41000</v>
      </c>
      <c r="B13" s="4">
        <v>122.62</v>
      </c>
      <c r="C13" s="4">
        <v>13.92</v>
      </c>
      <c r="D13" s="4">
        <v>12</v>
      </c>
      <c r="E13" s="4">
        <v>7095400.3300000001</v>
      </c>
      <c r="F13" s="4">
        <v>12899039.99</v>
      </c>
      <c r="G13" s="4">
        <v>6668824.4280000003</v>
      </c>
      <c r="H13" s="4">
        <v>13304783.810000001</v>
      </c>
      <c r="I13" s="4">
        <v>159.36840000000001</v>
      </c>
      <c r="J13" s="9">
        <f>Calculator!J13</f>
        <v>11.185540420289986</v>
      </c>
      <c r="K13" s="9">
        <f>Calculator!K13</f>
        <v>7.0475356370589548</v>
      </c>
      <c r="L13" s="9">
        <f>Calculator!L13</f>
        <v>9.2794589492435584</v>
      </c>
      <c r="M13" s="9">
        <f>Calculator!M13</f>
        <v>10.009577555804693</v>
      </c>
      <c r="N13" s="9">
        <f>Calculator!N13</f>
        <v>4.2793401260284858</v>
      </c>
      <c r="O13" s="9">
        <f>Calculator!O13</f>
        <v>15.501941758483916</v>
      </c>
      <c r="P13" s="9">
        <f>Calculator!P13</f>
        <v>11.487426364566232</v>
      </c>
      <c r="Q13" s="9">
        <f>Calculator!Q13</f>
        <v>12.700145800161433</v>
      </c>
      <c r="R13" s="9">
        <f>Calculator!R13</f>
        <v>11.508071780509944</v>
      </c>
      <c r="S13" s="9">
        <f>Calculator!S13</f>
        <v>15.175587377092548</v>
      </c>
      <c r="T13" s="9">
        <f>Calculator!T13</f>
        <v>6.2967578082373299</v>
      </c>
      <c r="U13" s="9">
        <f>Calculator!U13</f>
        <v>9.0081677951611372</v>
      </c>
      <c r="V13" s="9">
        <f>Calculator!V13</f>
        <v>12.43511043758101</v>
      </c>
      <c r="W13" s="9">
        <f>Calculator!W13</f>
        <v>8.9172632391653508</v>
      </c>
      <c r="X13" s="9">
        <f>Calculator!X13</f>
        <v>15.702904168747089</v>
      </c>
      <c r="Y13" s="9">
        <f>Calculator!Y13</f>
        <v>13.434373186773897</v>
      </c>
      <c r="Z13" s="9">
        <f>Calculator!Z13</f>
        <v>12.786461101018265</v>
      </c>
    </row>
    <row r="14" spans="1:26" x14ac:dyDescent="0.35">
      <c r="A14" s="2">
        <v>41030</v>
      </c>
      <c r="B14" s="4">
        <v>113.08</v>
      </c>
      <c r="C14" s="4">
        <v>13.34</v>
      </c>
      <c r="D14" s="4">
        <v>12</v>
      </c>
      <c r="E14" s="4">
        <v>7255306.0300000003</v>
      </c>
      <c r="F14" s="4">
        <v>13182567.42</v>
      </c>
      <c r="G14" s="4">
        <v>6534503.5690000001</v>
      </c>
      <c r="H14" s="4">
        <v>13603139.34</v>
      </c>
      <c r="I14" s="4">
        <v>159.66666666666666</v>
      </c>
      <c r="J14" s="9">
        <f>Calculator!J14</f>
        <v>12.688297513444645</v>
      </c>
      <c r="K14" s="9">
        <f>Calculator!K14</f>
        <v>9.9349046531927332</v>
      </c>
      <c r="L14" s="9">
        <f>Calculator!L14</f>
        <v>12.942059634030612</v>
      </c>
      <c r="M14" s="9">
        <f>Calculator!M14</f>
        <v>12.805318969912726</v>
      </c>
      <c r="N14" s="9">
        <f>Calculator!N14</f>
        <v>5.9837979382907802</v>
      </c>
      <c r="O14" s="9">
        <f>Calculator!O14</f>
        <v>13.923428295344408</v>
      </c>
      <c r="P14" s="9">
        <f>Calculator!P14</f>
        <v>15.322810168796286</v>
      </c>
      <c r="Q14" s="9">
        <f>Calculator!Q14</f>
        <v>12.467575451366342</v>
      </c>
      <c r="R14" s="9">
        <f>Calculator!R14</f>
        <v>12.129189807101938</v>
      </c>
      <c r="S14" s="9">
        <f>Calculator!S14</f>
        <v>16.732277705831542</v>
      </c>
      <c r="T14" s="9">
        <f>Calculator!T14</f>
        <v>8.1986657881758074</v>
      </c>
      <c r="U14" s="9">
        <f>Calculator!U14</f>
        <v>10.278669211147285</v>
      </c>
      <c r="V14" s="9">
        <f>Calculator!V14</f>
        <v>12.15453003089455</v>
      </c>
      <c r="W14" s="9">
        <f>Calculator!W14</f>
        <v>7.7577162809165268</v>
      </c>
      <c r="X14" s="9">
        <f>Calculator!X14</f>
        <v>14.675034828536294</v>
      </c>
      <c r="Y14" s="9">
        <f>Calculator!Y14</f>
        <v>14.926279410934518</v>
      </c>
      <c r="Z14" s="9">
        <f>Calculator!Z14</f>
        <v>14.557763147607705</v>
      </c>
    </row>
    <row r="15" spans="1:26" x14ac:dyDescent="0.35">
      <c r="A15" s="2">
        <v>41061</v>
      </c>
      <c r="B15" s="4">
        <v>98.06</v>
      </c>
      <c r="C15" s="4">
        <v>14.08</v>
      </c>
      <c r="D15" s="4">
        <v>12</v>
      </c>
      <c r="E15" s="4">
        <v>7574598.2199999997</v>
      </c>
      <c r="F15" s="4">
        <v>13424724.810000001</v>
      </c>
      <c r="G15" s="4">
        <v>6599394.5360000003</v>
      </c>
      <c r="H15" s="4">
        <v>13483059.41</v>
      </c>
      <c r="I15" s="4">
        <v>163.42859999999999</v>
      </c>
      <c r="J15" s="9">
        <f>Calculator!J15</f>
        <v>12.891980921908797</v>
      </c>
      <c r="K15" s="9">
        <f>Calculator!K15</f>
        <v>18.494220910156844</v>
      </c>
      <c r="L15" s="9">
        <f>Calculator!L15</f>
        <v>11.99146471458028</v>
      </c>
      <c r="M15" s="9">
        <f>Calculator!M15</f>
        <v>12.356981987665483</v>
      </c>
      <c r="N15" s="9">
        <f>Calculator!N15</f>
        <v>7.2285349885821359</v>
      </c>
      <c r="O15" s="9">
        <f>Calculator!O15</f>
        <v>14.232550566193659</v>
      </c>
      <c r="P15" s="9">
        <f>Calculator!P15</f>
        <v>20.477850554472511</v>
      </c>
      <c r="Q15" s="9">
        <f>Calculator!Q15</f>
        <v>12.854089129858593</v>
      </c>
      <c r="R15" s="9">
        <f>Calculator!R15</f>
        <v>9.3663226776870658</v>
      </c>
      <c r="S15" s="9">
        <f>Calculator!S15</f>
        <v>14.365861710770034</v>
      </c>
      <c r="T15" s="9">
        <f>Calculator!T15</f>
        <v>8.6841192558117406</v>
      </c>
      <c r="U15" s="9">
        <f>Calculator!U15</f>
        <v>9.7962190874193666</v>
      </c>
      <c r="V15" s="9">
        <f>Calculator!V15</f>
        <v>12.027271386214133</v>
      </c>
      <c r="W15" s="9">
        <f>Calculator!W15</f>
        <v>7.6961079903493212</v>
      </c>
      <c r="X15" s="9">
        <f>Calculator!X15</f>
        <v>12.665535025492524</v>
      </c>
      <c r="Y15" s="9">
        <f>Calculator!Y15</f>
        <v>15.199055834548192</v>
      </c>
      <c r="Z15" s="9">
        <f>Calculator!Z15</f>
        <v>13.701926969063404</v>
      </c>
    </row>
    <row r="16" spans="1:26" x14ac:dyDescent="0.35">
      <c r="A16" s="2">
        <v>41091</v>
      </c>
      <c r="B16" s="4">
        <v>104.62</v>
      </c>
      <c r="C16" s="4">
        <v>13.86</v>
      </c>
      <c r="D16" s="4">
        <v>12</v>
      </c>
      <c r="E16" s="4">
        <v>7634960.7300000004</v>
      </c>
      <c r="F16" s="4">
        <v>13345874.529999999</v>
      </c>
      <c r="G16" s="4">
        <v>6403787.5599999996</v>
      </c>
      <c r="H16" s="4">
        <v>13392426.380000001</v>
      </c>
      <c r="I16" s="4">
        <v>163.31819999999999</v>
      </c>
      <c r="J16" s="9">
        <f>Calculator!J16</f>
        <v>12.796876731112206</v>
      </c>
      <c r="K16" s="9">
        <f>Calculator!K16</f>
        <v>18.014017931101844</v>
      </c>
      <c r="L16" s="9">
        <f>Calculator!L16</f>
        <v>12.09271917156256</v>
      </c>
      <c r="M16" s="9">
        <f>Calculator!M16</f>
        <v>12.066572268285025</v>
      </c>
      <c r="N16" s="9">
        <f>Calculator!N16</f>
        <v>9.2754119854262527</v>
      </c>
      <c r="O16" s="9">
        <f>Calculator!O16</f>
        <v>14.662171332189322</v>
      </c>
      <c r="P16" s="9">
        <f>Calculator!P16</f>
        <v>19.802341304335091</v>
      </c>
      <c r="Q16" s="9">
        <f>Calculator!Q16</f>
        <v>11.663273683035591</v>
      </c>
      <c r="R16" s="9">
        <f>Calculator!R16</f>
        <v>10.961999167551628</v>
      </c>
      <c r="S16" s="9">
        <f>Calculator!S16</f>
        <v>12.501278582586405</v>
      </c>
      <c r="T16" s="9">
        <f>Calculator!T16</f>
        <v>8.1760178385083204</v>
      </c>
      <c r="U16" s="9">
        <f>Calculator!U16</f>
        <v>6.9930353852158955</v>
      </c>
      <c r="V16" s="9">
        <f>Calculator!V16</f>
        <v>11.738756992307998</v>
      </c>
      <c r="W16" s="9">
        <f>Calculator!W16</f>
        <v>7.3132694051400327</v>
      </c>
      <c r="X16" s="9">
        <f>Calculator!X16</f>
        <v>11.096655737460569</v>
      </c>
      <c r="Y16" s="9">
        <f>Calculator!Y16</f>
        <v>15.044777595930569</v>
      </c>
      <c r="Z16" s="9">
        <f>Calculator!Z16</f>
        <v>13.897552552961677</v>
      </c>
    </row>
    <row r="17" spans="1:26" x14ac:dyDescent="0.35">
      <c r="A17" s="2">
        <v>41122</v>
      </c>
      <c r="B17" s="4">
        <v>113.76</v>
      </c>
      <c r="C17" s="4">
        <v>14.26</v>
      </c>
      <c r="D17" s="4">
        <v>12</v>
      </c>
      <c r="E17" s="4">
        <v>7728195.9199999999</v>
      </c>
      <c r="F17" s="4">
        <v>13786795.68</v>
      </c>
      <c r="G17" s="4">
        <v>6244358.3679999998</v>
      </c>
      <c r="H17" s="4">
        <v>13770062.26</v>
      </c>
      <c r="I17" s="4">
        <v>162.2381</v>
      </c>
      <c r="J17" s="9">
        <f>Calculator!J17</f>
        <v>11.689272346301571</v>
      </c>
      <c r="K17" s="9">
        <f>Calculator!K17</f>
        <v>15.70371873240477</v>
      </c>
      <c r="L17" s="9">
        <f>Calculator!L17</f>
        <v>9.9102616150966263</v>
      </c>
      <c r="M17" s="9">
        <f>Calculator!M17</f>
        <v>9.9784675080167418</v>
      </c>
      <c r="N17" s="9">
        <f>Calculator!N17</f>
        <v>5.955025679291337</v>
      </c>
      <c r="O17" s="9">
        <f>Calculator!O17</f>
        <v>14.234403930969108</v>
      </c>
      <c r="P17" s="9">
        <f>Calculator!P17</f>
        <v>18.741272617881634</v>
      </c>
      <c r="Q17" s="9">
        <f>Calculator!Q17</f>
        <v>10.031006308804958</v>
      </c>
      <c r="R17" s="9">
        <f>Calculator!R17</f>
        <v>9.5711451043752902</v>
      </c>
      <c r="S17" s="9">
        <f>Calculator!S17</f>
        <v>11.983388493061931</v>
      </c>
      <c r="T17" s="9">
        <f>Calculator!T17</f>
        <v>8.3160583973624469</v>
      </c>
      <c r="U17" s="9">
        <f>Calculator!U17</f>
        <v>8.9813530417155221</v>
      </c>
      <c r="V17" s="9">
        <f>Calculator!V17</f>
        <v>11.934771219474394</v>
      </c>
      <c r="W17" s="9">
        <f>Calculator!W17</f>
        <v>8.0419585024905427</v>
      </c>
      <c r="X17" s="9">
        <f>Calculator!X17</f>
        <v>10.072715346639383</v>
      </c>
      <c r="Y17" s="9">
        <f>Calculator!Y17</f>
        <v>14.714000830636365</v>
      </c>
      <c r="Z17" s="9">
        <f>Calculator!Z17</f>
        <v>13.198470127433204</v>
      </c>
    </row>
    <row r="18" spans="1:26" x14ac:dyDescent="0.35">
      <c r="A18" s="2">
        <v>41153</v>
      </c>
      <c r="B18" s="4">
        <v>114.36</v>
      </c>
      <c r="C18" s="4">
        <v>12.75</v>
      </c>
      <c r="D18" s="4">
        <v>12</v>
      </c>
      <c r="E18" s="4">
        <v>7664015.54</v>
      </c>
      <c r="F18" s="4">
        <v>13893486.140000001</v>
      </c>
      <c r="G18" s="4">
        <v>6392454.8689999999</v>
      </c>
      <c r="H18" s="4">
        <v>14065267.130000001</v>
      </c>
      <c r="I18" s="4">
        <v>159.80000000000001</v>
      </c>
      <c r="J18" s="9">
        <f>Calculator!J18</f>
        <v>11.252990731920832</v>
      </c>
      <c r="K18" s="9">
        <f>Calculator!K18</f>
        <v>14.074917905079198</v>
      </c>
      <c r="L18" s="9">
        <f>Calculator!L18</f>
        <v>10.163633660268466</v>
      </c>
      <c r="M18" s="9">
        <f>Calculator!M18</f>
        <v>10.462056910913597</v>
      </c>
      <c r="N18" s="9">
        <f>Calculator!N18</f>
        <v>6.5400880378562398</v>
      </c>
      <c r="O18" s="9">
        <f>Calculator!O18</f>
        <v>13.832781166069385</v>
      </c>
      <c r="P18" s="9">
        <f>Calculator!P18</f>
        <v>19.028903542176966</v>
      </c>
      <c r="Q18" s="9">
        <f>Calculator!Q18</f>
        <v>11.477560808278731</v>
      </c>
      <c r="R18" s="9">
        <f>Calculator!R18</f>
        <v>8.2206435643141784</v>
      </c>
      <c r="S18" s="9">
        <f>Calculator!S18</f>
        <v>12.287595693578378</v>
      </c>
      <c r="T18" s="9">
        <f>Calculator!T18</f>
        <v>8.8967172519341062</v>
      </c>
      <c r="U18" s="9">
        <f>Calculator!U18</f>
        <v>9.8479594107047319</v>
      </c>
      <c r="V18" s="9">
        <f>Calculator!V18</f>
        <v>11.356604157716399</v>
      </c>
      <c r="W18" s="9">
        <f>Calculator!W18</f>
        <v>8.028983398631695</v>
      </c>
      <c r="X18" s="9">
        <f>Calculator!X18</f>
        <v>10.529117166637935</v>
      </c>
      <c r="Y18" s="9">
        <f>Calculator!Y18</f>
        <v>13.101478276912083</v>
      </c>
      <c r="Z18" s="9">
        <f>Calculator!Z18</f>
        <v>12.233407306168974</v>
      </c>
    </row>
    <row r="19" spans="1:26" x14ac:dyDescent="0.35">
      <c r="A19" s="2">
        <v>41183</v>
      </c>
      <c r="B19" s="4">
        <v>108.92</v>
      </c>
      <c r="C19" s="4">
        <v>12.94</v>
      </c>
      <c r="D19" s="4">
        <v>12</v>
      </c>
      <c r="E19" s="4">
        <v>7632361.7800000003</v>
      </c>
      <c r="F19" s="4">
        <v>13679677.24</v>
      </c>
      <c r="G19" s="4">
        <v>6542100.034</v>
      </c>
      <c r="H19" s="4">
        <v>14399299.17</v>
      </c>
      <c r="I19" s="4">
        <v>159</v>
      </c>
      <c r="J19" s="9">
        <f>Calculator!J19</f>
        <v>11.693376762200902</v>
      </c>
      <c r="K19" s="9">
        <f>Calculator!K19</f>
        <v>15.685847403984067</v>
      </c>
      <c r="L19" s="9">
        <f>Calculator!L19</f>
        <v>11.064003487479424</v>
      </c>
      <c r="M19" s="9">
        <f>Calculator!M19</f>
        <v>11.490274190783612</v>
      </c>
      <c r="N19" s="9">
        <f>Calculator!N19</f>
        <v>5.8570729003273092</v>
      </c>
      <c r="O19" s="9">
        <f>Calculator!O19</f>
        <v>14.044482598021002</v>
      </c>
      <c r="P19" s="9">
        <f>Calculator!P19</f>
        <v>17.90494098028126</v>
      </c>
      <c r="Q19" s="9">
        <f>Calculator!Q19</f>
        <v>11.718666460185091</v>
      </c>
      <c r="R19" s="9">
        <f>Calculator!R19</f>
        <v>9.2771308516743431</v>
      </c>
      <c r="S19" s="9">
        <f>Calculator!S19</f>
        <v>13.332705121882714</v>
      </c>
      <c r="T19" s="9">
        <f>Calculator!T19</f>
        <v>8.8015370956887384</v>
      </c>
      <c r="U19" s="9">
        <f>Calculator!U19</f>
        <v>3.6829382345212824</v>
      </c>
      <c r="V19" s="9">
        <f>Calculator!V19</f>
        <v>12.389100985534762</v>
      </c>
      <c r="W19" s="9">
        <f>Calculator!W19</f>
        <v>7.5610021845277098</v>
      </c>
      <c r="X19" s="9">
        <f>Calculator!X19</f>
        <v>10.94737144678497</v>
      </c>
      <c r="Y19" s="9">
        <f>Calculator!Y19</f>
        <v>12.397898890400505</v>
      </c>
      <c r="Z19" s="9">
        <f>Calculator!Z19</f>
        <v>11.39248622899196</v>
      </c>
    </row>
    <row r="20" spans="1:26" x14ac:dyDescent="0.35">
      <c r="A20" s="2">
        <v>41214</v>
      </c>
      <c r="B20" s="4">
        <v>111.05</v>
      </c>
      <c r="C20" s="4">
        <v>12.6</v>
      </c>
      <c r="D20" s="4">
        <v>12</v>
      </c>
      <c r="E20" s="4">
        <v>7825317.4900000002</v>
      </c>
      <c r="F20" s="4">
        <v>13857460.43</v>
      </c>
      <c r="G20" s="4">
        <v>6880644.2939999998</v>
      </c>
      <c r="H20" s="4">
        <v>15062729.970000001</v>
      </c>
      <c r="I20" s="4">
        <v>159.31819999999999</v>
      </c>
      <c r="J20" s="9">
        <f>Calculator!J20</f>
        <v>12.320069420943058</v>
      </c>
      <c r="K20" s="9">
        <f>Calculator!K20</f>
        <v>9.6822130897729295</v>
      </c>
      <c r="L20" s="9">
        <f>Calculator!L20</f>
        <v>11.552775947051419</v>
      </c>
      <c r="M20" s="9">
        <f>Calculator!M20</f>
        <v>11.554986047781668</v>
      </c>
      <c r="N20" s="9">
        <f>Calculator!N20</f>
        <v>5.3434862676145833</v>
      </c>
      <c r="O20" s="9">
        <f>Calculator!O20</f>
        <v>13.393300311585609</v>
      </c>
      <c r="P20" s="9">
        <f>Calculator!P20</f>
        <v>18.94306414220668</v>
      </c>
      <c r="Q20" s="9">
        <f>Calculator!Q20</f>
        <v>11.517563656737128</v>
      </c>
      <c r="R20" s="9">
        <f>Calculator!R20</f>
        <v>8.8370428875691243</v>
      </c>
      <c r="S20" s="9">
        <f>Calculator!S20</f>
        <v>12.651760789170607</v>
      </c>
      <c r="T20" s="9">
        <f>Calculator!T20</f>
        <v>8.4798709398191221</v>
      </c>
      <c r="U20" s="9">
        <f>Calculator!U20</f>
        <v>5.2795058826625496</v>
      </c>
      <c r="V20" s="9">
        <f>Calculator!V20</f>
        <v>12.827378893298146</v>
      </c>
      <c r="W20" s="9">
        <f>Calculator!W20</f>
        <v>7.5700880352451927</v>
      </c>
      <c r="X20" s="9">
        <f>Calculator!X20</f>
        <v>8.0673127465756167</v>
      </c>
      <c r="Y20" s="9">
        <f>Calculator!Y20</f>
        <v>13.091509532386493</v>
      </c>
      <c r="Z20" s="9">
        <f>Calculator!Z20</f>
        <v>12.348603244071899</v>
      </c>
    </row>
    <row r="21" spans="1:26" x14ac:dyDescent="0.35">
      <c r="A21" s="2">
        <v>41244</v>
      </c>
      <c r="B21" s="4">
        <v>114.49</v>
      </c>
      <c r="C21" s="4">
        <v>11.77</v>
      </c>
      <c r="D21" s="4">
        <v>12</v>
      </c>
      <c r="E21" s="4">
        <v>7672657.1799999997</v>
      </c>
      <c r="F21" s="4">
        <v>13732825.65</v>
      </c>
      <c r="G21" s="4">
        <v>7420946.1849999996</v>
      </c>
      <c r="H21" s="4">
        <v>15483847.529999999</v>
      </c>
      <c r="I21" s="4">
        <v>159.26320000000001</v>
      </c>
      <c r="J21" s="9">
        <f>Calculator!J21</f>
        <v>11.981084477377024</v>
      </c>
      <c r="K21" s="9">
        <f>Calculator!K21</f>
        <v>9.8176278847606611</v>
      </c>
      <c r="L21" s="9">
        <f>Calculator!L21</f>
        <v>10.199355690041468</v>
      </c>
      <c r="M21" s="9">
        <f>Calculator!M21</f>
        <v>10.277829876348665</v>
      </c>
      <c r="N21" s="9">
        <f>Calculator!N21</f>
        <v>5.9596784287301308</v>
      </c>
      <c r="O21" s="9">
        <f>Calculator!O21</f>
        <v>13.71849723136862</v>
      </c>
      <c r="P21" s="9">
        <f>Calculator!P21</f>
        <v>16.152600037141873</v>
      </c>
      <c r="Q21" s="9">
        <f>Calculator!Q21</f>
        <v>12.028435772748169</v>
      </c>
      <c r="R21" s="9">
        <f>Calculator!R21</f>
        <v>9.0019223510515936</v>
      </c>
      <c r="S21" s="9">
        <f>Calculator!S21</f>
        <v>8.8930090947510809</v>
      </c>
      <c r="T21" s="9">
        <f>Calculator!T21</f>
        <v>9.2084422026083459</v>
      </c>
      <c r="U21" s="9">
        <f>Calculator!U21</f>
        <v>7.7098718393696641</v>
      </c>
      <c r="V21" s="9">
        <f>Calculator!V21</f>
        <v>12.627872975074951</v>
      </c>
      <c r="W21" s="9">
        <f>Calculator!W21</f>
        <v>6.0929840155562687</v>
      </c>
      <c r="X21" s="9">
        <f>Calculator!X21</f>
        <v>10.856000096634165</v>
      </c>
      <c r="Y21" s="9">
        <f>Calculator!Y21</f>
        <v>13.685198624351379</v>
      </c>
      <c r="Z21" s="9">
        <f>Calculator!Z21</f>
        <v>12.928315330264661</v>
      </c>
    </row>
    <row r="22" spans="1:26" x14ac:dyDescent="0.35">
      <c r="A22" s="2">
        <v>41275</v>
      </c>
      <c r="B22" s="4">
        <v>115.24</v>
      </c>
      <c r="C22" s="4">
        <v>11.17</v>
      </c>
      <c r="D22" s="4">
        <v>12</v>
      </c>
      <c r="E22" s="4">
        <v>7550622.0800000001</v>
      </c>
      <c r="F22" s="4">
        <v>13709527.9</v>
      </c>
      <c r="G22" s="4">
        <v>7078745.9589999998</v>
      </c>
      <c r="H22" s="4">
        <v>15308392.82</v>
      </c>
      <c r="I22" s="4">
        <v>159.11904761904762</v>
      </c>
      <c r="J22" s="9">
        <f>Calculator!J22</f>
        <v>9.031228096784627</v>
      </c>
      <c r="K22" s="9">
        <f>Calculator!K22</f>
        <v>14.087145561849246</v>
      </c>
      <c r="L22" s="9">
        <f>Calculator!L22</f>
        <v>10.105638793491533</v>
      </c>
      <c r="M22" s="9">
        <f>Calculator!M22</f>
        <v>8.5686020754728975</v>
      </c>
      <c r="N22" s="9">
        <f>Calculator!N22</f>
        <v>3.1369634107667466</v>
      </c>
      <c r="O22" s="9">
        <f>Calculator!O22</f>
        <v>15.691743237544987</v>
      </c>
      <c r="P22" s="9">
        <f>Calculator!P22</f>
        <v>16.748484131779271</v>
      </c>
      <c r="Q22" s="9">
        <f>Calculator!Q22</f>
        <v>12.255533503943528</v>
      </c>
      <c r="R22" s="9">
        <f>Calculator!R22</f>
        <v>9.4491651034018798</v>
      </c>
      <c r="S22" s="9">
        <f>Calculator!S22</f>
        <v>10.00522185320829</v>
      </c>
      <c r="T22" s="9">
        <f>Calculator!T22</f>
        <v>7.1520343730011371</v>
      </c>
      <c r="U22" s="9">
        <f>Calculator!U22</f>
        <v>6.7201605650591079</v>
      </c>
      <c r="V22" s="9">
        <f>Calculator!V22</f>
        <v>12.362695261255707</v>
      </c>
      <c r="W22" s="9">
        <f>Calculator!W22</f>
        <v>5.3293264446248267</v>
      </c>
      <c r="X22" s="9">
        <f>Calculator!X22</f>
        <v>8.2676769360878755</v>
      </c>
      <c r="Y22" s="9">
        <f>Calculator!Y22</f>
        <v>11.34195565543552</v>
      </c>
      <c r="Z22" s="9">
        <f>Calculator!Z22</f>
        <v>8.6030637187633161</v>
      </c>
    </row>
    <row r="23" spans="1:26" x14ac:dyDescent="0.35">
      <c r="A23" s="2">
        <v>41306</v>
      </c>
      <c r="B23" s="4">
        <v>118.81</v>
      </c>
      <c r="C23" s="4">
        <v>9.9</v>
      </c>
      <c r="D23" s="4">
        <v>12</v>
      </c>
      <c r="E23" s="4">
        <v>7697713.5599999996</v>
      </c>
      <c r="F23" s="4">
        <v>13757630.279999999</v>
      </c>
      <c r="G23" s="4">
        <v>6914399.3760000002</v>
      </c>
      <c r="H23" s="4">
        <v>15547624.710000001</v>
      </c>
      <c r="I23" s="4">
        <v>158.69999999999999</v>
      </c>
      <c r="J23" s="9">
        <f>Calculator!J23</f>
        <v>9.5419690324354924</v>
      </c>
      <c r="K23" s="9">
        <f>Calculator!K23</f>
        <v>14.33445666723383</v>
      </c>
      <c r="L23" s="9">
        <f>Calculator!L23</f>
        <v>10.972668210029735</v>
      </c>
      <c r="M23" s="9">
        <f>Calculator!M23</f>
        <v>10.764563791550907</v>
      </c>
      <c r="N23" s="9">
        <f>Calculator!N23</f>
        <v>3.9491194016375131</v>
      </c>
      <c r="O23" s="9">
        <f>Calculator!O23</f>
        <v>16.683473721365715</v>
      </c>
      <c r="P23" s="9">
        <f>Calculator!P23</f>
        <v>17.702586696409096</v>
      </c>
      <c r="Q23" s="9">
        <f>Calculator!Q23</f>
        <v>13.110176053410626</v>
      </c>
      <c r="R23" s="9">
        <f>Calculator!R23</f>
        <v>10.392621351703358</v>
      </c>
      <c r="S23" s="9">
        <f>Calculator!S23</f>
        <v>10.973456041914398</v>
      </c>
      <c r="T23" s="9">
        <f>Calculator!T23</f>
        <v>7.580636950139108</v>
      </c>
      <c r="U23" s="9">
        <f>Calculator!U23</f>
        <v>7.6462770871854602</v>
      </c>
      <c r="V23" s="9">
        <f>Calculator!V23</f>
        <v>13.152063335202314</v>
      </c>
      <c r="W23" s="9">
        <f>Calculator!W23</f>
        <v>6.2089314025627118</v>
      </c>
      <c r="X23" s="9">
        <f>Calculator!X23</f>
        <v>9.1853691540883844</v>
      </c>
      <c r="Y23" s="9">
        <f>Calculator!Y23</f>
        <v>11.183606825300352</v>
      </c>
      <c r="Z23" s="9">
        <f>Calculator!Z23</f>
        <v>8.6103900017995052</v>
      </c>
    </row>
    <row r="24" spans="1:26" x14ac:dyDescent="0.35">
      <c r="A24" s="2">
        <v>41334</v>
      </c>
      <c r="B24" s="4">
        <v>112.79</v>
      </c>
      <c r="C24" s="4">
        <v>10.17</v>
      </c>
      <c r="D24" s="4">
        <v>12</v>
      </c>
      <c r="E24" s="4">
        <v>7901817.5099999998</v>
      </c>
      <c r="F24" s="4">
        <v>13926713.310000001</v>
      </c>
      <c r="G24" s="4">
        <v>6938532.4910000004</v>
      </c>
      <c r="H24" s="4">
        <v>15669169.15</v>
      </c>
      <c r="I24" s="4">
        <v>159.80000000000001</v>
      </c>
      <c r="J24" s="9">
        <f>Calculator!J24</f>
        <v>8.5932798883678672</v>
      </c>
      <c r="K24" s="9">
        <f>Calculator!K24</f>
        <v>7.2404174175481506</v>
      </c>
      <c r="L24" s="9">
        <f>Calculator!L24</f>
        <v>9.482134768296735</v>
      </c>
      <c r="M24" s="9">
        <f>Calculator!M24</f>
        <v>9.4188514446235558</v>
      </c>
      <c r="N24" s="9">
        <f>Calculator!N24</f>
        <v>6.7822626029570898</v>
      </c>
      <c r="O24" s="9">
        <f>Calculator!O24</f>
        <v>6.0099401841114286</v>
      </c>
      <c r="P24" s="9">
        <f>Calculator!P24</f>
        <v>11.567509181453307</v>
      </c>
      <c r="Q24" s="9">
        <f>Calculator!Q24</f>
        <v>5.1531287048005581</v>
      </c>
      <c r="R24" s="9">
        <f>Calculator!R24</f>
        <v>5.2174583692599308</v>
      </c>
      <c r="S24" s="9">
        <f>Calculator!S24</f>
        <v>5.9441062367458386</v>
      </c>
      <c r="T24" s="9">
        <f>Calculator!T24</f>
        <v>3.4402795263580588</v>
      </c>
      <c r="U24" s="9">
        <f>Calculator!U24</f>
        <v>6.0322086584031709</v>
      </c>
      <c r="V24" s="9">
        <f>Calculator!V24</f>
        <v>4.4671041172271275</v>
      </c>
      <c r="W24" s="9">
        <f>Calculator!W24</f>
        <v>5.1930687469351922</v>
      </c>
      <c r="X24" s="9">
        <f>Calculator!X24</f>
        <v>5.4766691193953942</v>
      </c>
      <c r="Y24" s="9">
        <f>Calculator!Y24</f>
        <v>7.1788245171007903</v>
      </c>
      <c r="Z24" s="9">
        <f>Calculator!Z24</f>
        <v>6.261478606389792</v>
      </c>
    </row>
    <row r="25" spans="1:26" x14ac:dyDescent="0.35">
      <c r="A25" s="2">
        <v>41365</v>
      </c>
      <c r="B25" s="4">
        <v>105.55</v>
      </c>
      <c r="C25" s="4">
        <v>10.41</v>
      </c>
      <c r="D25" s="4">
        <v>12</v>
      </c>
      <c r="E25" s="4">
        <v>7969139.9800000004</v>
      </c>
      <c r="F25" s="4">
        <v>14160772.59</v>
      </c>
      <c r="G25" s="4">
        <v>6776177.4210000001</v>
      </c>
      <c r="H25" s="4">
        <v>15634382.050000001</v>
      </c>
      <c r="I25" s="4">
        <v>159.8095238095238</v>
      </c>
      <c r="J25" s="9">
        <f>Calculator!J25</f>
        <v>9.0515241701370606</v>
      </c>
      <c r="K25" s="9">
        <f>Calculator!K25</f>
        <v>6.578047342355986</v>
      </c>
      <c r="L25" s="9">
        <f>Calculator!L25</f>
        <v>10.006312869185097</v>
      </c>
      <c r="M25" s="9">
        <f>Calculator!M25</f>
        <v>9.9372592509481947</v>
      </c>
      <c r="N25" s="9">
        <f>Calculator!N25</f>
        <v>6.6382539814359376</v>
      </c>
      <c r="O25" s="9">
        <f>Calculator!O25</f>
        <v>6.4756457768871734</v>
      </c>
      <c r="P25" s="9">
        <f>Calculator!P25</f>
        <v>12.017040955393</v>
      </c>
      <c r="Q25" s="9">
        <f>Calculator!Q25</f>
        <v>5.2759716135753587</v>
      </c>
      <c r="R25" s="9">
        <f>Calculator!R25</f>
        <v>5.45783218669047</v>
      </c>
      <c r="S25" s="9">
        <f>Calculator!S25</f>
        <v>6.39982662946319</v>
      </c>
      <c r="T25" s="9">
        <f>Calculator!T25</f>
        <v>3.0035414110367142</v>
      </c>
      <c r="U25" s="9">
        <f>Calculator!U25</f>
        <v>5.950892663569296</v>
      </c>
      <c r="V25" s="9">
        <f>Calculator!V25</f>
        <v>5.3928205439054411</v>
      </c>
      <c r="W25" s="9">
        <f>Calculator!W25</f>
        <v>5.1534003715054455</v>
      </c>
      <c r="X25" s="9">
        <f>Calculator!X25</f>
        <v>5.7978228887726635</v>
      </c>
      <c r="Y25" s="9">
        <f>Calculator!Y25</f>
        <v>6.8739690083773564</v>
      </c>
      <c r="Z25" s="9">
        <f>Calculator!Z25</f>
        <v>5.6264375821713841</v>
      </c>
    </row>
    <row r="26" spans="1:26" x14ac:dyDescent="0.35">
      <c r="A26" s="2">
        <v>41395</v>
      </c>
      <c r="B26" s="4">
        <v>106</v>
      </c>
      <c r="C26" s="4">
        <v>10.64</v>
      </c>
      <c r="D26" s="4">
        <v>12</v>
      </c>
      <c r="E26" s="4">
        <v>8138604.0999999996</v>
      </c>
      <c r="F26" s="4">
        <v>14207906.48</v>
      </c>
      <c r="G26" s="4">
        <v>6744554.5329999998</v>
      </c>
      <c r="H26" s="4">
        <v>15424052.619999999</v>
      </c>
      <c r="I26" s="4">
        <v>159.57142857142858</v>
      </c>
      <c r="J26" s="9">
        <f>Calculator!J26</f>
        <v>8.9638922103050014</v>
      </c>
      <c r="K26" s="9">
        <f>Calculator!K26</f>
        <v>5.6779366495333772</v>
      </c>
      <c r="L26" s="9">
        <f>Calculator!L26</f>
        <v>9.3214801679464934</v>
      </c>
      <c r="M26" s="9">
        <f>Calculator!M26</f>
        <v>9.275728736259591</v>
      </c>
      <c r="N26" s="9">
        <f>Calculator!N26</f>
        <v>6.6920668818477358</v>
      </c>
      <c r="O26" s="9">
        <f>Calculator!O26</f>
        <v>6.9296049210036292</v>
      </c>
      <c r="P26" s="9">
        <f>Calculator!P26</f>
        <v>12.477498381200691</v>
      </c>
      <c r="Q26" s="9">
        <f>Calculator!Q26</f>
        <v>6.2636288175996757</v>
      </c>
      <c r="R26" s="9">
        <f>Calculator!R26</f>
        <v>5.9923063281397848</v>
      </c>
      <c r="S26" s="9">
        <f>Calculator!S26</f>
        <v>6.9392377658124449</v>
      </c>
      <c r="T26" s="9">
        <f>Calculator!T26</f>
        <v>3.0591489233230185</v>
      </c>
      <c r="U26" s="9">
        <f>Calculator!U26</f>
        <v>6.229019448686679</v>
      </c>
      <c r="V26" s="9">
        <f>Calculator!V26</f>
        <v>6.1406025567450007</v>
      </c>
      <c r="W26" s="9">
        <f>Calculator!W26</f>
        <v>5.331038327715043</v>
      </c>
      <c r="X26" s="9">
        <f>Calculator!X26</f>
        <v>6.0982040540932259</v>
      </c>
      <c r="Y26" s="9">
        <f>Calculator!Y26</f>
        <v>6.2268480491380673</v>
      </c>
      <c r="Z26" s="9">
        <f>Calculator!Z26</f>
        <v>4.0794910373677773</v>
      </c>
    </row>
    <row r="27" spans="1:26" x14ac:dyDescent="0.35">
      <c r="A27" s="2">
        <v>41426</v>
      </c>
      <c r="B27" s="4">
        <v>106.06</v>
      </c>
      <c r="C27" s="4">
        <v>11.6</v>
      </c>
      <c r="D27" s="4">
        <v>12</v>
      </c>
      <c r="E27" s="4">
        <v>8309384.2400000002</v>
      </c>
      <c r="F27" s="4">
        <v>14395619.369999999</v>
      </c>
      <c r="G27" s="4">
        <v>6939549.2110000001</v>
      </c>
      <c r="H27" s="4">
        <v>15593172.51</v>
      </c>
      <c r="I27" s="4">
        <v>160.97499999999999</v>
      </c>
      <c r="J27" s="9">
        <f>Calculator!J27</f>
        <v>8.3531562707554805</v>
      </c>
      <c r="K27" s="9">
        <f>Calculator!K27</f>
        <v>6.6238869441776815</v>
      </c>
      <c r="L27" s="9">
        <f>Calculator!L27</f>
        <v>9.6055823711745489</v>
      </c>
      <c r="M27" s="9">
        <f>Calculator!M27</f>
        <v>9.5495488947291882</v>
      </c>
      <c r="N27" s="9">
        <f>Calculator!N27</f>
        <v>6.7030681716486074</v>
      </c>
      <c r="O27" s="9">
        <f>Calculator!O27</f>
        <v>7.2655301620270452</v>
      </c>
      <c r="P27" s="9">
        <f>Calculator!P27</f>
        <v>7.8581957612016362</v>
      </c>
      <c r="Q27" s="9">
        <f>Calculator!Q27</f>
        <v>6.5831251597221474</v>
      </c>
      <c r="R27" s="9">
        <f>Calculator!R27</f>
        <v>6.347809665587234</v>
      </c>
      <c r="S27" s="9">
        <f>Calculator!S27</f>
        <v>6.9955341981562391</v>
      </c>
      <c r="T27" s="9">
        <f>Calculator!T27</f>
        <v>2.8939048255480326</v>
      </c>
      <c r="U27" s="9">
        <f>Calculator!U27</f>
        <v>6.5680811537815798</v>
      </c>
      <c r="V27" s="9">
        <f>Calculator!V27</f>
        <v>6.0744305120166819</v>
      </c>
      <c r="W27" s="9">
        <f>Calculator!W27</f>
        <v>5.3871204651807947</v>
      </c>
      <c r="X27" s="9">
        <f>Calculator!X27</f>
        <v>6.2234537066052642</v>
      </c>
      <c r="Y27" s="9">
        <f>Calculator!Y27</f>
        <v>5.4723589787394555</v>
      </c>
      <c r="Z27" s="9">
        <f>Calculator!Z27</f>
        <v>4.3751827748394589</v>
      </c>
    </row>
    <row r="28" spans="1:26" x14ac:dyDescent="0.35">
      <c r="A28" s="2">
        <v>41456</v>
      </c>
      <c r="B28" s="4">
        <v>109.78</v>
      </c>
      <c r="C28" s="4">
        <v>11.56</v>
      </c>
      <c r="D28" s="4">
        <v>12</v>
      </c>
      <c r="E28" s="4">
        <v>8370716.9400000004</v>
      </c>
      <c r="F28" s="4">
        <v>14336443.710000001</v>
      </c>
      <c r="G28" s="4">
        <v>6522552.9220000003</v>
      </c>
      <c r="H28" s="4">
        <v>14811429.800000001</v>
      </c>
      <c r="I28" s="4">
        <v>162.43478260869566</v>
      </c>
      <c r="J28" s="9">
        <f>Calculator!J28</f>
        <v>8.682261186275797</v>
      </c>
      <c r="K28" s="9">
        <f>Calculator!K28</f>
        <v>7.1545587249466802</v>
      </c>
      <c r="L28" s="9">
        <f>Calculator!L28</f>
        <v>9.9943054185951183</v>
      </c>
      <c r="M28" s="9">
        <f>Calculator!M28</f>
        <v>9.93224821652543</v>
      </c>
      <c r="N28" s="9">
        <f>Calculator!N28</f>
        <v>6.9020935481351575</v>
      </c>
      <c r="O28" s="9">
        <f>Calculator!O28</f>
        <v>7.6245889184820115</v>
      </c>
      <c r="P28" s="9">
        <f>Calculator!P28</f>
        <v>8.1981581087017261</v>
      </c>
      <c r="Q28" s="9">
        <f>Calculator!Q28</f>
        <v>6.932625336228293</v>
      </c>
      <c r="R28" s="9">
        <f>Calculator!R28</f>
        <v>6.6295029444481735</v>
      </c>
      <c r="S28" s="9">
        <f>Calculator!S28</f>
        <v>7.1540649985520233</v>
      </c>
      <c r="T28" s="9">
        <f>Calculator!T28</f>
        <v>3.1465339873087306</v>
      </c>
      <c r="U28" s="9">
        <f>Calculator!U28</f>
        <v>6.5437282964142751</v>
      </c>
      <c r="V28" s="9">
        <f>Calculator!V28</f>
        <v>6.09638788502882</v>
      </c>
      <c r="W28" s="9">
        <f>Calculator!W28</f>
        <v>5.5579398550721359</v>
      </c>
      <c r="X28" s="9">
        <f>Calculator!X28</f>
        <v>6.2745943681252303</v>
      </c>
      <c r="Y28" s="9">
        <f>Calculator!Y28</f>
        <v>6.5796055487155947</v>
      </c>
      <c r="Z28" s="9">
        <f>Calculator!Z28</f>
        <v>6.2832212564112533</v>
      </c>
    </row>
    <row r="29" spans="1:26" x14ac:dyDescent="0.35">
      <c r="A29" s="2">
        <v>41487</v>
      </c>
      <c r="B29" s="4">
        <v>107.84</v>
      </c>
      <c r="C29" s="4">
        <v>11.3</v>
      </c>
      <c r="D29" s="4">
        <v>12</v>
      </c>
      <c r="E29" s="4">
        <v>8712750.7599999998</v>
      </c>
      <c r="F29" s="4">
        <v>14648163.84</v>
      </c>
      <c r="G29" s="4">
        <v>6270342.2529999996</v>
      </c>
      <c r="H29" s="4">
        <v>14619449.23</v>
      </c>
      <c r="I29" s="4">
        <v>162.27500000000001</v>
      </c>
      <c r="J29" s="9">
        <f>Calculator!J29</f>
        <v>8.2308157783014479</v>
      </c>
      <c r="K29" s="9">
        <f>Calculator!K29</f>
        <v>6.7344156456164095</v>
      </c>
      <c r="L29" s="9">
        <f>Calculator!L29</f>
        <v>9.7233188177326504</v>
      </c>
      <c r="M29" s="9">
        <f>Calculator!M29</f>
        <v>9.6599815551221333</v>
      </c>
      <c r="N29" s="9">
        <f>Calculator!N29</f>
        <v>6.6852054863215882</v>
      </c>
      <c r="O29" s="9">
        <f>Calculator!O29</f>
        <v>7.1325100345087433</v>
      </c>
      <c r="P29" s="9">
        <f>Calculator!P29</f>
        <v>7.2328774874780066</v>
      </c>
      <c r="Q29" s="9">
        <f>Calculator!Q29</f>
        <v>6.4163511416488017</v>
      </c>
      <c r="R29" s="9">
        <f>Calculator!R29</f>
        <v>6.1129658591247971</v>
      </c>
      <c r="S29" s="9">
        <f>Calculator!S29</f>
        <v>6.6577403498476961</v>
      </c>
      <c r="T29" s="9">
        <f>Calculator!T29</f>
        <v>2.9033186779511055</v>
      </c>
      <c r="U29" s="9">
        <f>Calculator!U29</f>
        <v>6.1723821375274657</v>
      </c>
      <c r="V29" s="9">
        <f>Calculator!V29</f>
        <v>5.838885935893634</v>
      </c>
      <c r="W29" s="9">
        <f>Calculator!W29</f>
        <v>4.938007398612454</v>
      </c>
      <c r="X29" s="9">
        <f>Calculator!X29</f>
        <v>5.9178246973485393</v>
      </c>
      <c r="Y29" s="9">
        <f>Calculator!Y29</f>
        <v>7.2453489315505104</v>
      </c>
      <c r="Z29" s="9">
        <f>Calculator!Z29</f>
        <v>6.7578322876636454</v>
      </c>
    </row>
    <row r="30" spans="1:26" x14ac:dyDescent="0.35">
      <c r="A30" s="2">
        <v>41518</v>
      </c>
      <c r="B30" s="4">
        <v>113.59</v>
      </c>
      <c r="C30" s="4">
        <v>10.91</v>
      </c>
      <c r="D30" s="4">
        <v>12</v>
      </c>
      <c r="E30" s="4">
        <v>8922379.2899999991</v>
      </c>
      <c r="F30" s="4">
        <v>14974616.369999999</v>
      </c>
      <c r="G30" s="4">
        <v>6293476.7309999997</v>
      </c>
      <c r="H30" s="4">
        <v>14362451.07</v>
      </c>
      <c r="I30" s="4">
        <v>163.14285714285714</v>
      </c>
      <c r="J30" s="9">
        <f>Calculator!J30</f>
        <v>7.9519135852778255</v>
      </c>
      <c r="K30" s="9">
        <f>Calculator!K30</f>
        <v>7.5035255247574373</v>
      </c>
      <c r="L30" s="9">
        <f>Calculator!L30</f>
        <v>9.436944091657228</v>
      </c>
      <c r="M30" s="9">
        <f>Calculator!M30</f>
        <v>9.3774974324337013</v>
      </c>
      <c r="N30" s="9">
        <f>Calculator!N30</f>
        <v>6.9405947615953201</v>
      </c>
      <c r="O30" s="9">
        <f>Calculator!O30</f>
        <v>7.184791735702678</v>
      </c>
      <c r="P30" s="9">
        <f>Calculator!P30</f>
        <v>6.2256164790349677</v>
      </c>
      <c r="Q30" s="9">
        <f>Calculator!Q30</f>
        <v>6.3226207496355658</v>
      </c>
      <c r="R30" s="9">
        <f>Calculator!R30</f>
        <v>6.408722268460898</v>
      </c>
      <c r="S30" s="9">
        <f>Calculator!S30</f>
        <v>6.8125539714734673</v>
      </c>
      <c r="T30" s="9">
        <f>Calculator!T30</f>
        <v>2.999732424853363</v>
      </c>
      <c r="U30" s="9">
        <f>Calculator!U30</f>
        <v>5.7210341616651839</v>
      </c>
      <c r="V30" s="9">
        <f>Calculator!V30</f>
        <v>6.4576758011666291</v>
      </c>
      <c r="W30" s="9">
        <f>Calculator!W30</f>
        <v>5.2265186611741621</v>
      </c>
      <c r="X30" s="9">
        <f>Calculator!X30</f>
        <v>6.1348040084304278</v>
      </c>
      <c r="Y30" s="9">
        <f>Calculator!Y30</f>
        <v>7.41006635410284</v>
      </c>
      <c r="Z30" s="9">
        <f>Calculator!Z30</f>
        <v>7.3839870110676831</v>
      </c>
    </row>
    <row r="31" spans="1:26" x14ac:dyDescent="0.35">
      <c r="A31" s="2">
        <v>41548</v>
      </c>
      <c r="B31" s="4">
        <v>112.29</v>
      </c>
      <c r="C31" s="4">
        <v>10.8</v>
      </c>
      <c r="D31" s="4">
        <v>12</v>
      </c>
      <c r="E31" s="4">
        <v>8890862.2100000009</v>
      </c>
      <c r="F31" s="4">
        <v>14971408.82</v>
      </c>
      <c r="G31" s="4">
        <v>6460005.182</v>
      </c>
      <c r="H31" s="4">
        <v>14529508</v>
      </c>
      <c r="I31" s="4">
        <v>165</v>
      </c>
      <c r="J31" s="9">
        <f>Calculator!J31</f>
        <v>7.8072485215443965</v>
      </c>
      <c r="K31" s="9">
        <f>Calculator!K31</f>
        <v>7.5117482991299056</v>
      </c>
      <c r="L31" s="9">
        <f>Calculator!L31</f>
        <v>9.2485663259400663</v>
      </c>
      <c r="M31" s="9">
        <f>Calculator!M31</f>
        <v>9.2001570237981731</v>
      </c>
      <c r="N31" s="9">
        <f>Calculator!N31</f>
        <v>7.1769378640959891</v>
      </c>
      <c r="O31" s="9">
        <f>Calculator!O31</f>
        <v>7.259492853407723</v>
      </c>
      <c r="P31" s="9">
        <f>Calculator!P31</f>
        <v>5.7814153860707318</v>
      </c>
      <c r="Q31" s="9">
        <f>Calculator!Q31</f>
        <v>6.6270455721042509</v>
      </c>
      <c r="R31" s="9">
        <f>Calculator!R31</f>
        <v>6.7020333280198852</v>
      </c>
      <c r="S31" s="9">
        <f>Calculator!S31</f>
        <v>6.6974390086045332</v>
      </c>
      <c r="T31" s="9">
        <f>Calculator!T31</f>
        <v>3.4451178059579313</v>
      </c>
      <c r="U31" s="9">
        <f>Calculator!U31</f>
        <v>5.8592120045041662</v>
      </c>
      <c r="V31" s="9">
        <f>Calculator!V31</f>
        <v>6.2236401295395982</v>
      </c>
      <c r="W31" s="9">
        <f>Calculator!W31</f>
        <v>5.7519390133824011</v>
      </c>
      <c r="X31" s="9">
        <f>Calculator!X31</f>
        <v>6.2693077416519305</v>
      </c>
      <c r="Y31" s="9">
        <f>Calculator!Y31</f>
        <v>7.5786965789537586</v>
      </c>
      <c r="Z31" s="9">
        <f>Calculator!Z31</f>
        <v>7.6343680223594612</v>
      </c>
    </row>
    <row r="32" spans="1:26" x14ac:dyDescent="0.35">
      <c r="A32" s="2">
        <v>41579</v>
      </c>
      <c r="B32" s="4">
        <v>111.14</v>
      </c>
      <c r="C32" s="4">
        <v>10.8</v>
      </c>
      <c r="D32" s="4">
        <v>12</v>
      </c>
      <c r="E32" s="4">
        <v>9058198.8900000006</v>
      </c>
      <c r="F32" s="4">
        <v>15168382.779999999</v>
      </c>
      <c r="G32" s="4">
        <v>6378038.8279999997</v>
      </c>
      <c r="H32" s="4">
        <v>14734882.800000001</v>
      </c>
      <c r="I32" s="4">
        <v>167.14285714285714</v>
      </c>
      <c r="J32" s="9">
        <f>Calculator!J32</f>
        <v>7.9313972675466138</v>
      </c>
      <c r="K32" s="9">
        <f>Calculator!K32</f>
        <v>7.4175437393091181</v>
      </c>
      <c r="L32" s="9">
        <f>Calculator!L32</f>
        <v>9.3133370566831797</v>
      </c>
      <c r="M32" s="9">
        <f>Calculator!M32</f>
        <v>9.2622398137917514</v>
      </c>
      <c r="N32" s="9">
        <f>Calculator!N32</f>
        <v>7.0688673880565878</v>
      </c>
      <c r="O32" s="9">
        <f>Calculator!O32</f>
        <v>7.5887752847277667</v>
      </c>
      <c r="P32" s="9">
        <f>Calculator!P32</f>
        <v>5.8566970405248275</v>
      </c>
      <c r="Q32" s="9">
        <f>Calculator!Q32</f>
        <v>6.7647858286582929</v>
      </c>
      <c r="R32" s="9">
        <f>Calculator!R32</f>
        <v>6.866247751395349</v>
      </c>
      <c r="S32" s="9">
        <f>Calculator!S32</f>
        <v>7.0009925124363326</v>
      </c>
      <c r="T32" s="9">
        <f>Calculator!T32</f>
        <v>3.688741255644401</v>
      </c>
      <c r="U32" s="9">
        <f>Calculator!U32</f>
        <v>6.1119114081259029</v>
      </c>
      <c r="V32" s="9">
        <f>Calculator!V32</f>
        <v>6.3233026074951182</v>
      </c>
      <c r="W32" s="9">
        <f>Calculator!W32</f>
        <v>6.256372664962262</v>
      </c>
      <c r="X32" s="9">
        <f>Calculator!X32</f>
        <v>6.8715796658710859</v>
      </c>
      <c r="Y32" s="9">
        <f>Calculator!Y32</f>
        <v>7.7501411100481254</v>
      </c>
      <c r="Z32" s="9">
        <f>Calculator!Z32</f>
        <v>7.7850030993423358</v>
      </c>
    </row>
    <row r="33" spans="1:26" x14ac:dyDescent="0.35">
      <c r="A33" s="2">
        <v>41609</v>
      </c>
      <c r="B33" s="4">
        <v>112.75</v>
      </c>
      <c r="C33" s="4">
        <v>10.97</v>
      </c>
      <c r="D33" s="4">
        <v>12</v>
      </c>
      <c r="E33" s="4">
        <v>9343053.3399999999</v>
      </c>
      <c r="F33" s="4">
        <v>15279756.609999999</v>
      </c>
      <c r="G33" s="4">
        <v>7032838.75</v>
      </c>
      <c r="H33" s="4">
        <v>15688963.550000001</v>
      </c>
      <c r="I33" s="4">
        <v>171.4</v>
      </c>
      <c r="J33" s="9">
        <f>Calculator!J33</f>
        <v>7.9568807847335776</v>
      </c>
      <c r="K33" s="9">
        <f>Calculator!K33</f>
        <v>7.1325925525427269</v>
      </c>
      <c r="L33" s="9">
        <f>Calculator!L33</f>
        <v>9.2526089339060036</v>
      </c>
      <c r="M33" s="9">
        <f>Calculator!M33</f>
        <v>9.2078839698800152</v>
      </c>
      <c r="N33" s="9">
        <f>Calculator!N33</f>
        <v>6.8474484337736063</v>
      </c>
      <c r="O33" s="9">
        <f>Calculator!O33</f>
        <v>7.6635771066403402</v>
      </c>
      <c r="P33" s="9">
        <f>Calculator!P33</f>
        <v>5.8543567082733672</v>
      </c>
      <c r="Q33" s="9">
        <f>Calculator!Q33</f>
        <v>7.2615626736380667</v>
      </c>
      <c r="R33" s="9">
        <f>Calculator!R33</f>
        <v>7.1958250230412801</v>
      </c>
      <c r="S33" s="9">
        <f>Calculator!S33</f>
        <v>6.7074313361019211</v>
      </c>
      <c r="T33" s="9">
        <f>Calculator!T33</f>
        <v>3.94504665870552</v>
      </c>
      <c r="U33" s="9">
        <f>Calculator!U33</f>
        <v>6.5619852474737117</v>
      </c>
      <c r="V33" s="9">
        <f>Calculator!V33</f>
        <v>6.8268645770462211</v>
      </c>
      <c r="W33" s="9">
        <f>Calculator!W33</f>
        <v>6.5959076964303698</v>
      </c>
      <c r="X33" s="9">
        <f>Calculator!X33</f>
        <v>7.3227826561132581</v>
      </c>
      <c r="Y33" s="9">
        <f>Calculator!Y33</f>
        <v>7.8718041894529467</v>
      </c>
      <c r="Z33" s="9">
        <f>Calculator!Z33</f>
        <v>8.0207825046684675</v>
      </c>
    </row>
    <row r="34" spans="1:26" x14ac:dyDescent="0.35">
      <c r="A34" s="2">
        <v>41640</v>
      </c>
      <c r="B34" s="4">
        <v>110.19</v>
      </c>
      <c r="C34" s="4">
        <v>10.81</v>
      </c>
      <c r="D34" s="4">
        <v>12</v>
      </c>
      <c r="E34" s="4">
        <v>9468375.6300000008</v>
      </c>
      <c r="F34" s="4">
        <v>15601016.27</v>
      </c>
      <c r="G34" s="4">
        <v>6782016.148</v>
      </c>
      <c r="H34" s="4">
        <v>15493689.5</v>
      </c>
      <c r="I34" s="4">
        <v>171.71428571428572</v>
      </c>
      <c r="J34" s="9">
        <f>Calculator!J34</f>
        <v>7.976545095034937</v>
      </c>
      <c r="K34" s="9">
        <f>Calculator!K34</f>
        <v>6.9675039778288594</v>
      </c>
      <c r="L34" s="9">
        <f>Calculator!L34</f>
        <v>9.2711374167993696</v>
      </c>
      <c r="M34" s="9">
        <f>Calculator!M34</f>
        <v>9.233938414243049</v>
      </c>
      <c r="N34" s="9">
        <f>Calculator!N34</f>
        <v>6.6266035107407584</v>
      </c>
      <c r="O34" s="9">
        <f>Calculator!O34</f>
        <v>7.5508681110700193</v>
      </c>
      <c r="P34" s="9">
        <f>Calculator!P34</f>
        <v>5.7705183230746915</v>
      </c>
      <c r="Q34" s="9">
        <f>Calculator!Q34</f>
        <v>7.0967130656586441</v>
      </c>
      <c r="R34" s="9">
        <f>Calculator!R34</f>
        <v>7.4343706622086225</v>
      </c>
      <c r="S34" s="9">
        <f>Calculator!S34</f>
        <v>6.952614008289526</v>
      </c>
      <c r="T34" s="9">
        <f>Calculator!T34</f>
        <v>4.1569942401209037</v>
      </c>
      <c r="U34" s="9">
        <f>Calculator!U34</f>
        <v>7.2086083982914939</v>
      </c>
      <c r="V34" s="9">
        <f>Calculator!V34</f>
        <v>6.9699760413707512</v>
      </c>
      <c r="W34" s="9">
        <f>Calculator!W34</f>
        <v>6.704876234200996</v>
      </c>
      <c r="X34" s="9">
        <f>Calculator!X34</f>
        <v>7.5366233008943295</v>
      </c>
      <c r="Y34" s="9">
        <f>Calculator!Y34</f>
        <v>6.6475097074593981</v>
      </c>
      <c r="Z34" s="9">
        <f>Calculator!Z34</f>
        <v>7.385726619808497</v>
      </c>
    </row>
    <row r="35" spans="1:26" x14ac:dyDescent="0.35">
      <c r="A35" s="2">
        <v>41671</v>
      </c>
      <c r="B35" s="4">
        <v>110.83</v>
      </c>
      <c r="C35" s="4">
        <v>11.82</v>
      </c>
      <c r="D35" s="4">
        <v>12</v>
      </c>
      <c r="E35" s="4">
        <v>9745551.5</v>
      </c>
      <c r="F35" s="4">
        <v>15828608.58</v>
      </c>
      <c r="G35" s="4">
        <v>6739403.7529999996</v>
      </c>
      <c r="H35" s="4">
        <v>15424175.18</v>
      </c>
      <c r="I35" s="4">
        <v>169.45</v>
      </c>
      <c r="J35" s="9">
        <f>Calculator!J35</f>
        <v>7.7070508142051741</v>
      </c>
      <c r="K35" s="9">
        <f>Calculator!K35</f>
        <v>7.2224548299950841</v>
      </c>
      <c r="L35" s="9">
        <f>Calculator!L35</f>
        <v>9.207290049000294</v>
      </c>
      <c r="M35" s="9">
        <f>Calculator!M35</f>
        <v>9.1679874878161094</v>
      </c>
      <c r="N35" s="9">
        <f>Calculator!N35</f>
        <v>6.2005361009915161</v>
      </c>
      <c r="O35" s="9">
        <f>Calculator!O35</f>
        <v>7.097095493622918</v>
      </c>
      <c r="P35" s="9">
        <f>Calculator!P35</f>
        <v>5.2461338469152352</v>
      </c>
      <c r="Q35" s="9">
        <f>Calculator!Q35</f>
        <v>6.6559044412115576</v>
      </c>
      <c r="R35" s="9">
        <f>Calculator!R35</f>
        <v>7.0426725087111786</v>
      </c>
      <c r="S35" s="9">
        <f>Calculator!S35</f>
        <v>6.4354119460890979</v>
      </c>
      <c r="T35" s="9">
        <f>Calculator!T35</f>
        <v>3.9967146346603366</v>
      </c>
      <c r="U35" s="9">
        <f>Calculator!U35</f>
        <v>7.066071068405777</v>
      </c>
      <c r="V35" s="9">
        <f>Calculator!V35</f>
        <v>6.5166778006396253</v>
      </c>
      <c r="W35" s="9">
        <f>Calculator!W35</f>
        <v>6.1329251477816316</v>
      </c>
      <c r="X35" s="9">
        <f>Calculator!X35</f>
        <v>6.8714373479005442</v>
      </c>
      <c r="Y35" s="9">
        <f>Calculator!Y35</f>
        <v>7.1664054742198502</v>
      </c>
      <c r="Z35" s="9">
        <f>Calculator!Z35</f>
        <v>8.023883397892039</v>
      </c>
    </row>
    <row r="36" spans="1:26" x14ac:dyDescent="0.35">
      <c r="A36" s="2">
        <v>41699</v>
      </c>
      <c r="B36" s="4">
        <v>109.47</v>
      </c>
      <c r="C36" s="4">
        <v>11.92</v>
      </c>
      <c r="D36" s="4">
        <v>12</v>
      </c>
      <c r="E36" s="4">
        <v>9958625.6600000001</v>
      </c>
      <c r="F36" s="4">
        <v>16034173.34</v>
      </c>
      <c r="G36" s="4">
        <v>7617909.5140000004</v>
      </c>
      <c r="H36" s="4">
        <v>17732918.550000001</v>
      </c>
      <c r="I36" s="4">
        <v>171.5</v>
      </c>
      <c r="J36" s="9">
        <f>Calculator!J36</f>
        <v>7.7833736632670014</v>
      </c>
      <c r="K36" s="9">
        <f>Calculator!K36</f>
        <v>7.8603092846461609</v>
      </c>
      <c r="L36" s="9">
        <f>Calculator!L36</f>
        <v>9.254115812441043</v>
      </c>
      <c r="M36" s="9">
        <f>Calculator!M36</f>
        <v>9.2197217560730174</v>
      </c>
      <c r="N36" s="9">
        <f>Calculator!N36</f>
        <v>6.2213934781845781</v>
      </c>
      <c r="O36" s="9">
        <f>Calculator!O36</f>
        <v>7.1814465049844234</v>
      </c>
      <c r="P36" s="9">
        <f>Calculator!P36</f>
        <v>5.3322061385604247</v>
      </c>
      <c r="Q36" s="9">
        <f>Calculator!Q36</f>
        <v>6.986031229456291</v>
      </c>
      <c r="R36" s="9">
        <f>Calculator!R36</f>
        <v>6.9331558186586761</v>
      </c>
      <c r="S36" s="9">
        <f>Calculator!S36</f>
        <v>6.7477259846369986</v>
      </c>
      <c r="T36" s="9">
        <f>Calculator!T36</f>
        <v>4.0988303863238373</v>
      </c>
      <c r="U36" s="9">
        <f>Calculator!U36</f>
        <v>7.2917750500757439</v>
      </c>
      <c r="V36" s="9">
        <f>Calculator!V36</f>
        <v>6.2440586593936809</v>
      </c>
      <c r="W36" s="9">
        <f>Calculator!W36</f>
        <v>6.6441094555175884</v>
      </c>
      <c r="X36" s="9">
        <f>Calculator!X36</f>
        <v>6.4441512320436489</v>
      </c>
      <c r="Y36" s="9">
        <f>Calculator!Y36</f>
        <v>6.8358010005809877</v>
      </c>
      <c r="Z36" s="9">
        <f>Calculator!Z36</f>
        <v>6.7417216159639359</v>
      </c>
    </row>
    <row r="37" spans="1:26" x14ac:dyDescent="0.35">
      <c r="A37" s="2">
        <v>41730</v>
      </c>
      <c r="B37" s="4">
        <v>110.41</v>
      </c>
      <c r="C37" s="4">
        <v>11.26</v>
      </c>
      <c r="D37" s="4">
        <v>12</v>
      </c>
      <c r="E37" s="4">
        <v>10119196.960000001</v>
      </c>
      <c r="F37" s="4">
        <v>16200105.720000001</v>
      </c>
      <c r="G37" s="4">
        <v>7677107.8300000001</v>
      </c>
      <c r="H37" s="4">
        <v>17886647.829999998</v>
      </c>
      <c r="I37" s="4">
        <v>170.25</v>
      </c>
      <c r="J37" s="9">
        <f>Calculator!J37</f>
        <v>7.8512351175359374</v>
      </c>
      <c r="K37" s="9">
        <f>Calculator!K37</f>
        <v>7.9825441708360145</v>
      </c>
      <c r="L37" s="9">
        <f>Calculator!L37</f>
        <v>9.4140395632885454</v>
      </c>
      <c r="M37" s="9">
        <f>Calculator!M37</f>
        <v>9.3867747644801547</v>
      </c>
      <c r="N37" s="9">
        <f>Calculator!N37</f>
        <v>6.2807471361030043</v>
      </c>
      <c r="O37" s="9">
        <f>Calculator!O37</f>
        <v>6.9077030794335137</v>
      </c>
      <c r="P37" s="9">
        <f>Calculator!P37</f>
        <v>5.5264120674016093</v>
      </c>
      <c r="Q37" s="9">
        <f>Calculator!Q37</f>
        <v>6.8016019887087165</v>
      </c>
      <c r="R37" s="9">
        <f>Calculator!R37</f>
        <v>6.6062775299547516</v>
      </c>
      <c r="S37" s="9">
        <f>Calculator!S37</f>
        <v>6.5196033585687374</v>
      </c>
      <c r="T37" s="9">
        <f>Calculator!T37</f>
        <v>4.4125055271444946</v>
      </c>
      <c r="U37" s="9">
        <f>Calculator!U37</f>
        <v>7.2264340091878987</v>
      </c>
      <c r="V37" s="9">
        <f>Calculator!V37</f>
        <v>6.1545300865024855</v>
      </c>
      <c r="W37" s="9">
        <f>Calculator!W37</f>
        <v>6.8282516590917108</v>
      </c>
      <c r="X37" s="9">
        <f>Calculator!X37</f>
        <v>6.2462236019663164</v>
      </c>
      <c r="Y37" s="9">
        <f>Calculator!Y37</f>
        <v>7.5075423107701988</v>
      </c>
      <c r="Z37" s="9">
        <f>Calculator!Z37</f>
        <v>7.6135521210039414</v>
      </c>
    </row>
    <row r="38" spans="1:26" x14ac:dyDescent="0.35">
      <c r="A38" s="2">
        <v>41760</v>
      </c>
      <c r="B38" s="4">
        <v>111.9</v>
      </c>
      <c r="C38" s="4">
        <v>10.130000000000001</v>
      </c>
      <c r="D38" s="4">
        <v>12</v>
      </c>
      <c r="E38" s="4">
        <v>10071420.859999999</v>
      </c>
      <c r="F38" s="4">
        <v>16156425.220000001</v>
      </c>
      <c r="G38" s="4">
        <v>7348680.9100000001</v>
      </c>
      <c r="H38" s="4">
        <v>17622558.390000001</v>
      </c>
      <c r="I38" s="4">
        <v>166.85</v>
      </c>
      <c r="J38" s="9">
        <f>Calculator!J38</f>
        <v>7.9645877813976806</v>
      </c>
      <c r="K38" s="9">
        <f>Calculator!K38</f>
        <v>8.7958849339350831</v>
      </c>
      <c r="L38" s="9">
        <f>Calculator!L38</f>
        <v>9.6983877568137533</v>
      </c>
      <c r="M38" s="9">
        <f>Calculator!M38</f>
        <v>9.6575765493818864</v>
      </c>
      <c r="N38" s="9">
        <f>Calculator!N38</f>
        <v>6.2803242783614932</v>
      </c>
      <c r="O38" s="9">
        <f>Calculator!O38</f>
        <v>6.9857297245688343</v>
      </c>
      <c r="P38" s="9">
        <f>Calculator!P38</f>
        <v>5.6093721709149724</v>
      </c>
      <c r="Q38" s="9">
        <f>Calculator!Q38</f>
        <v>6.4119634861506514</v>
      </c>
      <c r="R38" s="9">
        <f>Calculator!R38</f>
        <v>6.3358631903743579</v>
      </c>
      <c r="S38" s="9">
        <f>Calculator!S38</f>
        <v>6.4233327470768042</v>
      </c>
      <c r="T38" s="9">
        <f>Calculator!T38</f>
        <v>4.4482096062447241</v>
      </c>
      <c r="U38" s="9">
        <f>Calculator!U38</f>
        <v>6.8931648386504119</v>
      </c>
      <c r="V38" s="9">
        <f>Calculator!V38</f>
        <v>5.740642292399456</v>
      </c>
      <c r="W38" s="9">
        <f>Calculator!W38</f>
        <v>6.9201796561760398</v>
      </c>
      <c r="X38" s="9">
        <f>Calculator!X38</f>
        <v>6.3555164951853316</v>
      </c>
      <c r="Y38" s="9">
        <f>Calculator!Y38</f>
        <v>7.6931811808476525</v>
      </c>
      <c r="Z38" s="9">
        <f>Calculator!Z38</f>
        <v>8.5638144975095809</v>
      </c>
    </row>
    <row r="39" spans="1:26" x14ac:dyDescent="0.35">
      <c r="A39" s="2">
        <v>41791</v>
      </c>
      <c r="B39" s="4">
        <v>114.6</v>
      </c>
      <c r="C39" s="4">
        <v>9.98</v>
      </c>
      <c r="D39" s="4">
        <v>12</v>
      </c>
      <c r="E39" s="4">
        <v>10308480.75</v>
      </c>
      <c r="F39" s="4">
        <v>16376205.66</v>
      </c>
      <c r="G39" s="4">
        <v>7096437.0470000003</v>
      </c>
      <c r="H39" s="4">
        <v>17576640.289999999</v>
      </c>
      <c r="I39" s="4">
        <v>167.16666666666666</v>
      </c>
      <c r="J39" s="9">
        <f>Calculator!J39</f>
        <v>8.1666705518737679</v>
      </c>
      <c r="K39" s="9">
        <f>Calculator!K39</f>
        <v>8.5284048322970207</v>
      </c>
      <c r="L39" s="9">
        <f>Calculator!L39</f>
        <v>9.7759505009851857</v>
      </c>
      <c r="M39" s="9">
        <f>Calculator!M39</f>
        <v>9.7423291799177072</v>
      </c>
      <c r="N39" s="9">
        <f>Calculator!N39</f>
        <v>6.6265624186559124</v>
      </c>
      <c r="O39" s="9">
        <f>Calculator!O39</f>
        <v>7.4049133721894478</v>
      </c>
      <c r="P39" s="9">
        <f>Calculator!P39</f>
        <v>5.9116515065034125</v>
      </c>
      <c r="Q39" s="9">
        <f>Calculator!Q39</f>
        <v>6.7263549752448748</v>
      </c>
      <c r="R39" s="9">
        <f>Calculator!R39</f>
        <v>6.4722629270312693</v>
      </c>
      <c r="S39" s="9">
        <f>Calculator!S39</f>
        <v>6.7962494394621764</v>
      </c>
      <c r="T39" s="9">
        <f>Calculator!T39</f>
        <v>4.7218438067315072</v>
      </c>
      <c r="U39" s="9">
        <f>Calculator!U39</f>
        <v>7.1345387682945516</v>
      </c>
      <c r="V39" s="9">
        <f>Calculator!V39</f>
        <v>6.0052051784369231</v>
      </c>
      <c r="W39" s="9">
        <f>Calculator!W39</f>
        <v>7.3043689108479359</v>
      </c>
      <c r="X39" s="9">
        <f>Calculator!X39</f>
        <v>6.7531042673072639</v>
      </c>
      <c r="Y39" s="9">
        <f>Calculator!Y39</f>
        <v>8.1218070880157534</v>
      </c>
      <c r="Z39" s="9">
        <f>Calculator!Z39</f>
        <v>9.0082168059814052</v>
      </c>
    </row>
    <row r="40" spans="1:26" x14ac:dyDescent="0.35">
      <c r="A40" s="2">
        <v>41821</v>
      </c>
      <c r="B40" s="4">
        <v>109.63</v>
      </c>
      <c r="C40" s="4">
        <v>9.8800000000000008</v>
      </c>
      <c r="D40" s="4">
        <v>12</v>
      </c>
      <c r="E40" s="4">
        <v>10557868.539999999</v>
      </c>
      <c r="F40" s="4">
        <v>16637868.199999999</v>
      </c>
      <c r="G40" s="4">
        <v>7218916.4199999999</v>
      </c>
      <c r="H40" s="4">
        <v>18102242.84</v>
      </c>
      <c r="I40" s="4">
        <v>167.71428571428572</v>
      </c>
      <c r="J40" s="9">
        <f>Calculator!J40</f>
        <v>8.2811839207383322</v>
      </c>
      <c r="K40" s="9">
        <f>Calculator!K40</f>
        <v>8.1567927350643998</v>
      </c>
      <c r="L40" s="9">
        <f>Calculator!L40</f>
        <v>9.878029872625671</v>
      </c>
      <c r="M40" s="9">
        <f>Calculator!M40</f>
        <v>9.8411092996900642</v>
      </c>
      <c r="N40" s="9">
        <f>Calculator!N40</f>
        <v>6.8425985348420149</v>
      </c>
      <c r="O40" s="9">
        <f>Calculator!O40</f>
        <v>7.5438623578756747</v>
      </c>
      <c r="P40" s="9">
        <f>Calculator!P40</f>
        <v>5.996136865954993</v>
      </c>
      <c r="Q40" s="9">
        <f>Calculator!Q40</f>
        <v>7.0891496480205873</v>
      </c>
      <c r="R40" s="9">
        <f>Calculator!R40</f>
        <v>6.5316629842209206</v>
      </c>
      <c r="S40" s="9">
        <f>Calculator!S40</f>
        <v>6.7979249773470141</v>
      </c>
      <c r="T40" s="9">
        <f>Calculator!T40</f>
        <v>4.7233891557749264</v>
      </c>
      <c r="U40" s="9">
        <f>Calculator!U40</f>
        <v>7.8015588188745433</v>
      </c>
      <c r="V40" s="9">
        <f>Calculator!V40</f>
        <v>6.1705038902249543</v>
      </c>
      <c r="W40" s="9">
        <f>Calculator!W40</f>
        <v>7.3860841035029878</v>
      </c>
      <c r="X40" s="9">
        <f>Calculator!X40</f>
        <v>6.9599164938034308</v>
      </c>
      <c r="Y40" s="9">
        <f>Calculator!Y40</f>
        <v>7.1162154412634848</v>
      </c>
      <c r="Z40" s="9">
        <f>Calculator!Z40</f>
        <v>7.077252310755533</v>
      </c>
    </row>
    <row r="41" spans="1:26" x14ac:dyDescent="0.35">
      <c r="A41" s="2">
        <v>41852</v>
      </c>
      <c r="B41" s="4">
        <v>102.33</v>
      </c>
      <c r="C41" s="4">
        <v>9.9499999999999993</v>
      </c>
      <c r="D41" s="4">
        <v>12</v>
      </c>
      <c r="E41" s="4">
        <v>10683741.98</v>
      </c>
      <c r="F41" s="4">
        <v>16784434.170000002</v>
      </c>
      <c r="G41" s="4">
        <v>7060019.8439999996</v>
      </c>
      <c r="H41" s="4">
        <v>17898902.469999999</v>
      </c>
      <c r="I41" s="4">
        <v>170.35714285714286</v>
      </c>
      <c r="J41" s="9">
        <f>Calculator!J41</f>
        <v>8.5343302310908253</v>
      </c>
      <c r="K41" s="9">
        <f>Calculator!K41</f>
        <v>8.1433639991505444</v>
      </c>
      <c r="L41" s="9">
        <f>Calculator!L41</f>
        <v>9.9593444727850375</v>
      </c>
      <c r="M41" s="9">
        <f>Calculator!M41</f>
        <v>9.9257242989057239</v>
      </c>
      <c r="N41" s="9">
        <f>Calculator!N41</f>
        <v>7.1306665856986307</v>
      </c>
      <c r="O41" s="9">
        <f>Calculator!O41</f>
        <v>7.9050308473086695</v>
      </c>
      <c r="P41" s="9">
        <f>Calculator!P41</f>
        <v>6.4146929574947498</v>
      </c>
      <c r="Q41" s="9">
        <f>Calculator!Q41</f>
        <v>7.5766236370429008</v>
      </c>
      <c r="R41" s="9">
        <f>Calculator!R41</f>
        <v>7.0682265188810156</v>
      </c>
      <c r="S41" s="9">
        <f>Calculator!S41</f>
        <v>7.2862222275589472</v>
      </c>
      <c r="T41" s="9">
        <f>Calculator!T41</f>
        <v>4.7897296208376128</v>
      </c>
      <c r="U41" s="9">
        <f>Calculator!U41</f>
        <v>8.4126774331215071</v>
      </c>
      <c r="V41" s="9">
        <f>Calculator!V41</f>
        <v>6.6440263262524502</v>
      </c>
      <c r="W41" s="9">
        <f>Calculator!W41</f>
        <v>7.6726804712656804</v>
      </c>
      <c r="X41" s="9">
        <f>Calculator!X41</f>
        <v>7.3445491374719118</v>
      </c>
      <c r="Y41" s="9">
        <f>Calculator!Y41</f>
        <v>6.2639699359672507</v>
      </c>
      <c r="Z41" s="9">
        <f>Calculator!Z41</f>
        <v>6.638224805323345</v>
      </c>
    </row>
    <row r="42" spans="1:26" x14ac:dyDescent="0.35">
      <c r="A42" s="2">
        <v>41883</v>
      </c>
      <c r="B42" s="4">
        <v>98.27</v>
      </c>
      <c r="C42" s="4">
        <v>9.75</v>
      </c>
      <c r="D42" s="4">
        <v>12</v>
      </c>
      <c r="E42" s="4">
        <v>10982161.85</v>
      </c>
      <c r="F42" s="4">
        <v>17094358.329999998</v>
      </c>
      <c r="G42" s="4">
        <v>7352576.8420000002</v>
      </c>
      <c r="H42" s="4">
        <v>18200156.68</v>
      </c>
      <c r="I42" s="4">
        <v>168.63636363636363</v>
      </c>
      <c r="J42" s="9">
        <f>Calculator!J42</f>
        <v>8.3167200554472807</v>
      </c>
      <c r="K42" s="9">
        <f>Calculator!K42</f>
        <v>8.1149924628542323</v>
      </c>
      <c r="L42" s="9">
        <f>Calculator!L42</f>
        <v>9.6764346337647069</v>
      </c>
      <c r="M42" s="9">
        <f>Calculator!M42</f>
        <v>9.6397677584393548</v>
      </c>
      <c r="N42" s="9">
        <f>Calculator!N42</f>
        <v>7.051310861614879</v>
      </c>
      <c r="O42" s="9">
        <f>Calculator!O42</f>
        <v>7.7221382707004071</v>
      </c>
      <c r="P42" s="9">
        <f>Calculator!P42</f>
        <v>6.239624827825252</v>
      </c>
      <c r="Q42" s="9">
        <f>Calculator!Q42</f>
        <v>7.6968135687831118</v>
      </c>
      <c r="R42" s="9">
        <f>Calculator!R42</f>
        <v>6.8665735983957532</v>
      </c>
      <c r="S42" s="9">
        <f>Calculator!S42</f>
        <v>7.0056799738870579</v>
      </c>
      <c r="T42" s="9">
        <f>Calculator!T42</f>
        <v>4.5711913548245109</v>
      </c>
      <c r="U42" s="9">
        <f>Calculator!U42</f>
        <v>8.1717185448837881</v>
      </c>
      <c r="V42" s="9">
        <f>Calculator!V42</f>
        <v>6.6790179411064576</v>
      </c>
      <c r="W42" s="9">
        <f>Calculator!W42</f>
        <v>7.445485796522755</v>
      </c>
      <c r="X42" s="9">
        <f>Calculator!X42</f>
        <v>7.1967531450262578</v>
      </c>
      <c r="Y42" s="9">
        <f>Calculator!Y42</f>
        <v>6.2775621078934529</v>
      </c>
      <c r="Z42" s="9">
        <f>Calculator!Z42</f>
        <v>6.2366332650969136</v>
      </c>
    </row>
    <row r="43" spans="1:26" x14ac:dyDescent="0.35">
      <c r="A43" s="2">
        <v>41913</v>
      </c>
      <c r="B43" s="4">
        <v>83.5</v>
      </c>
      <c r="C43" s="4">
        <v>9.83</v>
      </c>
      <c r="D43" s="4">
        <v>12</v>
      </c>
      <c r="E43" s="4">
        <v>11424443.119999999</v>
      </c>
      <c r="F43" s="4">
        <v>17838612.440000001</v>
      </c>
      <c r="G43" s="4">
        <v>7261036.273</v>
      </c>
      <c r="H43" s="4">
        <v>18496197.879999999</v>
      </c>
      <c r="I43" s="4">
        <v>169.42500000000001</v>
      </c>
      <c r="J43" s="9">
        <f>Calculator!J43</f>
        <v>8.0602621797656315</v>
      </c>
      <c r="K43" s="9">
        <f>Calculator!K43</f>
        <v>7.897339660881153</v>
      </c>
      <c r="L43" s="9">
        <f>Calculator!L43</f>
        <v>9.343243963265536</v>
      </c>
      <c r="M43" s="9">
        <f>Calculator!M43</f>
        <v>9.3079604727443588</v>
      </c>
      <c r="N43" s="9">
        <f>Calculator!N43</f>
        <v>6.8813606617218692</v>
      </c>
      <c r="O43" s="9">
        <f>Calculator!O43</f>
        <v>7.5367685292437203</v>
      </c>
      <c r="P43" s="9">
        <f>Calculator!P43</f>
        <v>6.1083003623664034</v>
      </c>
      <c r="Q43" s="9">
        <f>Calculator!Q43</f>
        <v>7.5781377878498368</v>
      </c>
      <c r="R43" s="9">
        <f>Calculator!R43</f>
        <v>6.6568251943881274</v>
      </c>
      <c r="S43" s="9">
        <f>Calculator!S43</f>
        <v>6.6934575296211607</v>
      </c>
      <c r="T43" s="9">
        <f>Calculator!T43</f>
        <v>4.0677105841043337</v>
      </c>
      <c r="U43" s="9">
        <f>Calculator!U43</f>
        <v>7.6934935593952369</v>
      </c>
      <c r="V43" s="9">
        <f>Calculator!V43</f>
        <v>6.5874462095149244</v>
      </c>
      <c r="W43" s="9">
        <f>Calculator!W43</f>
        <v>7.3158933314088737</v>
      </c>
      <c r="X43" s="9">
        <f>Calculator!X43</f>
        <v>6.9904716706453929</v>
      </c>
      <c r="Y43" s="9">
        <f>Calculator!Y43</f>
        <v>6.2520243404800002</v>
      </c>
      <c r="Z43" s="9">
        <f>Calculator!Z43</f>
        <v>6.307139578840637</v>
      </c>
    </row>
    <row r="44" spans="1:26" x14ac:dyDescent="0.35">
      <c r="A44" s="2">
        <v>41944</v>
      </c>
      <c r="B44" s="4">
        <v>80.42</v>
      </c>
      <c r="C44" s="4">
        <v>9.82</v>
      </c>
      <c r="D44" s="4">
        <v>13</v>
      </c>
      <c r="E44" s="4">
        <v>11929754.77</v>
      </c>
      <c r="F44" s="4">
        <v>18260443.27</v>
      </c>
      <c r="G44" s="4">
        <v>7084121.4859999996</v>
      </c>
      <c r="H44" s="4">
        <v>18804279.940000001</v>
      </c>
      <c r="I44" s="4">
        <v>175.85</v>
      </c>
      <c r="J44" s="9">
        <f>Calculator!J44</f>
        <v>7.9270255526747269</v>
      </c>
      <c r="K44" s="9">
        <f>Calculator!K44</f>
        <v>7.9751356112519156</v>
      </c>
      <c r="L44" s="9">
        <f>Calculator!L44</f>
        <v>9.1442837483938888</v>
      </c>
      <c r="M44" s="9">
        <f>Calculator!M44</f>
        <v>9.1172967302434174</v>
      </c>
      <c r="N44" s="9">
        <f>Calculator!N44</f>
        <v>6.8722449081571213</v>
      </c>
      <c r="O44" s="9">
        <f>Calculator!O44</f>
        <v>7.5069178377169754</v>
      </c>
      <c r="P44" s="9">
        <f>Calculator!P44</f>
        <v>5.9248301754540211</v>
      </c>
      <c r="Q44" s="9">
        <f>Calculator!Q44</f>
        <v>7.7141919896664746</v>
      </c>
      <c r="R44" s="9">
        <f>Calculator!R44</f>
        <v>6.8128496542726902</v>
      </c>
      <c r="S44" s="9">
        <f>Calculator!S44</f>
        <v>6.5904947079689968</v>
      </c>
      <c r="T44" s="9">
        <f>Calculator!T44</f>
        <v>4.0031042669298023</v>
      </c>
      <c r="U44" s="9">
        <f>Calculator!U44</f>
        <v>7.4565984187532575</v>
      </c>
      <c r="V44" s="9">
        <f>Calculator!V44</f>
        <v>6.5997337396176192</v>
      </c>
      <c r="W44" s="9">
        <f>Calculator!W44</f>
        <v>7.2542700464843346</v>
      </c>
      <c r="X44" s="9">
        <f>Calculator!X44</f>
        <v>6.8657113487779586</v>
      </c>
      <c r="Y44" s="9">
        <f>Calculator!Y44</f>
        <v>6.2554479281755393</v>
      </c>
      <c r="Z44" s="9">
        <f>Calculator!Z44</f>
        <v>6.2813218556228456</v>
      </c>
    </row>
    <row r="45" spans="1:26" x14ac:dyDescent="0.35">
      <c r="A45" s="2">
        <v>41974</v>
      </c>
      <c r="B45" s="4">
        <v>63.28</v>
      </c>
      <c r="C45" s="4">
        <v>10.8</v>
      </c>
      <c r="D45" s="4">
        <v>13</v>
      </c>
      <c r="E45" s="4">
        <v>11985519.699999999</v>
      </c>
      <c r="F45" s="4">
        <v>18223784.77</v>
      </c>
      <c r="G45" s="4">
        <v>6904791.4100000001</v>
      </c>
      <c r="H45" s="4">
        <v>18913028.98</v>
      </c>
      <c r="I45" s="4">
        <v>188.45238095238096</v>
      </c>
      <c r="J45" s="9">
        <f>Calculator!J45</f>
        <v>7.9782970487276117</v>
      </c>
      <c r="K45" s="9">
        <f>Calculator!K45</f>
        <v>8.1628453361127562</v>
      </c>
      <c r="L45" s="9">
        <f>Calculator!L45</f>
        <v>9.1522790193518944</v>
      </c>
      <c r="M45" s="9">
        <f>Calculator!M45</f>
        <v>9.1260616558257013</v>
      </c>
      <c r="N45" s="9">
        <f>Calculator!N45</f>
        <v>7.4151919683729695</v>
      </c>
      <c r="O45" s="9">
        <f>Calculator!O45</f>
        <v>7.7005238256540487</v>
      </c>
      <c r="P45" s="9">
        <f>Calculator!P45</f>
        <v>5.9178068557641961</v>
      </c>
      <c r="Q45" s="9">
        <f>Calculator!Q45</f>
        <v>7.8703801005628904</v>
      </c>
      <c r="R45" s="9">
        <f>Calculator!R45</f>
        <v>6.97938153471096</v>
      </c>
      <c r="S45" s="9">
        <f>Calculator!S45</f>
        <v>6.7465214056631417</v>
      </c>
      <c r="T45" s="9">
        <f>Calculator!T45</f>
        <v>3.7683841629844617</v>
      </c>
      <c r="U45" s="9">
        <f>Calculator!U45</f>
        <v>7.3455539712980356</v>
      </c>
      <c r="V45" s="9">
        <f>Calculator!V45</f>
        <v>6.5992332634184914</v>
      </c>
      <c r="W45" s="9">
        <f>Calculator!W45</f>
        <v>7.5643397484348895</v>
      </c>
      <c r="X45" s="9">
        <f>Calculator!X45</f>
        <v>7.0364411792775527</v>
      </c>
      <c r="Y45" s="9">
        <f>Calculator!Y45</f>
        <v>6.2249177898060282</v>
      </c>
      <c r="Z45" s="9">
        <f>Calculator!Z45</f>
        <v>6.2505730926669445</v>
      </c>
    </row>
    <row r="46" spans="1:26" x14ac:dyDescent="0.35">
      <c r="A46" s="2">
        <v>42005</v>
      </c>
      <c r="B46" s="4">
        <v>48.81</v>
      </c>
      <c r="C46" s="4">
        <v>11.2</v>
      </c>
      <c r="D46" s="4">
        <v>13</v>
      </c>
      <c r="E46" s="4">
        <v>12109213.18</v>
      </c>
      <c r="F46" s="4">
        <v>18385635.789999999</v>
      </c>
      <c r="G46" s="4">
        <v>7109045.2929999996</v>
      </c>
      <c r="H46" s="4">
        <v>18965533.5</v>
      </c>
      <c r="I46" s="4">
        <v>213.02500000000001</v>
      </c>
      <c r="J46" s="9">
        <f>Calculator!J46</f>
        <v>8.1570562350205655</v>
      </c>
      <c r="K46" s="9">
        <f>Calculator!K46</f>
        <v>8.3924361132361014</v>
      </c>
      <c r="L46" s="9">
        <f>Calculator!L46</f>
        <v>9.21466363825607</v>
      </c>
      <c r="M46" s="9">
        <f>Calculator!M46</f>
        <v>9.1825117869851489</v>
      </c>
      <c r="N46" s="9">
        <f>Calculator!N46</f>
        <v>7.5191616664923799</v>
      </c>
      <c r="O46" s="9">
        <f>Calculator!O46</f>
        <v>7.9606963487214744</v>
      </c>
      <c r="P46" s="9">
        <f>Calculator!P46</f>
        <v>6.2809500789608119</v>
      </c>
      <c r="Q46" s="9">
        <f>Calculator!Q46</f>
        <v>8.2114575491886388</v>
      </c>
      <c r="R46" s="9">
        <f>Calculator!R46</f>
        <v>7.2563784514254381</v>
      </c>
      <c r="S46" s="9">
        <f>Calculator!S46</f>
        <v>6.8968633009127478</v>
      </c>
      <c r="T46" s="9">
        <f>Calculator!T46</f>
        <v>3.6026738203855047</v>
      </c>
      <c r="U46" s="9">
        <f>Calculator!U46</f>
        <v>7.2844384720754052</v>
      </c>
      <c r="V46" s="9">
        <f>Calculator!V46</f>
        <v>7.1109287092468554</v>
      </c>
      <c r="W46" s="9">
        <f>Calculator!W46</f>
        <v>8.0740176766698859</v>
      </c>
      <c r="X46" s="9">
        <f>Calculator!X46</f>
        <v>7.3759097812329255</v>
      </c>
      <c r="Y46" s="9">
        <f>Calculator!Y46</f>
        <v>6.7871657651608963</v>
      </c>
      <c r="Z46" s="9">
        <f>Calculator!Z46</f>
        <v>7.1064325839547138</v>
      </c>
    </row>
    <row r="47" spans="1:26" x14ac:dyDescent="0.35">
      <c r="A47" s="2">
        <v>42036</v>
      </c>
      <c r="B47" s="4">
        <v>58.09</v>
      </c>
      <c r="C47" s="4">
        <v>10.88</v>
      </c>
      <c r="D47" s="4">
        <v>13</v>
      </c>
      <c r="E47" s="4">
        <v>12802981.779999999</v>
      </c>
      <c r="F47" s="4">
        <v>19055774.27</v>
      </c>
      <c r="G47" s="4">
        <v>6724590.5750000002</v>
      </c>
      <c r="H47" s="4">
        <v>18865922.34</v>
      </c>
      <c r="I47" s="4">
        <v>222.93181818181819</v>
      </c>
      <c r="J47" s="9">
        <f>Calculator!J47</f>
        <v>8.3588921878830611</v>
      </c>
      <c r="K47" s="9">
        <f>Calculator!K47</f>
        <v>8.8463215502685664</v>
      </c>
      <c r="L47" s="9">
        <f>Calculator!L47</f>
        <v>9.3590757984442838</v>
      </c>
      <c r="M47" s="9">
        <f>Calculator!M47</f>
        <v>9.3291426424998658</v>
      </c>
      <c r="N47" s="9">
        <f>Calculator!N47</f>
        <v>7.8863076960516754</v>
      </c>
      <c r="O47" s="9">
        <f>Calculator!O47</f>
        <v>8.2110635894970372</v>
      </c>
      <c r="P47" s="9">
        <f>Calculator!P47</f>
        <v>6.4997183912568257</v>
      </c>
      <c r="Q47" s="9">
        <f>Calculator!Q47</f>
        <v>8.5859152045009388</v>
      </c>
      <c r="R47" s="9">
        <f>Calculator!R47</f>
        <v>7.4897756827025486</v>
      </c>
      <c r="S47" s="9">
        <f>Calculator!S47</f>
        <v>7.109940806988635</v>
      </c>
      <c r="T47" s="9">
        <f>Calculator!T47</f>
        <v>3.6906641626808678</v>
      </c>
      <c r="U47" s="9">
        <f>Calculator!U47</f>
        <v>7.0508973388262897</v>
      </c>
      <c r="V47" s="9">
        <f>Calculator!V47</f>
        <v>7.4765740422381821</v>
      </c>
      <c r="W47" s="9">
        <f>Calculator!W47</f>
        <v>8.5411802368237311</v>
      </c>
      <c r="X47" s="9">
        <f>Calculator!X47</f>
        <v>7.8446248118594353</v>
      </c>
      <c r="Y47" s="9">
        <f>Calculator!Y47</f>
        <v>6.9937527146902045</v>
      </c>
      <c r="Z47" s="9">
        <f>Calculator!Z47</f>
        <v>7.0842947499853093</v>
      </c>
    </row>
    <row r="48" spans="1:26" x14ac:dyDescent="0.35">
      <c r="A48" s="2">
        <v>42064</v>
      </c>
      <c r="B48" s="4">
        <v>56.69</v>
      </c>
      <c r="C48" s="4">
        <v>10.77</v>
      </c>
      <c r="D48" s="4">
        <v>13</v>
      </c>
      <c r="E48" s="4">
        <v>12663276.300000001</v>
      </c>
      <c r="F48" s="4">
        <v>18605340.140000001</v>
      </c>
      <c r="G48" s="4">
        <v>6983923.3849999998</v>
      </c>
      <c r="H48" s="4">
        <v>19132363.300000001</v>
      </c>
      <c r="I48" s="4">
        <v>222.93181818181819</v>
      </c>
      <c r="J48" s="9">
        <f>Calculator!J48</f>
        <v>8.4935973025117573</v>
      </c>
      <c r="K48" s="9">
        <f>Calculator!K48</f>
        <v>8.915545673850179</v>
      </c>
      <c r="L48" s="9">
        <f>Calculator!L48</f>
        <v>9.3763779659217441</v>
      </c>
      <c r="M48" s="9">
        <f>Calculator!M48</f>
        <v>9.3454272384392958</v>
      </c>
      <c r="N48" s="9">
        <f>Calculator!N48</f>
        <v>8.1806137250140196</v>
      </c>
      <c r="O48" s="9">
        <f>Calculator!O48</f>
        <v>8.7317785515507396</v>
      </c>
      <c r="P48" s="9">
        <f>Calculator!P48</f>
        <v>6.6646762188582898</v>
      </c>
      <c r="Q48" s="9">
        <f>Calculator!Q48</f>
        <v>8.8904534672130211</v>
      </c>
      <c r="R48" s="9">
        <f>Calculator!R48</f>
        <v>7.862333279370759</v>
      </c>
      <c r="S48" s="9">
        <f>Calculator!S48</f>
        <v>7.2703682591100716</v>
      </c>
      <c r="T48" s="9">
        <f>Calculator!T48</f>
        <v>3.4096272684357221</v>
      </c>
      <c r="U48" s="9">
        <f>Calculator!U48</f>
        <v>6.9745524140344628</v>
      </c>
      <c r="V48" s="9">
        <f>Calculator!V48</f>
        <v>7.8019918350169748</v>
      </c>
      <c r="W48" s="9">
        <f>Calculator!W48</f>
        <v>8.7388009968446312</v>
      </c>
      <c r="X48" s="9">
        <f>Calculator!X48</f>
        <v>8.2197494869755907</v>
      </c>
      <c r="Y48" s="9">
        <f>Calculator!Y48</f>
        <v>7.4603437767783332</v>
      </c>
      <c r="Z48" s="9">
        <f>Calculator!Z48</f>
        <v>7.4655369436099628</v>
      </c>
    </row>
    <row r="49" spans="1:26" x14ac:dyDescent="0.35">
      <c r="A49" s="2">
        <v>42095</v>
      </c>
      <c r="B49" s="4">
        <v>57.45</v>
      </c>
      <c r="C49" s="4">
        <v>10.23</v>
      </c>
      <c r="D49" s="4">
        <v>13</v>
      </c>
      <c r="E49" s="4">
        <v>12809018.960000001</v>
      </c>
      <c r="F49" s="4">
        <v>18695753.039999999</v>
      </c>
      <c r="G49" s="4">
        <v>7185238.7070000004</v>
      </c>
      <c r="H49" s="4">
        <v>19608078.850000001</v>
      </c>
      <c r="I49" s="4">
        <v>210.7</v>
      </c>
      <c r="J49" s="9">
        <f>Calculator!J49</f>
        <v>8.6551686844181361</v>
      </c>
      <c r="K49" s="9">
        <f>Calculator!K49</f>
        <v>9.2059627160379076</v>
      </c>
      <c r="L49" s="9">
        <f>Calculator!L49</f>
        <v>9.4899036018095231</v>
      </c>
      <c r="M49" s="9">
        <f>Calculator!M49</f>
        <v>9.4571217531008056</v>
      </c>
      <c r="N49" s="9">
        <f>Calculator!N49</f>
        <v>8.2821696608537998</v>
      </c>
      <c r="O49" s="9">
        <f>Calculator!O49</f>
        <v>8.8256914629941008</v>
      </c>
      <c r="P49" s="9">
        <f>Calculator!P49</f>
        <v>6.8646730026078684</v>
      </c>
      <c r="Q49" s="9">
        <f>Calculator!Q49</f>
        <v>9.0771479876138539</v>
      </c>
      <c r="R49" s="9">
        <f>Calculator!R49</f>
        <v>8.1975757390596371</v>
      </c>
      <c r="S49" s="9">
        <f>Calculator!S49</f>
        <v>7.7972024903127268</v>
      </c>
      <c r="T49" s="9">
        <f>Calculator!T49</f>
        <v>3.2209852954279361</v>
      </c>
      <c r="U49" s="9">
        <f>Calculator!U49</f>
        <v>6.7941351251195492</v>
      </c>
      <c r="V49" s="9">
        <f>Calculator!V49</f>
        <v>7.9576457740577533</v>
      </c>
      <c r="W49" s="9">
        <f>Calculator!W49</f>
        <v>8.7914779613052616</v>
      </c>
      <c r="X49" s="9">
        <f>Calculator!X49</f>
        <v>8.3469697540579535</v>
      </c>
      <c r="Y49" s="9">
        <f>Calculator!Y49</f>
        <v>7.6609260944275004</v>
      </c>
      <c r="Z49" s="9">
        <f>Calculator!Z49</f>
        <v>7.6772005884263583</v>
      </c>
    </row>
    <row r="50" spans="1:26" x14ac:dyDescent="0.35">
      <c r="A50" s="2">
        <v>42125</v>
      </c>
      <c r="B50" s="4">
        <v>65.08</v>
      </c>
      <c r="C50" s="4">
        <v>10.029999999999999</v>
      </c>
      <c r="D50" s="4">
        <v>13</v>
      </c>
      <c r="E50" s="4">
        <v>12932593.039999999</v>
      </c>
      <c r="F50" s="4">
        <v>18759632.559999999</v>
      </c>
      <c r="G50" s="4">
        <v>6672236.8679999998</v>
      </c>
      <c r="H50" s="4">
        <v>19196565.140000001</v>
      </c>
      <c r="I50" s="4">
        <v>219.55263157894737</v>
      </c>
      <c r="J50" s="9">
        <f>Calculator!J50</f>
        <v>9.0031303120330577</v>
      </c>
      <c r="K50" s="9">
        <f>Calculator!K50</f>
        <v>9.5262221024421834</v>
      </c>
      <c r="L50" s="9">
        <f>Calculator!L50</f>
        <v>9.7819533815394664</v>
      </c>
      <c r="M50" s="9">
        <f>Calculator!M50</f>
        <v>9.7486644379996221</v>
      </c>
      <c r="N50" s="9">
        <f>Calculator!N50</f>
        <v>8.8064661974295753</v>
      </c>
      <c r="O50" s="9">
        <f>Calculator!O50</f>
        <v>9.1328674857468428</v>
      </c>
      <c r="P50" s="9">
        <f>Calculator!P50</f>
        <v>7.3742758545509934</v>
      </c>
      <c r="Q50" s="9">
        <f>Calculator!Q50</f>
        <v>9.24445179838842</v>
      </c>
      <c r="R50" s="9">
        <f>Calculator!R50</f>
        <v>8.6704769546497964</v>
      </c>
      <c r="S50" s="9">
        <f>Calculator!S50</f>
        <v>8.2997774189014439</v>
      </c>
      <c r="T50" s="9">
        <f>Calculator!T50</f>
        <v>3.0773046515307101</v>
      </c>
      <c r="U50" s="9">
        <f>Calculator!U50</f>
        <v>6.8826963447123024</v>
      </c>
      <c r="V50" s="9">
        <f>Calculator!V50</f>
        <v>8.4039296409866626</v>
      </c>
      <c r="W50" s="9">
        <f>Calculator!W50</f>
        <v>8.9451649930789792</v>
      </c>
      <c r="X50" s="9">
        <f>Calculator!X50</f>
        <v>8.686625564261341</v>
      </c>
      <c r="Y50" s="9">
        <f>Calculator!Y50</f>
        <v>8.2532839345579987</v>
      </c>
      <c r="Z50" s="9">
        <f>Calculator!Z50</f>
        <v>8.2725579870399635</v>
      </c>
    </row>
    <row r="51" spans="1:26" x14ac:dyDescent="0.35">
      <c r="A51" s="2">
        <v>42156</v>
      </c>
      <c r="B51" s="4">
        <v>62.06</v>
      </c>
      <c r="C51" s="4">
        <v>9.9499999999999993</v>
      </c>
      <c r="D51" s="4">
        <v>13</v>
      </c>
      <c r="E51" s="4">
        <v>12904619.630000001</v>
      </c>
      <c r="F51" s="4">
        <v>18894115.350000001</v>
      </c>
      <c r="G51" s="4">
        <v>6542392.1969999997</v>
      </c>
      <c r="H51" s="4">
        <v>18811429.399999999</v>
      </c>
      <c r="I51" s="4">
        <v>218.97727272727272</v>
      </c>
      <c r="J51" s="9">
        <f>Calculator!J51</f>
        <v>9.1677192165000818</v>
      </c>
      <c r="K51" s="9">
        <f>Calculator!K51</f>
        <v>9.8555174077871843</v>
      </c>
      <c r="L51" s="9">
        <f>Calculator!L51</f>
        <v>10.041125869480872</v>
      </c>
      <c r="M51" s="9">
        <f>Calculator!M51</f>
        <v>10.002567734206158</v>
      </c>
      <c r="N51" s="9">
        <f>Calculator!N51</f>
        <v>8.8701138343017192</v>
      </c>
      <c r="O51" s="9">
        <f>Calculator!O51</f>
        <v>9.1250162728173443</v>
      </c>
      <c r="P51" s="9">
        <f>Calculator!P51</f>
        <v>7.2976893195308756</v>
      </c>
      <c r="Q51" s="9">
        <f>Calculator!Q51</f>
        <v>9.1185706245746836</v>
      </c>
      <c r="R51" s="9">
        <f>Calculator!R51</f>
        <v>8.4769934502283881</v>
      </c>
      <c r="S51" s="9">
        <f>Calculator!S51</f>
        <v>8.7309054176853316</v>
      </c>
      <c r="T51" s="9">
        <f>Calculator!T51</f>
        <v>2.9154362731982353</v>
      </c>
      <c r="U51" s="9">
        <f>Calculator!U51</f>
        <v>7.1900088849429</v>
      </c>
      <c r="V51" s="9">
        <f>Calculator!V51</f>
        <v>8.9763054934430144</v>
      </c>
      <c r="W51" s="9">
        <f>Calculator!W51</f>
        <v>9.0717504446789832</v>
      </c>
      <c r="X51" s="9">
        <f>Calculator!X51</f>
        <v>9.03485157235664</v>
      </c>
      <c r="Y51" s="9">
        <f>Calculator!Y51</f>
        <v>8.403146592513199</v>
      </c>
      <c r="Z51" s="9">
        <f>Calculator!Z51</f>
        <v>8.3588518345225182</v>
      </c>
    </row>
    <row r="52" spans="1:26" x14ac:dyDescent="0.35">
      <c r="A52" s="2">
        <v>42186</v>
      </c>
      <c r="B52" s="4">
        <v>57.01</v>
      </c>
      <c r="C52" s="4">
        <v>10</v>
      </c>
      <c r="D52" s="4">
        <v>13</v>
      </c>
      <c r="E52" s="4">
        <v>12685439.390000001</v>
      </c>
      <c r="F52" s="4">
        <v>18673709.18</v>
      </c>
      <c r="G52" s="4">
        <v>6471057.1969999997</v>
      </c>
      <c r="H52" s="4">
        <v>18424703.079999998</v>
      </c>
      <c r="I52" s="4">
        <v>236.30142857142857</v>
      </c>
      <c r="J52" s="9">
        <f>Calculator!J52</f>
        <v>9.2179236124928732</v>
      </c>
      <c r="K52" s="9">
        <f>Calculator!K52</f>
        <v>10.376313039815654</v>
      </c>
      <c r="L52" s="9">
        <f>Calculator!L52</f>
        <v>10.049018555917177</v>
      </c>
      <c r="M52" s="9">
        <f>Calculator!M52</f>
        <v>10.013536883929653</v>
      </c>
      <c r="N52" s="9">
        <f>Calculator!N52</f>
        <v>8.9235264291403826</v>
      </c>
      <c r="O52" s="9">
        <f>Calculator!O52</f>
        <v>9.305971187341445</v>
      </c>
      <c r="P52" s="9">
        <f>Calculator!P52</f>
        <v>7.3278008966651376</v>
      </c>
      <c r="Q52" s="9">
        <f>Calculator!Q52</f>
        <v>8.831749085749907</v>
      </c>
      <c r="R52" s="9">
        <f>Calculator!R52</f>
        <v>8.6478320422090249</v>
      </c>
      <c r="S52" s="9">
        <f>Calculator!S52</f>
        <v>9.0853213855469619</v>
      </c>
      <c r="T52" s="9">
        <f>Calculator!T52</f>
        <v>2.8812896803516619</v>
      </c>
      <c r="U52" s="9">
        <f>Calculator!U52</f>
        <v>6.9148129723017426</v>
      </c>
      <c r="V52" s="9">
        <f>Calculator!V52</f>
        <v>9.2484887484020071</v>
      </c>
      <c r="W52" s="9">
        <f>Calculator!W52</f>
        <v>9.0302310361394689</v>
      </c>
      <c r="X52" s="9">
        <f>Calculator!X52</f>
        <v>9.2311093901937813</v>
      </c>
      <c r="Y52" s="9">
        <f>Calculator!Y52</f>
        <v>8.8302533188242993</v>
      </c>
      <c r="Z52" s="9">
        <f>Calculator!Z52</f>
        <v>8.7402873303084725</v>
      </c>
    </row>
    <row r="53" spans="1:26" x14ac:dyDescent="0.35">
      <c r="A53" s="2">
        <v>42217</v>
      </c>
      <c r="B53" s="4">
        <v>47.09</v>
      </c>
      <c r="C53" s="4">
        <v>10</v>
      </c>
      <c r="D53" s="4">
        <v>13</v>
      </c>
      <c r="E53" s="4">
        <v>12682847.59</v>
      </c>
      <c r="F53" s="4">
        <v>18648572.620000001</v>
      </c>
      <c r="G53" s="4">
        <v>6969591.523</v>
      </c>
      <c r="H53" s="4">
        <v>18491571.960000001</v>
      </c>
      <c r="I53" s="4">
        <v>216.64285714285714</v>
      </c>
      <c r="J53" s="9">
        <f>Calculator!J53</f>
        <v>9.3356511569736789</v>
      </c>
      <c r="K53" s="9">
        <f>Calculator!K53</f>
        <v>10.636092047510726</v>
      </c>
      <c r="L53" s="9">
        <f>Calculator!L53</f>
        <v>10.1313188059877</v>
      </c>
      <c r="M53" s="9">
        <f>Calculator!M53</f>
        <v>10.097530527528086</v>
      </c>
      <c r="N53" s="9">
        <f>Calculator!N53</f>
        <v>8.899664641969407</v>
      </c>
      <c r="O53" s="9">
        <f>Calculator!O53</f>
        <v>9.4059473732692531</v>
      </c>
      <c r="P53" s="9">
        <f>Calculator!P53</f>
        <v>7.6678485198383273</v>
      </c>
      <c r="Q53" s="9">
        <f>Calculator!Q53</f>
        <v>8.8370757930512411</v>
      </c>
      <c r="R53" s="9">
        <f>Calculator!R53</f>
        <v>8.5818591885185036</v>
      </c>
      <c r="S53" s="9">
        <f>Calculator!S53</f>
        <v>8.9516218078194321</v>
      </c>
      <c r="T53" s="9">
        <f>Calculator!T53</f>
        <v>2.9614343886726902</v>
      </c>
      <c r="U53" s="9">
        <f>Calculator!U53</f>
        <v>6.4728393510577353</v>
      </c>
      <c r="V53" s="9">
        <f>Calculator!V53</f>
        <v>9.6337260687606516</v>
      </c>
      <c r="W53" s="9">
        <f>Calculator!W53</f>
        <v>9.1827176056549664</v>
      </c>
      <c r="X53" s="9">
        <f>Calculator!X53</f>
        <v>9.377554264581601</v>
      </c>
      <c r="Y53" s="9">
        <f>Calculator!Y53</f>
        <v>9.0101289152377806</v>
      </c>
      <c r="Z53" s="9">
        <f>Calculator!Z53</f>
        <v>8.8443910075081345</v>
      </c>
    </row>
    <row r="54" spans="1:26" x14ac:dyDescent="0.35">
      <c r="A54" s="2">
        <v>42248</v>
      </c>
      <c r="B54" s="4">
        <v>48.08</v>
      </c>
      <c r="C54" s="4">
        <v>10.36</v>
      </c>
      <c r="D54" s="4">
        <v>13</v>
      </c>
      <c r="E54" s="4">
        <v>12619137.58</v>
      </c>
      <c r="F54" s="4">
        <v>18592228.859999999</v>
      </c>
      <c r="G54" s="4">
        <v>7148592.6689999998</v>
      </c>
      <c r="H54" s="4">
        <v>18718003.109999999</v>
      </c>
      <c r="I54" s="4">
        <v>222.67500000000001</v>
      </c>
      <c r="J54" s="9">
        <f>Calculator!J54</f>
        <v>9.3940533252962375</v>
      </c>
      <c r="K54" s="9">
        <f>Calculator!K54</f>
        <v>10.796687114745286</v>
      </c>
      <c r="L54" s="9">
        <f>Calculator!L54</f>
        <v>10.173917326230253</v>
      </c>
      <c r="M54" s="9">
        <f>Calculator!M54</f>
        <v>10.144242712734419</v>
      </c>
      <c r="N54" s="9">
        <f>Calculator!N54</f>
        <v>9.0681647115418151</v>
      </c>
      <c r="O54" s="9">
        <f>Calculator!O54</f>
        <v>9.5212350722882366</v>
      </c>
      <c r="P54" s="9">
        <f>Calculator!P54</f>
        <v>7.7711228315332281</v>
      </c>
      <c r="Q54" s="9">
        <f>Calculator!Q54</f>
        <v>8.7183269750925838</v>
      </c>
      <c r="R54" s="9">
        <f>Calculator!R54</f>
        <v>8.7141591189319421</v>
      </c>
      <c r="S54" s="9">
        <f>Calculator!S54</f>
        <v>9.0718344845278853</v>
      </c>
      <c r="T54" s="9">
        <f>Calculator!T54</f>
        <v>2.8359661256568858</v>
      </c>
      <c r="U54" s="9">
        <f>Calculator!U54</f>
        <v>6.5525207420800147</v>
      </c>
      <c r="V54" s="9">
        <f>Calculator!V54</f>
        <v>9.6916990891223076</v>
      </c>
      <c r="W54" s="9">
        <f>Calculator!W54</f>
        <v>9.175407757365539</v>
      </c>
      <c r="X54" s="9">
        <f>Calculator!X54</f>
        <v>9.1932455566235305</v>
      </c>
      <c r="Y54" s="9">
        <f>Calculator!Y54</f>
        <v>8.9277364356870059</v>
      </c>
      <c r="Z54" s="9">
        <f>Calculator!Z54</f>
        <v>8.7745897518011429</v>
      </c>
    </row>
    <row r="55" spans="1:26" x14ac:dyDescent="0.35">
      <c r="A55" s="2">
        <v>42278</v>
      </c>
      <c r="B55" s="4">
        <v>48.9</v>
      </c>
      <c r="C55" s="4">
        <v>9.11</v>
      </c>
      <c r="D55" s="4">
        <v>13</v>
      </c>
      <c r="E55" s="4">
        <v>12499979.869999999</v>
      </c>
      <c r="F55" s="4">
        <v>18541285.68</v>
      </c>
      <c r="G55" s="4">
        <v>6689645.8710000003</v>
      </c>
      <c r="H55" s="4">
        <v>18204395.780000001</v>
      </c>
      <c r="I55" s="4">
        <v>224.97619047619048</v>
      </c>
      <c r="J55" s="9">
        <f>Calculator!J55</f>
        <v>9.2958602272760427</v>
      </c>
      <c r="K55" s="9">
        <f>Calculator!K55</f>
        <v>10.644666276229442</v>
      </c>
      <c r="L55" s="9">
        <f>Calculator!L55</f>
        <v>10.128726254741704</v>
      </c>
      <c r="M55" s="9">
        <f>Calculator!M55</f>
        <v>10.09575139221095</v>
      </c>
      <c r="N55" s="9">
        <f>Calculator!N55</f>
        <v>8.9166656482137832</v>
      </c>
      <c r="O55" s="9">
        <f>Calculator!O55</f>
        <v>9.3805289713792881</v>
      </c>
      <c r="P55" s="9">
        <f>Calculator!P55</f>
        <v>7.6303028432635367</v>
      </c>
      <c r="Q55" s="9">
        <f>Calculator!Q55</f>
        <v>8.2541041617769206</v>
      </c>
      <c r="R55" s="9">
        <f>Calculator!R55</f>
        <v>8.389094250396445</v>
      </c>
      <c r="S55" s="9">
        <f>Calculator!S55</f>
        <v>9.1793696019429447</v>
      </c>
      <c r="T55" s="9">
        <f>Calculator!T55</f>
        <v>2.7854259533769854</v>
      </c>
      <c r="U55" s="9">
        <f>Calculator!U55</f>
        <v>6.6093944931257198</v>
      </c>
      <c r="V55" s="9">
        <f>Calculator!V55</f>
        <v>9.6310012501996454</v>
      </c>
      <c r="W55" s="9">
        <f>Calculator!W55</f>
        <v>8.7419760972619933</v>
      </c>
      <c r="X55" s="9">
        <f>Calculator!X55</f>
        <v>8.86429753707516</v>
      </c>
      <c r="Y55" s="9">
        <f>Calculator!Y55</f>
        <v>8.7421070887322205</v>
      </c>
      <c r="Z55" s="9">
        <f>Calculator!Z55</f>
        <v>8.5698261663206274</v>
      </c>
    </row>
    <row r="56" spans="1:26" x14ac:dyDescent="0.35">
      <c r="A56" s="2">
        <v>42309</v>
      </c>
      <c r="B56" s="4">
        <v>44.82</v>
      </c>
      <c r="C56" s="4">
        <v>5.62</v>
      </c>
      <c r="D56" s="4">
        <v>11</v>
      </c>
      <c r="E56" s="4">
        <v>12508603.83</v>
      </c>
      <c r="F56" s="4">
        <v>18597494.219999999</v>
      </c>
      <c r="G56" s="4">
        <v>6980496.7470000004</v>
      </c>
      <c r="H56" s="4">
        <v>18367238.539999999</v>
      </c>
      <c r="I56" s="4">
        <v>232.4047619047619</v>
      </c>
      <c r="J56" s="9">
        <f>Calculator!J56</f>
        <v>9.3681620972500887</v>
      </c>
      <c r="K56" s="9">
        <f>Calculator!K56</f>
        <v>10.829853179215366</v>
      </c>
      <c r="L56" s="9">
        <f>Calculator!L56</f>
        <v>10.320917764618631</v>
      </c>
      <c r="M56" s="9">
        <f>Calculator!M56</f>
        <v>10.276147799746838</v>
      </c>
      <c r="N56" s="9">
        <f>Calculator!N56</f>
        <v>8.9719767932473502</v>
      </c>
      <c r="O56" s="9">
        <f>Calculator!O56</f>
        <v>9.3092141378394935</v>
      </c>
      <c r="P56" s="9">
        <f>Calculator!P56</f>
        <v>7.5217244164106356</v>
      </c>
      <c r="Q56" s="9">
        <f>Calculator!Q56</f>
        <v>7.7923200815280813</v>
      </c>
      <c r="R56" s="9">
        <f>Calculator!R56</f>
        <v>8.015743983807111</v>
      </c>
      <c r="S56" s="9">
        <f>Calculator!S56</f>
        <v>9.8346561647613129</v>
      </c>
      <c r="T56" s="9">
        <f>Calculator!T56</f>
        <v>2.7757753087747306</v>
      </c>
      <c r="U56" s="9">
        <f>Calculator!U56</f>
        <v>6.6597220637758969</v>
      </c>
      <c r="V56" s="9">
        <f>Calculator!V56</f>
        <v>9.5179190784857823</v>
      </c>
      <c r="W56" s="9">
        <f>Calculator!W56</f>
        <v>8.5037120641019648</v>
      </c>
      <c r="X56" s="9">
        <f>Calculator!X56</f>
        <v>8.7052886188575762</v>
      </c>
      <c r="Y56" s="9">
        <f>Calculator!Y56</f>
        <v>8.7317346638247084</v>
      </c>
      <c r="Z56" s="9">
        <f>Calculator!Z56</f>
        <v>8.4852816803695283</v>
      </c>
    </row>
    <row r="57" spans="1:26" x14ac:dyDescent="0.35">
      <c r="A57" s="2">
        <v>42339</v>
      </c>
      <c r="B57" s="4">
        <v>37.799999999999997</v>
      </c>
      <c r="C57" s="4">
        <v>4.57</v>
      </c>
      <c r="D57" s="4">
        <v>11</v>
      </c>
      <c r="E57" s="4">
        <v>12447995.74</v>
      </c>
      <c r="F57" s="4">
        <v>18811524.449999999</v>
      </c>
      <c r="G57" s="4">
        <v>8571701.3019999992</v>
      </c>
      <c r="H57" s="4">
        <v>20029831.120000001</v>
      </c>
      <c r="I57" s="4">
        <v>258.3</v>
      </c>
      <c r="J57" s="9">
        <f>Calculator!J57</f>
        <v>9.5539051117446085</v>
      </c>
      <c r="K57" s="9">
        <f>Calculator!K57</f>
        <v>11.055188409150007</v>
      </c>
      <c r="L57" s="9">
        <f>Calculator!L57</f>
        <v>10.588108218063773</v>
      </c>
      <c r="M57" s="9">
        <f>Calculator!M57</f>
        <v>10.543086100831612</v>
      </c>
      <c r="N57" s="9">
        <f>Calculator!N57</f>
        <v>9.0315568249101474</v>
      </c>
      <c r="O57" s="9">
        <f>Calculator!O57</f>
        <v>9.777647327664063</v>
      </c>
      <c r="P57" s="9">
        <f>Calculator!P57</f>
        <v>7.457275902753624</v>
      </c>
      <c r="Q57" s="9">
        <f>Calculator!Q57</f>
        <v>7.5401276890663338</v>
      </c>
      <c r="R57" s="9">
        <f>Calculator!R57</f>
        <v>7.9794951414893456</v>
      </c>
      <c r="S57" s="9">
        <f>Calculator!S57</f>
        <v>10.249349532851838</v>
      </c>
      <c r="T57" s="9">
        <f>Calculator!T57</f>
        <v>3.0531918780188239</v>
      </c>
      <c r="U57" s="9">
        <f>Calculator!U57</f>
        <v>7.0204155898704323</v>
      </c>
      <c r="V57" s="9">
        <f>Calculator!V57</f>
        <v>9.3727701727704726</v>
      </c>
      <c r="W57" s="9">
        <f>Calculator!W57</f>
        <v>8.6936724118066966</v>
      </c>
      <c r="X57" s="9">
        <f>Calculator!X57</f>
        <v>9.0137064303829728</v>
      </c>
      <c r="Y57" s="9">
        <f>Calculator!Y57</f>
        <v>8.7273014438817178</v>
      </c>
      <c r="Z57" s="9">
        <f>Calculator!Z57</f>
        <v>8.4381416626675421</v>
      </c>
    </row>
    <row r="58" spans="1:26" x14ac:dyDescent="0.35">
      <c r="A58" s="2">
        <v>42370</v>
      </c>
      <c r="B58" s="4">
        <v>30.66</v>
      </c>
      <c r="C58" s="4">
        <v>4.12</v>
      </c>
      <c r="D58" s="4">
        <v>11</v>
      </c>
      <c r="E58" s="4">
        <v>12494733.960000001</v>
      </c>
      <c r="F58" s="4">
        <v>18951943.879999999</v>
      </c>
      <c r="G58" s="4">
        <v>8250773.3099999996</v>
      </c>
      <c r="H58" s="4">
        <v>19799457.539999999</v>
      </c>
      <c r="I58" s="4">
        <v>289.77499999999998</v>
      </c>
      <c r="J58" s="9">
        <f>Calculator!J58</f>
        <v>9.6167044853022752</v>
      </c>
      <c r="K58" s="9">
        <f>Calculator!K58</f>
        <v>11.219527024670084</v>
      </c>
      <c r="L58" s="9">
        <f>Calculator!L58</f>
        <v>10.641955200911912</v>
      </c>
      <c r="M58" s="9">
        <f>Calculator!M58</f>
        <v>10.595765545414304</v>
      </c>
      <c r="N58" s="9">
        <f>Calculator!N58</f>
        <v>9.3886866388833923</v>
      </c>
      <c r="O58" s="9">
        <f>Calculator!O58</f>
        <v>9.804623767974153</v>
      </c>
      <c r="P58" s="9">
        <f>Calculator!P58</f>
        <v>7.3967815510800117</v>
      </c>
      <c r="Q58" s="9">
        <f>Calculator!Q58</f>
        <v>7.1574317184958103</v>
      </c>
      <c r="R58" s="9">
        <f>Calculator!R58</f>
        <v>8.073065541326919</v>
      </c>
      <c r="S58" s="9">
        <f>Calculator!S58</f>
        <v>10.639331795900819</v>
      </c>
      <c r="T58" s="9">
        <f>Calculator!T58</f>
        <v>3.3358504934081434</v>
      </c>
      <c r="U58" s="9">
        <f>Calculator!U58</f>
        <v>6.9995507578050509</v>
      </c>
      <c r="V58" s="9">
        <f>Calculator!V58</f>
        <v>10.006354043849575</v>
      </c>
      <c r="W58" s="9">
        <f>Calculator!W58</f>
        <v>8.9785895985807116</v>
      </c>
      <c r="X58" s="9">
        <f>Calculator!X58</f>
        <v>9.2282906500593889</v>
      </c>
      <c r="Y58" s="9">
        <f>Calculator!Y58</f>
        <v>8.8409625127193525</v>
      </c>
      <c r="Z58" s="9">
        <f>Calculator!Z58</f>
        <v>8.5262754295772005</v>
      </c>
    </row>
    <row r="59" spans="1:26" x14ac:dyDescent="0.35">
      <c r="A59" s="2">
        <v>42401</v>
      </c>
      <c r="B59" s="4">
        <v>31.7</v>
      </c>
      <c r="C59" s="4">
        <v>4.91</v>
      </c>
      <c r="D59" s="4">
        <v>11</v>
      </c>
      <c r="E59" s="4">
        <v>12506537.27</v>
      </c>
      <c r="F59" s="4">
        <v>18950618.780000001</v>
      </c>
      <c r="G59" s="4">
        <v>9066713.1860000007</v>
      </c>
      <c r="H59" s="4">
        <v>20620803.079999998</v>
      </c>
      <c r="I59" s="4">
        <v>329.83333333333331</v>
      </c>
      <c r="J59" s="9">
        <f>Calculator!J59</f>
        <v>11.379040910338944</v>
      </c>
      <c r="K59" s="9">
        <f>Calculator!K59</f>
        <v>13.190710443211184</v>
      </c>
      <c r="L59" s="9">
        <f>Calculator!L59</f>
        <v>11.347672138670317</v>
      </c>
      <c r="M59" s="9">
        <f>Calculator!M59</f>
        <v>11.283962804390901</v>
      </c>
      <c r="N59" s="9">
        <f>Calculator!N59</f>
        <v>9.9888879933808905</v>
      </c>
      <c r="O59" s="9">
        <f>Calculator!O59</f>
        <v>10.602519296141534</v>
      </c>
      <c r="P59" s="9">
        <f>Calculator!P59</f>
        <v>13.925088067475698</v>
      </c>
      <c r="Q59" s="9">
        <f>Calculator!Q59</f>
        <v>7.9865521783953897</v>
      </c>
      <c r="R59" s="9">
        <f>Calculator!R59</f>
        <v>8.6193040109540107</v>
      </c>
      <c r="S59" s="9">
        <f>Calculator!S59</f>
        <v>11.49979286330154</v>
      </c>
      <c r="T59" s="9">
        <f>Calculator!T59</f>
        <v>3.6870232721345708</v>
      </c>
      <c r="U59" s="9">
        <f>Calculator!U59</f>
        <v>7.3564831139423914</v>
      </c>
      <c r="V59" s="9">
        <f>Calculator!V59</f>
        <v>12.146110806987975</v>
      </c>
      <c r="W59" s="9">
        <f>Calculator!W59</f>
        <v>8.9615868493618578</v>
      </c>
      <c r="X59" s="9">
        <f>Calculator!X59</f>
        <v>9.5385481348636567</v>
      </c>
      <c r="Y59" s="9">
        <f>Calculator!Y59</f>
        <v>11.041239912755628</v>
      </c>
      <c r="Z59" s="9">
        <f>Calculator!Z59</f>
        <v>9.4828568378360067</v>
      </c>
    </row>
    <row r="60" spans="1:26" x14ac:dyDescent="0.35">
      <c r="A60" s="2">
        <v>42430</v>
      </c>
      <c r="B60" s="4">
        <v>37.76</v>
      </c>
      <c r="C60" s="4">
        <v>5.53</v>
      </c>
      <c r="D60" s="4">
        <v>12</v>
      </c>
      <c r="E60" s="4">
        <v>12430809.77</v>
      </c>
      <c r="F60" s="4">
        <v>18962406.02</v>
      </c>
      <c r="G60" s="4">
        <v>9040817.6779999994</v>
      </c>
      <c r="H60" s="4">
        <v>20470436</v>
      </c>
      <c r="I60" s="4">
        <v>320.92857142857144</v>
      </c>
      <c r="J60" s="9">
        <f>Calculator!J60</f>
        <v>12.774709778940196</v>
      </c>
      <c r="K60" s="9">
        <f>Calculator!K60</f>
        <v>15.131027360602944</v>
      </c>
      <c r="L60" s="9">
        <f>Calculator!L60</f>
        <v>12.744611325943245</v>
      </c>
      <c r="M60" s="9">
        <f>Calculator!M60</f>
        <v>12.653492645142016</v>
      </c>
      <c r="N60" s="9">
        <f>Calculator!N60</f>
        <v>10.914618408754361</v>
      </c>
      <c r="O60" s="9">
        <f>Calculator!O60</f>
        <v>12.037515757968521</v>
      </c>
      <c r="P60" s="9">
        <f>Calculator!P60</f>
        <v>15.905897753743181</v>
      </c>
      <c r="Q60" s="9">
        <f>Calculator!Q60</f>
        <v>9.127247901631419</v>
      </c>
      <c r="R60" s="9">
        <f>Calculator!R60</f>
        <v>8.8877176658588741</v>
      </c>
      <c r="S60" s="9">
        <f>Calculator!S60</f>
        <v>13.168800413351512</v>
      </c>
      <c r="T60" s="9">
        <f>Calculator!T60</f>
        <v>4.1993482961578232</v>
      </c>
      <c r="U60" s="9">
        <f>Calculator!U60</f>
        <v>8.0227948556503605</v>
      </c>
      <c r="V60" s="9">
        <f>Calculator!V60</f>
        <v>12.902762602920713</v>
      </c>
      <c r="W60" s="9">
        <f>Calculator!W60</f>
        <v>8.709343074247311</v>
      </c>
      <c r="X60" s="9">
        <f>Calculator!X60</f>
        <v>10.279962311111014</v>
      </c>
      <c r="Y60" s="9">
        <f>Calculator!Y60</f>
        <v>12.169702970196528</v>
      </c>
      <c r="Z60" s="9">
        <f>Calculator!Z60</f>
        <v>10.313389121496197</v>
      </c>
    </row>
    <row r="61" spans="1:26" x14ac:dyDescent="0.35">
      <c r="A61" s="2">
        <v>42461</v>
      </c>
      <c r="B61" s="4">
        <v>41.6</v>
      </c>
      <c r="C61" s="4">
        <v>7.27</v>
      </c>
      <c r="D61" s="4">
        <v>12</v>
      </c>
      <c r="E61" s="4">
        <v>12529107.609999999</v>
      </c>
      <c r="F61" s="4">
        <v>18941591.960000001</v>
      </c>
      <c r="G61" s="4">
        <v>9136068.4560000002</v>
      </c>
      <c r="H61" s="4">
        <v>20727909.469999999</v>
      </c>
      <c r="I61" s="4">
        <v>320.71428571428572</v>
      </c>
      <c r="J61" s="9">
        <f>Calculator!J61</f>
        <v>13.721044447092435</v>
      </c>
      <c r="K61" s="9">
        <f>Calculator!K61</f>
        <v>16.328438815632708</v>
      </c>
      <c r="L61" s="9">
        <f>Calculator!L61</f>
        <v>13.194166491547033</v>
      </c>
      <c r="M61" s="9">
        <f>Calculator!M61</f>
        <v>13.099270472538027</v>
      </c>
      <c r="N61" s="9">
        <f>Calculator!N61</f>
        <v>11.146090812691934</v>
      </c>
      <c r="O61" s="9">
        <f>Calculator!O61</f>
        <v>12.734196620176764</v>
      </c>
      <c r="P61" s="9">
        <f>Calculator!P61</f>
        <v>18.979170504178189</v>
      </c>
      <c r="Q61" s="9">
        <f>Calculator!Q61</f>
        <v>9.5862393879394538</v>
      </c>
      <c r="R61" s="9">
        <f>Calculator!R61</f>
        <v>9.0242909929036266</v>
      </c>
      <c r="S61" s="9">
        <f>Calculator!S61</f>
        <v>13.976140353215838</v>
      </c>
      <c r="T61" s="9">
        <f>Calculator!T61</f>
        <v>4.5291766534613309</v>
      </c>
      <c r="U61" s="9">
        <f>Calculator!U61</f>
        <v>8.6477808962017289</v>
      </c>
      <c r="V61" s="9">
        <f>Calculator!V61</f>
        <v>13.94300234756065</v>
      </c>
      <c r="W61" s="9">
        <f>Calculator!W61</f>
        <v>8.5131405685923145</v>
      </c>
      <c r="X61" s="9">
        <f>Calculator!X61</f>
        <v>10.569134002762382</v>
      </c>
      <c r="Y61" s="9">
        <f>Calculator!Y61</f>
        <v>13.351791131873302</v>
      </c>
      <c r="Z61" s="9">
        <f>Calculator!Z61</f>
        <v>10.790064762095408</v>
      </c>
    </row>
    <row r="62" spans="1:26" x14ac:dyDescent="0.35">
      <c r="A62" s="2">
        <v>42491</v>
      </c>
      <c r="B62" s="4">
        <v>47.01</v>
      </c>
      <c r="C62" s="4">
        <v>8.0399999999999991</v>
      </c>
      <c r="D62" s="4">
        <v>12</v>
      </c>
      <c r="E62" s="4">
        <v>12542590.970000001</v>
      </c>
      <c r="F62" s="4">
        <v>19041243.170000002</v>
      </c>
      <c r="G62" s="4">
        <v>9705090.3379999995</v>
      </c>
      <c r="H62" s="4">
        <v>21035132.359999999</v>
      </c>
      <c r="I62" s="4">
        <v>336.92500000000001</v>
      </c>
      <c r="J62" s="9">
        <f>Calculator!J62</f>
        <v>15.577265107689019</v>
      </c>
      <c r="K62" s="9">
        <f>Calculator!K62</f>
        <v>18.559881314492934</v>
      </c>
      <c r="L62" s="9">
        <f>Calculator!L62</f>
        <v>14.860998881998633</v>
      </c>
      <c r="M62" s="9">
        <f>Calculator!M62</f>
        <v>14.752618470855916</v>
      </c>
      <c r="N62" s="9">
        <f>Calculator!N62</f>
        <v>12.782920373590478</v>
      </c>
      <c r="O62" s="9">
        <f>Calculator!O62</f>
        <v>14.042660273148066</v>
      </c>
      <c r="P62" s="9">
        <f>Calculator!P62</f>
        <v>21.980825422182981</v>
      </c>
      <c r="Q62" s="9">
        <f>Calculator!Q62</f>
        <v>11.317247479349458</v>
      </c>
      <c r="R62" s="9">
        <f>Calculator!R62</f>
        <v>10.143967047437098</v>
      </c>
      <c r="S62" s="9">
        <f>Calculator!S62</f>
        <v>15.625794264912486</v>
      </c>
      <c r="T62" s="9">
        <f>Calculator!T62</f>
        <v>4.9628836639497242</v>
      </c>
      <c r="U62" s="9">
        <f>Calculator!U62</f>
        <v>10.185614659422448</v>
      </c>
      <c r="V62" s="9">
        <f>Calculator!V62</f>
        <v>15.789233808037494</v>
      </c>
      <c r="W62" s="9">
        <f>Calculator!W62</f>
        <v>9.8749605041668964</v>
      </c>
      <c r="X62" s="9">
        <f>Calculator!X62</f>
        <v>12.736353837216075</v>
      </c>
      <c r="Y62" s="9">
        <f>Calculator!Y62</f>
        <v>15.053800058600419</v>
      </c>
      <c r="Z62" s="9">
        <f>Calculator!Z62</f>
        <v>12.300616474279934</v>
      </c>
    </row>
    <row r="63" spans="1:26" x14ac:dyDescent="0.35">
      <c r="A63" s="2">
        <v>42522</v>
      </c>
      <c r="B63" s="4">
        <v>48.46</v>
      </c>
      <c r="C63" s="4">
        <v>8.32</v>
      </c>
      <c r="D63" s="4">
        <v>12</v>
      </c>
      <c r="E63" s="4">
        <v>14802087.93</v>
      </c>
      <c r="F63" s="4">
        <v>21415047.52</v>
      </c>
      <c r="G63" s="4">
        <v>9518981.3939999994</v>
      </c>
      <c r="H63" s="4">
        <v>22078013.460000001</v>
      </c>
      <c r="I63" s="4">
        <v>351.81818181818181</v>
      </c>
      <c r="J63" s="9">
        <f>Calculator!J63</f>
        <v>16.480162512928985</v>
      </c>
      <c r="K63" s="9">
        <f>Calculator!K63</f>
        <v>20.03425019144678</v>
      </c>
      <c r="L63" s="9">
        <f>Calculator!L63</f>
        <v>15.302042036743302</v>
      </c>
      <c r="M63" s="9">
        <f>Calculator!M63</f>
        <v>15.187629813913617</v>
      </c>
      <c r="N63" s="9">
        <f>Calculator!N63</f>
        <v>13.897828327377537</v>
      </c>
      <c r="O63" s="9">
        <f>Calculator!O63</f>
        <v>15.542072963774523</v>
      </c>
      <c r="P63" s="9">
        <f>Calculator!P63</f>
        <v>24.178183008467368</v>
      </c>
      <c r="Q63" s="9">
        <f>Calculator!Q63</f>
        <v>12.365329353672383</v>
      </c>
      <c r="R63" s="9">
        <f>Calculator!R63</f>
        <v>11.007720482789573</v>
      </c>
      <c r="S63" s="9">
        <f>Calculator!S63</f>
        <v>16.83035427888364</v>
      </c>
      <c r="T63" s="9">
        <f>Calculator!T63</f>
        <v>5.2420610560647507</v>
      </c>
      <c r="U63" s="9">
        <f>Calculator!U63</f>
        <v>9.7940326228890697</v>
      </c>
      <c r="V63" s="9">
        <f>Calculator!V63</f>
        <v>16.37018010482738</v>
      </c>
      <c r="W63" s="9">
        <f>Calculator!W63</f>
        <v>9.939201492864802</v>
      </c>
      <c r="X63" s="9">
        <f>Calculator!X63</f>
        <v>12.637829547972835</v>
      </c>
      <c r="Y63" s="9">
        <f>Calculator!Y63</f>
        <v>16.224476435030422</v>
      </c>
      <c r="Z63" s="9">
        <f>Calculator!Z63</f>
        <v>13.320180547905647</v>
      </c>
    </row>
    <row r="64" spans="1:26" x14ac:dyDescent="0.35">
      <c r="A64" s="2">
        <v>42552</v>
      </c>
      <c r="B64" s="4">
        <v>45.92</v>
      </c>
      <c r="C64" s="4">
        <v>12.34</v>
      </c>
      <c r="D64" s="4">
        <v>14</v>
      </c>
      <c r="E64" s="4">
        <v>15613379.880000001</v>
      </c>
      <c r="F64" s="4">
        <v>22428016.300000001</v>
      </c>
      <c r="G64" s="4">
        <v>9583936.0289999992</v>
      </c>
      <c r="H64" s="4">
        <v>22535192.760000002</v>
      </c>
      <c r="I64" s="4">
        <v>364.47222222222223</v>
      </c>
      <c r="J64" s="9">
        <f>Calculator!J64</f>
        <v>17.126662840540561</v>
      </c>
      <c r="K64" s="9">
        <f>Calculator!K64</f>
        <v>20.453443804469696</v>
      </c>
      <c r="L64" s="9">
        <f>Calculator!L64</f>
        <v>15.799187729204744</v>
      </c>
      <c r="M64" s="9">
        <f>Calculator!M64</f>
        <v>15.67649750635316</v>
      </c>
      <c r="N64" s="9">
        <f>Calculator!N64</f>
        <v>14.378446828455305</v>
      </c>
      <c r="O64" s="9">
        <f>Calculator!O64</f>
        <v>16.062318814227883</v>
      </c>
      <c r="P64" s="9">
        <f>Calculator!P64</f>
        <v>25.61559619678977</v>
      </c>
      <c r="Q64" s="9">
        <f>Calculator!Q64</f>
        <v>12.379326829484283</v>
      </c>
      <c r="R64" s="9">
        <f>Calculator!R64</f>
        <v>10.991465094038166</v>
      </c>
      <c r="S64" s="9">
        <f>Calculator!S64</f>
        <v>17.535341715253374</v>
      </c>
      <c r="T64" s="9">
        <f>Calculator!T64</f>
        <v>5.3983844600466124</v>
      </c>
      <c r="U64" s="9">
        <f>Calculator!U64</f>
        <v>9.7008352015180321</v>
      </c>
      <c r="V64" s="9">
        <f>Calculator!V64</f>
        <v>17.669443461753499</v>
      </c>
      <c r="W64" s="9">
        <f>Calculator!W64</f>
        <v>10.117491799853529</v>
      </c>
      <c r="X64" s="9">
        <f>Calculator!X64</f>
        <v>12.780378984928431</v>
      </c>
      <c r="Y64" s="9">
        <f>Calculator!Y64</f>
        <v>16.928835254145103</v>
      </c>
      <c r="Z64" s="9">
        <f>Calculator!Z64</f>
        <v>13.631016890595316</v>
      </c>
    </row>
    <row r="65" spans="1:26" x14ac:dyDescent="0.35">
      <c r="A65" s="2">
        <v>42583</v>
      </c>
      <c r="B65" s="4">
        <v>46.15</v>
      </c>
      <c r="C65" s="4">
        <v>14.93</v>
      </c>
      <c r="D65" s="4">
        <v>14</v>
      </c>
      <c r="E65" s="4">
        <v>15119218.039999999</v>
      </c>
      <c r="F65" s="4">
        <v>22658162.57</v>
      </c>
      <c r="G65" s="4">
        <v>9535573.0749999993</v>
      </c>
      <c r="H65" s="4">
        <v>22057000.949999999</v>
      </c>
      <c r="I65" s="4">
        <v>396.1521739130435</v>
      </c>
      <c r="J65" s="9">
        <f>Calculator!J65</f>
        <v>17.609320172402377</v>
      </c>
      <c r="K65" s="9">
        <f>Calculator!K65</f>
        <v>20.676999965564093</v>
      </c>
      <c r="L65" s="9">
        <f>Calculator!L65</f>
        <v>16.427390971338273</v>
      </c>
      <c r="M65" s="9">
        <f>Calculator!M65</f>
        <v>16.28950685781172</v>
      </c>
      <c r="N65" s="9">
        <f>Calculator!N65</f>
        <v>14.787579664555794</v>
      </c>
      <c r="O65" s="9">
        <f>Calculator!O65</f>
        <v>16.667552785310669</v>
      </c>
      <c r="P65" s="9">
        <f>Calculator!P65</f>
        <v>25.943940221532614</v>
      </c>
      <c r="Q65" s="9">
        <f>Calculator!Q65</f>
        <v>12.415670769489108</v>
      </c>
      <c r="R65" s="9">
        <f>Calculator!R65</f>
        <v>10.940735007385637</v>
      </c>
      <c r="S65" s="9">
        <f>Calculator!S65</f>
        <v>17.967911289791473</v>
      </c>
      <c r="T65" s="9">
        <f>Calculator!T65</f>
        <v>5.4609295415200876</v>
      </c>
      <c r="U65" s="9">
        <f>Calculator!U65</f>
        <v>9.9997146599113851</v>
      </c>
      <c r="V65" s="9">
        <f>Calculator!V65</f>
        <v>18.462037192971636</v>
      </c>
      <c r="W65" s="9">
        <f>Calculator!W65</f>
        <v>9.735117898513046</v>
      </c>
      <c r="X65" s="9">
        <f>Calculator!X65</f>
        <v>12.566416265792245</v>
      </c>
      <c r="Y65" s="9">
        <f>Calculator!Y65</f>
        <v>17.207718010510618</v>
      </c>
      <c r="Z65" s="9">
        <f>Calculator!Z65</f>
        <v>13.878163532937515</v>
      </c>
    </row>
    <row r="66" spans="1:26" x14ac:dyDescent="0.35">
      <c r="A66" s="2">
        <v>42614</v>
      </c>
      <c r="B66" s="4">
        <v>47.43</v>
      </c>
      <c r="C66" s="4">
        <v>14</v>
      </c>
      <c r="D66" s="4">
        <v>14</v>
      </c>
      <c r="E66" s="4">
        <v>15053203.720000001</v>
      </c>
      <c r="F66" s="4">
        <v>22677974.109999999</v>
      </c>
      <c r="G66" s="4">
        <v>9829688.0370000005</v>
      </c>
      <c r="H66" s="4">
        <v>22013780.890000001</v>
      </c>
      <c r="I66" s="4">
        <v>431.1</v>
      </c>
      <c r="J66" s="9">
        <f>Calculator!J66</f>
        <v>17.852038545348648</v>
      </c>
      <c r="K66" s="9">
        <f>Calculator!K66</f>
        <v>20.77081205262936</v>
      </c>
      <c r="L66" s="9">
        <f>Calculator!L66</f>
        <v>16.622122344649416</v>
      </c>
      <c r="M66" s="9">
        <f>Calculator!M66</f>
        <v>16.477787923226451</v>
      </c>
      <c r="N66" s="9">
        <f>Calculator!N66</f>
        <v>14.886611354719005</v>
      </c>
      <c r="O66" s="9">
        <f>Calculator!O66</f>
        <v>17.169002243140618</v>
      </c>
      <c r="P66" s="9">
        <f>Calculator!P66</f>
        <v>26.331478385925202</v>
      </c>
      <c r="Q66" s="9">
        <f>Calculator!Q66</f>
        <v>12.448721032575571</v>
      </c>
      <c r="R66" s="9">
        <f>Calculator!R66</f>
        <v>10.861974290358599</v>
      </c>
      <c r="S66" s="9">
        <f>Calculator!S66</f>
        <v>18.077026249812491</v>
      </c>
      <c r="T66" s="9">
        <f>Calculator!T66</f>
        <v>5.6375106512530637</v>
      </c>
      <c r="U66" s="9">
        <f>Calculator!U66</f>
        <v>10.125108368526181</v>
      </c>
      <c r="V66" s="9">
        <f>Calculator!V66</f>
        <v>19.360756679528834</v>
      </c>
      <c r="W66" s="9">
        <f>Calculator!W66</f>
        <v>9.4107682099980217</v>
      </c>
      <c r="X66" s="9">
        <f>Calculator!X66</f>
        <v>12.685226859447152</v>
      </c>
      <c r="Y66" s="9">
        <f>Calculator!Y66</f>
        <v>17.666149027421628</v>
      </c>
      <c r="Z66" s="9">
        <f>Calculator!Z66</f>
        <v>14.116112534541148</v>
      </c>
    </row>
    <row r="67" spans="1:26" x14ac:dyDescent="0.35">
      <c r="A67" s="2">
        <v>42644</v>
      </c>
      <c r="B67" s="4">
        <v>51</v>
      </c>
      <c r="C67" s="4">
        <v>13.96</v>
      </c>
      <c r="D67" s="4">
        <v>14</v>
      </c>
      <c r="E67" s="4">
        <v>15131786.890000001</v>
      </c>
      <c r="F67" s="4">
        <v>22931462.399999999</v>
      </c>
      <c r="G67" s="4">
        <v>9928176.4509999994</v>
      </c>
      <c r="H67" s="4">
        <v>22180072.300000001</v>
      </c>
      <c r="I67" s="4">
        <v>462.02499999999998</v>
      </c>
      <c r="J67" s="9">
        <f>Calculator!J67</f>
        <v>18.329659144766808</v>
      </c>
      <c r="K67" s="9">
        <f>Calculator!K67</f>
        <v>21.201125458685222</v>
      </c>
      <c r="L67" s="9">
        <f>Calculator!L67</f>
        <v>17.089762581711753</v>
      </c>
      <c r="M67" s="9">
        <f>Calculator!M67</f>
        <v>16.940685666259103</v>
      </c>
      <c r="N67" s="9">
        <f>Calculator!N67</f>
        <v>15.182605248776593</v>
      </c>
      <c r="O67" s="9">
        <f>Calculator!O67</f>
        <v>17.78936246485263</v>
      </c>
      <c r="P67" s="9">
        <f>Calculator!P67</f>
        <v>26.936218071101514</v>
      </c>
      <c r="Q67" s="9">
        <f>Calculator!Q67</f>
        <v>12.985951730812339</v>
      </c>
      <c r="R67" s="9">
        <f>Calculator!R67</f>
        <v>11.171330857965422</v>
      </c>
      <c r="S67" s="9">
        <f>Calculator!S67</f>
        <v>18.16079816228293</v>
      </c>
      <c r="T67" s="9">
        <f>Calculator!T67</f>
        <v>5.7229170531310825</v>
      </c>
      <c r="U67" s="9">
        <f>Calculator!U67</f>
        <v>10.255067473990632</v>
      </c>
      <c r="V67" s="9">
        <f>Calculator!V67</f>
        <v>20.363638336272729</v>
      </c>
      <c r="W67" s="9">
        <f>Calculator!W67</f>
        <v>9.3521839185615399</v>
      </c>
      <c r="X67" s="9">
        <f>Calculator!X67</f>
        <v>12.905830312825394</v>
      </c>
      <c r="Y67" s="9">
        <f>Calculator!Y67</f>
        <v>18.066872881919458</v>
      </c>
      <c r="Z67" s="9">
        <f>Calculator!Z67</f>
        <v>14.575457224683586</v>
      </c>
    </row>
    <row r="68" spans="1:26" x14ac:dyDescent="0.35">
      <c r="A68" s="2">
        <v>42675</v>
      </c>
      <c r="B68" s="4">
        <v>45.25</v>
      </c>
      <c r="C68" s="4">
        <v>13.99</v>
      </c>
      <c r="D68" s="4">
        <v>14</v>
      </c>
      <c r="E68" s="4">
        <v>15106803.960000001</v>
      </c>
      <c r="F68" s="4">
        <v>23018125.77</v>
      </c>
      <c r="G68" s="4">
        <v>10432674.720000001</v>
      </c>
      <c r="H68" s="4">
        <v>22386048.43</v>
      </c>
      <c r="I68" s="4">
        <v>415.36363636363637</v>
      </c>
      <c r="J68" s="9">
        <f>Calculator!J68</f>
        <v>18.47616472169944</v>
      </c>
      <c r="K68" s="9">
        <f>Calculator!K68</f>
        <v>21.205261035217006</v>
      </c>
      <c r="L68" s="9">
        <f>Calculator!L68</f>
        <v>17.190540719651224</v>
      </c>
      <c r="M68" s="9">
        <f>Calculator!M68</f>
        <v>17.047889538682082</v>
      </c>
      <c r="N68" s="9">
        <f>Calculator!N68</f>
        <v>15.18679768481752</v>
      </c>
      <c r="O68" s="9">
        <f>Calculator!O68</f>
        <v>18.18716402652052</v>
      </c>
      <c r="P68" s="9">
        <f>Calculator!P68</f>
        <v>27.217865454466896</v>
      </c>
      <c r="Q68" s="9">
        <f>Calculator!Q68</f>
        <v>13.435032755852539</v>
      </c>
      <c r="R68" s="9">
        <f>Calculator!R68</f>
        <v>11.431149560427301</v>
      </c>
      <c r="S68" s="9">
        <f>Calculator!S68</f>
        <v>17.635578660665963</v>
      </c>
      <c r="T68" s="9">
        <f>Calculator!T68</f>
        <v>5.6129844335301105</v>
      </c>
      <c r="U68" s="9">
        <f>Calculator!U68</f>
        <v>10.353990499512289</v>
      </c>
      <c r="V68" s="9">
        <f>Calculator!V68</f>
        <v>20.946633853022291</v>
      </c>
      <c r="W68" s="9">
        <f>Calculator!W68</f>
        <v>9.259058329619819</v>
      </c>
      <c r="X68" s="9">
        <f>Calculator!X68</f>
        <v>12.89410158899187</v>
      </c>
      <c r="Y68" s="9">
        <f>Calculator!Y68</f>
        <v>18.241404616507229</v>
      </c>
      <c r="Z68" s="9">
        <f>Calculator!Z68</f>
        <v>14.867074616565779</v>
      </c>
    </row>
    <row r="69" spans="1:26" x14ac:dyDescent="0.35">
      <c r="A69" s="2">
        <v>42705</v>
      </c>
      <c r="B69" s="4">
        <v>53.48</v>
      </c>
      <c r="C69" s="4">
        <v>13.97</v>
      </c>
      <c r="D69" s="4">
        <v>14</v>
      </c>
      <c r="E69" s="4">
        <v>14984256.92</v>
      </c>
      <c r="F69" s="4">
        <v>22326326.239999998</v>
      </c>
      <c r="G69" s="4">
        <v>11271506.82</v>
      </c>
      <c r="H69" s="4">
        <v>23591732.579999998</v>
      </c>
      <c r="I69" s="4">
        <v>455.26315789473682</v>
      </c>
      <c r="J69" s="9">
        <f>Calculator!J69</f>
        <v>18.546963778122372</v>
      </c>
      <c r="K69" s="9">
        <f>Calculator!K69</f>
        <v>21.090372935662806</v>
      </c>
      <c r="L69" s="9">
        <f>Calculator!L69</f>
        <v>17.388183858105478</v>
      </c>
      <c r="M69" s="9">
        <f>Calculator!M69</f>
        <v>17.237890364023055</v>
      </c>
      <c r="N69" s="9">
        <f>Calculator!N69</f>
        <v>14.791687182104575</v>
      </c>
      <c r="O69" s="9">
        <f>Calculator!O69</f>
        <v>17.837138437690882</v>
      </c>
      <c r="P69" s="9">
        <f>Calculator!P69</f>
        <v>27.270415513612491</v>
      </c>
      <c r="Q69" s="9">
        <f>Calculator!Q69</f>
        <v>13.614782791695745</v>
      </c>
      <c r="R69" s="9">
        <f>Calculator!R69</f>
        <v>11.286040318259104</v>
      </c>
      <c r="S69" s="9">
        <f>Calculator!S69</f>
        <v>17.320513794035254</v>
      </c>
      <c r="T69" s="9">
        <f>Calculator!T69</f>
        <v>5.3330237112577228</v>
      </c>
      <c r="U69" s="9">
        <f>Calculator!U69</f>
        <v>10.096850933835588</v>
      </c>
      <c r="V69" s="9">
        <f>Calculator!V69</f>
        <v>21.61615264734964</v>
      </c>
      <c r="W69" s="9">
        <f>Calculator!W69</f>
        <v>8.9072830155385816</v>
      </c>
      <c r="X69" s="9">
        <f>Calculator!X69</f>
        <v>12.673518965277486</v>
      </c>
      <c r="Y69" s="9">
        <f>Calculator!Y69</f>
        <v>18.052451886493714</v>
      </c>
      <c r="Z69" s="9">
        <f>Calculator!Z69</f>
        <v>14.701603919766558</v>
      </c>
    </row>
    <row r="70" spans="1:26" x14ac:dyDescent="0.35">
      <c r="A70" s="2">
        <v>42736</v>
      </c>
      <c r="B70" s="4">
        <v>55.01</v>
      </c>
      <c r="C70" s="4">
        <v>13.95</v>
      </c>
      <c r="D70" s="4">
        <v>14</v>
      </c>
      <c r="E70" s="4">
        <v>14929164.289999999</v>
      </c>
      <c r="F70" s="4">
        <v>22354452.829999998</v>
      </c>
      <c r="G70" s="4">
        <v>10983298.529999999</v>
      </c>
      <c r="H70" s="4">
        <v>23096526.550000001</v>
      </c>
      <c r="I70" s="4">
        <v>493.28571428571428</v>
      </c>
      <c r="J70" s="9">
        <f>Calculator!J70</f>
        <v>18.718840769017486</v>
      </c>
      <c r="K70" s="9">
        <f>Calculator!K70</f>
        <v>20.95214836767687</v>
      </c>
      <c r="L70" s="9">
        <f>Calculator!L70</f>
        <v>17.818240264018968</v>
      </c>
      <c r="M70" s="9">
        <f>Calculator!M70</f>
        <v>17.663556573938855</v>
      </c>
      <c r="N70" s="9">
        <f>Calculator!N70</f>
        <v>14.328117974084575</v>
      </c>
      <c r="O70" s="9">
        <f>Calculator!O70</f>
        <v>17.82740377248231</v>
      </c>
      <c r="P70" s="9">
        <f>Calculator!P70</f>
        <v>27.193545230641945</v>
      </c>
      <c r="Q70" s="9">
        <f>Calculator!Q70</f>
        <v>13.896612898579242</v>
      </c>
      <c r="R70" s="9">
        <f>Calculator!R70</f>
        <v>11.007568738868789</v>
      </c>
      <c r="S70" s="9">
        <f>Calculator!S70</f>
        <v>17.21637475756026</v>
      </c>
      <c r="T70" s="9">
        <f>Calculator!T70</f>
        <v>5.0831482823731511</v>
      </c>
      <c r="U70" s="9">
        <f>Calculator!U70</f>
        <v>9.9738655993633962</v>
      </c>
      <c r="V70" s="9">
        <f>Calculator!V70</f>
        <v>21.026188773118172</v>
      </c>
      <c r="W70" s="9">
        <f>Calculator!W70</f>
        <v>8.3767138711154487</v>
      </c>
      <c r="X70" s="9">
        <f>Calculator!X70</f>
        <v>12.377046760070897</v>
      </c>
      <c r="Y70" s="9">
        <f>Calculator!Y70</f>
        <v>17.866800651863123</v>
      </c>
      <c r="Z70" s="9">
        <f>Calculator!Z70</f>
        <v>14.537212596114291</v>
      </c>
    </row>
    <row r="71" spans="1:26" x14ac:dyDescent="0.35">
      <c r="A71" s="2">
        <v>42767</v>
      </c>
      <c r="B71" s="4">
        <v>46.39</v>
      </c>
      <c r="C71" s="4">
        <v>13.75</v>
      </c>
      <c r="D71" s="4">
        <v>14</v>
      </c>
      <c r="E71" s="4">
        <v>15047261.1</v>
      </c>
      <c r="F71" s="4">
        <v>22382567.739999998</v>
      </c>
      <c r="G71" s="4">
        <v>10057954.5</v>
      </c>
      <c r="H71" s="4">
        <v>22210954.84</v>
      </c>
      <c r="I71" s="4">
        <v>494.7</v>
      </c>
      <c r="J71" s="9">
        <f>Calculator!J71</f>
        <v>17.78040222851509</v>
      </c>
      <c r="K71" s="9">
        <f>Calculator!K71</f>
        <v>19.436829766846465</v>
      </c>
      <c r="L71" s="9">
        <f>Calculator!L71</f>
        <v>18.528148353264172</v>
      </c>
      <c r="M71" s="9">
        <f>Calculator!M71</f>
        <v>18.380747290809076</v>
      </c>
      <c r="N71" s="9">
        <f>Calculator!N71</f>
        <v>13.620911263782421</v>
      </c>
      <c r="O71" s="9">
        <f>Calculator!O71</f>
        <v>17.392472558025673</v>
      </c>
      <c r="P71" s="9">
        <f>Calculator!P71</f>
        <v>20.438198085580428</v>
      </c>
      <c r="Q71" s="9">
        <f>Calculator!Q71</f>
        <v>13.268951880809364</v>
      </c>
      <c r="R71" s="9">
        <f>Calculator!R71</f>
        <v>10.495354092548759</v>
      </c>
      <c r="S71" s="9">
        <f>Calculator!S71</f>
        <v>16.753059701561511</v>
      </c>
      <c r="T71" s="9">
        <f>Calculator!T71</f>
        <v>4.6328118073542202</v>
      </c>
      <c r="U71" s="9">
        <f>Calculator!U71</f>
        <v>9.9896612276611396</v>
      </c>
      <c r="V71" s="9">
        <f>Calculator!V71</f>
        <v>19.120921957545445</v>
      </c>
      <c r="W71" s="9">
        <f>Calculator!W71</f>
        <v>8.1784203791480881</v>
      </c>
      <c r="X71" s="9">
        <f>Calculator!X71</f>
        <v>11.856313184692091</v>
      </c>
      <c r="Y71" s="9">
        <f>Calculator!Y71</f>
        <v>16.011470041384946</v>
      </c>
      <c r="Z71" s="9">
        <f>Calculator!Z71</f>
        <v>13.972139198596345</v>
      </c>
    </row>
    <row r="72" spans="1:26" x14ac:dyDescent="0.35">
      <c r="A72" s="2">
        <v>42795</v>
      </c>
      <c r="B72" s="4">
        <v>52.13</v>
      </c>
      <c r="C72" s="4">
        <v>13.6</v>
      </c>
      <c r="D72" s="4">
        <v>14</v>
      </c>
      <c r="E72" s="4">
        <v>15253690.310000001</v>
      </c>
      <c r="F72" s="4">
        <v>22750549.170000002</v>
      </c>
      <c r="G72" s="4">
        <v>10234531.59</v>
      </c>
      <c r="H72" s="4">
        <v>22304267.84</v>
      </c>
      <c r="I72" s="4">
        <v>429.47826086956519</v>
      </c>
      <c r="J72" s="9">
        <f>Calculator!J72</f>
        <v>17.255544434665239</v>
      </c>
      <c r="K72" s="9">
        <f>Calculator!K72</f>
        <v>18.135499676067713</v>
      </c>
      <c r="L72" s="9">
        <f>Calculator!L72</f>
        <v>18.436096788906298</v>
      </c>
      <c r="M72" s="9">
        <f>Calculator!M72</f>
        <v>18.308891901654633</v>
      </c>
      <c r="N72" s="9">
        <f>Calculator!N72</f>
        <v>12.782889486121807</v>
      </c>
      <c r="O72" s="9">
        <f>Calculator!O72</f>
        <v>16.648180791129484</v>
      </c>
      <c r="P72" s="9">
        <f>Calculator!P72</f>
        <v>18.851765258513176</v>
      </c>
      <c r="Q72" s="9">
        <f>Calculator!Q72</f>
        <v>12.472094617244966</v>
      </c>
      <c r="R72" s="9">
        <f>Calculator!R72</f>
        <v>10.297253723141008</v>
      </c>
      <c r="S72" s="9">
        <f>Calculator!S72</f>
        <v>15.432729367911357</v>
      </c>
      <c r="T72" s="9">
        <f>Calculator!T72</f>
        <v>4.2560750370513656</v>
      </c>
      <c r="U72" s="9">
        <f>Calculator!U72</f>
        <v>10.302095740460061</v>
      </c>
      <c r="V72" s="9">
        <f>Calculator!V72</f>
        <v>18.564421521854936</v>
      </c>
      <c r="W72" s="9">
        <f>Calculator!W72</f>
        <v>8.5492841077604567</v>
      </c>
      <c r="X72" s="9">
        <f>Calculator!X72</f>
        <v>11.51700801574953</v>
      </c>
      <c r="Y72" s="9">
        <f>Calculator!Y72</f>
        <v>15.404487900513143</v>
      </c>
      <c r="Z72" s="9">
        <f>Calculator!Z72</f>
        <v>13.582956679801296</v>
      </c>
    </row>
    <row r="73" spans="1:26" x14ac:dyDescent="0.35">
      <c r="A73" s="2">
        <v>42826</v>
      </c>
      <c r="B73" s="4">
        <v>52.94</v>
      </c>
      <c r="C73" s="4">
        <v>13.58</v>
      </c>
      <c r="D73" s="4">
        <v>14</v>
      </c>
      <c r="E73" s="4">
        <v>14961511.869999999</v>
      </c>
      <c r="F73" s="4">
        <v>22508653.120000001</v>
      </c>
      <c r="G73" s="4">
        <v>9815679.4879999999</v>
      </c>
      <c r="H73" s="4">
        <v>21768241.120000001</v>
      </c>
      <c r="I73" s="4">
        <v>392.88888888888891</v>
      </c>
      <c r="J73" s="9">
        <f>Calculator!J73</f>
        <v>17.244418823425288</v>
      </c>
      <c r="K73" s="9">
        <f>Calculator!K73</f>
        <v>16.981148621417198</v>
      </c>
      <c r="L73" s="9">
        <f>Calculator!L73</f>
        <v>19.303070940481849</v>
      </c>
      <c r="M73" s="9">
        <f>Calculator!M73</f>
        <v>19.178021515759134</v>
      </c>
      <c r="N73" s="9">
        <f>Calculator!N73</f>
        <v>12.78012874596579</v>
      </c>
      <c r="O73" s="9">
        <f>Calculator!O73</f>
        <v>17.099474446188424</v>
      </c>
      <c r="P73" s="9">
        <f>Calculator!P73</f>
        <v>16.047783056070596</v>
      </c>
      <c r="Q73" s="9">
        <f>Calculator!Q73</f>
        <v>12.838789877985747</v>
      </c>
      <c r="R73" s="9">
        <f>Calculator!R73</f>
        <v>10.659562477090635</v>
      </c>
      <c r="S73" s="9">
        <f>Calculator!S73</f>
        <v>14.914505768543428</v>
      </c>
      <c r="T73" s="9">
        <f>Calculator!T73</f>
        <v>3.9572730385001753</v>
      </c>
      <c r="U73" s="9">
        <f>Calculator!U73</f>
        <v>10.767626653773487</v>
      </c>
      <c r="V73" s="9">
        <f>Calculator!V73</f>
        <v>18.194631740877789</v>
      </c>
      <c r="W73" s="9">
        <f>Calculator!W73</f>
        <v>9.0783751934176102</v>
      </c>
      <c r="X73" s="9">
        <f>Calculator!X73</f>
        <v>12.163170093407549</v>
      </c>
      <c r="Y73" s="9">
        <f>Calculator!Y73</f>
        <v>14.750273881017018</v>
      </c>
      <c r="Z73" s="9">
        <f>Calculator!Z73</f>
        <v>13.736851173803789</v>
      </c>
    </row>
    <row r="74" spans="1:26" x14ac:dyDescent="0.35">
      <c r="A74" s="2">
        <v>42856</v>
      </c>
      <c r="B74" s="4">
        <v>50.57</v>
      </c>
      <c r="C74" s="4">
        <v>13.5</v>
      </c>
      <c r="D74" s="4">
        <v>14</v>
      </c>
      <c r="E74" s="4">
        <v>14931070.83</v>
      </c>
      <c r="F74" s="4">
        <v>22344146.25</v>
      </c>
      <c r="G74" s="4">
        <v>10257331.42</v>
      </c>
      <c r="H74" s="4">
        <v>22047770.68</v>
      </c>
      <c r="I74" s="4">
        <v>384.47619047619048</v>
      </c>
      <c r="J74" s="9">
        <f>Calculator!J74</f>
        <v>16.251383902676132</v>
      </c>
      <c r="K74" s="9">
        <f>Calculator!K74</f>
        <v>14.981712143737113</v>
      </c>
      <c r="L74" s="9">
        <f>Calculator!L74</f>
        <v>19.266167114933719</v>
      </c>
      <c r="M74" s="9">
        <f>Calculator!M74</f>
        <v>19.145317469801526</v>
      </c>
      <c r="N74" s="9">
        <f>Calculator!N74</f>
        <v>11.036277958151807</v>
      </c>
      <c r="O74" s="9">
        <f>Calculator!O74</f>
        <v>16.309021419238178</v>
      </c>
      <c r="P74" s="9">
        <f>Calculator!P74</f>
        <v>12.910579570669878</v>
      </c>
      <c r="Q74" s="9">
        <f>Calculator!Q74</f>
        <v>11.345402540212524</v>
      </c>
      <c r="R74" s="9">
        <f>Calculator!R74</f>
        <v>9.4697734107908929</v>
      </c>
      <c r="S74" s="9">
        <f>Calculator!S74</f>
        <v>13.255416442277834</v>
      </c>
      <c r="T74" s="9">
        <f>Calculator!T74</f>
        <v>3.6503685799188279</v>
      </c>
      <c r="U74" s="9">
        <f>Calculator!U74</f>
        <v>9.8060588618215085</v>
      </c>
      <c r="V74" s="9">
        <f>Calculator!V74</f>
        <v>16.245750838423856</v>
      </c>
      <c r="W74" s="9">
        <f>Calculator!W74</f>
        <v>7.8409546237376615</v>
      </c>
      <c r="X74" s="9">
        <f>Calculator!X74</f>
        <v>10.088538430376627</v>
      </c>
      <c r="Y74" s="9">
        <f>Calculator!Y74</f>
        <v>13.016431781796033</v>
      </c>
      <c r="Z74" s="9">
        <f>Calculator!Z74</f>
        <v>12.198967988122099</v>
      </c>
    </row>
    <row r="75" spans="1:26" x14ac:dyDescent="0.35">
      <c r="A75" s="2">
        <v>42887</v>
      </c>
      <c r="B75" s="4">
        <v>47.42</v>
      </c>
      <c r="C75" s="4">
        <v>13.5</v>
      </c>
      <c r="D75" s="4">
        <v>14</v>
      </c>
      <c r="E75" s="4">
        <v>14962700.42</v>
      </c>
      <c r="F75" s="4">
        <v>22356800.859999999</v>
      </c>
      <c r="G75" s="4">
        <v>10190190.92</v>
      </c>
      <c r="H75" s="4">
        <v>21980582.350000001</v>
      </c>
      <c r="I75" s="4">
        <v>366.25</v>
      </c>
      <c r="J75" s="9">
        <f>Calculator!J75</f>
        <v>16.098397575320568</v>
      </c>
      <c r="K75" s="9">
        <f>Calculator!K75</f>
        <v>14.193763572646368</v>
      </c>
      <c r="L75" s="9">
        <f>Calculator!L75</f>
        <v>19.914729931267907</v>
      </c>
      <c r="M75" s="9">
        <f>Calculator!M75</f>
        <v>19.809307475430415</v>
      </c>
      <c r="N75" s="9">
        <f>Calculator!N75</f>
        <v>9.8861801530285565</v>
      </c>
      <c r="O75" s="9">
        <f>Calculator!O75</f>
        <v>15.708498336610543</v>
      </c>
      <c r="P75" s="9">
        <f>Calculator!P75</f>
        <v>10.927839242568837</v>
      </c>
      <c r="Q75" s="9">
        <f>Calculator!Q75</f>
        <v>11.252654799754991</v>
      </c>
      <c r="R75" s="9">
        <f>Calculator!R75</f>
        <v>9.4132466277717199</v>
      </c>
      <c r="S75" s="9">
        <f>Calculator!S75</f>
        <v>12.243702693009539</v>
      </c>
      <c r="T75" s="9">
        <f>Calculator!T75</f>
        <v>3.2779364734876415</v>
      </c>
      <c r="U75" s="9">
        <f>Calculator!U75</f>
        <v>9.9349327088795967</v>
      </c>
      <c r="V75" s="9">
        <f>Calculator!V75</f>
        <v>16.043921044977317</v>
      </c>
      <c r="W75" s="9">
        <f>Calculator!W75</f>
        <v>8.0229622311162494</v>
      </c>
      <c r="X75" s="9">
        <f>Calculator!X75</f>
        <v>10.285668526857572</v>
      </c>
      <c r="Y75" s="9">
        <f>Calculator!Y75</f>
        <v>12.455039154957381</v>
      </c>
      <c r="Z75" s="9">
        <f>Calculator!Z75</f>
        <v>12.019262401270115</v>
      </c>
    </row>
    <row r="76" spans="1:26" x14ac:dyDescent="0.35">
      <c r="A76" s="2">
        <v>42917</v>
      </c>
      <c r="B76" s="4">
        <v>49.01</v>
      </c>
      <c r="C76" s="4">
        <v>13.46</v>
      </c>
      <c r="D76" s="4">
        <v>14</v>
      </c>
      <c r="E76" s="4">
        <v>15136591.560000001</v>
      </c>
      <c r="F76" s="4">
        <v>22595079.329999998</v>
      </c>
      <c r="G76" s="4">
        <v>10320681.74</v>
      </c>
      <c r="H76" s="4">
        <v>22195019.77</v>
      </c>
      <c r="I76" s="4">
        <v>365.38095238095241</v>
      </c>
      <c r="J76" s="9">
        <f>Calculator!J76</f>
        <v>16.052909607252055</v>
      </c>
      <c r="K76" s="9">
        <f>Calculator!K76</f>
        <v>14.082578955898928</v>
      </c>
      <c r="L76" s="9">
        <f>Calculator!L76</f>
        <v>20.283657384384803</v>
      </c>
      <c r="M76" s="9">
        <f>Calculator!M76</f>
        <v>20.190326676528379</v>
      </c>
      <c r="N76" s="9">
        <f>Calculator!N76</f>
        <v>9.4977080867470143</v>
      </c>
      <c r="O76" s="9">
        <f>Calculator!O76</f>
        <v>15.774087431717199</v>
      </c>
      <c r="P76" s="9">
        <f>Calculator!P76</f>
        <v>9.5589577752376087</v>
      </c>
      <c r="Q76" s="9">
        <f>Calculator!Q76</f>
        <v>12.272515730198164</v>
      </c>
      <c r="R76" s="9">
        <f>Calculator!R76</f>
        <v>10.294883749806383</v>
      </c>
      <c r="S76" s="9">
        <f>Calculator!S76</f>
        <v>11.735212886811009</v>
      </c>
      <c r="T76" s="9">
        <f>Calculator!T76</f>
        <v>3.0428736179514582</v>
      </c>
      <c r="U76" s="9">
        <f>Calculator!U76</f>
        <v>9.9986617462666239</v>
      </c>
      <c r="V76" s="9">
        <f>Calculator!V76</f>
        <v>14.987012757577279</v>
      </c>
      <c r="W76" s="9">
        <f>Calculator!W76</f>
        <v>8.7665816092450619</v>
      </c>
      <c r="X76" s="9">
        <f>Calculator!X76</f>
        <v>10.433936502313967</v>
      </c>
      <c r="Y76" s="9">
        <f>Calculator!Y76</f>
        <v>12.2066138236687</v>
      </c>
      <c r="Z76" s="9">
        <f>Calculator!Z76</f>
        <v>12.346990664145419</v>
      </c>
    </row>
    <row r="77" spans="1:26" x14ac:dyDescent="0.35">
      <c r="A77" s="2">
        <v>42948</v>
      </c>
      <c r="B77" s="4">
        <v>51.64</v>
      </c>
      <c r="C77" s="4">
        <v>13.35</v>
      </c>
      <c r="D77" s="4">
        <v>14</v>
      </c>
      <c r="E77" s="4">
        <v>14801462.51</v>
      </c>
      <c r="F77" s="4">
        <v>22707563.66</v>
      </c>
      <c r="G77" s="4">
        <v>9890813.0969999991</v>
      </c>
      <c r="H77" s="4">
        <v>21851454.309999999</v>
      </c>
      <c r="I77" s="4">
        <v>365.56521739130437</v>
      </c>
      <c r="J77" s="9">
        <f>Calculator!J77</f>
        <v>16.011501601310641</v>
      </c>
      <c r="K77" s="9">
        <f>Calculator!K77</f>
        <v>14.423101674688009</v>
      </c>
      <c r="L77" s="9">
        <f>Calculator!L77</f>
        <v>20.250887302680674</v>
      </c>
      <c r="M77" s="9">
        <f>Calculator!M77</f>
        <v>20.168825959143977</v>
      </c>
      <c r="N77" s="9">
        <f>Calculator!N77</f>
        <v>9.2186891066119649</v>
      </c>
      <c r="O77" s="9">
        <f>Calculator!O77</f>
        <v>15.919909392360942</v>
      </c>
      <c r="P77" s="9">
        <f>Calculator!P77</f>
        <v>9.15397997009444</v>
      </c>
      <c r="Q77" s="9">
        <f>Calculator!Q77</f>
        <v>12.997434482089432</v>
      </c>
      <c r="R77" s="9">
        <f>Calculator!R77</f>
        <v>10.860455472528185</v>
      </c>
      <c r="S77" s="9">
        <f>Calculator!S77</f>
        <v>11.823560853208148</v>
      </c>
      <c r="T77" s="9">
        <f>Calculator!T77</f>
        <v>2.9394482964968827</v>
      </c>
      <c r="U77" s="9">
        <f>Calculator!U77</f>
        <v>10.031672478796327</v>
      </c>
      <c r="V77" s="9">
        <f>Calculator!V77</f>
        <v>13.887788249372601</v>
      </c>
      <c r="W77" s="9">
        <f>Calculator!W77</f>
        <v>9.463377568362997</v>
      </c>
      <c r="X77" s="9">
        <f>Calculator!X77</f>
        <v>10.895027536515233</v>
      </c>
      <c r="Y77" s="9">
        <f>Calculator!Y77</f>
        <v>12.295631652830942</v>
      </c>
      <c r="Z77" s="9">
        <f>Calculator!Z77</f>
        <v>12.703048137058136</v>
      </c>
    </row>
    <row r="78" spans="1:26" x14ac:dyDescent="0.35">
      <c r="A78" s="2">
        <v>42979</v>
      </c>
      <c r="B78" s="4">
        <v>56.79</v>
      </c>
      <c r="C78" s="4">
        <v>13.2</v>
      </c>
      <c r="D78" s="4">
        <v>14</v>
      </c>
      <c r="E78" s="4">
        <v>14799132.65</v>
      </c>
      <c r="F78" s="4">
        <v>22500480.399999999</v>
      </c>
      <c r="G78" s="4">
        <v>10064248.189999999</v>
      </c>
      <c r="H78" s="4">
        <v>21953993.84</v>
      </c>
      <c r="I78" s="4">
        <v>365.55263157894734</v>
      </c>
      <c r="J78" s="9">
        <f>Calculator!J78</f>
        <v>15.979000297857304</v>
      </c>
      <c r="K78" s="9">
        <f>Calculator!K78</f>
        <v>14.83349406025669</v>
      </c>
      <c r="L78" s="9">
        <f>Calculator!L78</f>
        <v>20.320718011141192</v>
      </c>
      <c r="M78" s="9">
        <f>Calculator!M78</f>
        <v>20.2463476972639</v>
      </c>
      <c r="N78" s="9">
        <f>Calculator!N78</f>
        <v>8.9279374257696951</v>
      </c>
      <c r="O78" s="9">
        <f>Calculator!O78</f>
        <v>15.816381922499122</v>
      </c>
      <c r="P78" s="9">
        <f>Calculator!P78</f>
        <v>8.7971589544614481</v>
      </c>
      <c r="Q78" s="9">
        <f>Calculator!Q78</f>
        <v>13.433747647394089</v>
      </c>
      <c r="R78" s="9">
        <f>Calculator!R78</f>
        <v>11.090271938477114</v>
      </c>
      <c r="S78" s="9">
        <f>Calculator!S78</f>
        <v>11.996642180040729</v>
      </c>
      <c r="T78" s="9">
        <f>Calculator!T78</f>
        <v>2.8034973925438633</v>
      </c>
      <c r="U78" s="9">
        <f>Calculator!U78</f>
        <v>10.06403637347657</v>
      </c>
      <c r="V78" s="9">
        <f>Calculator!V78</f>
        <v>12.684582559435476</v>
      </c>
      <c r="W78" s="9">
        <f>Calculator!W78</f>
        <v>9.86863106129654</v>
      </c>
      <c r="X78" s="9">
        <f>Calculator!X78</f>
        <v>11.219232363188603</v>
      </c>
      <c r="Y78" s="9">
        <f>Calculator!Y78</f>
        <v>12.123430531558089</v>
      </c>
      <c r="Z78" s="9">
        <f>Calculator!Z78</f>
        <v>12.724969824551158</v>
      </c>
    </row>
    <row r="79" spans="1:26" x14ac:dyDescent="0.35">
      <c r="A79" s="2">
        <v>43009</v>
      </c>
      <c r="B79" s="4">
        <v>58.46</v>
      </c>
      <c r="C79" s="4">
        <v>13.18</v>
      </c>
      <c r="D79" s="4">
        <v>14</v>
      </c>
      <c r="E79" s="4">
        <v>14719770.73</v>
      </c>
      <c r="F79" s="4">
        <v>22448085.739999998</v>
      </c>
      <c r="G79" s="4">
        <v>10393062.49</v>
      </c>
      <c r="H79" s="4">
        <v>22500618.010000002</v>
      </c>
      <c r="I79" s="4">
        <v>362.21428571428572</v>
      </c>
      <c r="J79" s="9">
        <f>Calculator!J79</f>
        <v>15.905236164466707</v>
      </c>
      <c r="K79" s="9">
        <f>Calculator!K79</f>
        <v>15.339446311871164</v>
      </c>
      <c r="L79" s="9">
        <f>Calculator!L79</f>
        <v>20.306168601101394</v>
      </c>
      <c r="M79" s="9">
        <f>Calculator!M79</f>
        <v>20.238637715943209</v>
      </c>
      <c r="N79" s="9">
        <f>Calculator!N79</f>
        <v>8.7636441555479117</v>
      </c>
      <c r="O79" s="9">
        <f>Calculator!O79</f>
        <v>15.641568582748565</v>
      </c>
      <c r="P79" s="9">
        <f>Calculator!P79</f>
        <v>8.4978163036656831</v>
      </c>
      <c r="Q79" s="9">
        <f>Calculator!Q79</f>
        <v>13.64105672007565</v>
      </c>
      <c r="R79" s="9">
        <f>Calculator!R79</f>
        <v>11.208096891255636</v>
      </c>
      <c r="S79" s="9">
        <f>Calculator!S79</f>
        <v>12.186697858489826</v>
      </c>
      <c r="T79" s="9">
        <f>Calculator!T79</f>
        <v>2.6744787733854913</v>
      </c>
      <c r="U79" s="9">
        <f>Calculator!U79</f>
        <v>10.105830419358131</v>
      </c>
      <c r="V79" s="9">
        <f>Calculator!V79</f>
        <v>11.766482111019251</v>
      </c>
      <c r="W79" s="9">
        <f>Calculator!W79</f>
        <v>10.24389320672865</v>
      </c>
      <c r="X79" s="9">
        <f>Calculator!X79</f>
        <v>11.413735546588978</v>
      </c>
      <c r="Y79" s="9">
        <f>Calculator!Y79</f>
        <v>12.141546420728865</v>
      </c>
      <c r="Z79" s="9">
        <f>Calculator!Z79</f>
        <v>12.717253625499847</v>
      </c>
    </row>
    <row r="80" spans="1:26" x14ac:dyDescent="0.35">
      <c r="A80" s="2">
        <v>43040</v>
      </c>
      <c r="B80" s="4">
        <v>63.56</v>
      </c>
      <c r="C80" s="4">
        <v>13.01</v>
      </c>
      <c r="D80" s="4">
        <v>14</v>
      </c>
      <c r="E80" s="4">
        <v>14455354.380000001</v>
      </c>
      <c r="F80" s="4">
        <v>22318599.41</v>
      </c>
      <c r="G80" s="4">
        <v>10115050.310000001</v>
      </c>
      <c r="H80" s="4">
        <v>22311118.02</v>
      </c>
      <c r="I80" s="4">
        <v>362.40909090909093</v>
      </c>
      <c r="J80" s="9">
        <f>Calculator!J80</f>
        <v>15.901387604002615</v>
      </c>
      <c r="K80" s="9">
        <f>Calculator!K80</f>
        <v>15.78973291477952</v>
      </c>
      <c r="L80" s="9">
        <f>Calculator!L80</f>
        <v>20.308130990447903</v>
      </c>
      <c r="M80" s="9">
        <f>Calculator!M80</f>
        <v>20.244192716922861</v>
      </c>
      <c r="N80" s="9">
        <f>Calculator!N80</f>
        <v>8.7408603444571131</v>
      </c>
      <c r="O80" s="9">
        <f>Calculator!O80</f>
        <v>15.428812214579635</v>
      </c>
      <c r="P80" s="9">
        <f>Calculator!P80</f>
        <v>8.4202191104127078</v>
      </c>
      <c r="Q80" s="9">
        <f>Calculator!Q80</f>
        <v>13.788895924716105</v>
      </c>
      <c r="R80" s="9">
        <f>Calculator!R80</f>
        <v>11.366153742725693</v>
      </c>
      <c r="S80" s="9">
        <f>Calculator!S80</f>
        <v>12.354826142433307</v>
      </c>
      <c r="T80" s="9">
        <f>Calculator!T80</f>
        <v>3.0689661281397607</v>
      </c>
      <c r="U80" s="9">
        <f>Calculator!U80</f>
        <v>10.048614023555213</v>
      </c>
      <c r="V80" s="9">
        <f>Calculator!V80</f>
        <v>11.410586495553666</v>
      </c>
      <c r="W80" s="9">
        <f>Calculator!W80</f>
        <v>10.588611846888085</v>
      </c>
      <c r="X80" s="9">
        <f>Calculator!X80</f>
        <v>11.686191981066907</v>
      </c>
      <c r="Y80" s="9">
        <f>Calculator!Y80</f>
        <v>12.206130174867912</v>
      </c>
      <c r="Z80" s="9">
        <f>Calculator!Z80</f>
        <v>12.747021209112109</v>
      </c>
    </row>
    <row r="81" spans="1:26" x14ac:dyDescent="0.35">
      <c r="A81" s="2">
        <v>43070</v>
      </c>
      <c r="B81" s="4">
        <v>65.11</v>
      </c>
      <c r="C81" s="4">
        <v>13.01</v>
      </c>
      <c r="D81" s="4">
        <v>14</v>
      </c>
      <c r="E81" s="4">
        <v>14766885.85</v>
      </c>
      <c r="F81" s="4">
        <v>22243193.530000001</v>
      </c>
      <c r="G81" s="4">
        <v>11175573.960000001</v>
      </c>
      <c r="H81" s="4">
        <v>24140634.210000001</v>
      </c>
      <c r="I81" s="4">
        <v>362.83333333333331</v>
      </c>
      <c r="J81" s="9">
        <f>Calculator!J81</f>
        <v>15.371612592980878</v>
      </c>
      <c r="K81" s="9">
        <f>Calculator!K81</f>
        <v>15.903859011414823</v>
      </c>
      <c r="L81" s="9">
        <f>Calculator!L81</f>
        <v>19.415191888767612</v>
      </c>
      <c r="M81" s="9">
        <f>Calculator!M81</f>
        <v>19.364835568036408</v>
      </c>
      <c r="N81" s="9">
        <f>Calculator!N81</f>
        <v>8.6428970477500755</v>
      </c>
      <c r="O81" s="9">
        <f>Calculator!O81</f>
        <v>14.954539481197004</v>
      </c>
      <c r="P81" s="9">
        <f>Calculator!P81</f>
        <v>8.2909531413513768</v>
      </c>
      <c r="Q81" s="9">
        <f>Calculator!Q81</f>
        <v>13.708156348884071</v>
      </c>
      <c r="R81" s="9">
        <f>Calculator!R81</f>
        <v>11.445563808457425</v>
      </c>
      <c r="S81" s="9">
        <f>Calculator!S81</f>
        <v>12.346185779522202</v>
      </c>
      <c r="T81" s="9">
        <f>Calculator!T81</f>
        <v>3.4770084557988357</v>
      </c>
      <c r="U81" s="9">
        <f>Calculator!U81</f>
        <v>9.9400490375910913</v>
      </c>
      <c r="V81" s="9">
        <f>Calculator!V81</f>
        <v>10.963611299952269</v>
      </c>
      <c r="W81" s="9">
        <f>Calculator!W81</f>
        <v>10.501393328655961</v>
      </c>
      <c r="X81" s="9">
        <f>Calculator!X81</f>
        <v>11.499016352795731</v>
      </c>
      <c r="Y81" s="9">
        <f>Calculator!Y81</f>
        <v>12.088959830343992</v>
      </c>
      <c r="Z81" s="9">
        <f>Calculator!Z81</f>
        <v>12.595462663850011</v>
      </c>
    </row>
    <row r="82" spans="1:26" x14ac:dyDescent="0.35">
      <c r="A82" s="2">
        <v>43101</v>
      </c>
      <c r="B82" s="4">
        <v>69.680000000000007</v>
      </c>
      <c r="C82" s="4">
        <v>12.27</v>
      </c>
      <c r="D82" s="4">
        <v>14</v>
      </c>
      <c r="E82" s="4">
        <v>14495729.189999999</v>
      </c>
      <c r="F82" s="4">
        <v>21977304.82</v>
      </c>
      <c r="G82" s="4">
        <v>10911059.529999999</v>
      </c>
      <c r="H82" s="4">
        <v>23963031.48</v>
      </c>
      <c r="I82" s="4">
        <v>363.20454545454544</v>
      </c>
      <c r="J82" s="9">
        <f>Calculator!J82</f>
        <v>15.126742362997669</v>
      </c>
      <c r="K82" s="9">
        <f>Calculator!K82</f>
        <v>16.254039164134614</v>
      </c>
      <c r="L82" s="9">
        <f>Calculator!L82</f>
        <v>18.919084275322582</v>
      </c>
      <c r="M82" s="9">
        <f>Calculator!M82</f>
        <v>18.878005462149439</v>
      </c>
      <c r="N82" s="9">
        <f>Calculator!N82</f>
        <v>8.7616600097818687</v>
      </c>
      <c r="O82" s="9">
        <f>Calculator!O82</f>
        <v>14.757296404332587</v>
      </c>
      <c r="P82" s="9">
        <f>Calculator!P82</f>
        <v>8.3161765380593842</v>
      </c>
      <c r="Q82" s="9">
        <f>Calculator!Q82</f>
        <v>13.669952094159221</v>
      </c>
      <c r="R82" s="9">
        <f>Calculator!R82</f>
        <v>11.520120060695294</v>
      </c>
      <c r="S82" s="9">
        <f>Calculator!S82</f>
        <v>12.375083914321738</v>
      </c>
      <c r="T82" s="9">
        <f>Calculator!T82</f>
        <v>3.8858630471345412</v>
      </c>
      <c r="U82" s="9">
        <f>Calculator!U82</f>
        <v>10.079633960496004</v>
      </c>
      <c r="V82" s="9">
        <f>Calculator!V82</f>
        <v>10.903027420428678</v>
      </c>
      <c r="W82" s="9">
        <f>Calculator!W82</f>
        <v>10.787937719362795</v>
      </c>
      <c r="X82" s="9">
        <f>Calculator!X82</f>
        <v>11.697370101274229</v>
      </c>
      <c r="Y82" s="9">
        <f>Calculator!Y82</f>
        <v>12.090410500030103</v>
      </c>
      <c r="Z82" s="9">
        <f>Calculator!Z82</f>
        <v>12.680382759285402</v>
      </c>
    </row>
    <row r="83" spans="1:26" x14ac:dyDescent="0.35">
      <c r="A83" s="2">
        <v>43132</v>
      </c>
      <c r="B83" s="4">
        <v>66.67</v>
      </c>
      <c r="C83" s="4">
        <v>11.88</v>
      </c>
      <c r="D83" s="4">
        <v>14</v>
      </c>
      <c r="E83" s="4">
        <v>14701739.34</v>
      </c>
      <c r="F83" s="4">
        <v>22521872.75</v>
      </c>
      <c r="G83" s="4">
        <v>10854779.76</v>
      </c>
      <c r="H83" s="4">
        <v>24143010.280000001</v>
      </c>
      <c r="I83" s="4">
        <v>362.47500000000002</v>
      </c>
      <c r="J83" s="9">
        <f>Calculator!J83</f>
        <v>14.32961335708136</v>
      </c>
      <c r="K83" s="9">
        <f>Calculator!K83</f>
        <v>16.085362579154115</v>
      </c>
      <c r="L83" s="9">
        <f>Calculator!L83</f>
        <v>17.587586489879236</v>
      </c>
      <c r="M83" s="9">
        <f>Calculator!M83</f>
        <v>17.558814477759952</v>
      </c>
      <c r="N83" s="9">
        <f>Calculator!N83</f>
        <v>8.9131813477990605</v>
      </c>
      <c r="O83" s="9">
        <f>Calculator!O83</f>
        <v>14.440597223691153</v>
      </c>
      <c r="P83" s="9">
        <f>Calculator!P83</f>
        <v>7.8848278992799115</v>
      </c>
      <c r="Q83" s="9">
        <f>Calculator!Q83</f>
        <v>13.515717211155987</v>
      </c>
      <c r="R83" s="9">
        <f>Calculator!R83</f>
        <v>11.512572606963412</v>
      </c>
      <c r="S83" s="9">
        <f>Calculator!S83</f>
        <v>12.255940586732205</v>
      </c>
      <c r="T83" s="9">
        <f>Calculator!T83</f>
        <v>4.3023579831239278</v>
      </c>
      <c r="U83" s="9">
        <f>Calculator!U83</f>
        <v>9.8585093418394933</v>
      </c>
      <c r="V83" s="9">
        <f>Calculator!V83</f>
        <v>10.64760942692784</v>
      </c>
      <c r="W83" s="9">
        <f>Calculator!W83</f>
        <v>11.076225660456673</v>
      </c>
      <c r="X83" s="9">
        <f>Calculator!X83</f>
        <v>12.059243220373549</v>
      </c>
      <c r="Y83" s="9">
        <f>Calculator!Y83</f>
        <v>11.707293699876441</v>
      </c>
      <c r="Z83" s="9">
        <f>Calculator!Z83</f>
        <v>12.34443039717612</v>
      </c>
    </row>
    <row r="84" spans="1:26" x14ac:dyDescent="0.35">
      <c r="A84" s="2">
        <v>43160</v>
      </c>
      <c r="B84" s="4">
        <v>66.94</v>
      </c>
      <c r="C84" s="4">
        <v>11.84</v>
      </c>
      <c r="D84" s="4">
        <v>14</v>
      </c>
      <c r="E84" s="4">
        <v>14353059.140000001</v>
      </c>
      <c r="F84" s="4">
        <v>22279793.18</v>
      </c>
      <c r="G84" s="4">
        <v>11033976.380000001</v>
      </c>
      <c r="H84" s="4">
        <v>24424422.140000001</v>
      </c>
      <c r="I84" s="4">
        <v>362.07142857142856</v>
      </c>
      <c r="J84" s="9">
        <f>Calculator!J84</f>
        <v>13.337176276584195</v>
      </c>
      <c r="K84" s="9">
        <f>Calculator!K84</f>
        <v>15.846624787381259</v>
      </c>
      <c r="L84" s="9">
        <f>Calculator!L84</f>
        <v>16.07960145053562</v>
      </c>
      <c r="M84" s="9">
        <f>Calculator!M84</f>
        <v>16.062324086160817</v>
      </c>
      <c r="N84" s="9">
        <f>Calculator!N84</f>
        <v>8.7721251701853973</v>
      </c>
      <c r="O84" s="9">
        <f>Calculator!O84</f>
        <v>13.59732886891425</v>
      </c>
      <c r="P84" s="9">
        <f>Calculator!P84</f>
        <v>7.4725786125496407</v>
      </c>
      <c r="Q84" s="9">
        <f>Calculator!Q84</f>
        <v>12.941953196242451</v>
      </c>
      <c r="R84" s="9">
        <f>Calculator!R84</f>
        <v>11.263159238661702</v>
      </c>
      <c r="S84" s="9">
        <f>Calculator!S84</f>
        <v>11.914553765636949</v>
      </c>
      <c r="T84" s="9">
        <f>Calculator!T84</f>
        <v>4.5450210833142934</v>
      </c>
      <c r="U84" s="9">
        <f>Calculator!U84</f>
        <v>9.075977578456552</v>
      </c>
      <c r="V84" s="9">
        <f>Calculator!V84</f>
        <v>10.410080655270493</v>
      </c>
      <c r="W84" s="9">
        <f>Calculator!W84</f>
        <v>10.973397922275009</v>
      </c>
      <c r="X84" s="9">
        <f>Calculator!X84</f>
        <v>11.524019644660054</v>
      </c>
      <c r="Y84" s="9">
        <f>Calculator!Y84</f>
        <v>11.181070746457777</v>
      </c>
      <c r="Z84" s="9">
        <f>Calculator!Z84</f>
        <v>11.849915902009389</v>
      </c>
    </row>
    <row r="85" spans="1:26" x14ac:dyDescent="0.35">
      <c r="A85" s="2">
        <v>43191</v>
      </c>
      <c r="B85" s="4">
        <v>72.37</v>
      </c>
      <c r="C85" s="4">
        <v>11.43</v>
      </c>
      <c r="D85" s="4">
        <v>14</v>
      </c>
      <c r="E85" s="4">
        <v>14044558.09</v>
      </c>
      <c r="F85" s="4">
        <v>22095268.199999999</v>
      </c>
      <c r="G85" s="4">
        <v>10624148.109999999</v>
      </c>
      <c r="H85" s="4">
        <v>24474153.989999998</v>
      </c>
      <c r="I85" s="4">
        <v>362.25</v>
      </c>
      <c r="J85" s="9">
        <f>Calculator!J85</f>
        <v>12.482339429128109</v>
      </c>
      <c r="K85" s="9">
        <f>Calculator!K85</f>
        <v>16.167972411728513</v>
      </c>
      <c r="L85" s="9">
        <f>Calculator!L85</f>
        <v>14.79912607787066</v>
      </c>
      <c r="M85" s="9">
        <f>Calculator!M85</f>
        <v>14.783900696818764</v>
      </c>
      <c r="N85" s="9">
        <f>Calculator!N85</f>
        <v>8.6694096850874693</v>
      </c>
      <c r="O85" s="9">
        <f>Calculator!O85</f>
        <v>12.743814415153732</v>
      </c>
      <c r="P85" s="9">
        <f>Calculator!P85</f>
        <v>7.210182335891635</v>
      </c>
      <c r="Q85" s="9">
        <f>Calculator!Q85</f>
        <v>12.362588653085172</v>
      </c>
      <c r="R85" s="9">
        <f>Calculator!R85</f>
        <v>11.048500431307318</v>
      </c>
      <c r="S85" s="9">
        <f>Calculator!S85</f>
        <v>11.606105462395245</v>
      </c>
      <c r="T85" s="9">
        <f>Calculator!T85</f>
        <v>4.8656162982365414</v>
      </c>
      <c r="U85" s="9">
        <f>Calculator!U85</f>
        <v>8.3800319816410571</v>
      </c>
      <c r="V85" s="9">
        <f>Calculator!V85</f>
        <v>10.111475917436952</v>
      </c>
      <c r="W85" s="9">
        <f>Calculator!W85</f>
        <v>10.822621713485713</v>
      </c>
      <c r="X85" s="9">
        <f>Calculator!X85</f>
        <v>10.902466721815074</v>
      </c>
      <c r="Y85" s="9">
        <f>Calculator!Y85</f>
        <v>10.920183163874931</v>
      </c>
      <c r="Z85" s="9">
        <f>Calculator!Z85</f>
        <v>11.643316811469751</v>
      </c>
    </row>
    <row r="86" spans="1:26" x14ac:dyDescent="0.35">
      <c r="A86" s="2">
        <v>43221</v>
      </c>
      <c r="B86" s="4">
        <v>77.64</v>
      </c>
      <c r="C86" s="4">
        <v>10</v>
      </c>
      <c r="D86" s="4">
        <v>14</v>
      </c>
      <c r="E86" s="4">
        <v>14057112.529999999</v>
      </c>
      <c r="F86" s="4">
        <v>22130504.77</v>
      </c>
      <c r="G86" s="4">
        <v>11226313.09</v>
      </c>
      <c r="H86" s="4">
        <v>25169014.190000001</v>
      </c>
      <c r="I86" s="4">
        <v>362.85714285714283</v>
      </c>
      <c r="J86" s="9">
        <f>Calculator!J86</f>
        <v>11.607837708744452</v>
      </c>
      <c r="K86" s="9">
        <f>Calculator!K86</f>
        <v>16.056299157445441</v>
      </c>
      <c r="L86" s="9">
        <f>Calculator!L86</f>
        <v>13.447811336690974</v>
      </c>
      <c r="M86" s="9">
        <f>Calculator!M86</f>
        <v>13.438233533074072</v>
      </c>
      <c r="N86" s="9">
        <f>Calculator!N86</f>
        <v>8.4674012958428015</v>
      </c>
      <c r="O86" s="9">
        <f>Calculator!O86</f>
        <v>11.784763451499437</v>
      </c>
      <c r="P86" s="9">
        <f>Calculator!P86</f>
        <v>7.0377724334707237</v>
      </c>
      <c r="Q86" s="9">
        <f>Calculator!Q86</f>
        <v>11.905209922571846</v>
      </c>
      <c r="R86" s="9">
        <f>Calculator!R86</f>
        <v>10.813275290671642</v>
      </c>
      <c r="S86" s="9">
        <f>Calculator!S86</f>
        <v>11.247805364758889</v>
      </c>
      <c r="T86" s="9">
        <f>Calculator!T86</f>
        <v>5.0705375765010441</v>
      </c>
      <c r="U86" s="9">
        <f>Calculator!U86</f>
        <v>7.8579184316769801</v>
      </c>
      <c r="V86" s="9">
        <f>Calculator!V86</f>
        <v>9.9418944988060254</v>
      </c>
      <c r="W86" s="9">
        <f>Calculator!W86</f>
        <v>10.499251074735504</v>
      </c>
      <c r="X86" s="9">
        <f>Calculator!X86</f>
        <v>10.56681192270068</v>
      </c>
      <c r="Y86" s="9">
        <f>Calculator!Y86</f>
        <v>10.710226761374809</v>
      </c>
      <c r="Z86" s="9">
        <f>Calculator!Z86</f>
        <v>11.597163967595336</v>
      </c>
    </row>
    <row r="87" spans="1:26" x14ac:dyDescent="0.35">
      <c r="A87" s="2">
        <v>43252</v>
      </c>
      <c r="B87" s="4">
        <v>75.38</v>
      </c>
      <c r="C87" s="4">
        <v>10.11</v>
      </c>
      <c r="D87" s="4">
        <v>14</v>
      </c>
      <c r="E87" s="4">
        <v>14121088.35</v>
      </c>
      <c r="F87" s="4">
        <v>22230901.66</v>
      </c>
      <c r="G87" s="4">
        <v>10701110</v>
      </c>
      <c r="H87" s="4">
        <v>24814004.52</v>
      </c>
      <c r="I87" s="4">
        <v>360.65789473684208</v>
      </c>
      <c r="J87" s="9">
        <f>Calculator!J87</f>
        <v>11.230806763418254</v>
      </c>
      <c r="K87" s="9">
        <f>Calculator!K87</f>
        <v>15.680181324349341</v>
      </c>
      <c r="L87" s="9">
        <f>Calculator!L87</f>
        <v>12.976503926683304</v>
      </c>
      <c r="M87" s="9">
        <f>Calculator!M87</f>
        <v>12.954986268039349</v>
      </c>
      <c r="N87" s="9">
        <f>Calculator!N87</f>
        <v>8.6503823457119147</v>
      </c>
      <c r="O87" s="9">
        <f>Calculator!O87</f>
        <v>11.018264487089358</v>
      </c>
      <c r="P87" s="9">
        <f>Calculator!P87</f>
        <v>7.0472151302521713</v>
      </c>
      <c r="Q87" s="9">
        <f>Calculator!Q87</f>
        <v>11.216031966441697</v>
      </c>
      <c r="R87" s="9">
        <f>Calculator!R87</f>
        <v>10.449056650478173</v>
      </c>
      <c r="S87" s="9">
        <f>Calculator!S87</f>
        <v>10.883935598032091</v>
      </c>
      <c r="T87" s="9">
        <f>Calculator!T87</f>
        <v>5.4325655674290596</v>
      </c>
      <c r="U87" s="9">
        <f>Calculator!U87</f>
        <v>8.0525216278831024</v>
      </c>
      <c r="V87" s="9">
        <f>Calculator!V87</f>
        <v>9.7273801869896204</v>
      </c>
      <c r="W87" s="9">
        <f>Calculator!W87</f>
        <v>10.186930145989592</v>
      </c>
      <c r="X87" s="9">
        <f>Calculator!X87</f>
        <v>10.297437956133404</v>
      </c>
      <c r="Y87" s="9">
        <f>Calculator!Y87</f>
        <v>10.386611133725165</v>
      </c>
      <c r="Z87" s="9">
        <f>Calculator!Z87</f>
        <v>11.194448588873819</v>
      </c>
    </row>
    <row r="88" spans="1:26" x14ac:dyDescent="0.35">
      <c r="A88" s="2">
        <v>43282</v>
      </c>
      <c r="B88" s="4">
        <v>74.72</v>
      </c>
      <c r="C88" s="4">
        <v>10</v>
      </c>
      <c r="D88" s="4">
        <v>14</v>
      </c>
      <c r="E88" s="4">
        <v>14090556.390000001</v>
      </c>
      <c r="F88" s="4">
        <v>22236441.59</v>
      </c>
      <c r="G88" s="4">
        <v>10668002.07</v>
      </c>
      <c r="H88" s="4">
        <v>24971101.93</v>
      </c>
      <c r="I88" s="4">
        <v>359.35714285714283</v>
      </c>
      <c r="J88" s="9">
        <f>Calculator!J88</f>
        <v>11.141831477802411</v>
      </c>
      <c r="K88" s="9">
        <f>Calculator!K88</f>
        <v>15.219766036944616</v>
      </c>
      <c r="L88" s="9">
        <f>Calculator!L88</f>
        <v>12.849984868739494</v>
      </c>
      <c r="M88" s="9">
        <f>Calculator!M88</f>
        <v>12.820724159740804</v>
      </c>
      <c r="N88" s="9">
        <f>Calculator!N88</f>
        <v>8.7530400855679638</v>
      </c>
      <c r="O88" s="9">
        <f>Calculator!O88</f>
        <v>10.569859151287165</v>
      </c>
      <c r="P88" s="9">
        <f>Calculator!P88</f>
        <v>7.2703598402099168</v>
      </c>
      <c r="Q88" s="9">
        <f>Calculator!Q88</f>
        <v>10.661363775845789</v>
      </c>
      <c r="R88" s="9">
        <f>Calculator!R88</f>
        <v>9.9420766313885522</v>
      </c>
      <c r="S88" s="9">
        <f>Calculator!S88</f>
        <v>10.920823198517571</v>
      </c>
      <c r="T88" s="9">
        <f>Calculator!T88</f>
        <v>5.8691242848208258</v>
      </c>
      <c r="U88" s="9">
        <f>Calculator!U88</f>
        <v>8.2819718333506884</v>
      </c>
      <c r="V88" s="9">
        <f>Calculator!V88</f>
        <v>9.888045241729948</v>
      </c>
      <c r="W88" s="9">
        <f>Calculator!W88</f>
        <v>9.629785448256456</v>
      </c>
      <c r="X88" s="9">
        <f>Calculator!X88</f>
        <v>10.28979495597091</v>
      </c>
      <c r="Y88" s="9">
        <f>Calculator!Y88</f>
        <v>10.18304363559186</v>
      </c>
      <c r="Z88" s="9">
        <f>Calculator!Z88</f>
        <v>10.807748301571296</v>
      </c>
    </row>
    <row r="89" spans="1:26" x14ac:dyDescent="0.35">
      <c r="A89" s="2">
        <v>43313</v>
      </c>
      <c r="B89" s="4">
        <v>73.349999999999994</v>
      </c>
      <c r="C89" s="4">
        <v>10.64</v>
      </c>
      <c r="D89" s="4">
        <v>14</v>
      </c>
      <c r="E89" s="4">
        <v>14281427.539999999</v>
      </c>
      <c r="F89" s="4">
        <v>22490992.010000002</v>
      </c>
      <c r="G89" s="4">
        <v>10448156.83</v>
      </c>
      <c r="H89" s="4">
        <v>24859346.469999999</v>
      </c>
      <c r="I89" s="4">
        <v>359</v>
      </c>
      <c r="J89" s="9">
        <f>Calculator!J89</f>
        <v>11.227435671022757</v>
      </c>
      <c r="K89" s="9">
        <f>Calculator!K89</f>
        <v>15.737814116839965</v>
      </c>
      <c r="L89" s="9">
        <f>Calculator!L89</f>
        <v>13.158333488494733</v>
      </c>
      <c r="M89" s="9">
        <f>Calculator!M89</f>
        <v>13.122134038002109</v>
      </c>
      <c r="N89" s="9">
        <f>Calculator!N89</f>
        <v>9.0186631189515865</v>
      </c>
      <c r="O89" s="9">
        <f>Calculator!O89</f>
        <v>10.19923473567772</v>
      </c>
      <c r="P89" s="9">
        <f>Calculator!P89</f>
        <v>7.253255617022436</v>
      </c>
      <c r="Q89" s="9">
        <f>Calculator!Q89</f>
        <v>10.073735680599327</v>
      </c>
      <c r="R89" s="9">
        <f>Calculator!R89</f>
        <v>9.6382975729264011</v>
      </c>
      <c r="S89" s="9">
        <f>Calculator!S89</f>
        <v>10.65397701933961</v>
      </c>
      <c r="T89" s="9">
        <f>Calculator!T89</f>
        <v>6.3180981344185705</v>
      </c>
      <c r="U89" s="9">
        <f>Calculator!U89</f>
        <v>8.3154024359393333</v>
      </c>
      <c r="V89" s="9">
        <f>Calculator!V89</f>
        <v>9.8345263738284459</v>
      </c>
      <c r="W89" s="9">
        <f>Calculator!W89</f>
        <v>9.3804659981756799</v>
      </c>
      <c r="X89" s="9">
        <f>Calculator!X89</f>
        <v>10.030007820486709</v>
      </c>
      <c r="Y89" s="9">
        <f>Calculator!Y89</f>
        <v>10.01526121470684</v>
      </c>
      <c r="Z89" s="9">
        <f>Calculator!Z89</f>
        <v>10.620337958269133</v>
      </c>
    </row>
    <row r="90" spans="1:26" x14ac:dyDescent="0.35">
      <c r="A90" s="2">
        <v>43344</v>
      </c>
      <c r="B90" s="4">
        <v>79.59</v>
      </c>
      <c r="C90" s="4">
        <v>11</v>
      </c>
      <c r="D90" s="4">
        <v>14</v>
      </c>
      <c r="E90" s="4">
        <v>14989866</v>
      </c>
      <c r="F90" s="4">
        <v>22978284.59</v>
      </c>
      <c r="G90" s="4">
        <v>10757685.140000001</v>
      </c>
      <c r="H90" s="4">
        <v>25560662.329999998</v>
      </c>
      <c r="I90" s="4">
        <v>359.25</v>
      </c>
      <c r="J90" s="9">
        <f>Calculator!J90</f>
        <v>11.28422082245879</v>
      </c>
      <c r="K90" s="9">
        <f>Calculator!K90</f>
        <v>15.662196467980149</v>
      </c>
      <c r="L90" s="9">
        <f>Calculator!L90</f>
        <v>13.308923881811573</v>
      </c>
      <c r="M90" s="9">
        <f>Calculator!M90</f>
        <v>13.268337811745923</v>
      </c>
      <c r="N90" s="9">
        <f>Calculator!N90</f>
        <v>9.3114544591011317</v>
      </c>
      <c r="O90" s="9">
        <f>Calculator!O90</f>
        <v>10.028149099565887</v>
      </c>
      <c r="P90" s="9">
        <f>Calculator!P90</f>
        <v>7.2735161377183832</v>
      </c>
      <c r="Q90" s="9">
        <f>Calculator!Q90</f>
        <v>9.7917175988412986</v>
      </c>
      <c r="R90" s="9">
        <f>Calculator!R90</f>
        <v>9.6480659684235128</v>
      </c>
      <c r="S90" s="9">
        <f>Calculator!S90</f>
        <v>10.498178344181452</v>
      </c>
      <c r="T90" s="9">
        <f>Calculator!T90</f>
        <v>6.794363043572349</v>
      </c>
      <c r="U90" s="9">
        <f>Calculator!U90</f>
        <v>8.3158613263153214</v>
      </c>
      <c r="V90" s="9">
        <f>Calculator!V90</f>
        <v>9.9236247454101534</v>
      </c>
      <c r="W90" s="9">
        <f>Calculator!W90</f>
        <v>9.3863419920675604</v>
      </c>
      <c r="X90" s="9">
        <f>Calculator!X90</f>
        <v>9.8457711851782204</v>
      </c>
      <c r="Y90" s="9">
        <f>Calculator!Y90</f>
        <v>9.8378270485208965</v>
      </c>
      <c r="Z90" s="9">
        <f>Calculator!Z90</f>
        <v>10.476384029020803</v>
      </c>
    </row>
    <row r="91" spans="1:26" x14ac:dyDescent="0.35">
      <c r="A91" s="2">
        <v>43374</v>
      </c>
      <c r="B91" s="4">
        <v>79.180000000000007</v>
      </c>
      <c r="C91" s="4">
        <v>10.94</v>
      </c>
      <c r="D91" s="4">
        <v>14</v>
      </c>
      <c r="E91" s="4">
        <v>14903360.27</v>
      </c>
      <c r="F91" s="4">
        <v>23627573.489999998</v>
      </c>
      <c r="G91" s="4">
        <v>11241391.380000001</v>
      </c>
      <c r="H91" s="4">
        <v>26041903.870000001</v>
      </c>
      <c r="I91" s="4">
        <v>360.8125</v>
      </c>
      <c r="J91" s="9">
        <f>Calculator!J91</f>
        <v>11.259306700019977</v>
      </c>
      <c r="K91" s="9">
        <f>Calculator!K91</f>
        <v>15.574729766351325</v>
      </c>
      <c r="L91" s="9">
        <f>Calculator!L91</f>
        <v>13.277450790684231</v>
      </c>
      <c r="M91" s="9">
        <f>Calculator!M91</f>
        <v>13.235252456078905</v>
      </c>
      <c r="N91" s="9">
        <f>Calculator!N91</f>
        <v>9.618377175940962</v>
      </c>
      <c r="O91" s="9">
        <f>Calculator!O91</f>
        <v>9.9801723536825371</v>
      </c>
      <c r="P91" s="9">
        <f>Calculator!P91</f>
        <v>7.2848249666292109</v>
      </c>
      <c r="Q91" s="9">
        <f>Calculator!Q91</f>
        <v>9.7229597247307176</v>
      </c>
      <c r="R91" s="9">
        <f>Calculator!R91</f>
        <v>9.7016755986776282</v>
      </c>
      <c r="S91" s="9">
        <f>Calculator!S91</f>
        <v>10.365625994647854</v>
      </c>
      <c r="T91" s="9">
        <f>Calculator!T91</f>
        <v>7.2882024028139369</v>
      </c>
      <c r="U91" s="9">
        <f>Calculator!U91</f>
        <v>8.3781812863541241</v>
      </c>
      <c r="V91" s="9">
        <f>Calculator!V91</f>
        <v>9.8522858415120318</v>
      </c>
      <c r="W91" s="9">
        <f>Calculator!W91</f>
        <v>9.422329916196448</v>
      </c>
      <c r="X91" s="9">
        <f>Calculator!X91</f>
        <v>9.7597843792709416</v>
      </c>
      <c r="Y91" s="9">
        <f>Calculator!Y91</f>
        <v>9.8824935021595941</v>
      </c>
      <c r="Z91" s="9">
        <f>Calculator!Z91</f>
        <v>10.494564182291445</v>
      </c>
    </row>
    <row r="92" spans="1:26" x14ac:dyDescent="0.35">
      <c r="A92" s="2">
        <v>43405</v>
      </c>
      <c r="B92" s="4">
        <v>66.59</v>
      </c>
      <c r="C92" s="4">
        <v>10.91</v>
      </c>
      <c r="D92" s="4">
        <v>14</v>
      </c>
      <c r="E92" s="4">
        <v>13833094.84</v>
      </c>
      <c r="F92" s="4">
        <v>23650713.809999999</v>
      </c>
      <c r="G92" s="4">
        <v>10688208.65</v>
      </c>
      <c r="H92" s="4">
        <v>25467425.550000001</v>
      </c>
      <c r="I92" s="4">
        <v>362.82142857142856</v>
      </c>
      <c r="J92" s="9">
        <f>Calculator!J92</f>
        <v>11.280687433579196</v>
      </c>
      <c r="K92" s="9">
        <f>Calculator!K92</f>
        <v>15.546070730866157</v>
      </c>
      <c r="L92" s="9">
        <f>Calculator!L92</f>
        <v>13.301325351311943</v>
      </c>
      <c r="M92" s="9">
        <f>Calculator!M92</f>
        <v>13.258553094721105</v>
      </c>
      <c r="N92" s="9">
        <f>Calculator!N92</f>
        <v>9.9609359710445045</v>
      </c>
      <c r="O92" s="9">
        <f>Calculator!O92</f>
        <v>9.9725331628621294</v>
      </c>
      <c r="P92" s="9">
        <f>Calculator!P92</f>
        <v>7.3448004914868248</v>
      </c>
      <c r="Q92" s="9">
        <f>Calculator!Q92</f>
        <v>9.6921217155325081</v>
      </c>
      <c r="R92" s="9">
        <f>Calculator!R92</f>
        <v>9.7448202485655102</v>
      </c>
      <c r="S92" s="9">
        <f>Calculator!S92</f>
        <v>10.288145158013506</v>
      </c>
      <c r="T92" s="9">
        <f>Calculator!T92</f>
        <v>7.3611156108673192</v>
      </c>
      <c r="U92" s="9">
        <f>Calculator!U92</f>
        <v>8.561225260015636</v>
      </c>
      <c r="V92" s="9">
        <f>Calculator!V92</f>
        <v>9.7837297138882562</v>
      </c>
      <c r="W92" s="9">
        <f>Calculator!W92</f>
        <v>9.4537066954674565</v>
      </c>
      <c r="X92" s="9">
        <f>Calculator!X92</f>
        <v>9.6639316654730134</v>
      </c>
      <c r="Y92" s="9">
        <f>Calculator!Y92</f>
        <v>9.7865404519689836</v>
      </c>
      <c r="Z92" s="9">
        <f>Calculator!Z92</f>
        <v>10.438398257279612</v>
      </c>
    </row>
    <row r="93" spans="1:26" x14ac:dyDescent="0.35">
      <c r="A93" s="2">
        <v>43435</v>
      </c>
      <c r="B93" s="4">
        <v>62.02</v>
      </c>
      <c r="C93" s="4">
        <v>10.95</v>
      </c>
      <c r="D93" s="4">
        <v>14</v>
      </c>
      <c r="E93" s="4">
        <v>13226994.92</v>
      </c>
      <c r="F93" s="4">
        <v>23536259.27</v>
      </c>
      <c r="G93" s="4">
        <v>11752557.98</v>
      </c>
      <c r="H93" s="4">
        <v>27068575.059999999</v>
      </c>
      <c r="I93" s="4">
        <v>363.46052631578948</v>
      </c>
      <c r="J93" s="9">
        <f>Calculator!J93</f>
        <v>11.441793242378285</v>
      </c>
      <c r="K93" s="9">
        <f>Calculator!K93</f>
        <v>15.659330705946161</v>
      </c>
      <c r="L93" s="9">
        <f>Calculator!L93</f>
        <v>13.558702540854473</v>
      </c>
      <c r="M93" s="9">
        <f>Calculator!M93</f>
        <v>13.513449946459533</v>
      </c>
      <c r="N93" s="9">
        <f>Calculator!N93</f>
        <v>10.213498230804063</v>
      </c>
      <c r="O93" s="9">
        <f>Calculator!O93</f>
        <v>10.117263496757634</v>
      </c>
      <c r="P93" s="9">
        <f>Calculator!P93</f>
        <v>7.4378517931206645</v>
      </c>
      <c r="Q93" s="9">
        <f>Calculator!Q93</f>
        <v>9.7603186157781749</v>
      </c>
      <c r="R93" s="9">
        <f>Calculator!R93</f>
        <v>9.811027777528647</v>
      </c>
      <c r="S93" s="9">
        <f>Calculator!S93</f>
        <v>10.078769483782345</v>
      </c>
      <c r="T93" s="9">
        <f>Calculator!T93</f>
        <v>7.4273019186958056</v>
      </c>
      <c r="U93" s="9">
        <f>Calculator!U93</f>
        <v>8.7194492267592452</v>
      </c>
      <c r="V93" s="9">
        <f>Calculator!V93</f>
        <v>9.8041463721653557</v>
      </c>
      <c r="W93" s="9">
        <f>Calculator!W93</f>
        <v>9.4396815967026981</v>
      </c>
      <c r="X93" s="9">
        <f>Calculator!X93</f>
        <v>9.5755435290995727</v>
      </c>
      <c r="Y93" s="9">
        <f>Calculator!Y93</f>
        <v>9.7706245092591182</v>
      </c>
      <c r="Z93" s="9">
        <f>Calculator!Z93</f>
        <v>10.427746886482204</v>
      </c>
    </row>
    <row r="94" spans="1:26" x14ac:dyDescent="0.35">
      <c r="A94" s="2">
        <v>43466</v>
      </c>
      <c r="B94" s="4">
        <v>60.05</v>
      </c>
      <c r="C94" s="4">
        <v>10.98</v>
      </c>
      <c r="D94" s="4">
        <v>14</v>
      </c>
      <c r="E94" s="4">
        <v>13832302.189999999</v>
      </c>
      <c r="F94" s="4">
        <v>25009316.449999999</v>
      </c>
      <c r="G94" s="4">
        <v>11142014.49</v>
      </c>
      <c r="H94" s="4">
        <v>26771087.050000001</v>
      </c>
      <c r="I94" s="4">
        <v>360.94318181818181</v>
      </c>
      <c r="J94" s="9">
        <f>Calculator!J94</f>
        <v>11.374083327886853</v>
      </c>
      <c r="K94" s="9">
        <f>Calculator!K94</f>
        <v>15.656893577559483</v>
      </c>
      <c r="L94" s="9">
        <f>Calculator!L94</f>
        <v>13.505236602413696</v>
      </c>
      <c r="M94" s="9">
        <f>Calculator!M94</f>
        <v>13.459776302212379</v>
      </c>
      <c r="N94" s="9">
        <f>Calculator!N94</f>
        <v>10.347075337621536</v>
      </c>
      <c r="O94" s="9">
        <f>Calculator!O94</f>
        <v>10.142783272218381</v>
      </c>
      <c r="P94" s="9">
        <f>Calculator!P94</f>
        <v>7.3483940698515049</v>
      </c>
      <c r="Q94" s="9">
        <f>Calculator!Q94</f>
        <v>9.7023826611923436</v>
      </c>
      <c r="R94" s="9">
        <f>Calculator!R94</f>
        <v>9.8050081037692749</v>
      </c>
      <c r="S94" s="9">
        <f>Calculator!S94</f>
        <v>9.7963518722422158</v>
      </c>
      <c r="T94" s="9">
        <f>Calculator!T94</f>
        <v>7.4801664629712494</v>
      </c>
      <c r="U94" s="9">
        <f>Calculator!U94</f>
        <v>8.7124106688640133</v>
      </c>
      <c r="V94" s="9">
        <f>Calculator!V94</f>
        <v>9.6954855313112542</v>
      </c>
      <c r="W94" s="9">
        <f>Calculator!W94</f>
        <v>9.1981921952034575</v>
      </c>
      <c r="X94" s="9">
        <f>Calculator!X94</f>
        <v>9.4031386836902051</v>
      </c>
      <c r="Y94" s="9">
        <f>Calculator!Y94</f>
        <v>9.9099506269428872</v>
      </c>
      <c r="Z94" s="9">
        <f>Calculator!Z94</f>
        <v>10.622403111053845</v>
      </c>
    </row>
    <row r="95" spans="1:26" x14ac:dyDescent="0.35">
      <c r="A95" s="2">
        <v>43497</v>
      </c>
      <c r="B95" s="4">
        <v>64.89</v>
      </c>
      <c r="C95" s="4">
        <v>10.91</v>
      </c>
      <c r="D95" s="4">
        <v>14</v>
      </c>
      <c r="E95" s="4">
        <v>14091248.279999999</v>
      </c>
      <c r="F95" s="4">
        <v>25701069.989999998</v>
      </c>
      <c r="G95" s="4">
        <v>11030117.470000001</v>
      </c>
      <c r="H95" s="4">
        <v>26546639.710000001</v>
      </c>
      <c r="I95" s="4">
        <v>359.76136363636363</v>
      </c>
      <c r="J95" s="9">
        <f>Calculator!J95</f>
        <v>11.305852907969548</v>
      </c>
      <c r="K95" s="9">
        <f>Calculator!K95</f>
        <v>15.606403266275336</v>
      </c>
      <c r="L95" s="9">
        <f>Calculator!L95</f>
        <v>13.473196055667991</v>
      </c>
      <c r="M95" s="9">
        <f>Calculator!M95</f>
        <v>13.425749865425729</v>
      </c>
      <c r="N95" s="9">
        <f>Calculator!N95</f>
        <v>10.318613306268421</v>
      </c>
      <c r="O95" s="9">
        <f>Calculator!O95</f>
        <v>10.078143750053714</v>
      </c>
      <c r="P95" s="9">
        <f>Calculator!P95</f>
        <v>7.2394481897428253</v>
      </c>
      <c r="Q95" s="9">
        <f>Calculator!Q95</f>
        <v>9.5850927083433781</v>
      </c>
      <c r="R95" s="9">
        <f>Calculator!R95</f>
        <v>9.6905328508423807</v>
      </c>
      <c r="S95" s="9">
        <f>Calculator!S95</f>
        <v>9.5743619301882354</v>
      </c>
      <c r="T95" s="9">
        <f>Calculator!T95</f>
        <v>7.4313798958549615</v>
      </c>
      <c r="U95" s="9">
        <f>Calculator!U95</f>
        <v>8.6587443043426582</v>
      </c>
      <c r="V95" s="9">
        <f>Calculator!V95</f>
        <v>9.6443055119206136</v>
      </c>
      <c r="W95" s="9">
        <f>Calculator!W95</f>
        <v>9.0362476897169799</v>
      </c>
      <c r="X95" s="9">
        <f>Calculator!X95</f>
        <v>9.2477784448642186</v>
      </c>
      <c r="Y95" s="9">
        <f>Calculator!Y95</f>
        <v>9.7995798226904398</v>
      </c>
      <c r="Z95" s="9">
        <f>Calculator!Z95</f>
        <v>10.531166151549698</v>
      </c>
    </row>
    <row r="96" spans="1:26" x14ac:dyDescent="0.35">
      <c r="A96" s="2">
        <v>43525</v>
      </c>
      <c r="B96" s="4">
        <v>67.67</v>
      </c>
      <c r="C96" s="4">
        <v>10.58</v>
      </c>
      <c r="D96" s="4">
        <v>13.5</v>
      </c>
      <c r="E96" s="4">
        <v>13790568.060000001</v>
      </c>
      <c r="F96" s="4">
        <v>25707786.059999999</v>
      </c>
      <c r="G96" s="4">
        <v>10943876.42</v>
      </c>
      <c r="H96" s="4">
        <v>26834815.120000001</v>
      </c>
      <c r="I96" s="4">
        <v>359.23809523809524</v>
      </c>
      <c r="J96" s="9">
        <f>Calculator!J96</f>
        <v>11.251149569729812</v>
      </c>
      <c r="K96" s="9">
        <f>Calculator!K96</f>
        <v>15.59433779329067</v>
      </c>
      <c r="L96" s="9">
        <f>Calculator!L96</f>
        <v>13.451047396438231</v>
      </c>
      <c r="M96" s="9">
        <f>Calculator!M96</f>
        <v>13.401633854245553</v>
      </c>
      <c r="N96" s="9">
        <f>Calculator!N96</f>
        <v>10.296388593524085</v>
      </c>
      <c r="O96" s="9">
        <f>Calculator!O96</f>
        <v>10.003048400803017</v>
      </c>
      <c r="P96" s="9">
        <f>Calculator!P96</f>
        <v>7.1859078209720817</v>
      </c>
      <c r="Q96" s="9">
        <f>Calculator!Q96</f>
        <v>9.4872639764528977</v>
      </c>
      <c r="R96" s="9">
        <f>Calculator!R96</f>
        <v>9.6332034704209377</v>
      </c>
      <c r="S96" s="9">
        <f>Calculator!S96</f>
        <v>9.392302235084804</v>
      </c>
      <c r="T96" s="9">
        <f>Calculator!T96</f>
        <v>7.5133152863640307</v>
      </c>
      <c r="U96" s="9">
        <f>Calculator!U96</f>
        <v>8.5550165230172439</v>
      </c>
      <c r="V96" s="9">
        <f>Calculator!V96</f>
        <v>9.45927693485209</v>
      </c>
      <c r="W96" s="9">
        <f>Calculator!W96</f>
        <v>8.8173197955134128</v>
      </c>
      <c r="X96" s="9">
        <f>Calculator!X96</f>
        <v>9.0554027494267544</v>
      </c>
      <c r="Y96" s="9">
        <f>Calculator!Y96</f>
        <v>9.4610978719846131</v>
      </c>
      <c r="Z96" s="9">
        <f>Calculator!Z96</f>
        <v>10.237659963436929</v>
      </c>
    </row>
    <row r="97" spans="1:26" x14ac:dyDescent="0.35">
      <c r="A97" s="2">
        <v>43556</v>
      </c>
      <c r="B97" s="4">
        <v>73.08</v>
      </c>
      <c r="C97" s="4">
        <v>10.24</v>
      </c>
      <c r="D97" s="4">
        <v>13.5</v>
      </c>
      <c r="E97" s="4">
        <v>13744947.699999999</v>
      </c>
      <c r="F97" s="4">
        <v>25650350.870000001</v>
      </c>
      <c r="G97" s="4">
        <v>11256202.279999999</v>
      </c>
      <c r="H97" s="4">
        <v>27579445.149999999</v>
      </c>
      <c r="I97" s="4">
        <v>359</v>
      </c>
      <c r="J97" s="9">
        <f>Calculator!J97</f>
        <v>11.3720680389074</v>
      </c>
      <c r="K97" s="9">
        <f>Calculator!K97</f>
        <v>15.683342917385467</v>
      </c>
      <c r="L97" s="9">
        <f>Calculator!L97</f>
        <v>13.701484682290822</v>
      </c>
      <c r="M97" s="9">
        <f>Calculator!M97</f>
        <v>13.646382724475203</v>
      </c>
      <c r="N97" s="9">
        <f>Calculator!N97</f>
        <v>10.332510539322893</v>
      </c>
      <c r="O97" s="9">
        <f>Calculator!O97</f>
        <v>9.9518743450720102</v>
      </c>
      <c r="P97" s="9">
        <f>Calculator!P97</f>
        <v>7.25260624364783</v>
      </c>
      <c r="Q97" s="9">
        <f>Calculator!Q97</f>
        <v>9.4334879114380321</v>
      </c>
      <c r="R97" s="9">
        <f>Calculator!R97</f>
        <v>9.5554326539178938</v>
      </c>
      <c r="S97" s="9">
        <f>Calculator!S97</f>
        <v>9.2380549411240622</v>
      </c>
      <c r="T97" s="9">
        <f>Calculator!T97</f>
        <v>7.594516044806876</v>
      </c>
      <c r="U97" s="9">
        <f>Calculator!U97</f>
        <v>8.4188132751889846</v>
      </c>
      <c r="V97" s="9">
        <f>Calculator!V97</f>
        <v>9.3166592228673508</v>
      </c>
      <c r="W97" s="9">
        <f>Calculator!W97</f>
        <v>8.6618032526412758</v>
      </c>
      <c r="X97" s="9">
        <f>Calculator!X97</f>
        <v>8.8489213052692861</v>
      </c>
      <c r="Y97" s="9">
        <f>Calculator!Y97</f>
        <v>9.2804443339136178</v>
      </c>
      <c r="Z97" s="9">
        <f>Calculator!Z97</f>
        <v>9.9422264378718594</v>
      </c>
    </row>
    <row r="98" spans="1:26" x14ac:dyDescent="0.35">
      <c r="A98" s="2">
        <v>43586</v>
      </c>
      <c r="B98" s="4">
        <v>73.650000000000006</v>
      </c>
      <c r="C98" s="4">
        <v>10</v>
      </c>
      <c r="D98" s="4">
        <v>13.5</v>
      </c>
      <c r="E98" s="4">
        <v>13912992.58</v>
      </c>
      <c r="F98" s="4">
        <v>25782842.879999999</v>
      </c>
      <c r="G98" s="4">
        <v>11384007.189999999</v>
      </c>
      <c r="H98" s="4">
        <v>27813701.609999999</v>
      </c>
      <c r="I98" s="4">
        <v>359.75</v>
      </c>
      <c r="J98" s="9">
        <f>Calculator!J98</f>
        <v>11.396404772843006</v>
      </c>
      <c r="K98" s="9">
        <f>Calculator!K98</f>
        <v>15.714961581664987</v>
      </c>
      <c r="L98" s="9">
        <f>Calculator!L98</f>
        <v>13.79414531963179</v>
      </c>
      <c r="M98" s="9">
        <f>Calculator!M98</f>
        <v>13.734975939128935</v>
      </c>
      <c r="N98" s="9">
        <f>Calculator!N98</f>
        <v>10.420433005402586</v>
      </c>
      <c r="O98" s="9">
        <f>Calculator!O98</f>
        <v>9.9412681957056428</v>
      </c>
      <c r="P98" s="9">
        <f>Calculator!P98</f>
        <v>7.2380259076286535</v>
      </c>
      <c r="Q98" s="9">
        <f>Calculator!Q98</f>
        <v>9.3669250812509439</v>
      </c>
      <c r="R98" s="9">
        <f>Calculator!R98</f>
        <v>9.4433744286408263</v>
      </c>
      <c r="S98" s="9">
        <f>Calculator!S98</f>
        <v>9.0652837028963198</v>
      </c>
      <c r="T98" s="9">
        <f>Calculator!T98</f>
        <v>7.6740854611829112</v>
      </c>
      <c r="U98" s="9">
        <f>Calculator!U98</f>
        <v>8.2635397462560221</v>
      </c>
      <c r="V98" s="9">
        <f>Calculator!V98</f>
        <v>9.0928269232784409</v>
      </c>
      <c r="W98" s="9">
        <f>Calculator!W98</f>
        <v>8.4805982997978369</v>
      </c>
      <c r="X98" s="9">
        <f>Calculator!X98</f>
        <v>8.6986607575675343</v>
      </c>
      <c r="Y98" s="9">
        <f>Calculator!Y98</f>
        <v>9.0328228840343971</v>
      </c>
      <c r="Z98" s="9">
        <f>Calculator!Z98</f>
        <v>9.6384102729451193</v>
      </c>
    </row>
    <row r="99" spans="1:26" x14ac:dyDescent="0.35">
      <c r="A99" s="2">
        <v>43617</v>
      </c>
      <c r="B99" s="4">
        <v>66.739999999999995</v>
      </c>
      <c r="C99" s="4">
        <v>9.93</v>
      </c>
      <c r="D99" s="4">
        <v>13.5</v>
      </c>
      <c r="E99" s="4">
        <v>13862772.67</v>
      </c>
      <c r="F99" s="4">
        <v>24786950.329999998</v>
      </c>
      <c r="G99" s="4">
        <v>11161250.34</v>
      </c>
      <c r="H99" s="4">
        <v>27898828.27</v>
      </c>
      <c r="I99" s="4">
        <v>359.94117647058823</v>
      </c>
      <c r="J99" s="9">
        <f>Calculator!J99</f>
        <v>11.217315895871893</v>
      </c>
      <c r="K99" s="9">
        <f>Calculator!K99</f>
        <v>15.74870912220312</v>
      </c>
      <c r="L99" s="9">
        <f>Calculator!L99</f>
        <v>13.558490534484013</v>
      </c>
      <c r="M99" s="9">
        <f>Calculator!M99</f>
        <v>13.49996809373577</v>
      </c>
      <c r="N99" s="9">
        <f>Calculator!N99</f>
        <v>10.279954348697418</v>
      </c>
      <c r="O99" s="9">
        <f>Calculator!O99</f>
        <v>9.8595065650078908</v>
      </c>
      <c r="P99" s="9">
        <f>Calculator!P99</f>
        <v>7.1362968557463047</v>
      </c>
      <c r="Q99" s="9">
        <f>Calculator!Q99</f>
        <v>9.2418050422801823</v>
      </c>
      <c r="R99" s="9">
        <f>Calculator!R99</f>
        <v>9.3047838509809022</v>
      </c>
      <c r="S99" s="9">
        <f>Calculator!S99</f>
        <v>8.884040449683317</v>
      </c>
      <c r="T99" s="9">
        <f>Calculator!T99</f>
        <v>7.7251476616048587</v>
      </c>
      <c r="U99" s="9">
        <f>Calculator!U99</f>
        <v>8.0527438666495144</v>
      </c>
      <c r="V99" s="9">
        <f>Calculator!V99</f>
        <v>8.8204364209972788</v>
      </c>
      <c r="W99" s="9">
        <f>Calculator!W99</f>
        <v>8.2433288203506372</v>
      </c>
      <c r="X99" s="9">
        <f>Calculator!X99</f>
        <v>8.5528830508279086</v>
      </c>
      <c r="Y99" s="9">
        <f>Calculator!Y99</f>
        <v>8.8412156671542341</v>
      </c>
      <c r="Z99" s="9">
        <f>Calculator!Z99</f>
        <v>9.3520627689192679</v>
      </c>
    </row>
    <row r="100" spans="1:26" x14ac:dyDescent="0.35">
      <c r="A100" s="2">
        <v>43647</v>
      </c>
      <c r="B100" s="4">
        <v>66.239999999999995</v>
      </c>
      <c r="C100" s="4">
        <v>9.92</v>
      </c>
      <c r="D100" s="4">
        <v>13.5</v>
      </c>
      <c r="E100" s="4">
        <v>14234744.640000001</v>
      </c>
      <c r="F100" s="4">
        <v>25246475.420000002</v>
      </c>
      <c r="G100" s="4">
        <v>11448386.720000001</v>
      </c>
      <c r="H100" s="4">
        <v>28277141.77</v>
      </c>
      <c r="I100" s="4">
        <v>359.43478260869563</v>
      </c>
      <c r="J100" s="9">
        <f>Calculator!J100</f>
        <v>11.084457023953709</v>
      </c>
      <c r="K100" s="9">
        <f>Calculator!K100</f>
        <v>16.389848771968939</v>
      </c>
      <c r="L100" s="9">
        <f>Calculator!L100</f>
        <v>13.391522124408661</v>
      </c>
      <c r="M100" s="9">
        <f>Calculator!M100</f>
        <v>13.332614995253</v>
      </c>
      <c r="N100" s="9">
        <f>Calculator!N100</f>
        <v>10.159955235027262</v>
      </c>
      <c r="O100" s="9">
        <f>Calculator!O100</f>
        <v>9.8290557718594194</v>
      </c>
      <c r="P100" s="9">
        <f>Calculator!P100</f>
        <v>7.0814340351533778</v>
      </c>
      <c r="Q100" s="9">
        <f>Calculator!Q100</f>
        <v>9.1231571046233704</v>
      </c>
      <c r="R100" s="9">
        <f>Calculator!R100</f>
        <v>9.0519779179864202</v>
      </c>
      <c r="S100" s="9">
        <f>Calculator!S100</f>
        <v>8.705281269499876</v>
      </c>
      <c r="T100" s="9">
        <f>Calculator!T100</f>
        <v>7.7630046157839416</v>
      </c>
      <c r="U100" s="9">
        <f>Calculator!U100</f>
        <v>7.8209214825898155</v>
      </c>
      <c r="V100" s="9">
        <f>Calculator!V100</f>
        <v>8.5718007729384649</v>
      </c>
      <c r="W100" s="9">
        <f>Calculator!W100</f>
        <v>8.0708157618265339</v>
      </c>
      <c r="X100" s="9">
        <f>Calculator!X100</f>
        <v>8.4110497603544054</v>
      </c>
      <c r="Y100" s="9">
        <f>Calculator!Y100</f>
        <v>8.7981621795905074</v>
      </c>
      <c r="Z100" s="9">
        <f>Calculator!Z100</f>
        <v>9.4195924174582668</v>
      </c>
    </row>
    <row r="101" spans="1:26" x14ac:dyDescent="0.35">
      <c r="A101" s="2">
        <v>43678</v>
      </c>
      <c r="B101" s="4">
        <v>61.05</v>
      </c>
      <c r="C101" s="4">
        <v>10.89</v>
      </c>
      <c r="D101" s="4">
        <v>13.5</v>
      </c>
      <c r="E101" s="4">
        <v>14407540.640000001</v>
      </c>
      <c r="F101" s="4">
        <v>25288294.460000001</v>
      </c>
      <c r="G101" s="4">
        <v>11230396.33</v>
      </c>
      <c r="H101" s="4">
        <v>27556798.879999999</v>
      </c>
      <c r="I101" s="4">
        <v>359</v>
      </c>
      <c r="J101" s="9">
        <f>Calculator!J101</f>
        <v>11.01590941151478</v>
      </c>
      <c r="K101" s="9">
        <f>Calculator!K101</f>
        <v>15.8190292921063</v>
      </c>
      <c r="L101" s="9">
        <f>Calculator!L101</f>
        <v>13.170482039506105</v>
      </c>
      <c r="M101" s="9">
        <f>Calculator!M101</f>
        <v>13.112879043514237</v>
      </c>
      <c r="N101" s="9">
        <f>Calculator!N101</f>
        <v>10.051767087518426</v>
      </c>
      <c r="O101" s="9">
        <f>Calculator!O101</f>
        <v>9.7735988131004703</v>
      </c>
      <c r="P101" s="9">
        <f>Calculator!P101</f>
        <v>7.2613292446911393</v>
      </c>
      <c r="Q101" s="9">
        <f>Calculator!Q101</f>
        <v>9.1729706912705424</v>
      </c>
      <c r="R101" s="9">
        <f>Calculator!R101</f>
        <v>9.1300166890357914</v>
      </c>
      <c r="S101" s="9">
        <f>Calculator!S101</f>
        <v>8.8489351940085559</v>
      </c>
      <c r="T101" s="9">
        <f>Calculator!T101</f>
        <v>7.8084506448574453</v>
      </c>
      <c r="U101" s="9">
        <f>Calculator!U101</f>
        <v>7.9053105483621211</v>
      </c>
      <c r="V101" s="9">
        <f>Calculator!V101</f>
        <v>8.6213117892928182</v>
      </c>
      <c r="W101" s="9">
        <f>Calculator!W101</f>
        <v>8.1144971983462035</v>
      </c>
      <c r="X101" s="9">
        <f>Calculator!X101</f>
        <v>8.5369786713620055</v>
      </c>
      <c r="Y101" s="9">
        <f>Calculator!Y101</f>
        <v>8.6781969152835092</v>
      </c>
      <c r="Z101" s="9">
        <f>Calculator!Z101</f>
        <v>9.2241420301878208</v>
      </c>
    </row>
    <row r="102" spans="1:26" x14ac:dyDescent="0.35">
      <c r="A102" s="2">
        <v>43709</v>
      </c>
      <c r="B102" s="4">
        <v>65.28</v>
      </c>
      <c r="C102" s="4">
        <v>11.1</v>
      </c>
      <c r="D102" s="4">
        <v>13.5</v>
      </c>
      <c r="E102" s="4">
        <v>14505341.99</v>
      </c>
      <c r="F102" s="4">
        <v>25758782.02</v>
      </c>
      <c r="G102" s="4">
        <v>11120799.529999999</v>
      </c>
      <c r="H102" s="4">
        <v>27669957.170000002</v>
      </c>
      <c r="I102" s="4">
        <v>359</v>
      </c>
      <c r="J102" s="9">
        <f>Calculator!J102</f>
        <v>11.243754777333281</v>
      </c>
      <c r="K102" s="9">
        <f>Calculator!K102</f>
        <v>15.884411414553213</v>
      </c>
      <c r="L102" s="9">
        <f>Calculator!L102</f>
        <v>13.506887420181158</v>
      </c>
      <c r="M102" s="9">
        <f>Calculator!M102</f>
        <v>13.443682032410752</v>
      </c>
      <c r="N102" s="9">
        <f>Calculator!N102</f>
        <v>10.008062707997766</v>
      </c>
      <c r="O102" s="9">
        <f>Calculator!O102</f>
        <v>9.7728929049052393</v>
      </c>
      <c r="P102" s="9">
        <f>Calculator!P102</f>
        <v>7.4256573299924078</v>
      </c>
      <c r="Q102" s="9">
        <f>Calculator!Q102</f>
        <v>9.1432728552666376</v>
      </c>
      <c r="R102" s="9">
        <f>Calculator!R102</f>
        <v>9.224345561910031</v>
      </c>
      <c r="S102" s="9">
        <f>Calculator!S102</f>
        <v>8.9689842016012591</v>
      </c>
      <c r="T102" s="9">
        <f>Calculator!T102</f>
        <v>7.8465620380103962</v>
      </c>
      <c r="U102" s="9">
        <f>Calculator!U102</f>
        <v>7.9966386622647434</v>
      </c>
      <c r="V102" s="9">
        <f>Calculator!V102</f>
        <v>8.6354675580697648</v>
      </c>
      <c r="W102" s="9">
        <f>Calculator!W102</f>
        <v>8.1962192205227389</v>
      </c>
      <c r="X102" s="9">
        <f>Calculator!X102</f>
        <v>8.6970924749814493</v>
      </c>
      <c r="Y102" s="9">
        <f>Calculator!Y102</f>
        <v>8.9449632425988579</v>
      </c>
      <c r="Z102" s="9">
        <f>Calculator!Z102</f>
        <v>9.4316309719933997</v>
      </c>
    </row>
    <row r="103" spans="1:26" x14ac:dyDescent="0.35">
      <c r="A103" s="2">
        <v>43739</v>
      </c>
      <c r="B103" s="4">
        <v>59.1</v>
      </c>
      <c r="C103" s="4">
        <v>10.029999999999999</v>
      </c>
      <c r="D103" s="4">
        <v>13.5</v>
      </c>
      <c r="E103" s="4">
        <v>14741778.75</v>
      </c>
      <c r="F103" s="4">
        <v>26113965.440000001</v>
      </c>
      <c r="G103" s="4">
        <v>10617420.140000001</v>
      </c>
      <c r="H103" s="4">
        <v>27811790.84</v>
      </c>
      <c r="I103" s="4">
        <v>359</v>
      </c>
      <c r="J103" s="9">
        <f>Calculator!J103</f>
        <v>11.606981403706506</v>
      </c>
      <c r="K103" s="9">
        <f>Calculator!K103</f>
        <v>15.942336891153142</v>
      </c>
      <c r="L103" s="9">
        <f>Calculator!L103</f>
        <v>14.087872152085868</v>
      </c>
      <c r="M103" s="9">
        <f>Calculator!M103</f>
        <v>14.015549996643539</v>
      </c>
      <c r="N103" s="9">
        <f>Calculator!N103</f>
        <v>9.92764569464617</v>
      </c>
      <c r="O103" s="9">
        <f>Calculator!O103</f>
        <v>9.7674244041490166</v>
      </c>
      <c r="P103" s="9">
        <f>Calculator!P103</f>
        <v>7.6210457708835389</v>
      </c>
      <c r="Q103" s="9">
        <f>Calculator!Q103</f>
        <v>9.1039422407564796</v>
      </c>
      <c r="R103" s="9">
        <f>Calculator!R103</f>
        <v>9.3175366950313254</v>
      </c>
      <c r="S103" s="9">
        <f>Calculator!S103</f>
        <v>9.0708096748574274</v>
      </c>
      <c r="T103" s="9">
        <f>Calculator!T103</f>
        <v>7.8762784934822916</v>
      </c>
      <c r="U103" s="9">
        <f>Calculator!U103</f>
        <v>8.0635711714594827</v>
      </c>
      <c r="V103" s="9">
        <f>Calculator!V103</f>
        <v>8.6866483145604079</v>
      </c>
      <c r="W103" s="9">
        <f>Calculator!W103</f>
        <v>8.2425115125774884</v>
      </c>
      <c r="X103" s="9">
        <f>Calculator!X103</f>
        <v>8.8340804641026338</v>
      </c>
      <c r="Y103" s="9">
        <f>Calculator!Y103</f>
        <v>8.8764254765255188</v>
      </c>
      <c r="Z103" s="9">
        <f>Calculator!Z103</f>
        <v>9.4487046053947985</v>
      </c>
    </row>
    <row r="104" spans="1:26" x14ac:dyDescent="0.35">
      <c r="A104" s="2">
        <v>43770</v>
      </c>
      <c r="B104" s="4">
        <v>63.56</v>
      </c>
      <c r="C104" s="4">
        <v>6.73</v>
      </c>
      <c r="D104" s="4">
        <v>13.5</v>
      </c>
      <c r="E104" s="4">
        <v>15068296.67</v>
      </c>
      <c r="F104" s="4">
        <v>26459881.670000002</v>
      </c>
      <c r="G104" s="4">
        <v>10930572.57</v>
      </c>
      <c r="H104" s="4">
        <v>28415371.989999998</v>
      </c>
      <c r="I104" s="4">
        <v>359</v>
      </c>
      <c r="J104" s="9">
        <f>Calculator!J104</f>
        <v>11.853517762739818</v>
      </c>
      <c r="K104" s="9">
        <f>Calculator!K104</f>
        <v>15.986478397126657</v>
      </c>
      <c r="L104" s="9">
        <f>Calculator!L104</f>
        <v>14.48199159127932</v>
      </c>
      <c r="M104" s="9">
        <f>Calculator!M104</f>
        <v>14.403201818675715</v>
      </c>
      <c r="N104" s="9">
        <f>Calculator!N104</f>
        <v>9.8152041429033776</v>
      </c>
      <c r="O104" s="9">
        <f>Calculator!O104</f>
        <v>9.7929390915602266</v>
      </c>
      <c r="P104" s="9">
        <f>Calculator!P104</f>
        <v>7.700570827113995</v>
      </c>
      <c r="Q104" s="9">
        <f>Calculator!Q104</f>
        <v>9.0787939426619779</v>
      </c>
      <c r="R104" s="9">
        <f>Calculator!R104</f>
        <v>9.4402856912284996</v>
      </c>
      <c r="S104" s="9">
        <f>Calculator!S104</f>
        <v>9.1716445870596566</v>
      </c>
      <c r="T104" s="9">
        <f>Calculator!T104</f>
        <v>7.9678602729218673</v>
      </c>
      <c r="U104" s="9">
        <f>Calculator!U104</f>
        <v>8.1181226264119601</v>
      </c>
      <c r="V104" s="9">
        <f>Calculator!V104</f>
        <v>8.7427073645049536</v>
      </c>
      <c r="W104" s="9">
        <f>Calculator!W104</f>
        <v>8.3009644575490427</v>
      </c>
      <c r="X104" s="9">
        <f>Calculator!X104</f>
        <v>8.9986633297624685</v>
      </c>
      <c r="Y104" s="9">
        <f>Calculator!Y104</f>
        <v>8.9933831878156631</v>
      </c>
      <c r="Z104" s="9">
        <f>Calculator!Z104</f>
        <v>9.4846113296297663</v>
      </c>
    </row>
    <row r="105" spans="1:26" x14ac:dyDescent="0.35">
      <c r="A105" s="2">
        <v>43800</v>
      </c>
      <c r="B105" s="4">
        <v>68.56</v>
      </c>
      <c r="C105" s="4">
        <v>4.47</v>
      </c>
      <c r="D105" s="4">
        <v>13.5</v>
      </c>
      <c r="E105" s="4">
        <v>16249769.5</v>
      </c>
      <c r="F105" s="4">
        <v>26616743.82</v>
      </c>
      <c r="G105" s="4">
        <v>10533132.43</v>
      </c>
      <c r="H105" s="4">
        <v>28783194.449999999</v>
      </c>
      <c r="I105" s="4">
        <v>360.25</v>
      </c>
      <c r="J105" s="9">
        <f>Calculator!J105</f>
        <v>11.981569286402616</v>
      </c>
      <c r="K105" s="9">
        <f>Calculator!K105</f>
        <v>16.037571751608979</v>
      </c>
      <c r="L105" s="9">
        <f>Calculator!L105</f>
        <v>14.666760584122351</v>
      </c>
      <c r="M105" s="9">
        <f>Calculator!M105</f>
        <v>14.584064672972353</v>
      </c>
      <c r="N105" s="9">
        <f>Calculator!N105</f>
        <v>9.7928298866871266</v>
      </c>
      <c r="O105" s="9">
        <f>Calculator!O105</f>
        <v>9.9086100829556045</v>
      </c>
      <c r="P105" s="9">
        <f>Calculator!P105</f>
        <v>7.7037905461015743</v>
      </c>
      <c r="Q105" s="9">
        <f>Calculator!Q105</f>
        <v>9.13535905227012</v>
      </c>
      <c r="R105" s="9">
        <f>Calculator!R105</f>
        <v>9.587532858528224</v>
      </c>
      <c r="S105" s="9">
        <f>Calculator!S105</f>
        <v>9.248704885856851</v>
      </c>
      <c r="T105" s="9">
        <f>Calculator!T105</f>
        <v>7.9887015283669038</v>
      </c>
      <c r="U105" s="9">
        <f>Calculator!U105</f>
        <v>8.1849782844309651</v>
      </c>
      <c r="V105" s="9">
        <f>Calculator!V105</f>
        <v>8.8073548549599145</v>
      </c>
      <c r="W105" s="9">
        <f>Calculator!W105</f>
        <v>8.3515479844774809</v>
      </c>
      <c r="X105" s="9">
        <f>Calculator!X105</f>
        <v>9.1433494218311484</v>
      </c>
      <c r="Y105" s="9">
        <f>Calculator!Y105</f>
        <v>9.3306841203054436</v>
      </c>
      <c r="Z105" s="9">
        <f>Calculator!Z105</f>
        <v>9.9471369194140671</v>
      </c>
    </row>
    <row r="106" spans="1:26" x14ac:dyDescent="0.35">
      <c r="A106" s="2">
        <v>43831</v>
      </c>
      <c r="B106" s="4">
        <v>66.680000000000007</v>
      </c>
      <c r="C106" s="4">
        <v>3.45</v>
      </c>
      <c r="D106" s="4">
        <v>13.5</v>
      </c>
      <c r="E106" s="4">
        <v>16199968.199999999</v>
      </c>
      <c r="F106" s="4">
        <v>26651990.109999999</v>
      </c>
      <c r="G106" s="4">
        <v>10330502.439999999</v>
      </c>
      <c r="H106" s="4">
        <v>29119636.25</v>
      </c>
      <c r="I106" s="4">
        <v>361</v>
      </c>
      <c r="J106" s="9">
        <f>Calculator!J106</f>
        <v>12.132305771432117</v>
      </c>
      <c r="K106" s="9">
        <f>Calculator!K106</f>
        <v>16.100646225766525</v>
      </c>
      <c r="L106" s="9">
        <f>Calculator!L106</f>
        <v>14.849349036278991</v>
      </c>
      <c r="M106" s="9">
        <f>Calculator!M106</f>
        <v>14.76492745664364</v>
      </c>
      <c r="N106" s="9">
        <f>Calculator!N106</f>
        <v>9.8143088378623169</v>
      </c>
      <c r="O106" s="9">
        <f>Calculator!O106</f>
        <v>10.081925478747177</v>
      </c>
      <c r="P106" s="9">
        <f>Calculator!P106</f>
        <v>7.7791226574375205</v>
      </c>
      <c r="Q106" s="9">
        <f>Calculator!Q106</f>
        <v>9.2260033241222459</v>
      </c>
      <c r="R106" s="9">
        <f>Calculator!R106</f>
        <v>9.7783606592189329</v>
      </c>
      <c r="S106" s="9">
        <f>Calculator!S106</f>
        <v>9.3501980732676238</v>
      </c>
      <c r="T106" s="9">
        <f>Calculator!T106</f>
        <v>8.0611115457981377</v>
      </c>
      <c r="U106" s="9">
        <f>Calculator!U106</f>
        <v>8.3022721625023888</v>
      </c>
      <c r="V106" s="9">
        <f>Calculator!V106</f>
        <v>8.8707324190254067</v>
      </c>
      <c r="W106" s="9">
        <f>Calculator!W106</f>
        <v>8.4925881360566216</v>
      </c>
      <c r="X106" s="9">
        <f>Calculator!X106</f>
        <v>9.3049619590789501</v>
      </c>
      <c r="Y106" s="9">
        <f>Calculator!Y106</f>
        <v>9.348792270531403</v>
      </c>
      <c r="Z106" s="9">
        <f>Calculator!Z106</f>
        <v>9.8080767692922741</v>
      </c>
    </row>
    <row r="107" spans="1:26" x14ac:dyDescent="0.35">
      <c r="A107" s="2">
        <v>43862</v>
      </c>
      <c r="B107" s="4">
        <v>58.45</v>
      </c>
      <c r="C107" s="4">
        <v>3</v>
      </c>
      <c r="D107" s="4">
        <v>13.5</v>
      </c>
      <c r="E107" s="4">
        <v>16292099.539999999</v>
      </c>
      <c r="F107" s="4">
        <v>26780120.390000001</v>
      </c>
      <c r="G107" s="4">
        <v>10409175.710000001</v>
      </c>
      <c r="H107" s="4">
        <v>29712157.57</v>
      </c>
      <c r="I107" s="4">
        <v>359</v>
      </c>
      <c r="J107" s="9">
        <f>Calculator!J107</f>
        <v>12.198533484045914</v>
      </c>
      <c r="K107" s="9">
        <f>Calculator!K107</f>
        <v>16.143710948111909</v>
      </c>
      <c r="L107" s="9">
        <f>Calculator!L107</f>
        <v>14.904420099117409</v>
      </c>
      <c r="M107" s="9">
        <f>Calculator!M107</f>
        <v>14.820844931326892</v>
      </c>
      <c r="N107" s="9">
        <f>Calculator!N107</f>
        <v>9.8472642536488575</v>
      </c>
      <c r="O107" s="9">
        <f>Calculator!O107</f>
        <v>10.137785883311</v>
      </c>
      <c r="P107" s="9">
        <f>Calculator!P107</f>
        <v>7.8090461658788524</v>
      </c>
      <c r="Q107" s="9">
        <f>Calculator!Q107</f>
        <v>9.3869240224116588</v>
      </c>
      <c r="R107" s="9">
        <f>Calculator!R107</f>
        <v>9.9398859276117904</v>
      </c>
      <c r="S107" s="9">
        <f>Calculator!S107</f>
        <v>9.428824315896156</v>
      </c>
      <c r="T107" s="9">
        <f>Calculator!T107</f>
        <v>8.1493713148161007</v>
      </c>
      <c r="U107" s="9">
        <f>Calculator!U107</f>
        <v>8.4633488271050883</v>
      </c>
      <c r="V107" s="9">
        <f>Calculator!V107</f>
        <v>8.9298281929207199</v>
      </c>
      <c r="W107" s="9">
        <f>Calculator!W107</f>
        <v>8.6624398144068859</v>
      </c>
      <c r="X107" s="9">
        <f>Calculator!X107</f>
        <v>9.4546498863601123</v>
      </c>
      <c r="Y107" s="9">
        <f>Calculator!Y107</f>
        <v>9.4340347104899358</v>
      </c>
      <c r="Z107" s="9">
        <f>Calculator!Z107</f>
        <v>9.9507623888182906</v>
      </c>
    </row>
    <row r="108" spans="1:26" x14ac:dyDescent="0.35">
      <c r="A108" s="2">
        <v>43891</v>
      </c>
      <c r="B108" s="4">
        <v>32.29</v>
      </c>
      <c r="C108" s="4">
        <v>2.39</v>
      </c>
      <c r="D108" s="4">
        <v>13.5</v>
      </c>
      <c r="E108" s="4">
        <v>17252264.489999998</v>
      </c>
      <c r="F108" s="4">
        <v>28422913.43</v>
      </c>
      <c r="G108" s="4">
        <v>11092079.92</v>
      </c>
      <c r="H108" s="4">
        <v>30892554.710000001</v>
      </c>
      <c r="I108" s="4">
        <v>376.88636363636363</v>
      </c>
      <c r="J108" s="9">
        <f>Calculator!J108</f>
        <v>12.257324804486647</v>
      </c>
      <c r="K108" s="9">
        <f>Calculator!K108</f>
        <v>16.201435952492794</v>
      </c>
      <c r="L108" s="9">
        <f>Calculator!L108</f>
        <v>14.976650030605732</v>
      </c>
      <c r="M108" s="9">
        <f>Calculator!M108</f>
        <v>14.893219725618012</v>
      </c>
      <c r="N108" s="9">
        <f>Calculator!N108</f>
        <v>9.9120832833898618</v>
      </c>
      <c r="O108" s="9">
        <f>Calculator!O108</f>
        <v>10.206236477999763</v>
      </c>
      <c r="P108" s="9">
        <f>Calculator!P108</f>
        <v>7.7570361314087899</v>
      </c>
      <c r="Q108" s="9">
        <f>Calculator!Q108</f>
        <v>9.5044839681534441</v>
      </c>
      <c r="R108" s="9">
        <f>Calculator!R108</f>
        <v>9.9946534399935505</v>
      </c>
      <c r="S108" s="9">
        <f>Calculator!S108</f>
        <v>9.4936547708745387</v>
      </c>
      <c r="T108" s="9">
        <f>Calculator!T108</f>
        <v>8.2406399765296623</v>
      </c>
      <c r="U108" s="9">
        <f>Calculator!U108</f>
        <v>8.5577253700370051</v>
      </c>
      <c r="V108" s="9">
        <f>Calculator!V108</f>
        <v>9.0243501151694652</v>
      </c>
      <c r="W108" s="9">
        <f>Calculator!W108</f>
        <v>8.8372299601965345</v>
      </c>
      <c r="X108" s="9">
        <f>Calculator!X108</f>
        <v>9.6246925109472858</v>
      </c>
      <c r="Y108" s="9">
        <f>Calculator!Y108</f>
        <v>9.7318768619662386</v>
      </c>
      <c r="Z108" s="9">
        <f>Calculator!Z108</f>
        <v>10.218747532180373</v>
      </c>
    </row>
    <row r="109" spans="1:26" x14ac:dyDescent="0.35">
      <c r="A109" s="2">
        <v>43922</v>
      </c>
      <c r="B109" s="4">
        <v>14.28</v>
      </c>
      <c r="C109" s="4">
        <v>1.91</v>
      </c>
      <c r="D109" s="4">
        <v>13.5</v>
      </c>
      <c r="E109" s="4">
        <v>17401920.780000001</v>
      </c>
      <c r="F109" s="4">
        <v>28893877.989999998</v>
      </c>
      <c r="G109" s="4">
        <v>11623421.640000001</v>
      </c>
      <c r="H109" s="4">
        <v>31839424.530000001</v>
      </c>
      <c r="I109" s="4">
        <v>420.15</v>
      </c>
      <c r="J109" s="9">
        <f>Calculator!J109</f>
        <v>12.341464926171941</v>
      </c>
      <c r="K109" s="9">
        <f>Calculator!K109</f>
        <v>16.238069989395541</v>
      </c>
      <c r="L109" s="9">
        <f>Calculator!L109</f>
        <v>15.02643770985188</v>
      </c>
      <c r="M109" s="9">
        <f>Calculator!M109</f>
        <v>14.944321831172115</v>
      </c>
      <c r="N109" s="9">
        <f>Calculator!N109</f>
        <v>9.9675747861139854</v>
      </c>
      <c r="O109" s="9">
        <f>Calculator!O109</f>
        <v>10.328481556855106</v>
      </c>
      <c r="P109" s="9">
        <f>Calculator!P109</f>
        <v>7.7550543726014221</v>
      </c>
      <c r="Q109" s="9">
        <f>Calculator!Q109</f>
        <v>9.6406729268919698</v>
      </c>
      <c r="R109" s="9">
        <f>Calculator!R109</f>
        <v>10.266282816646166</v>
      </c>
      <c r="S109" s="9">
        <f>Calculator!S109</f>
        <v>9.7763701297276739</v>
      </c>
      <c r="T109" s="9">
        <f>Calculator!T109</f>
        <v>8.3388267192628938</v>
      </c>
      <c r="U109" s="9">
        <f>Calculator!U109</f>
        <v>8.6543190023609551</v>
      </c>
      <c r="V109" s="9">
        <f>Calculator!V109</f>
        <v>9.1559078280764936</v>
      </c>
      <c r="W109" s="9">
        <f>Calculator!W109</f>
        <v>9.0908380762614769</v>
      </c>
      <c r="X109" s="9">
        <f>Calculator!X109</f>
        <v>9.8356700088244366</v>
      </c>
      <c r="Y109" s="9">
        <f>Calculator!Y109</f>
        <v>9.9791390100512078</v>
      </c>
      <c r="Z109" s="9">
        <f>Calculator!Z109</f>
        <v>10.568627450980394</v>
      </c>
    </row>
    <row r="110" spans="1:26" x14ac:dyDescent="0.35">
      <c r="A110" s="2">
        <v>43952</v>
      </c>
      <c r="B110" s="4">
        <v>27.9</v>
      </c>
      <c r="C110" s="4">
        <v>2.4700000000000002</v>
      </c>
      <c r="D110" s="4">
        <v>12.5</v>
      </c>
      <c r="E110" s="4">
        <v>17574547.199999999</v>
      </c>
      <c r="F110" s="4">
        <v>29349249.050000001</v>
      </c>
      <c r="G110" s="4">
        <v>12386831.119999999</v>
      </c>
      <c r="H110" s="4">
        <v>32490532.239999998</v>
      </c>
      <c r="I110" s="4">
        <v>443.88888888888891</v>
      </c>
      <c r="J110" s="9">
        <f>Calculator!J110</f>
        <v>12.404248786049221</v>
      </c>
      <c r="K110" s="9">
        <f>Calculator!K110</f>
        <v>16.260269040683404</v>
      </c>
      <c r="L110" s="9">
        <f>Calculator!L110</f>
        <v>15.035573724782637</v>
      </c>
      <c r="M110" s="9">
        <f>Calculator!M110</f>
        <v>14.956394049141286</v>
      </c>
      <c r="N110" s="9">
        <f>Calculator!N110</f>
        <v>9.9561580086775514</v>
      </c>
      <c r="O110" s="9">
        <f>Calculator!O110</f>
        <v>10.386353179780517</v>
      </c>
      <c r="P110" s="9">
        <f>Calculator!P110</f>
        <v>7.7675746602653417</v>
      </c>
      <c r="Q110" s="9">
        <f>Calculator!Q110</f>
        <v>9.7013107836486423</v>
      </c>
      <c r="R110" s="9">
        <f>Calculator!R110</f>
        <v>10.659829145309763</v>
      </c>
      <c r="S110" s="9">
        <f>Calculator!S110</f>
        <v>10.087174384352448</v>
      </c>
      <c r="T110" s="9">
        <f>Calculator!T110</f>
        <v>8.4425819950958889</v>
      </c>
      <c r="U110" s="9">
        <f>Calculator!U110</f>
        <v>8.8646705972988968</v>
      </c>
      <c r="V110" s="9">
        <f>Calculator!V110</f>
        <v>9.2576064908722167</v>
      </c>
      <c r="W110" s="9">
        <f>Calculator!W110</f>
        <v>9.2801890170587598</v>
      </c>
      <c r="X110" s="9">
        <f>Calculator!X110</f>
        <v>10.028519026808546</v>
      </c>
      <c r="Y110" s="9">
        <f>Calculator!Y110</f>
        <v>10.119719900609891</v>
      </c>
      <c r="Z110" s="9">
        <f>Calculator!Z110</f>
        <v>10.697475395806588</v>
      </c>
    </row>
    <row r="111" spans="1:26" x14ac:dyDescent="0.35">
      <c r="A111" s="2">
        <v>43983</v>
      </c>
      <c r="B111" s="4">
        <v>40.299999999999997</v>
      </c>
      <c r="C111" s="4">
        <v>1.94</v>
      </c>
      <c r="D111" s="4">
        <v>12.5</v>
      </c>
      <c r="E111" s="4">
        <v>17624231.399999999</v>
      </c>
      <c r="F111" s="4">
        <v>29555514.73</v>
      </c>
      <c r="G111" s="4">
        <v>12239464.789999999</v>
      </c>
      <c r="H111" s="4">
        <v>32451402.289999999</v>
      </c>
      <c r="I111" s="4">
        <v>447.71428571428572</v>
      </c>
      <c r="J111" s="9">
        <f>Calculator!J111</f>
        <v>12.558719690353893</v>
      </c>
      <c r="K111" s="9">
        <f>Calculator!K111</f>
        <v>16.308388556651042</v>
      </c>
      <c r="L111" s="9">
        <f>Calculator!L111</f>
        <v>15.17536396808794</v>
      </c>
      <c r="M111" s="9">
        <f>Calculator!M111</f>
        <v>15.097663752586122</v>
      </c>
      <c r="N111" s="9">
        <f>Calculator!N111</f>
        <v>10.063402799720865</v>
      </c>
      <c r="O111" s="9">
        <f>Calculator!O111</f>
        <v>10.479096117900921</v>
      </c>
      <c r="P111" s="9">
        <f>Calculator!P111</f>
        <v>7.8589091839414316</v>
      </c>
      <c r="Q111" s="9">
        <f>Calculator!Q111</f>
        <v>9.8278048624542702</v>
      </c>
      <c r="R111" s="9">
        <f>Calculator!R111</f>
        <v>11.090320218068239</v>
      </c>
      <c r="S111" s="9">
        <f>Calculator!S111</f>
        <v>10.408200991423588</v>
      </c>
      <c r="T111" s="9">
        <f>Calculator!T111</f>
        <v>8.6160606974147402</v>
      </c>
      <c r="U111" s="9">
        <f>Calculator!U111</f>
        <v>9.1160044634267976</v>
      </c>
      <c r="V111" s="9">
        <f>Calculator!V111</f>
        <v>9.313468894705057</v>
      </c>
      <c r="W111" s="9">
        <f>Calculator!W111</f>
        <v>9.4850621000885926</v>
      </c>
      <c r="X111" s="9">
        <f>Calculator!X111</f>
        <v>10.203941632860047</v>
      </c>
      <c r="Y111" s="9">
        <f>Calculator!Y111</f>
        <v>10.127669105569659</v>
      </c>
      <c r="Z111" s="9">
        <f>Calculator!Z111</f>
        <v>10.754928056166335</v>
      </c>
    </row>
    <row r="112" spans="1:26" x14ac:dyDescent="0.35">
      <c r="A112" s="2">
        <v>44013</v>
      </c>
      <c r="B112" s="4">
        <v>44.1</v>
      </c>
      <c r="C112" s="4">
        <v>1.3</v>
      </c>
      <c r="D112" s="4">
        <v>12.5</v>
      </c>
      <c r="E112" s="4">
        <v>18222383.190000001</v>
      </c>
      <c r="F112" s="4">
        <v>30188383.440000001</v>
      </c>
      <c r="G112" s="4">
        <v>12775602.49</v>
      </c>
      <c r="H112" s="4">
        <v>33337326.82</v>
      </c>
      <c r="I112" s="4">
        <v>464.71428571428572</v>
      </c>
      <c r="J112" s="9">
        <f>Calculator!J112</f>
        <v>12.820717513036639</v>
      </c>
      <c r="K112" s="9">
        <f>Calculator!K112</f>
        <v>16.354871663899885</v>
      </c>
      <c r="L112" s="9">
        <f>Calculator!L112</f>
        <v>15.481767775284672</v>
      </c>
      <c r="M112" s="9">
        <f>Calculator!M112</f>
        <v>15.403152745082282</v>
      </c>
      <c r="N112" s="9">
        <f>Calculator!N112</f>
        <v>10.212448416118169</v>
      </c>
      <c r="O112" s="9">
        <f>Calculator!O112</f>
        <v>10.607874930001238</v>
      </c>
      <c r="P112" s="9">
        <f>Calculator!P112</f>
        <v>7.9686052563501697</v>
      </c>
      <c r="Q112" s="9">
        <f>Calculator!Q112</f>
        <v>9.9685726311188549</v>
      </c>
      <c r="R112" s="9">
        <f>Calculator!R112</f>
        <v>11.605308730937502</v>
      </c>
      <c r="S112" s="9">
        <f>Calculator!S112</f>
        <v>10.797609169810073</v>
      </c>
      <c r="T112" s="9">
        <f>Calculator!T112</f>
        <v>8.8132140484120001</v>
      </c>
      <c r="U112" s="9">
        <f>Calculator!U112</f>
        <v>9.4268807229714859</v>
      </c>
      <c r="V112" s="9">
        <f>Calculator!V112</f>
        <v>9.45486541615006</v>
      </c>
      <c r="W112" s="9">
        <f>Calculator!W112</f>
        <v>9.6694461225232722</v>
      </c>
      <c r="X112" s="9">
        <f>Calculator!X112</f>
        <v>10.418095787872893</v>
      </c>
      <c r="Y112" s="9">
        <f>Calculator!Y112</f>
        <v>10.101870716799422</v>
      </c>
      <c r="Z112" s="9">
        <f>Calculator!Z112</f>
        <v>10.635612666360705</v>
      </c>
    </row>
    <row r="113" spans="1:26" x14ac:dyDescent="0.35">
      <c r="A113" s="2">
        <v>44044</v>
      </c>
      <c r="B113" s="4">
        <v>45.06</v>
      </c>
      <c r="C113" s="4">
        <v>1.17</v>
      </c>
      <c r="D113" s="4">
        <v>12.5</v>
      </c>
      <c r="E113" s="4">
        <v>18325723.399999999</v>
      </c>
      <c r="F113" s="4">
        <v>30382027.420000002</v>
      </c>
      <c r="G113" s="4">
        <v>13133475.59</v>
      </c>
      <c r="H113" s="4">
        <v>34262588.490000002</v>
      </c>
      <c r="I113" s="4">
        <v>473.47619047619048</v>
      </c>
      <c r="J113" s="9">
        <f>Calculator!J113</f>
        <v>13.219513524561432</v>
      </c>
      <c r="K113" s="9">
        <f>Calculator!K113</f>
        <v>16.423886997099245</v>
      </c>
      <c r="L113" s="9">
        <f>Calculator!L113</f>
        <v>15.996312790188426</v>
      </c>
      <c r="M113" s="9">
        <f>Calculator!M113</f>
        <v>15.914986625199079</v>
      </c>
      <c r="N113" s="9">
        <f>Calculator!N113</f>
        <v>10.40325979479173</v>
      </c>
      <c r="O113" s="9">
        <f>Calculator!O113</f>
        <v>10.802879249010555</v>
      </c>
      <c r="P113" s="9">
        <f>Calculator!P113</f>
        <v>8.1327941333966471</v>
      </c>
      <c r="Q113" s="9">
        <f>Calculator!Q113</f>
        <v>10.201871754902614</v>
      </c>
      <c r="R113" s="9">
        <f>Calculator!R113</f>
        <v>12.086801803840874</v>
      </c>
      <c r="S113" s="9">
        <f>Calculator!S113</f>
        <v>11.205824079309856</v>
      </c>
      <c r="T113" s="9">
        <f>Calculator!T113</f>
        <v>9.0068959881112178</v>
      </c>
      <c r="U113" s="9">
        <f>Calculator!U113</f>
        <v>9.7143445134328044</v>
      </c>
      <c r="V113" s="9">
        <f>Calculator!V113</f>
        <v>9.6261570855349365</v>
      </c>
      <c r="W113" s="9">
        <f>Calculator!W113</f>
        <v>9.8962377862185757</v>
      </c>
      <c r="X113" s="9">
        <f>Calculator!X113</f>
        <v>10.674130509055523</v>
      </c>
      <c r="Y113" s="9">
        <f>Calculator!Y113</f>
        <v>10.52069917203311</v>
      </c>
      <c r="Z113" s="9">
        <f>Calculator!Z113</f>
        <v>11.068079128222653</v>
      </c>
    </row>
    <row r="114" spans="1:26" x14ac:dyDescent="0.35">
      <c r="A114" s="2">
        <v>44075</v>
      </c>
      <c r="B114" s="4">
        <v>40.85</v>
      </c>
      <c r="C114" s="4">
        <v>1.1000000000000001</v>
      </c>
      <c r="D114" s="4">
        <v>11.5</v>
      </c>
      <c r="E114" s="4">
        <v>18506004.539999999</v>
      </c>
      <c r="F114" s="4">
        <v>29745781.510000002</v>
      </c>
      <c r="G114" s="4">
        <v>13555672.34</v>
      </c>
      <c r="H114" s="4">
        <v>34965447.659999996</v>
      </c>
      <c r="I114" s="4">
        <v>453.68181818181819</v>
      </c>
      <c r="J114" s="9">
        <f>Calculator!J114</f>
        <v>13.706629211740795</v>
      </c>
      <c r="K114" s="9">
        <f>Calculator!K114</f>
        <v>16.443558931573364</v>
      </c>
      <c r="L114" s="9">
        <f>Calculator!L114</f>
        <v>16.660302214310629</v>
      </c>
      <c r="M114" s="9">
        <f>Calculator!M114</f>
        <v>16.574953970009986</v>
      </c>
      <c r="N114" s="9">
        <f>Calculator!N114</f>
        <v>10.59181912507321</v>
      </c>
      <c r="O114" s="9">
        <f>Calculator!O114</f>
        <v>11.01772003731336</v>
      </c>
      <c r="P114" s="9">
        <f>Calculator!P114</f>
        <v>8.296225017903037</v>
      </c>
      <c r="Q114" s="9">
        <f>Calculator!Q114</f>
        <v>10.42605107118435</v>
      </c>
      <c r="R114" s="9">
        <f>Calculator!R114</f>
        <v>12.576321244655396</v>
      </c>
      <c r="S114" s="9">
        <f>Calculator!S114</f>
        <v>11.652752206979677</v>
      </c>
      <c r="T114" s="9">
        <f>Calculator!T114</f>
        <v>9.1911635889205137</v>
      </c>
      <c r="U114" s="9">
        <f>Calculator!U114</f>
        <v>10.002399446148047</v>
      </c>
      <c r="V114" s="9">
        <f>Calculator!V114</f>
        <v>9.7873683380014889</v>
      </c>
      <c r="W114" s="9">
        <f>Calculator!W114</f>
        <v>10.084740038086082</v>
      </c>
      <c r="X114" s="9">
        <f>Calculator!X114</f>
        <v>10.95397622996661</v>
      </c>
      <c r="Y114" s="9">
        <f>Calculator!Y114</f>
        <v>10.581412313977246</v>
      </c>
      <c r="Z114" s="9">
        <f>Calculator!Z114</f>
        <v>11.162965750846832</v>
      </c>
    </row>
    <row r="115" spans="1:26" x14ac:dyDescent="0.35">
      <c r="A115" s="2">
        <v>44105</v>
      </c>
      <c r="B115" s="4">
        <v>39.74</v>
      </c>
      <c r="C115" s="4">
        <v>0.86</v>
      </c>
      <c r="D115" s="4">
        <v>11.5</v>
      </c>
      <c r="E115" s="4">
        <v>17900229.699999999</v>
      </c>
      <c r="F115" s="4">
        <v>29087977.870000001</v>
      </c>
      <c r="G115" s="4">
        <v>14193844.060000001</v>
      </c>
      <c r="H115" s="4">
        <v>35729184.390000001</v>
      </c>
      <c r="I115" s="4">
        <v>459.5</v>
      </c>
      <c r="J115" s="9">
        <f>Calculator!J115</f>
        <v>14.232742743160088</v>
      </c>
      <c r="K115" s="9">
        <f>Calculator!K115</f>
        <v>16.498616661543196</v>
      </c>
      <c r="L115" s="9">
        <f>Calculator!L115</f>
        <v>17.378351588851459</v>
      </c>
      <c r="M115" s="9">
        <f>Calculator!M115</f>
        <v>17.288338841161899</v>
      </c>
      <c r="N115" s="9">
        <f>Calculator!N115</f>
        <v>10.7899894035824</v>
      </c>
      <c r="O115" s="9">
        <f>Calculator!O115</f>
        <v>11.245322738267994</v>
      </c>
      <c r="P115" s="9">
        <f>Calculator!P115</f>
        <v>8.4801618689505087</v>
      </c>
      <c r="Q115" s="9">
        <f>Calculator!Q115</f>
        <v>10.667524913372461</v>
      </c>
      <c r="R115" s="9">
        <f>Calculator!R115</f>
        <v>13.077813492275281</v>
      </c>
      <c r="S115" s="9">
        <f>Calculator!S115</f>
        <v>12.107358486531506</v>
      </c>
      <c r="T115" s="9">
        <f>Calculator!T115</f>
        <v>9.3892309328849741</v>
      </c>
      <c r="U115" s="9">
        <f>Calculator!U115</f>
        <v>10.281927109694244</v>
      </c>
      <c r="V115" s="9">
        <f>Calculator!V115</f>
        <v>9.9592699929505599</v>
      </c>
      <c r="W115" s="9">
        <f>Calculator!W115</f>
        <v>10.306877900854182</v>
      </c>
      <c r="X115" s="9">
        <f>Calculator!X115</f>
        <v>11.284532551751681</v>
      </c>
      <c r="Y115" s="9">
        <f>Calculator!Y115</f>
        <v>11.137260581483766</v>
      </c>
      <c r="Z115" s="9">
        <f>Calculator!Z115</f>
        <v>11.709593131765583</v>
      </c>
    </row>
    <row r="116" spans="1:26" x14ac:dyDescent="0.35">
      <c r="A116" s="2">
        <v>44136</v>
      </c>
      <c r="B116" s="4">
        <v>42.7</v>
      </c>
      <c r="C116" s="4">
        <v>0.03</v>
      </c>
      <c r="D116" s="4">
        <v>11.5</v>
      </c>
      <c r="E116" s="4">
        <v>18249594.23</v>
      </c>
      <c r="F116" s="4">
        <v>29411876.98</v>
      </c>
      <c r="G116" s="4">
        <v>14819010.85</v>
      </c>
      <c r="H116" s="4">
        <v>36517795.799999997</v>
      </c>
      <c r="I116" s="4">
        <v>472.73809523809524</v>
      </c>
      <c r="J116" s="9">
        <f>Calculator!J116</f>
        <v>14.887260666279346</v>
      </c>
      <c r="K116" s="9">
        <f>Calculator!K116</f>
        <v>16.582167036036321</v>
      </c>
      <c r="L116" s="9">
        <f>Calculator!L116</f>
        <v>18.298204641396289</v>
      </c>
      <c r="M116" s="9">
        <f>Calculator!M116</f>
        <v>18.200315592946726</v>
      </c>
      <c r="N116" s="9">
        <f>Calculator!N116</f>
        <v>11.03083890830867</v>
      </c>
      <c r="O116" s="9">
        <f>Calculator!O116</f>
        <v>11.49135826543386</v>
      </c>
      <c r="P116" s="9">
        <f>Calculator!P116</f>
        <v>8.7239929453977183</v>
      </c>
      <c r="Q116" s="9">
        <f>Calculator!Q116</f>
        <v>10.976064507010562</v>
      </c>
      <c r="R116" s="9">
        <f>Calculator!R116</f>
        <v>13.568006943610733</v>
      </c>
      <c r="S116" s="9">
        <f>Calculator!S116</f>
        <v>12.57060549212774</v>
      </c>
      <c r="T116" s="9">
        <f>Calculator!T116</f>
        <v>9.5721874274643284</v>
      </c>
      <c r="U116" s="9">
        <f>Calculator!U116</f>
        <v>10.576752166068125</v>
      </c>
      <c r="V116" s="9">
        <f>Calculator!V116</f>
        <v>10.166394526086609</v>
      </c>
      <c r="W116" s="9">
        <f>Calculator!W116</f>
        <v>10.553522267463089</v>
      </c>
      <c r="X116" s="9">
        <f>Calculator!X116</f>
        <v>11.589607231874965</v>
      </c>
      <c r="Y116" s="9">
        <f>Calculator!Y116</f>
        <v>11.049644371003664</v>
      </c>
      <c r="Z116" s="9">
        <f>Calculator!Z116</f>
        <v>11.596296296296305</v>
      </c>
    </row>
    <row r="117" spans="1:26" x14ac:dyDescent="0.35">
      <c r="A117" s="2">
        <v>44166</v>
      </c>
      <c r="B117" s="4">
        <v>50.33</v>
      </c>
      <c r="C117" s="4">
        <v>0.03</v>
      </c>
      <c r="D117" s="4">
        <v>11.5</v>
      </c>
      <c r="E117" s="4">
        <v>18713660.879999999</v>
      </c>
      <c r="F117" s="4">
        <v>29890461.670000002</v>
      </c>
      <c r="G117" s="4">
        <v>15976622.220000001</v>
      </c>
      <c r="H117" s="4">
        <v>37704975.969999999</v>
      </c>
      <c r="I117" s="4">
        <v>471.61904761904759</v>
      </c>
      <c r="J117" s="9">
        <f>Calculator!J117</f>
        <v>15.753386647855883</v>
      </c>
      <c r="K117" s="9">
        <f>Calculator!K117</f>
        <v>16.651176735122153</v>
      </c>
      <c r="L117" s="9">
        <f>Calculator!L117</f>
        <v>19.562466032581426</v>
      </c>
      <c r="M117" s="9">
        <f>Calculator!M117</f>
        <v>19.451909979688018</v>
      </c>
      <c r="N117" s="9">
        <f>Calculator!N117</f>
        <v>11.275249689062639</v>
      </c>
      <c r="O117" s="9">
        <f>Calculator!O117</f>
        <v>11.756485218372138</v>
      </c>
      <c r="P117" s="9">
        <f>Calculator!P117</f>
        <v>9.0808300127496633</v>
      </c>
      <c r="Q117" s="9">
        <f>Calculator!Q117</f>
        <v>11.282308066524593</v>
      </c>
      <c r="R117" s="9">
        <f>Calculator!R117</f>
        <v>14.059956175738385</v>
      </c>
      <c r="S117" s="9">
        <f>Calculator!S117</f>
        <v>13.065258012935121</v>
      </c>
      <c r="T117" s="9">
        <f>Calculator!T117</f>
        <v>9.8173951474089591</v>
      </c>
      <c r="U117" s="9">
        <f>Calculator!U117</f>
        <v>10.853260587667712</v>
      </c>
      <c r="V117" s="9">
        <f>Calculator!V117</f>
        <v>10.359195956634149</v>
      </c>
      <c r="W117" s="9">
        <f>Calculator!W117</f>
        <v>10.820819159243577</v>
      </c>
      <c r="X117" s="9">
        <f>Calculator!X117</f>
        <v>11.897267543926414</v>
      </c>
      <c r="Y117" s="9">
        <f>Calculator!Y117</f>
        <v>11.374407582938396</v>
      </c>
      <c r="Z117" s="9">
        <f>Calculator!Z117</f>
        <v>11.832929604345587</v>
      </c>
    </row>
    <row r="118" spans="1:26" x14ac:dyDescent="0.35">
      <c r="A118" s="2">
        <v>44197</v>
      </c>
      <c r="B118" s="4">
        <v>54.87</v>
      </c>
      <c r="C118" s="4">
        <v>0.52</v>
      </c>
      <c r="D118" s="4">
        <v>11.5</v>
      </c>
      <c r="E118" s="4">
        <v>19523404.949999999</v>
      </c>
      <c r="F118" s="4">
        <v>30406282.73</v>
      </c>
      <c r="G118" s="4">
        <v>15948524.189999999</v>
      </c>
      <c r="H118" s="4">
        <v>37741737.649999999</v>
      </c>
      <c r="I118" s="4">
        <v>472.4</v>
      </c>
      <c r="J118" s="9">
        <f>Calculator!J118</f>
        <v>16.466347283843994</v>
      </c>
      <c r="K118" s="9">
        <f>Calculator!K118</f>
        <v>16.718972051160598</v>
      </c>
      <c r="L118" s="9">
        <f>Calculator!L118</f>
        <v>20.566612266208129</v>
      </c>
      <c r="M118" s="9">
        <f>Calculator!M118</f>
        <v>20.447080159992659</v>
      </c>
      <c r="N118" s="9">
        <f>Calculator!N118</f>
        <v>11.607268623569134</v>
      </c>
      <c r="O118" s="9">
        <f>Calculator!O118</f>
        <v>12.031192184260808</v>
      </c>
      <c r="P118" s="9">
        <f>Calculator!P118</f>
        <v>9.3970066479840852</v>
      </c>
      <c r="Q118" s="9">
        <f>Calculator!Q118</f>
        <v>11.578703000392165</v>
      </c>
      <c r="R118" s="9">
        <f>Calculator!R118</f>
        <v>14.550946687486377</v>
      </c>
      <c r="S118" s="9">
        <f>Calculator!S118</f>
        <v>13.551740663889266</v>
      </c>
      <c r="T118" s="9">
        <f>Calculator!T118</f>
        <v>9.9910631040122091</v>
      </c>
      <c r="U118" s="9">
        <f>Calculator!U118</f>
        <v>11.108939544639028</v>
      </c>
      <c r="V118" s="9">
        <f>Calculator!V118</f>
        <v>10.544855841023072</v>
      </c>
      <c r="W118" s="9">
        <f>Calculator!W118</f>
        <v>11.019229110223749</v>
      </c>
      <c r="X118" s="9">
        <f>Calculator!X118</f>
        <v>12.163052567853461</v>
      </c>
      <c r="Y118" s="9">
        <f>Calculator!Y118</f>
        <v>11.854103343465061</v>
      </c>
      <c r="Z118" s="9">
        <f>Calculator!Z118</f>
        <v>12.496813895058811</v>
      </c>
    </row>
    <row r="119" spans="1:26" x14ac:dyDescent="0.35">
      <c r="A119" s="2">
        <v>44228</v>
      </c>
      <c r="B119" s="4">
        <v>62.48</v>
      </c>
      <c r="C119" s="4">
        <v>1.49</v>
      </c>
      <c r="D119" s="4">
        <v>11.5</v>
      </c>
      <c r="E119" s="4">
        <v>19332046.23</v>
      </c>
      <c r="F119" s="4">
        <v>30505606.140000001</v>
      </c>
      <c r="G119" s="4">
        <v>16516534.439999999</v>
      </c>
      <c r="H119" s="4">
        <v>38036535.170000002</v>
      </c>
      <c r="I119" s="4">
        <v>476.05</v>
      </c>
      <c r="J119" s="9">
        <f>Calculator!J119</f>
        <v>17.334896313630409</v>
      </c>
      <c r="K119" s="9">
        <f>Calculator!K119</f>
        <v>16.785568095433035</v>
      </c>
      <c r="L119" s="9">
        <f>Calculator!L119</f>
        <v>21.785772023332516</v>
      </c>
      <c r="M119" s="9">
        <f>Calculator!M119</f>
        <v>21.654585149400553</v>
      </c>
      <c r="N119" s="9">
        <f>Calculator!N119</f>
        <v>11.969390954389979</v>
      </c>
      <c r="O119" s="9">
        <f>Calculator!O119</f>
        <v>12.475549287946652</v>
      </c>
      <c r="P119" s="9">
        <f>Calculator!P119</f>
        <v>9.7821535066028744</v>
      </c>
      <c r="Q119" s="9">
        <f>Calculator!Q119</f>
        <v>11.877106747536082</v>
      </c>
      <c r="R119" s="9">
        <f>Calculator!R119</f>
        <v>15.164593503993839</v>
      </c>
      <c r="S119" s="9">
        <f>Calculator!S119</f>
        <v>14.132935191591866</v>
      </c>
      <c r="T119" s="9">
        <f>Calculator!T119</f>
        <v>10.169680599912724</v>
      </c>
      <c r="U119" s="9">
        <f>Calculator!U119</f>
        <v>11.38764064472535</v>
      </c>
      <c r="V119" s="9">
        <f>Calculator!V119</f>
        <v>10.808756460930379</v>
      </c>
      <c r="W119" s="9">
        <f>Calculator!W119</f>
        <v>11.190849901592447</v>
      </c>
      <c r="X119" s="9">
        <f>Calculator!X119</f>
        <v>12.502858732489329</v>
      </c>
      <c r="Y119" s="9">
        <f>Calculator!Y119</f>
        <v>12.382021683449707</v>
      </c>
      <c r="Z119" s="9">
        <f>Calculator!Z119</f>
        <v>12.975803539183817</v>
      </c>
    </row>
    <row r="120" spans="1:26" x14ac:dyDescent="0.35">
      <c r="A120" s="2">
        <v>44256</v>
      </c>
      <c r="B120" s="4">
        <v>65.62</v>
      </c>
      <c r="C120" s="4">
        <v>2</v>
      </c>
      <c r="D120" s="4">
        <v>11.5</v>
      </c>
      <c r="E120" s="4">
        <v>20284806.48</v>
      </c>
      <c r="F120" s="4">
        <v>31437048.079999998</v>
      </c>
      <c r="G120" s="4">
        <v>16139759.869999999</v>
      </c>
      <c r="H120" s="4">
        <v>38218832.960000001</v>
      </c>
      <c r="I120" s="4">
        <v>481.21739130434781</v>
      </c>
      <c r="J120" s="9">
        <f>Calculator!J120</f>
        <v>18.171367740526613</v>
      </c>
      <c r="K120" s="9">
        <f>Calculator!K120</f>
        <v>16.861556229247853</v>
      </c>
      <c r="L120" s="9">
        <f>Calculator!L120</f>
        <v>22.947951779766363</v>
      </c>
      <c r="M120" s="9">
        <f>Calculator!M120</f>
        <v>22.806607566380354</v>
      </c>
      <c r="N120" s="9">
        <f>Calculator!N120</f>
        <v>12.351789265598168</v>
      </c>
      <c r="O120" s="9">
        <f>Calculator!O120</f>
        <v>12.895867213083667</v>
      </c>
      <c r="P120" s="9">
        <f>Calculator!P120</f>
        <v>10.127569078142118</v>
      </c>
      <c r="Q120" s="9">
        <f>Calculator!Q120</f>
        <v>12.229519333731776</v>
      </c>
      <c r="R120" s="9">
        <f>Calculator!R120</f>
        <v>15.770629816008142</v>
      </c>
      <c r="S120" s="9">
        <f>Calculator!S120</f>
        <v>14.731156725591909</v>
      </c>
      <c r="T120" s="9">
        <f>Calculator!T120</f>
        <v>10.318744450807094</v>
      </c>
      <c r="U120" s="9">
        <f>Calculator!U120</f>
        <v>11.7789639007839</v>
      </c>
      <c r="V120" s="9">
        <f>Calculator!V120</f>
        <v>11.110691918810822</v>
      </c>
      <c r="W120" s="9">
        <f>Calculator!W120</f>
        <v>11.389573269434482</v>
      </c>
      <c r="X120" s="9">
        <f>Calculator!X120</f>
        <v>12.875638601302054</v>
      </c>
      <c r="Y120" s="9">
        <f>Calculator!Y120</f>
        <v>12.673163940132248</v>
      </c>
      <c r="Z120" s="9">
        <f>Calculator!Z120</f>
        <v>13.222755606505698</v>
      </c>
    </row>
    <row r="121" spans="1:26" x14ac:dyDescent="0.35">
      <c r="A121" s="2">
        <v>44287</v>
      </c>
      <c r="B121" s="4">
        <v>64.3</v>
      </c>
      <c r="C121" s="4">
        <v>2</v>
      </c>
      <c r="D121" s="4">
        <v>11.5</v>
      </c>
      <c r="E121" s="4">
        <v>20788112.050000001</v>
      </c>
      <c r="F121" s="4">
        <v>31897539.100000001</v>
      </c>
      <c r="G121" s="4">
        <v>15997295.689999999</v>
      </c>
      <c r="H121" s="4">
        <v>38393171.979999997</v>
      </c>
      <c r="I121" s="4">
        <v>481.6</v>
      </c>
      <c r="J121" s="9">
        <f>Calculator!J121</f>
        <v>18.116735352723936</v>
      </c>
      <c r="K121" s="9">
        <f>Calculator!K121</f>
        <v>16.908997605200149</v>
      </c>
      <c r="L121" s="9">
        <f>Calculator!L121</f>
        <v>22.718613056893577</v>
      </c>
      <c r="M121" s="9">
        <f>Calculator!M121</f>
        <v>22.585577623206166</v>
      </c>
      <c r="N121" s="9">
        <f>Calculator!N121</f>
        <v>12.54903437928383</v>
      </c>
      <c r="O121" s="9">
        <f>Calculator!O121</f>
        <v>13.203375558945085</v>
      </c>
      <c r="P121" s="9">
        <f>Calculator!P121</f>
        <v>10.141810006683372</v>
      </c>
      <c r="Q121" s="9">
        <f>Calculator!Q121</f>
        <v>12.555837073573862</v>
      </c>
      <c r="R121" s="9">
        <f>Calculator!R121</f>
        <v>15.875354073796476</v>
      </c>
      <c r="S121" s="9">
        <f>Calculator!S121</f>
        <v>14.867346256386348</v>
      </c>
      <c r="T121" s="9">
        <f>Calculator!T121</f>
        <v>10.459284419014182</v>
      </c>
      <c r="U121" s="9">
        <f>Calculator!U121</f>
        <v>12.132309361846083</v>
      </c>
      <c r="V121" s="9">
        <f>Calculator!V121</f>
        <v>11.225062694164766</v>
      </c>
      <c r="W121" s="9">
        <f>Calculator!W121</f>
        <v>11.526389475923814</v>
      </c>
      <c r="X121" s="9">
        <f>Calculator!X121</f>
        <v>13.152496856907025</v>
      </c>
      <c r="Y121" s="9">
        <f>Calculator!Y121</f>
        <v>12.743136984411652</v>
      </c>
      <c r="Z121" s="9">
        <f>Calculator!Z121</f>
        <v>13.303777265472604</v>
      </c>
    </row>
    <row r="122" spans="1:26" x14ac:dyDescent="0.35">
      <c r="A122" s="2">
        <v>44317</v>
      </c>
      <c r="B122" s="4">
        <v>67.83</v>
      </c>
      <c r="C122" s="4">
        <v>2.5</v>
      </c>
      <c r="D122" s="4">
        <v>11.5</v>
      </c>
      <c r="E122" s="4">
        <v>20936907.02</v>
      </c>
      <c r="F122" s="4">
        <v>32117234.440000001</v>
      </c>
      <c r="G122" s="4">
        <v>16258926.67</v>
      </c>
      <c r="H122" s="4">
        <v>38618814.390000001</v>
      </c>
      <c r="I122" s="4">
        <v>482.8235294117647</v>
      </c>
      <c r="J122" s="9">
        <f>Calculator!J122</f>
        <v>17.933081938205618</v>
      </c>
      <c r="K122" s="9">
        <f>Calculator!K122</f>
        <v>16.973058190929315</v>
      </c>
      <c r="L122" s="9">
        <f>Calculator!L122</f>
        <v>22.277325007562276</v>
      </c>
      <c r="M122" s="9">
        <f>Calculator!M122</f>
        <v>22.152534704829762</v>
      </c>
      <c r="N122" s="9">
        <f>Calculator!N122</f>
        <v>12.710293257351758</v>
      </c>
      <c r="O122" s="9">
        <f>Calculator!O122</f>
        <v>13.528054275381773</v>
      </c>
      <c r="P122" s="9">
        <f>Calculator!P122</f>
        <v>10.122159835307443</v>
      </c>
      <c r="Q122" s="9">
        <f>Calculator!Q122</f>
        <v>12.901326226195842</v>
      </c>
      <c r="R122" s="9">
        <f>Calculator!R122</f>
        <v>15.831313903929001</v>
      </c>
      <c r="S122" s="9">
        <f>Calculator!S122</f>
        <v>14.940514863284783</v>
      </c>
      <c r="T122" s="9">
        <f>Calculator!T122</f>
        <v>10.55795563205708</v>
      </c>
      <c r="U122" s="9">
        <f>Calculator!U122</f>
        <v>12.32004326603624</v>
      </c>
      <c r="V122" s="9">
        <f>Calculator!V122</f>
        <v>11.358235556215668</v>
      </c>
      <c r="W122" s="9">
        <f>Calculator!W122</f>
        <v>11.733524295046415</v>
      </c>
      <c r="X122" s="9">
        <f>Calculator!X122</f>
        <v>13.32682511338399</v>
      </c>
      <c r="Y122" s="9">
        <f>Calculator!Y122</f>
        <v>13.145299145299138</v>
      </c>
      <c r="Z122" s="9">
        <f>Calculator!Z122</f>
        <v>13.764627332466528</v>
      </c>
    </row>
    <row r="123" spans="1:26" x14ac:dyDescent="0.35">
      <c r="A123" s="2">
        <v>44348</v>
      </c>
      <c r="B123" s="4">
        <v>73.459999999999994</v>
      </c>
      <c r="C123" s="4">
        <v>2.5</v>
      </c>
      <c r="D123" s="4">
        <v>11.5</v>
      </c>
      <c r="E123" s="4">
        <v>21309821.289999999</v>
      </c>
      <c r="F123" s="4">
        <v>32625539.02</v>
      </c>
      <c r="G123" s="4">
        <v>16026331.6</v>
      </c>
      <c r="H123" s="4">
        <v>38788327.479999997</v>
      </c>
      <c r="I123" s="4">
        <v>496.1904761904762</v>
      </c>
      <c r="J123" s="9">
        <f>Calculator!J123</f>
        <v>17.750757261900695</v>
      </c>
      <c r="K123" s="9">
        <f>Calculator!K123</f>
        <v>17.026125625347422</v>
      </c>
      <c r="L123" s="9">
        <f>Calculator!L123</f>
        <v>21.828754589366682</v>
      </c>
      <c r="M123" s="9">
        <f>Calculator!M123</f>
        <v>21.711812488789974</v>
      </c>
      <c r="N123" s="9">
        <f>Calculator!N123</f>
        <v>12.85732834119273</v>
      </c>
      <c r="O123" s="9">
        <f>Calculator!O123</f>
        <v>13.863055652414168</v>
      </c>
      <c r="P123" s="9">
        <f>Calculator!P123</f>
        <v>10.112890085112314</v>
      </c>
      <c r="Q123" s="9">
        <f>Calculator!Q123</f>
        <v>13.247797726255307</v>
      </c>
      <c r="R123" s="9">
        <f>Calculator!R123</f>
        <v>15.764420689169434</v>
      </c>
      <c r="S123" s="9">
        <f>Calculator!S123</f>
        <v>15.03088745945227</v>
      </c>
      <c r="T123" s="9">
        <f>Calculator!T123</f>
        <v>10.617868079544213</v>
      </c>
      <c r="U123" s="9">
        <f>Calculator!U123</f>
        <v>12.533161153795348</v>
      </c>
      <c r="V123" s="9">
        <f>Calculator!V123</f>
        <v>11.577280094297926</v>
      </c>
      <c r="W123" s="9">
        <f>Calculator!W123</f>
        <v>11.975565659656318</v>
      </c>
      <c r="X123" s="9">
        <f>Calculator!X123</f>
        <v>13.525610754665607</v>
      </c>
      <c r="Y123" s="9">
        <f>Calculator!Y123</f>
        <v>13.094471373851736</v>
      </c>
      <c r="Z123" s="9">
        <f>Calculator!Z123</f>
        <v>13.681167496778235</v>
      </c>
    </row>
    <row r="124" spans="1:26" x14ac:dyDescent="0.35">
      <c r="A124" s="2">
        <v>44378</v>
      </c>
      <c r="B124" s="4">
        <v>75.930000000000007</v>
      </c>
      <c r="C124" s="4">
        <v>2.5</v>
      </c>
      <c r="D124" s="4">
        <v>11.5</v>
      </c>
      <c r="E124" s="4">
        <v>21648525.809999999</v>
      </c>
      <c r="F124" s="4">
        <v>32860632.039999999</v>
      </c>
      <c r="G124" s="4">
        <v>16261001.439999999</v>
      </c>
      <c r="H124" s="4">
        <v>39733556.719999999</v>
      </c>
      <c r="I124" s="4">
        <v>503.9</v>
      </c>
      <c r="J124" s="9">
        <f>Calculator!J124</f>
        <v>17.377100345666975</v>
      </c>
      <c r="K124" s="9">
        <f>Calculator!K124</f>
        <v>17.06862018821851</v>
      </c>
      <c r="L124" s="9">
        <f>Calculator!L124</f>
        <v>21.031755328004785</v>
      </c>
      <c r="M124" s="9">
        <f>Calculator!M124</f>
        <v>20.926785144179917</v>
      </c>
      <c r="N124" s="9">
        <f>Calculator!N124</f>
        <v>12.923532821290529</v>
      </c>
      <c r="O124" s="9">
        <f>Calculator!O124</f>
        <v>14.196610513404305</v>
      </c>
      <c r="P124" s="9">
        <f>Calculator!P124</f>
        <v>10.195837665772324</v>
      </c>
      <c r="Q124" s="9">
        <f>Calculator!Q124</f>
        <v>13.571262045452603</v>
      </c>
      <c r="R124" s="9">
        <f>Calculator!R124</f>
        <v>15.695317079237103</v>
      </c>
      <c r="S124" s="9">
        <f>Calculator!S124</f>
        <v>15.055792526158651</v>
      </c>
      <c r="T124" s="9">
        <f>Calculator!T124</f>
        <v>10.658567445079981</v>
      </c>
      <c r="U124" s="9">
        <f>Calculator!U124</f>
        <v>12.726247681577441</v>
      </c>
      <c r="V124" s="9">
        <f>Calculator!V124</f>
        <v>11.806189936785172</v>
      </c>
      <c r="W124" s="9">
        <f>Calculator!W124</f>
        <v>12.176287675656638</v>
      </c>
      <c r="X124" s="9">
        <f>Calculator!X124</f>
        <v>13.70012892311232</v>
      </c>
      <c r="Y124" s="9">
        <f>Calculator!Y124</f>
        <v>13.720476414776916</v>
      </c>
      <c r="Z124" s="9">
        <f>Calculator!Z124</f>
        <v>14.452625393204045</v>
      </c>
    </row>
    <row r="125" spans="1:26" x14ac:dyDescent="0.35">
      <c r="A125" s="2">
        <v>44409</v>
      </c>
      <c r="B125" s="4">
        <v>70.72</v>
      </c>
      <c r="C125" s="4">
        <v>2.5</v>
      </c>
      <c r="D125" s="4">
        <v>11.5</v>
      </c>
      <c r="E125" s="4">
        <v>22037206.27</v>
      </c>
      <c r="F125" s="4">
        <v>33441747.800000001</v>
      </c>
      <c r="G125" s="4">
        <v>16426893.609999999</v>
      </c>
      <c r="H125" s="4">
        <v>40810092.82</v>
      </c>
      <c r="I125" s="4">
        <v>517</v>
      </c>
      <c r="J125" s="9">
        <f>Calculator!J125</f>
        <v>17.009126570970999</v>
      </c>
      <c r="K125" s="9">
        <f>Calculator!K125</f>
        <v>17.123899796885578</v>
      </c>
      <c r="L125" s="9">
        <f>Calculator!L125</f>
        <v>20.302826186546106</v>
      </c>
      <c r="M125" s="9">
        <f>Calculator!M125</f>
        <v>20.20721325014847</v>
      </c>
      <c r="N125" s="9">
        <f>Calculator!N125</f>
        <v>12.889359691257262</v>
      </c>
      <c r="O125" s="9">
        <f>Calculator!O125</f>
        <v>14.38382394589437</v>
      </c>
      <c r="P125" s="9">
        <f>Calculator!P125</f>
        <v>10.263890632220217</v>
      </c>
      <c r="Q125" s="9">
        <f>Calculator!Q125</f>
        <v>13.690804858883565</v>
      </c>
      <c r="R125" s="9">
        <f>Calculator!R125</f>
        <v>15.510363016943817</v>
      </c>
      <c r="S125" s="9">
        <f>Calculator!S125</f>
        <v>15.010776578082119</v>
      </c>
      <c r="T125" s="9">
        <f>Calculator!T125</f>
        <v>10.673675911997993</v>
      </c>
      <c r="U125" s="9">
        <f>Calculator!U125</f>
        <v>12.821679776069894</v>
      </c>
      <c r="V125" s="9">
        <f>Calculator!V125</f>
        <v>12.024353120243525</v>
      </c>
      <c r="W125" s="9">
        <f>Calculator!W125</f>
        <v>12.321098056247903</v>
      </c>
      <c r="X125" s="9">
        <f>Calculator!X125</f>
        <v>13.790126136487579</v>
      </c>
      <c r="Y125" s="9">
        <f>Calculator!Y125</f>
        <v>13.408137444229883</v>
      </c>
      <c r="Z125" s="9">
        <f>Calculator!Z125</f>
        <v>13.975112812799129</v>
      </c>
    </row>
    <row r="126" spans="1:26" x14ac:dyDescent="0.35">
      <c r="A126" s="2">
        <v>44440</v>
      </c>
      <c r="B126" s="4">
        <v>74.55</v>
      </c>
      <c r="C126" s="4">
        <v>2.5</v>
      </c>
      <c r="D126" s="4">
        <v>11.5</v>
      </c>
      <c r="E126" s="4">
        <v>22410024.129999999</v>
      </c>
      <c r="F126" s="4">
        <v>33936527.140000001</v>
      </c>
      <c r="G126" s="4">
        <v>15961286.609999999</v>
      </c>
      <c r="H126" s="4">
        <v>40449202.789999999</v>
      </c>
      <c r="I126" s="4">
        <v>560</v>
      </c>
      <c r="J126" s="9">
        <f>Calculator!J126</f>
        <v>16.629867193111259</v>
      </c>
      <c r="K126" s="9">
        <f>Calculator!K126</f>
        <v>17.193348304994128</v>
      </c>
      <c r="L126" s="9">
        <f>Calculator!L126</f>
        <v>19.566109225110129</v>
      </c>
      <c r="M126" s="9">
        <f>Calculator!M126</f>
        <v>19.480714473443573</v>
      </c>
      <c r="N126" s="9">
        <f>Calculator!N126</f>
        <v>12.96276395636955</v>
      </c>
      <c r="O126" s="9">
        <f>Calculator!O126</f>
        <v>14.504038194018021</v>
      </c>
      <c r="P126" s="9">
        <f>Calculator!P126</f>
        <v>10.313381026874646</v>
      </c>
      <c r="Q126" s="9">
        <f>Calculator!Q126</f>
        <v>13.854577671512946</v>
      </c>
      <c r="R126" s="9">
        <f>Calculator!R126</f>
        <v>15.292082550584251</v>
      </c>
      <c r="S126" s="9">
        <f>Calculator!S126</f>
        <v>14.959948146999281</v>
      </c>
      <c r="T126" s="9">
        <f>Calculator!T126</f>
        <v>10.647101747036803</v>
      </c>
      <c r="U126" s="9">
        <f>Calculator!U126</f>
        <v>12.91230223245805</v>
      </c>
      <c r="V126" s="9">
        <f>Calculator!V126</f>
        <v>12.217031979877824</v>
      </c>
      <c r="W126" s="9">
        <f>Calculator!W126</f>
        <v>12.495272287097015</v>
      </c>
      <c r="X126" s="9">
        <f>Calculator!X126</f>
        <v>13.856910339394556</v>
      </c>
      <c r="Y126" s="9">
        <f>Calculator!Y126</f>
        <v>13.744763663950899</v>
      </c>
      <c r="Z126" s="9">
        <f>Calculator!Z126</f>
        <v>14.362134344528688</v>
      </c>
    </row>
    <row r="127" spans="1:26" x14ac:dyDescent="0.35">
      <c r="A127" s="2">
        <v>44470</v>
      </c>
      <c r="B127" s="4">
        <v>84.11</v>
      </c>
      <c r="C127" s="4">
        <v>2.5</v>
      </c>
      <c r="D127" s="4">
        <v>11.5</v>
      </c>
      <c r="E127" s="4">
        <v>23241456.600000001</v>
      </c>
      <c r="F127" s="4">
        <v>34619960.270000003</v>
      </c>
      <c r="G127" s="4">
        <v>16510450.609999999</v>
      </c>
      <c r="H127" s="4">
        <v>41474377.369999997</v>
      </c>
      <c r="I127" s="4">
        <v>573</v>
      </c>
      <c r="J127" s="9">
        <f>Calculator!J127</f>
        <v>15.993579823096971</v>
      </c>
      <c r="K127" s="9">
        <f>Calculator!K127</f>
        <v>17.241470301079232</v>
      </c>
      <c r="L127" s="9">
        <f>Calculator!L127</f>
        <v>18.337721571413645</v>
      </c>
      <c r="M127" s="9">
        <f>Calculator!M127</f>
        <v>18.268879190197506</v>
      </c>
      <c r="N127" s="9">
        <f>Calculator!N127</f>
        <v>13.09876100998888</v>
      </c>
      <c r="O127" s="9">
        <f>Calculator!O127</f>
        <v>14.673941155671976</v>
      </c>
      <c r="P127" s="9">
        <f>Calculator!P127</f>
        <v>10.434101454679512</v>
      </c>
      <c r="Q127" s="9">
        <f>Calculator!Q127</f>
        <v>14.125110433740362</v>
      </c>
      <c r="R127" s="9">
        <f>Calculator!R127</f>
        <v>15.156787321621824</v>
      </c>
      <c r="S127" s="9">
        <f>Calculator!S127</f>
        <v>15.031686735127225</v>
      </c>
      <c r="T127" s="9">
        <f>Calculator!T127</f>
        <v>10.601235011045617</v>
      </c>
      <c r="U127" s="9">
        <f>Calculator!U127</f>
        <v>12.993795191793399</v>
      </c>
      <c r="V127" s="9">
        <f>Calculator!V127</f>
        <v>12.43722619938028</v>
      </c>
      <c r="W127" s="9">
        <f>Calculator!W127</f>
        <v>12.683343531722668</v>
      </c>
      <c r="X127" s="9">
        <f>Calculator!X127</f>
        <v>13.870904549604113</v>
      </c>
      <c r="Y127" s="9">
        <f>Calculator!Y127</f>
        <v>13.239941358527441</v>
      </c>
      <c r="Z127" s="9">
        <f>Calculator!Z127</f>
        <v>13.78353994720487</v>
      </c>
    </row>
    <row r="128" spans="1:26" x14ac:dyDescent="0.35">
      <c r="A128" s="2">
        <v>44501</v>
      </c>
      <c r="B128" s="4">
        <v>82.16</v>
      </c>
      <c r="C128" s="4">
        <v>2.5</v>
      </c>
      <c r="D128" s="4">
        <v>11.5</v>
      </c>
      <c r="E128" s="4">
        <v>23672320.050000001</v>
      </c>
      <c r="F128" s="4">
        <v>35379184.450000003</v>
      </c>
      <c r="G128" s="4">
        <v>17118885.100000001</v>
      </c>
      <c r="H128" s="4">
        <v>42600088.219999999</v>
      </c>
      <c r="I128" s="4">
        <v>565</v>
      </c>
      <c r="J128" s="9">
        <f>Calculator!J128</f>
        <v>15.395701999751154</v>
      </c>
      <c r="K128" s="9">
        <f>Calculator!K128</f>
        <v>17.278195880315629</v>
      </c>
      <c r="L128" s="9">
        <f>Calculator!L128</f>
        <v>17.208500081750145</v>
      </c>
      <c r="M128" s="9">
        <f>Calculator!M128</f>
        <v>17.153779480794107</v>
      </c>
      <c r="N128" s="9">
        <f>Calculator!N128</f>
        <v>13.14655933251716</v>
      </c>
      <c r="O128" s="9">
        <f>Calculator!O128</f>
        <v>14.760012697564949</v>
      </c>
      <c r="P128" s="9">
        <f>Calculator!P128</f>
        <v>10.572079096416509</v>
      </c>
      <c r="Q128" s="9">
        <f>Calculator!Q128</f>
        <v>14.28221328966821</v>
      </c>
      <c r="R128" s="9">
        <f>Calculator!R128</f>
        <v>14.991733563910813</v>
      </c>
      <c r="S128" s="9">
        <f>Calculator!S128</f>
        <v>15.031127325610827</v>
      </c>
      <c r="T128" s="9">
        <f>Calculator!T128</f>
        <v>10.553367983908913</v>
      </c>
      <c r="U128" s="9">
        <f>Calculator!U128</f>
        <v>13.1286701540132</v>
      </c>
      <c r="V128" s="9">
        <f>Calculator!V128</f>
        <v>12.616014398136709</v>
      </c>
      <c r="W128" s="9">
        <f>Calculator!W128</f>
        <v>12.908499264402806</v>
      </c>
      <c r="X128" s="9">
        <f>Calculator!X128</f>
        <v>14.020255986447182</v>
      </c>
      <c r="Y128" s="9">
        <f>Calculator!Y128</f>
        <v>13.851329494727317</v>
      </c>
      <c r="Z128" s="9">
        <f>Calculator!Z128</f>
        <v>14.407089044505671</v>
      </c>
    </row>
    <row r="129" spans="1:26" x14ac:dyDescent="0.35">
      <c r="A129" s="2">
        <v>44531</v>
      </c>
      <c r="B129" s="4">
        <v>74.95</v>
      </c>
      <c r="C129" s="4">
        <v>2.4900000000000002</v>
      </c>
      <c r="D129" s="4">
        <v>11.5</v>
      </c>
      <c r="E129" s="4">
        <v>23931801.440000001</v>
      </c>
      <c r="F129" s="4">
        <v>35194598.649999999</v>
      </c>
      <c r="G129" s="4">
        <v>18169300.760000002</v>
      </c>
      <c r="H129" s="4">
        <v>43817565.640000001</v>
      </c>
      <c r="I129" s="4">
        <v>560</v>
      </c>
      <c r="J129" s="9">
        <f>Calculator!J129</f>
        <v>15.62548885057533</v>
      </c>
      <c r="K129" s="9">
        <f>Calculator!K129</f>
        <v>17.335320876917958</v>
      </c>
      <c r="L129" s="9">
        <f>Calculator!L129</f>
        <v>17.370325789534125</v>
      </c>
      <c r="M129" s="9">
        <f>Calculator!M129</f>
        <v>17.316174229321835</v>
      </c>
      <c r="N129" s="9">
        <f>Calculator!N129</f>
        <v>13.679309528260708</v>
      </c>
      <c r="O129" s="9">
        <f>Calculator!O129</f>
        <v>15.089914262743132</v>
      </c>
      <c r="P129" s="9">
        <f>Calculator!P129</f>
        <v>11.072893918709381</v>
      </c>
      <c r="Q129" s="9">
        <f>Calculator!Q129</f>
        <v>14.458511150401399</v>
      </c>
      <c r="R129" s="9">
        <f>Calculator!R129</f>
        <v>14.914805948888343</v>
      </c>
      <c r="S129" s="9">
        <f>Calculator!S129</f>
        <v>15.048214590700359</v>
      </c>
      <c r="T129" s="9">
        <f>Calculator!T129</f>
        <v>10.524471550193226</v>
      </c>
      <c r="U129" s="9">
        <f>Calculator!U129</f>
        <v>13.46618481578059</v>
      </c>
      <c r="V129" s="9">
        <f>Calculator!V129</f>
        <v>12.893301636134801</v>
      </c>
      <c r="W129" s="9">
        <f>Calculator!W129</f>
        <v>13.113557177101608</v>
      </c>
      <c r="X129" s="9">
        <f>Calculator!X129</f>
        <v>14.142172681817677</v>
      </c>
      <c r="Y129" s="9">
        <f>Calculator!Y129</f>
        <v>13.872980323148298</v>
      </c>
      <c r="Z129" s="9">
        <f>Calculator!Z129</f>
        <v>14.348539547095518</v>
      </c>
    </row>
    <row r="130" spans="1:26" x14ac:dyDescent="0.35">
      <c r="A130" s="2">
        <v>44562</v>
      </c>
      <c r="B130" s="4">
        <v>88.71</v>
      </c>
      <c r="C130" s="4">
        <v>2.4900000000000002</v>
      </c>
      <c r="D130" s="4">
        <v>11.5</v>
      </c>
      <c r="E130" s="4">
        <v>23625649.66</v>
      </c>
      <c r="F130" s="4">
        <v>35184136.509999998</v>
      </c>
      <c r="G130" s="4">
        <v>18589692.219999999</v>
      </c>
      <c r="H130" s="4">
        <v>44295132.200000003</v>
      </c>
      <c r="I130" s="4">
        <v>570</v>
      </c>
      <c r="J130" s="9">
        <f>Calculator!J130</f>
        <v>15.600544539448812</v>
      </c>
      <c r="K130" s="9">
        <f>Calculator!K130</f>
        <v>17.401432580478438</v>
      </c>
      <c r="L130" s="9">
        <f>Calculator!L130</f>
        <v>17.125985642913655</v>
      </c>
      <c r="M130" s="9">
        <f>Calculator!M130</f>
        <v>17.078636597505124</v>
      </c>
      <c r="N130" s="9">
        <f>Calculator!N130</f>
        <v>14.093276637906493</v>
      </c>
      <c r="O130" s="9">
        <f>Calculator!O130</f>
        <v>15.404603007681894</v>
      </c>
      <c r="P130" s="9">
        <f>Calculator!P130</f>
        <v>11.45137124836868</v>
      </c>
      <c r="Q130" s="9">
        <f>Calculator!Q130</f>
        <v>14.635748489407741</v>
      </c>
      <c r="R130" s="9">
        <f>Calculator!R130</f>
        <v>14.844626570201335</v>
      </c>
      <c r="S130" s="9">
        <f>Calculator!S130</f>
        <v>15.078347617200837</v>
      </c>
      <c r="T130" s="9">
        <f>Calculator!T130</f>
        <v>10.576592281417341</v>
      </c>
      <c r="U130" s="9">
        <f>Calculator!U130</f>
        <v>13.824445680902929</v>
      </c>
      <c r="V130" s="9">
        <f>Calculator!V130</f>
        <v>13.205626157888695</v>
      </c>
      <c r="W130" s="9">
        <f>Calculator!W130</f>
        <v>13.391106053058866</v>
      </c>
      <c r="X130" s="9">
        <f>Calculator!X130</f>
        <v>14.363868261109026</v>
      </c>
      <c r="Y130" s="9">
        <f>Calculator!Y130</f>
        <v>13.868655042681954</v>
      </c>
      <c r="Z130" s="9">
        <f>Calculator!Z130</f>
        <v>14.163331045430905</v>
      </c>
    </row>
    <row r="131" spans="1:26" x14ac:dyDescent="0.35">
      <c r="A131" s="2">
        <v>44593</v>
      </c>
      <c r="B131" s="4">
        <v>99.64</v>
      </c>
      <c r="C131" s="4">
        <v>2.2999999999999998</v>
      </c>
      <c r="D131" s="4">
        <v>11.5</v>
      </c>
      <c r="E131" s="4">
        <v>24261475.370000001</v>
      </c>
      <c r="F131" s="4">
        <v>35986524.619999997</v>
      </c>
      <c r="G131" s="4">
        <v>18897327.739999998</v>
      </c>
      <c r="H131" s="4">
        <v>44739337.920000002</v>
      </c>
      <c r="I131" s="4">
        <v>575</v>
      </c>
      <c r="J131" s="9">
        <f>Calculator!J131</f>
        <v>15.702445752010718</v>
      </c>
      <c r="K131" s="9">
        <f>Calculator!K131</f>
        <v>17.483617084694568</v>
      </c>
      <c r="L131" s="9">
        <f>Calculator!L131</f>
        <v>17.110124646950673</v>
      </c>
      <c r="M131" s="9">
        <f>Calculator!M131</f>
        <v>17.065900372971665</v>
      </c>
      <c r="N131" s="9">
        <f>Calculator!N131</f>
        <v>14.508233665828696</v>
      </c>
      <c r="O131" s="9">
        <f>Calculator!O131</f>
        <v>15.707582454393055</v>
      </c>
      <c r="P131" s="9">
        <f>Calculator!P131</f>
        <v>11.817693607202884</v>
      </c>
      <c r="Q131" s="9">
        <f>Calculator!Q131</f>
        <v>14.809423427736256</v>
      </c>
      <c r="R131" s="9">
        <f>Calculator!R131</f>
        <v>14.7438909449215</v>
      </c>
      <c r="S131" s="9">
        <f>Calculator!S131</f>
        <v>15.11925445567317</v>
      </c>
      <c r="T131" s="9">
        <f>Calculator!T131</f>
        <v>10.61511010407672</v>
      </c>
      <c r="U131" s="9">
        <f>Calculator!U131</f>
        <v>14.161175366342849</v>
      </c>
      <c r="V131" s="9">
        <f>Calculator!V131</f>
        <v>13.479743560289247</v>
      </c>
      <c r="W131" s="9">
        <f>Calculator!W131</f>
        <v>13.704895792826433</v>
      </c>
      <c r="X131" s="9">
        <f>Calculator!X131</f>
        <v>14.56808551539055</v>
      </c>
      <c r="Y131" s="9">
        <f>Calculator!Y131</f>
        <v>14.011194723384124</v>
      </c>
      <c r="Z131" s="9">
        <f>Calculator!Z131</f>
        <v>14.276015524664064</v>
      </c>
    </row>
    <row r="132" spans="1:26" x14ac:dyDescent="0.35">
      <c r="A132" s="2">
        <v>44621</v>
      </c>
      <c r="B132" s="4">
        <v>121.23</v>
      </c>
      <c r="C132" s="4">
        <v>1.75</v>
      </c>
      <c r="D132" s="4">
        <v>11.5</v>
      </c>
      <c r="E132" s="4">
        <v>24456244.07</v>
      </c>
      <c r="F132" s="4">
        <v>36467400.479999997</v>
      </c>
      <c r="G132">
        <v>19610356.829999998</v>
      </c>
      <c r="H132" s="4">
        <v>45663905.909999996</v>
      </c>
      <c r="I132" s="4">
        <v>579</v>
      </c>
      <c r="J132" s="9">
        <f>Calculator!J132</f>
        <v>15.915153179219942</v>
      </c>
      <c r="K132" s="9">
        <f>Calculator!K132</f>
        <v>17.560011816043939</v>
      </c>
      <c r="L132" s="9">
        <f>Calculator!L132</f>
        <v>17.203147317945856</v>
      </c>
      <c r="M132" s="9">
        <f>Calculator!M132</f>
        <v>17.161874846499138</v>
      </c>
      <c r="N132" s="9">
        <f>Calculator!N132</f>
        <v>14.960285159846954</v>
      </c>
      <c r="O132" s="9">
        <f>Calculator!O132</f>
        <v>16.084406376090321</v>
      </c>
      <c r="P132" s="9">
        <f>Calculator!P132</f>
        <v>12.321457029389538</v>
      </c>
      <c r="Q132" s="9">
        <f>Calculator!Q132</f>
        <v>15.068272953466245</v>
      </c>
      <c r="R132" s="9">
        <f>Calculator!R132</f>
        <v>14.717684023945132</v>
      </c>
      <c r="S132" s="9">
        <f>Calculator!S132</f>
        <v>15.366154079267913</v>
      </c>
      <c r="T132" s="9">
        <f>Calculator!T132</f>
        <v>10.721700365132181</v>
      </c>
      <c r="U132" s="9">
        <f>Calculator!U132</f>
        <v>14.469619047021487</v>
      </c>
      <c r="V132" s="9">
        <f>Calculator!V132</f>
        <v>13.870797815869285</v>
      </c>
      <c r="W132" s="9">
        <f>Calculator!W132</f>
        <v>14.053512556096992</v>
      </c>
      <c r="X132" s="9">
        <f>Calculator!X132</f>
        <v>14.826188937738817</v>
      </c>
      <c r="Y132" s="9">
        <f>Calculator!Y132</f>
        <v>13.914012488372229</v>
      </c>
      <c r="Z132" s="9">
        <f>Calculator!Z132</f>
        <v>14.052189108190149</v>
      </c>
    </row>
    <row r="133" spans="1:26" x14ac:dyDescent="0.35">
      <c r="A133" s="2">
        <v>44652</v>
      </c>
      <c r="B133" s="4">
        <v>106.51</v>
      </c>
      <c r="C133" s="4">
        <v>1.74</v>
      </c>
      <c r="D133" s="4">
        <v>11.5</v>
      </c>
      <c r="E133" s="4">
        <v>24916012.530000001</v>
      </c>
      <c r="F133" s="4">
        <v>37680748.719999999</v>
      </c>
      <c r="G133">
        <v>19859182.370000001</v>
      </c>
      <c r="H133" s="4">
        <v>47213250.479999997</v>
      </c>
      <c r="I133" s="4">
        <v>587</v>
      </c>
      <c r="J133" s="9">
        <f>Calculator!J133</f>
        <v>16.81881233820399</v>
      </c>
      <c r="K133" s="9">
        <f>Calculator!K133</f>
        <v>17.655340831070298</v>
      </c>
      <c r="L133" s="9">
        <f>Calculator!L133</f>
        <v>18.370922346199791</v>
      </c>
      <c r="M133" s="9">
        <f>Calculator!M133</f>
        <v>18.319534818708426</v>
      </c>
      <c r="N133" s="9">
        <f>Calculator!N133</f>
        <v>15.608654515407515</v>
      </c>
      <c r="O133" s="9">
        <f>Calculator!O133</f>
        <v>16.493018491074384</v>
      </c>
      <c r="P133" s="9">
        <f>Calculator!P133</f>
        <v>13.079757003993841</v>
      </c>
      <c r="Q133" s="9">
        <f>Calculator!Q133</f>
        <v>15.340652499066421</v>
      </c>
      <c r="R133" s="9">
        <f>Calculator!R133</f>
        <v>14.958979685517736</v>
      </c>
      <c r="S133" s="9">
        <f>Calculator!S133</f>
        <v>15.848714077794867</v>
      </c>
      <c r="T133" s="9">
        <f>Calculator!T133</f>
        <v>10.836241927675072</v>
      </c>
      <c r="U133" s="9">
        <f>Calculator!U133</f>
        <v>14.815324074209869</v>
      </c>
      <c r="V133" s="9">
        <f>Calculator!V133</f>
        <v>14.398248375305144</v>
      </c>
      <c r="W133" s="9">
        <f>Calculator!W133</f>
        <v>14.412833725153495</v>
      </c>
      <c r="X133" s="9">
        <f>Calculator!X133</f>
        <v>15.13330729115685</v>
      </c>
      <c r="Y133" s="9">
        <f>Calculator!Y133</f>
        <v>14.177568482024494</v>
      </c>
      <c r="Z133" s="9">
        <f>Calculator!Z133</f>
        <v>14.143797131896441</v>
      </c>
    </row>
    <row r="134" spans="1:26" x14ac:dyDescent="0.35">
      <c r="A134" s="2">
        <v>44682</v>
      </c>
      <c r="B134" s="4">
        <v>116.72</v>
      </c>
      <c r="C134" s="4">
        <v>2.4700000000000002</v>
      </c>
      <c r="D134" s="4">
        <v>13</v>
      </c>
      <c r="E134" s="4">
        <v>25946347.039999999</v>
      </c>
      <c r="F134" s="4">
        <v>38681194.82</v>
      </c>
      <c r="G134">
        <v>20619559.300000001</v>
      </c>
      <c r="H134" s="4">
        <v>48576994.380000003</v>
      </c>
      <c r="I134" s="4">
        <v>608</v>
      </c>
      <c r="J134" s="9">
        <f>Calculator!J134</f>
        <v>17.711799316172616</v>
      </c>
      <c r="K134" s="9">
        <f>Calculator!K134</f>
        <v>17.746573489718088</v>
      </c>
      <c r="L134" s="9">
        <f>Calculator!L134</f>
        <v>19.496072551916789</v>
      </c>
      <c r="M134" s="9">
        <f>Calculator!M134</f>
        <v>19.437752176551548</v>
      </c>
      <c r="N134" s="9">
        <f>Calculator!N134</f>
        <v>16.346989383255451</v>
      </c>
      <c r="O134" s="9">
        <f>Calculator!O134</f>
        <v>16.920537843379968</v>
      </c>
      <c r="P134" s="9">
        <f>Calculator!P134</f>
        <v>13.846443042177082</v>
      </c>
      <c r="Q134" s="9">
        <f>Calculator!Q134</f>
        <v>15.664796386350055</v>
      </c>
      <c r="R134" s="9">
        <f>Calculator!R134</f>
        <v>15.263420055822863</v>
      </c>
      <c r="S134" s="9">
        <f>Calculator!S134</f>
        <v>16.391615332827048</v>
      </c>
      <c r="T134" s="9">
        <f>Calculator!T134</f>
        <v>11.002880594256492</v>
      </c>
      <c r="U134" s="9">
        <f>Calculator!U134</f>
        <v>15.2267629365743</v>
      </c>
      <c r="V134" s="9">
        <f>Calculator!V134</f>
        <v>14.961800183146966</v>
      </c>
      <c r="W134" s="9">
        <f>Calculator!W134</f>
        <v>14.736317905073015</v>
      </c>
      <c r="X134" s="9">
        <f>Calculator!X134</f>
        <v>15.494241186582958</v>
      </c>
      <c r="Y134" s="9">
        <f>Calculator!Y134</f>
        <v>14.89685342500422</v>
      </c>
      <c r="Z134" s="9">
        <f>Calculator!Z134</f>
        <v>14.839960000630704</v>
      </c>
    </row>
    <row r="135" spans="1:26" x14ac:dyDescent="0.35">
      <c r="A135" s="2">
        <v>44713</v>
      </c>
      <c r="B135" s="4">
        <v>130.1</v>
      </c>
      <c r="C135" s="4">
        <v>2.41</v>
      </c>
      <c r="D135" s="4">
        <v>13</v>
      </c>
      <c r="E135" s="4">
        <v>26766002.27</v>
      </c>
      <c r="F135" s="4">
        <v>39270488</v>
      </c>
      <c r="G135">
        <v>20392537.219999999</v>
      </c>
      <c r="H135" s="4">
        <v>48797867.32</v>
      </c>
      <c r="I135" s="4">
        <v>609</v>
      </c>
      <c r="J135" s="9">
        <f>Calculator!J135</f>
        <v>18.59561579595168</v>
      </c>
      <c r="K135" s="9">
        <f>Calculator!K135</f>
        <v>17.842228900530756</v>
      </c>
      <c r="L135" s="9">
        <f>Calculator!L135</f>
        <v>20.60296881450423</v>
      </c>
      <c r="M135" s="9">
        <f>Calculator!M135</f>
        <v>20.538432742038882</v>
      </c>
      <c r="N135" s="9">
        <f>Calculator!N135</f>
        <v>17.090216909608124</v>
      </c>
      <c r="O135" s="9">
        <f>Calculator!O135</f>
        <v>17.327421891047969</v>
      </c>
      <c r="P135" s="9">
        <f>Calculator!P135</f>
        <v>14.608885518850755</v>
      </c>
      <c r="Q135" s="9">
        <f>Calculator!Q135</f>
        <v>15.995551438642375</v>
      </c>
      <c r="R135" s="9">
        <f>Calculator!R135</f>
        <v>15.602322972900629</v>
      </c>
      <c r="S135" s="9">
        <f>Calculator!S135</f>
        <v>16.973745868197554</v>
      </c>
      <c r="T135" s="9">
        <f>Calculator!T135</f>
        <v>11.204489772645676</v>
      </c>
      <c r="U135" s="9">
        <f>Calculator!U135</f>
        <v>15.63102335920008</v>
      </c>
      <c r="V135" s="9">
        <f>Calculator!V135</f>
        <v>15.494358811400311</v>
      </c>
      <c r="W135" s="9">
        <f>Calculator!W135</f>
        <v>15.060377568378813</v>
      </c>
      <c r="X135" s="9">
        <f>Calculator!X135</f>
        <v>15.890087333838721</v>
      </c>
      <c r="Y135" s="9">
        <f>Calculator!Y135</f>
        <v>15.746593006139364</v>
      </c>
      <c r="Z135" s="9">
        <f>Calculator!Z135</f>
        <v>15.703484811599399</v>
      </c>
    </row>
    <row r="136" spans="1:26" x14ac:dyDescent="0.35">
      <c r="A136" s="2">
        <v>44743</v>
      </c>
      <c r="B136" s="4">
        <v>120.54</v>
      </c>
      <c r="C136" s="4">
        <v>2.76</v>
      </c>
      <c r="D136" s="4">
        <v>14</v>
      </c>
      <c r="E136" s="4">
        <v>27172168.5</v>
      </c>
      <c r="F136">
        <v>39853077.539999999</v>
      </c>
      <c r="G136">
        <v>20386382.93</v>
      </c>
      <c r="H136" s="4">
        <v>48291204.060000002</v>
      </c>
      <c r="I136" s="4">
        <v>695</v>
      </c>
      <c r="J136" s="9">
        <f>Calculator!J136</f>
        <v>19.643020205754414</v>
      </c>
      <c r="K136" s="9">
        <f>Calculator!K136</f>
        <v>17.911048472049739</v>
      </c>
      <c r="L136" s="9">
        <f>Calculator!L136</f>
        <v>22.016815521491306</v>
      </c>
      <c r="M136" s="9">
        <f>Calculator!M136</f>
        <v>21.942133392191131</v>
      </c>
      <c r="N136" s="9">
        <f>Calculator!N136</f>
        <v>17.91234118939542</v>
      </c>
      <c r="O136" s="9">
        <f>Calculator!O136</f>
        <v>17.730004762733564</v>
      </c>
      <c r="P136" s="9">
        <f>Calculator!P136</f>
        <v>15.275809380106198</v>
      </c>
      <c r="Q136" s="9">
        <f>Calculator!Q136</f>
        <v>16.330127574822239</v>
      </c>
      <c r="R136" s="9">
        <f>Calculator!R136</f>
        <v>15.946501830015514</v>
      </c>
      <c r="S136" s="9">
        <f>Calculator!S136</f>
        <v>17.576274802132509</v>
      </c>
      <c r="T136" s="9">
        <f>Calculator!T136</f>
        <v>11.43305547642397</v>
      </c>
      <c r="U136" s="9">
        <f>Calculator!U136</f>
        <v>16.038760049094858</v>
      </c>
      <c r="V136" s="9">
        <f>Calculator!V136</f>
        <v>16.005100774090341</v>
      </c>
      <c r="W136" s="9">
        <f>Calculator!W136</f>
        <v>15.385179995605824</v>
      </c>
      <c r="X136" s="9">
        <f>Calculator!X136</f>
        <v>16.299504709817914</v>
      </c>
      <c r="Y136" s="9">
        <f>Calculator!Y136</f>
        <v>16.257575281773473</v>
      </c>
      <c r="Z136" s="9">
        <f>Calculator!Z136</f>
        <v>16.063846329793385</v>
      </c>
    </row>
    <row r="137" spans="1:26" x14ac:dyDescent="0.35">
      <c r="A137" s="2">
        <v>44774</v>
      </c>
      <c r="B137" s="4">
        <v>106.34</v>
      </c>
      <c r="C137" s="4">
        <v>3.83</v>
      </c>
      <c r="D137" s="4">
        <v>15.5</v>
      </c>
      <c r="E137" s="4">
        <v>27457260.399999999</v>
      </c>
      <c r="F137">
        <v>40203768.219999999</v>
      </c>
      <c r="G137">
        <v>21436163.98</v>
      </c>
      <c r="H137" s="4">
        <v>49356443.640000001</v>
      </c>
      <c r="I137" s="4">
        <v>737</v>
      </c>
      <c r="J137" s="9">
        <f>Calculator!J137</f>
        <v>20.524841985639174</v>
      </c>
      <c r="K137" s="9">
        <f>Calculator!K137</f>
        <v>17.937441870208936</v>
      </c>
      <c r="L137" s="9">
        <f>Calculator!L137</f>
        <v>23.120824958173603</v>
      </c>
      <c r="M137" s="9">
        <f>Calculator!M137</f>
        <v>23.042059711884356</v>
      </c>
      <c r="N137" s="9">
        <f>Calculator!N137</f>
        <v>18.750607296563039</v>
      </c>
      <c r="O137" s="9">
        <f>Calculator!O137</f>
        <v>18.20608824832528</v>
      </c>
      <c r="P137" s="9">
        <f>Calculator!P137</f>
        <v>15.915604716671194</v>
      </c>
      <c r="Q137" s="9">
        <f>Calculator!Q137</f>
        <v>16.780602591621307</v>
      </c>
      <c r="R137" s="9">
        <f>Calculator!R137</f>
        <v>16.393635133477048</v>
      </c>
      <c r="S137" s="9">
        <f>Calculator!S137</f>
        <v>18.23869566156695</v>
      </c>
      <c r="T137" s="9">
        <f>Calculator!T137</f>
        <v>11.633586272614483</v>
      </c>
      <c r="U137" s="9">
        <f>Calculator!U137</f>
        <v>16.502527883234229</v>
      </c>
      <c r="V137" s="9">
        <f>Calculator!V137</f>
        <v>16.487335521720436</v>
      </c>
      <c r="W137" s="9">
        <f>Calculator!W137</f>
        <v>15.755634927454597</v>
      </c>
      <c r="X137" s="9">
        <f>Calculator!X137</f>
        <v>16.742237863745824</v>
      </c>
      <c r="Y137" s="9">
        <f>Calculator!Y137</f>
        <v>17.199760735252045</v>
      </c>
      <c r="Z137" s="9">
        <f>Calculator!Z137</f>
        <v>17.11516030939746</v>
      </c>
    </row>
    <row r="138" spans="1:26" x14ac:dyDescent="0.35">
      <c r="A138" s="2">
        <v>44805</v>
      </c>
      <c r="B138" s="4">
        <v>93.25</v>
      </c>
      <c r="C138" s="4">
        <v>5.68</v>
      </c>
      <c r="D138" s="4">
        <v>15.5</v>
      </c>
      <c r="E138" s="4">
        <v>27701274.760000002</v>
      </c>
      <c r="F138">
        <v>40503824.530000001</v>
      </c>
      <c r="G138">
        <v>21188070.109999999</v>
      </c>
      <c r="H138" s="4">
        <v>49316901.829999998</v>
      </c>
      <c r="I138" s="4">
        <v>810</v>
      </c>
      <c r="J138" s="9">
        <f>Calculator!J138</f>
        <v>20.773688214052765</v>
      </c>
      <c r="K138" s="9">
        <f>Calculator!K138</f>
        <v>17.992424067452472</v>
      </c>
      <c r="L138" s="9">
        <f>Calculator!L138</f>
        <v>23.336023802718977</v>
      </c>
      <c r="M138" s="9">
        <f>Calculator!M138</f>
        <v>23.259922956238775</v>
      </c>
      <c r="N138" s="9">
        <f>Calculator!N138</f>
        <v>18.623986659464098</v>
      </c>
      <c r="O138" s="9">
        <f>Calculator!O138</f>
        <v>17.843269335061287</v>
      </c>
      <c r="P138" s="9">
        <f>Calculator!P138</f>
        <v>16.4248451955199</v>
      </c>
      <c r="Q138" s="9">
        <f>Calculator!Q138</f>
        <v>16.775761907613429</v>
      </c>
      <c r="R138" s="9">
        <f>Calculator!R138</f>
        <v>16.93797862407056</v>
      </c>
      <c r="S138" s="9">
        <f>Calculator!S138</f>
        <v>18.740429675719184</v>
      </c>
      <c r="T138" s="9">
        <f>Calculator!T138</f>
        <v>11.763705246767975</v>
      </c>
      <c r="U138" s="9">
        <f>Calculator!U138</f>
        <v>16.932687768234821</v>
      </c>
      <c r="V138" s="9">
        <f>Calculator!V138</f>
        <v>16.883524869470623</v>
      </c>
      <c r="W138" s="9">
        <f>Calculator!W138</f>
        <v>16.25722494087929</v>
      </c>
      <c r="X138" s="9">
        <f>Calculator!X138</f>
        <v>17.236929654665033</v>
      </c>
      <c r="Y138" s="9">
        <f>Calculator!Y138</f>
        <v>17.600914982588357</v>
      </c>
      <c r="Z138" s="9">
        <f>Calculator!Z138</f>
        <v>17.493844467119125</v>
      </c>
    </row>
    <row r="139" spans="1:26" x14ac:dyDescent="0.35">
      <c r="A139" s="2">
        <v>44835</v>
      </c>
      <c r="B139" s="4">
        <v>95.02</v>
      </c>
      <c r="C139" s="4">
        <v>6.49</v>
      </c>
      <c r="D139" s="4">
        <v>15.5</v>
      </c>
      <c r="E139" s="4">
        <v>27937265.870000001</v>
      </c>
      <c r="F139">
        <v>40835318.909999996</v>
      </c>
      <c r="G139">
        <v>21323643.559999999</v>
      </c>
      <c r="H139">
        <v>50628734.530000001</v>
      </c>
      <c r="I139" s="4">
        <v>780</v>
      </c>
      <c r="J139" s="9">
        <f>Calculator!J139</f>
        <v>21.087115124344447</v>
      </c>
      <c r="K139" s="9">
        <f>Calculator!K139</f>
        <v>18.084754531621172</v>
      </c>
      <c r="L139" s="9">
        <f>Calculator!L139</f>
        <v>23.723494072442829</v>
      </c>
      <c r="M139" s="9">
        <f>Calculator!M139</f>
        <v>23.638183435111948</v>
      </c>
      <c r="N139" s="9">
        <f>Calculator!N139</f>
        <v>18.392273710006577</v>
      </c>
      <c r="O139" s="9">
        <f>Calculator!O139</f>
        <v>17.569176091315075</v>
      </c>
      <c r="P139" s="9">
        <f>Calculator!P139</f>
        <v>16.840255643964539</v>
      </c>
      <c r="Q139" s="9">
        <f>Calculator!Q139</f>
        <v>16.854658766484309</v>
      </c>
      <c r="R139" s="9">
        <f>Calculator!R139</f>
        <v>17.442534036110047</v>
      </c>
      <c r="S139" s="9">
        <f>Calculator!S139</f>
        <v>18.998214986340468</v>
      </c>
      <c r="T139" s="9">
        <f>Calculator!T139</f>
        <v>11.880404362625118</v>
      </c>
      <c r="U139" s="9">
        <f>Calculator!U139</f>
        <v>17.316299822789858</v>
      </c>
      <c r="V139" s="9">
        <f>Calculator!V139</f>
        <v>17.256577589841427</v>
      </c>
      <c r="W139" s="9">
        <f>Calculator!W139</f>
        <v>16.485034045045399</v>
      </c>
      <c r="X139" s="9">
        <f>Calculator!X139</f>
        <v>17.657037266547949</v>
      </c>
      <c r="Y139" s="9">
        <f>Calculator!Y139</f>
        <v>17.758721128137765</v>
      </c>
      <c r="Z139" s="9">
        <f>Calculator!Z139</f>
        <v>17.459763408366126</v>
      </c>
    </row>
    <row r="140" spans="1:26" x14ac:dyDescent="0.35">
      <c r="A140" s="2">
        <v>44866</v>
      </c>
      <c r="B140" s="4">
        <v>86.79</v>
      </c>
      <c r="C140" s="4">
        <v>6.5</v>
      </c>
      <c r="D140" s="4">
        <v>16.5</v>
      </c>
      <c r="E140">
        <v>28447333.239999998</v>
      </c>
      <c r="F140">
        <v>41529765.729999997</v>
      </c>
      <c r="G140">
        <v>21453900.68</v>
      </c>
      <c r="H140">
        <v>51684794.020000003</v>
      </c>
      <c r="I140" s="4">
        <v>735</v>
      </c>
      <c r="J140" s="9">
        <f>Calculator!J140</f>
        <v>21.465638966992806</v>
      </c>
      <c r="K140" s="9">
        <f>Calculator!K140</f>
        <v>18.229871039581358</v>
      </c>
      <c r="L140" s="9">
        <f>Calculator!L140</f>
        <v>24.125450863926435</v>
      </c>
      <c r="M140" s="9">
        <f>Calculator!M140</f>
        <v>24.032021189948228</v>
      </c>
      <c r="N140" s="9">
        <f>Calculator!N140</f>
        <v>18.481911991958675</v>
      </c>
      <c r="O140" s="9">
        <f>Calculator!O140</f>
        <v>17.655044784317987</v>
      </c>
      <c r="P140" s="9">
        <f>Calculator!P140</f>
        <v>17.328673615704115</v>
      </c>
      <c r="Q140" s="9">
        <f>Calculator!Q140</f>
        <v>16.93637574849458</v>
      </c>
      <c r="R140" s="9">
        <f>Calculator!R140</f>
        <v>17.852000920460419</v>
      </c>
      <c r="S140" s="9">
        <f>Calculator!S140</f>
        <v>19.532590143533923</v>
      </c>
      <c r="T140" s="9">
        <f>Calculator!T140</f>
        <v>11.539146951349544</v>
      </c>
      <c r="U140" s="9">
        <f>Calculator!U140</f>
        <v>16.605859927978518</v>
      </c>
      <c r="V140" s="9">
        <f>Calculator!V140</f>
        <v>17.883618506529153</v>
      </c>
      <c r="W140" s="9">
        <f>Calculator!W140</f>
        <v>16.701874074869849</v>
      </c>
      <c r="X140" s="9">
        <f>Calculator!X140</f>
        <v>18.102258531866621</v>
      </c>
      <c r="Y140" s="9">
        <f>Calculator!Y140</f>
        <v>18.243893533943776</v>
      </c>
      <c r="Z140" s="9">
        <f>Calculator!Z140</f>
        <v>17.993654151298056</v>
      </c>
    </row>
    <row r="141" spans="1:26" x14ac:dyDescent="0.35">
      <c r="A141" s="2">
        <v>44896</v>
      </c>
      <c r="B141">
        <v>82.5</v>
      </c>
      <c r="C141" s="4">
        <v>4.3499999999999996</v>
      </c>
      <c r="D141" s="4">
        <v>16.5</v>
      </c>
      <c r="E141">
        <v>28470947.710000001</v>
      </c>
      <c r="F141">
        <v>41741697.219999999</v>
      </c>
      <c r="G141">
        <v>20727946.420000002</v>
      </c>
      <c r="H141">
        <v>51761777.979999997</v>
      </c>
      <c r="I141" s="4">
        <v>745</v>
      </c>
      <c r="J141" s="9">
        <f>Calculator!J141</f>
        <v>21.343794519116944</v>
      </c>
      <c r="K141" s="9">
        <f>Calculator!K141</f>
        <v>18.34649060564233</v>
      </c>
      <c r="L141" s="9">
        <f>Calculator!L141</f>
        <v>23.753715569550927</v>
      </c>
      <c r="M141" s="9">
        <f>Calculator!M141</f>
        <v>23.658663279456029</v>
      </c>
      <c r="N141" s="9">
        <f>Calculator!N141</f>
        <v>18.099217233501584</v>
      </c>
      <c r="O141" s="9">
        <f>Calculator!O141</f>
        <v>17.546201415961129</v>
      </c>
      <c r="P141" s="9">
        <f>Calculator!P141</f>
        <v>17.516830151789932</v>
      </c>
      <c r="Q141" s="9">
        <f>Calculator!Q141</f>
        <v>17.028461975643982</v>
      </c>
      <c r="R141" s="9">
        <f>Calculator!R141</f>
        <v>18.217236752895261</v>
      </c>
      <c r="S141" s="9">
        <f>Calculator!S141</f>
        <v>20.161390612523999</v>
      </c>
      <c r="T141" s="9">
        <f>Calculator!T141</f>
        <v>11.220343996817729</v>
      </c>
      <c r="U141" s="9">
        <f>Calculator!U141</f>
        <v>15.737682324354129</v>
      </c>
      <c r="V141" s="9">
        <f>Calculator!V141</f>
        <v>18.424992860420875</v>
      </c>
      <c r="W141" s="9">
        <f>Calculator!W141</f>
        <v>17.123590737772453</v>
      </c>
      <c r="X141" s="9">
        <f>Calculator!X141</f>
        <v>18.610787330261935</v>
      </c>
      <c r="Y141" s="9">
        <f>Calculator!Y141</f>
        <v>18.491855291269509</v>
      </c>
      <c r="Z141" s="9">
        <f>Calculator!Z141</f>
        <v>18.211119728986482</v>
      </c>
    </row>
    <row r="142" spans="1:26" x14ac:dyDescent="0.35">
      <c r="A142" s="2">
        <v>44927</v>
      </c>
      <c r="B142">
        <v>84.78</v>
      </c>
      <c r="C142">
        <v>1.39</v>
      </c>
      <c r="D142">
        <v>16.5</v>
      </c>
      <c r="E142">
        <v>28261761.5</v>
      </c>
      <c r="F142">
        <v>41542410.740000002</v>
      </c>
      <c r="G142">
        <v>20911067.859999999</v>
      </c>
      <c r="H142">
        <v>31924030.75</v>
      </c>
      <c r="I142" s="4">
        <v>750</v>
      </c>
      <c r="J142" s="9">
        <f>Calculator!J142</f>
        <v>21.819663040905944</v>
      </c>
      <c r="K142" s="9">
        <f>Calculator!K142</f>
        <v>18.488002942889704</v>
      </c>
      <c r="L142" s="9">
        <f>Calculator!L142</f>
        <v>24.306433868196152</v>
      </c>
      <c r="M142" s="9">
        <f>Calculator!M142</f>
        <v>24.211830063273119</v>
      </c>
      <c r="N142" s="9">
        <f>Calculator!N142</f>
        <v>17.754217191697741</v>
      </c>
      <c r="O142" s="9">
        <f>Calculator!O142</f>
        <v>17.487235392637036</v>
      </c>
      <c r="P142" s="9">
        <f>Calculator!P142</f>
        <v>17.932667252188782</v>
      </c>
      <c r="Q142" s="9">
        <f>Calculator!Q142</f>
        <v>17.178158876174841</v>
      </c>
      <c r="R142" s="9">
        <f>Calculator!R142</f>
        <v>18.606680674270159</v>
      </c>
      <c r="S142" s="9">
        <f>Calculator!S142</f>
        <v>21.031949092936621</v>
      </c>
      <c r="T142" s="9">
        <f>Calculator!T142</f>
        <v>10.884827456198964</v>
      </c>
      <c r="U142" s="9">
        <f>Calculator!U142</f>
        <v>14.979289498520366</v>
      </c>
      <c r="V142" s="9">
        <f>Calculator!V142</f>
        <v>19.019949976012885</v>
      </c>
      <c r="W142" s="9">
        <f>Calculator!W142</f>
        <v>17.565862702769273</v>
      </c>
      <c r="X142" s="9">
        <f>Calculator!X142</f>
        <v>19.114059003489171</v>
      </c>
      <c r="Y142" s="9">
        <f>Calculator!Y142</f>
        <v>19.154810186082784</v>
      </c>
      <c r="Z142" s="9">
        <f>Calculator!Z142</f>
        <v>18.880337879960017</v>
      </c>
    </row>
    <row r="143" spans="1:26" x14ac:dyDescent="0.35">
      <c r="A143" s="2">
        <v>44958</v>
      </c>
      <c r="B143">
        <v>86.04</v>
      </c>
      <c r="C143">
        <v>2.09</v>
      </c>
      <c r="D143" s="4">
        <v>17.5</v>
      </c>
      <c r="E143">
        <v>28045496.300000001</v>
      </c>
      <c r="F143">
        <v>41754414.82</v>
      </c>
      <c r="G143">
        <v>20958760.949999999</v>
      </c>
      <c r="H143">
        <v>31963024.25</v>
      </c>
      <c r="I143" s="4">
        <v>744</v>
      </c>
      <c r="J143" s="9">
        <f>Calculator!J143</f>
        <v>21.909733496709393</v>
      </c>
      <c r="K143" s="9">
        <f>Calculator!K143</f>
        <v>18.516809273338076</v>
      </c>
      <c r="L143" s="9">
        <f>Calculator!L143</f>
        <v>24.352475499970083</v>
      </c>
      <c r="M143" s="9">
        <f>Calculator!M143</f>
        <v>24.235375161158768</v>
      </c>
      <c r="N143" s="9">
        <f>Calculator!N143</f>
        <v>17.228919879785366</v>
      </c>
      <c r="O143" s="9">
        <f>Calculator!O143</f>
        <v>17.355787655012577</v>
      </c>
      <c r="P143" s="9">
        <f>Calculator!P143</f>
        <v>18.106734396743551</v>
      </c>
      <c r="Q143" s="9">
        <f>Calculator!Q143</f>
        <v>17.192927752982492</v>
      </c>
      <c r="R143" s="9">
        <f>Calculator!R143</f>
        <v>19.067685090174514</v>
      </c>
      <c r="S143" s="9">
        <f>Calculator!S143</f>
        <v>21.429543238420369</v>
      </c>
      <c r="T143" s="9">
        <f>Calculator!T143</f>
        <v>10.539145674912476</v>
      </c>
      <c r="U143" s="9">
        <f>Calculator!U143</f>
        <v>14.128134615250797</v>
      </c>
      <c r="V143" s="9">
        <f>Calculator!V143</f>
        <v>19.531122478462425</v>
      </c>
      <c r="W143" s="9">
        <f>Calculator!W143</f>
        <v>17.844203558317773</v>
      </c>
      <c r="X143" s="9">
        <f>Calculator!X143</f>
        <v>19.627693995356999</v>
      </c>
      <c r="Y143" s="9">
        <f>Calculator!Y143</f>
        <v>18.839599748341129</v>
      </c>
      <c r="Z143" s="9">
        <f>Calculator!Z143</f>
        <v>18.365108771515292</v>
      </c>
    </row>
    <row r="144" spans="1:26" x14ac:dyDescent="0.35">
      <c r="A144" s="2">
        <v>44986</v>
      </c>
      <c r="B144">
        <v>74.489999999999995</v>
      </c>
      <c r="C144">
        <v>2.5499999999999998</v>
      </c>
      <c r="D144">
        <v>17.5</v>
      </c>
      <c r="E144">
        <v>29082943.129999999</v>
      </c>
      <c r="F144">
        <v>43066395.009999998</v>
      </c>
      <c r="G144">
        <v>21352527.870000001</v>
      </c>
      <c r="H144">
        <v>53375369.369999997</v>
      </c>
      <c r="I144" s="4">
        <v>735</v>
      </c>
      <c r="J144" s="9">
        <f>Calculator!J144</f>
        <v>22.043274316260231</v>
      </c>
      <c r="K144" s="9">
        <f>Calculator!K144</f>
        <v>18.57598535656393</v>
      </c>
      <c r="L144" s="9">
        <f>Calculator!L144</f>
        <v>24.451036406007031</v>
      </c>
      <c r="M144" s="9">
        <f>Calculator!M144</f>
        <v>24.323583410660589</v>
      </c>
      <c r="N144" s="9">
        <f>Calculator!N144</f>
        <v>16.722458299109277</v>
      </c>
      <c r="O144" s="9">
        <f>Calculator!O144</f>
        <v>17.245902383861768</v>
      </c>
      <c r="P144" s="9">
        <f>Calculator!P144</f>
        <v>18.193146976814912</v>
      </c>
      <c r="Q144" s="9">
        <f>Calculator!Q144</f>
        <v>17.06600106149352</v>
      </c>
      <c r="R144" s="9">
        <f>Calculator!R144</f>
        <v>19.501593325545375</v>
      </c>
      <c r="S144" s="9">
        <f>Calculator!S144</f>
        <v>22.249692273982589</v>
      </c>
      <c r="T144" s="9">
        <f>Calculator!T144</f>
        <v>10.299852561134015</v>
      </c>
      <c r="U144" s="9">
        <f>Calculator!U144</f>
        <v>13.47944049677805</v>
      </c>
      <c r="V144" s="9">
        <f>Calculator!V144</f>
        <v>20.080316564007951</v>
      </c>
      <c r="W144" s="9">
        <f>Calculator!W144</f>
        <v>18.041430207169682</v>
      </c>
      <c r="X144" s="9">
        <f>Calculator!X144</f>
        <v>20.013592908240184</v>
      </c>
      <c r="Y144" s="9">
        <f>Calculator!Y144</f>
        <v>19.855898044345732</v>
      </c>
      <c r="Z144" s="9">
        <f>Calculator!Z144</f>
        <v>19.634999138433539</v>
      </c>
    </row>
    <row r="145" spans="1:26" x14ac:dyDescent="0.35">
      <c r="A145" s="2">
        <v>45017</v>
      </c>
      <c r="B145">
        <v>85.94</v>
      </c>
      <c r="C145">
        <v>5.73</v>
      </c>
      <c r="D145">
        <v>18</v>
      </c>
      <c r="E145">
        <v>30633021.23</v>
      </c>
      <c r="F145">
        <v>44100134.130000003</v>
      </c>
      <c r="G145">
        <v>22578104.18</v>
      </c>
      <c r="H145">
        <v>55646745.840000004</v>
      </c>
      <c r="I145" s="4">
        <v>760</v>
      </c>
      <c r="J145" s="9">
        <f>Calculator!J145</f>
        <v>22.222246534689049</v>
      </c>
      <c r="K145" s="9">
        <f>Calculator!K145</f>
        <v>18.646620727347528</v>
      </c>
      <c r="L145" s="9">
        <f>Calculator!L145</f>
        <v>24.611472963116054</v>
      </c>
      <c r="M145" s="9">
        <f>Calculator!M145</f>
        <v>24.473747430211024</v>
      </c>
      <c r="N145" s="9">
        <f>Calculator!N145</f>
        <v>16.175039647334909</v>
      </c>
      <c r="O145" s="9">
        <f>Calculator!O145</f>
        <v>17.160536450010433</v>
      </c>
      <c r="P145" s="9">
        <f>Calculator!P145</f>
        <v>18.285241450650492</v>
      </c>
      <c r="Q145" s="9">
        <f>Calculator!Q145</f>
        <v>16.926957271580466</v>
      </c>
      <c r="R145" s="9">
        <f>Calculator!R145</f>
        <v>19.938087945212036</v>
      </c>
      <c r="S145" s="9">
        <f>Calculator!S145</f>
        <v>23.117362948410335</v>
      </c>
      <c r="T145" s="9">
        <f>Calculator!T145</f>
        <v>10.060578308751911</v>
      </c>
      <c r="U145" s="9">
        <f>Calculator!U145</f>
        <v>12.847945290496376</v>
      </c>
      <c r="V145" s="9">
        <f>Calculator!V145</f>
        <v>20.687411238182072</v>
      </c>
      <c r="W145" s="9">
        <f>Calculator!W145</f>
        <v>18.47882613539791</v>
      </c>
      <c r="X145" s="9">
        <f>Calculator!X145</f>
        <v>20.419588452417802</v>
      </c>
      <c r="Y145" s="9">
        <f>Calculator!Y145</f>
        <v>20.135386249772559</v>
      </c>
      <c r="Z145" s="9">
        <f>Calculator!Z145</f>
        <v>19.963178161211449</v>
      </c>
    </row>
    <row r="146" spans="1:26" x14ac:dyDescent="0.35">
      <c r="A146" s="2">
        <v>45047</v>
      </c>
      <c r="B146">
        <v>75.63</v>
      </c>
      <c r="C146">
        <v>7.65</v>
      </c>
      <c r="D146">
        <v>18</v>
      </c>
      <c r="E146">
        <v>29953387.890000001</v>
      </c>
      <c r="F146">
        <v>44214821.960000001</v>
      </c>
      <c r="G146">
        <v>22466186.850000001</v>
      </c>
      <c r="H146">
        <v>55500913.409999996</v>
      </c>
      <c r="I146" s="4">
        <v>770</v>
      </c>
      <c r="J146" s="9">
        <f>Calculator!J146</f>
        <v>22.413409601988942</v>
      </c>
      <c r="K146" s="9">
        <f>Calculator!K146</f>
        <v>18.72307981247312</v>
      </c>
      <c r="L146" s="9">
        <f>Calculator!L146</f>
        <v>24.824717900730843</v>
      </c>
      <c r="M146" s="9">
        <f>Calculator!M146</f>
        <v>24.677726179134108</v>
      </c>
      <c r="N146" s="9">
        <f>Calculator!N146</f>
        <v>15.557527064329868</v>
      </c>
      <c r="O146" s="9">
        <f>Calculator!O146</f>
        <v>17.02603482959486</v>
      </c>
      <c r="P146" s="9">
        <f>Calculator!P146</f>
        <v>18.314275572553008</v>
      </c>
      <c r="Q146" s="9">
        <f>Calculator!Q146</f>
        <v>16.859211961507725</v>
      </c>
      <c r="R146" s="9">
        <f>Calculator!R146</f>
        <v>20.509798233648048</v>
      </c>
      <c r="S146" s="9">
        <f>Calculator!S146</f>
        <v>23.868450215479807</v>
      </c>
      <c r="T146" s="9">
        <f>Calculator!T146</f>
        <v>9.7677921499534026</v>
      </c>
      <c r="U146" s="9">
        <f>Calculator!U146</f>
        <v>12.24950762350494</v>
      </c>
      <c r="V146" s="9">
        <f>Calculator!V146</f>
        <v>21.066340404183027</v>
      </c>
      <c r="W146" s="9">
        <f>Calculator!W146</f>
        <v>18.904190761690877</v>
      </c>
      <c r="X146" s="9">
        <f>Calculator!X146</f>
        <v>20.869215823567423</v>
      </c>
      <c r="Y146" s="9">
        <f>Calculator!Y146</f>
        <v>20.057255041217893</v>
      </c>
      <c r="Z146" s="9">
        <f>Calculator!Z146</f>
        <v>19.833264628117053</v>
      </c>
    </row>
    <row r="147" spans="1:26" x14ac:dyDescent="0.35">
      <c r="A147" s="2">
        <v>45078</v>
      </c>
      <c r="B147">
        <v>81.87</v>
      </c>
      <c r="C147">
        <v>3.87</v>
      </c>
      <c r="D147">
        <v>18.5</v>
      </c>
      <c r="E147">
        <v>37430591.68</v>
      </c>
      <c r="F147">
        <v>52812464.850000001</v>
      </c>
      <c r="G147">
        <v>24494926.030000001</v>
      </c>
      <c r="H147">
        <v>64358217.200000003</v>
      </c>
      <c r="I147" s="4">
        <v>860</v>
      </c>
      <c r="J147" s="9">
        <f>Calculator!J147</f>
        <v>22.789488998108709</v>
      </c>
      <c r="K147" s="9">
        <f>Calculator!K147</f>
        <v>19.10245859237547</v>
      </c>
      <c r="L147" s="9">
        <f>Calculator!L147</f>
        <v>25.251083040219058</v>
      </c>
      <c r="M147" s="9">
        <f>Calculator!M147</f>
        <v>25.090764479640491</v>
      </c>
      <c r="N147" s="9">
        <f>Calculator!N147</f>
        <v>15.076930751729378</v>
      </c>
      <c r="O147" s="9">
        <f>Calculator!O147</f>
        <v>17.046473464028743</v>
      </c>
      <c r="P147" s="9">
        <f>Calculator!P147</f>
        <v>18.549744084466944</v>
      </c>
      <c r="Q147" s="9">
        <f>Calculator!Q147</f>
        <v>16.784888775089478</v>
      </c>
      <c r="R147" s="9">
        <f>Calculator!R147</f>
        <v>21.133122548702254</v>
      </c>
      <c r="S147" s="9">
        <f>Calculator!S147</f>
        <v>24.832308060041374</v>
      </c>
      <c r="T147" s="9">
        <f>Calculator!T147</f>
        <v>9.5358082029485693</v>
      </c>
      <c r="U147" s="9">
        <f>Calculator!U147</f>
        <v>11.87596702919973</v>
      </c>
      <c r="V147" s="9">
        <f>Calculator!V147</f>
        <v>21.493083575458162</v>
      </c>
      <c r="W147" s="9">
        <f>Calculator!W147</f>
        <v>19.452917867124242</v>
      </c>
      <c r="X147" s="9">
        <f>Calculator!X147</f>
        <v>21.380946320285823</v>
      </c>
      <c r="Y147" s="9">
        <f>Calculator!Y147</f>
        <v>20.274315339590878</v>
      </c>
      <c r="Z147" s="9">
        <f>Calculator!Z147</f>
        <v>20.059747543058904</v>
      </c>
    </row>
    <row r="148" spans="1:26" x14ac:dyDescent="0.35">
      <c r="A148" s="2">
        <v>45108</v>
      </c>
      <c r="B148">
        <v>87.09</v>
      </c>
      <c r="C148">
        <v>4.45</v>
      </c>
      <c r="D148">
        <v>18.75</v>
      </c>
      <c r="E148">
        <v>37793203.090000004</v>
      </c>
      <c r="F148">
        <v>54159166.009999998</v>
      </c>
      <c r="G148">
        <v>24157118.359999999</v>
      </c>
      <c r="H148">
        <v>64926250.75</v>
      </c>
      <c r="I148">
        <v>905</v>
      </c>
      <c r="J148" s="9">
        <f>Calculator!J148</f>
        <v>24.079554747424137</v>
      </c>
      <c r="K148" s="9">
        <f>Calculator!K148</f>
        <v>19.939511091637119</v>
      </c>
      <c r="L148" s="9">
        <f>Calculator!L148</f>
        <v>26.982618070101982</v>
      </c>
      <c r="M148" s="9">
        <f>Calculator!M148</f>
        <v>26.80941937815291</v>
      </c>
      <c r="N148" s="9">
        <f>Calculator!N148</f>
        <v>15.135391382152497</v>
      </c>
      <c r="O148" s="9">
        <f>Calculator!O148</f>
        <v>16.372408926554826</v>
      </c>
      <c r="P148" s="9">
        <f>Calculator!P148</f>
        <v>19.932370892258653</v>
      </c>
      <c r="Q148" s="9">
        <f>Calculator!Q148</f>
        <v>16.562685727148384</v>
      </c>
      <c r="R148" s="9">
        <f>Calculator!R148</f>
        <v>21.841652628065656</v>
      </c>
      <c r="S148" s="9">
        <f>Calculator!S148</f>
        <v>26.269244633907295</v>
      </c>
      <c r="T148" s="9">
        <f>Calculator!T148</f>
        <v>8.6491477320687071</v>
      </c>
      <c r="U148" s="9">
        <f>Calculator!U148</f>
        <v>11.030062185650703</v>
      </c>
      <c r="V148" s="9">
        <f>Calculator!V148</f>
        <v>21.4598556161286</v>
      </c>
      <c r="W148" s="9">
        <f>Calculator!W148</f>
        <v>20.653355674694641</v>
      </c>
      <c r="X148" s="9">
        <f>Calculator!X148</f>
        <v>21.491784650673541</v>
      </c>
      <c r="Y148" s="9">
        <f>Calculator!Y148</f>
        <v>20.799286993965517</v>
      </c>
      <c r="Z148" s="9">
        <f>Calculator!Z148</f>
        <v>20.473705841655686</v>
      </c>
    </row>
    <row r="149" spans="1:26" x14ac:dyDescent="0.35">
      <c r="A149" s="2">
        <v>45139</v>
      </c>
      <c r="B149">
        <v>89.31</v>
      </c>
      <c r="C149">
        <v>5.13</v>
      </c>
      <c r="D149">
        <v>18.75</v>
      </c>
      <c r="E149">
        <v>37867440.890000001</v>
      </c>
      <c r="F149">
        <v>54762633.630000003</v>
      </c>
      <c r="G149">
        <v>24022299.329999998</v>
      </c>
      <c r="H149">
        <v>64892600.609999999</v>
      </c>
      <c r="I149">
        <v>995</v>
      </c>
      <c r="J149" s="9">
        <f>Calculator!J149</f>
        <v>25.808033613874713</v>
      </c>
      <c r="K149" s="9">
        <f>Calculator!K149</f>
        <v>20.163311857309417</v>
      </c>
      <c r="L149" s="9">
        <f>Calculator!L149</f>
        <v>29.344974520630316</v>
      </c>
      <c r="M149" s="9">
        <f>Calculator!M149</f>
        <v>29.148128531619587</v>
      </c>
      <c r="N149" s="9">
        <f>Calculator!N149</f>
        <v>15.350466454614086</v>
      </c>
      <c r="O149" s="9">
        <f>Calculator!O149</f>
        <v>15.768562880664994</v>
      </c>
      <c r="P149" s="9">
        <f>Calculator!P149</f>
        <v>21.776927807033132</v>
      </c>
      <c r="Q149" s="9">
        <f>Calculator!Q149</f>
        <v>16.529547345045547</v>
      </c>
      <c r="R149" s="9">
        <f>Calculator!R149</f>
        <v>22.91067316215576</v>
      </c>
      <c r="S149" s="9">
        <f>Calculator!S149</f>
        <v>27.09916128138039</v>
      </c>
      <c r="T149" s="9">
        <f>Calculator!T149</f>
        <v>7.7177428298216721</v>
      </c>
      <c r="U149" s="9">
        <f>Calculator!U149</f>
        <v>10.410844083067939</v>
      </c>
      <c r="V149" s="9">
        <f>Calculator!V149</f>
        <v>21.026760746017835</v>
      </c>
      <c r="W149" s="9">
        <f>Calculator!W149</f>
        <v>22.7783901957729</v>
      </c>
      <c r="X149" s="9">
        <f>Calculator!X149</f>
        <v>21.776909576453953</v>
      </c>
      <c r="Y149" s="9">
        <f>Calculator!Y149</f>
        <v>21.544881017460483</v>
      </c>
      <c r="Z149" s="9">
        <f>Calculator!Z149</f>
        <v>21.138565920983599</v>
      </c>
    </row>
    <row r="150" spans="1:26" x14ac:dyDescent="0.35">
      <c r="A150" s="2">
        <v>45170</v>
      </c>
      <c r="C150">
        <f>Calculator!C150</f>
        <v>0</v>
      </c>
      <c r="D150">
        <f>Calculator!D150</f>
        <v>0</v>
      </c>
      <c r="E150">
        <f>Calculator!E150</f>
        <v>0</v>
      </c>
      <c r="F150">
        <f>Calculator!F150</f>
        <v>0</v>
      </c>
      <c r="G150">
        <f>Calculator!G150</f>
        <v>0</v>
      </c>
      <c r="H150">
        <f>Calculator!H150</f>
        <v>0</v>
      </c>
      <c r="I150">
        <f>Calculator!I150</f>
        <v>0</v>
      </c>
      <c r="J150" s="9">
        <f>Calculator!J150</f>
        <v>26.715831832083214</v>
      </c>
      <c r="K150" s="9">
        <f>Calculator!K150</f>
        <v>21.721664244900897</v>
      </c>
      <c r="L150" s="9">
        <f>Calculator!L150</f>
        <v>30.637434777996852</v>
      </c>
      <c r="M150" s="9">
        <f>Calculator!M150</f>
        <v>30.423976008881802</v>
      </c>
      <c r="N150" s="9">
        <f>Calculator!N150</f>
        <v>15.680300264495939</v>
      </c>
      <c r="O150" s="9">
        <f>Calculator!O150</f>
        <v>16.065457538929607</v>
      </c>
      <c r="P150" s="9">
        <f>Calculator!P150</f>
        <v>22.473886712601999</v>
      </c>
      <c r="Q150" s="9">
        <f>Calculator!Q150</f>
        <v>16.366268211041167</v>
      </c>
      <c r="R150" s="9">
        <f>Calculator!R150</f>
        <v>23.107344582611077</v>
      </c>
      <c r="S150" s="9">
        <f>Calculator!S150</f>
        <v>27.181402432868083</v>
      </c>
      <c r="T150" s="9">
        <f>Calculator!T150</f>
        <v>6.9243463355006751</v>
      </c>
      <c r="U150" s="9">
        <f>Calculator!U150</f>
        <v>9.2728039866293308</v>
      </c>
      <c r="V150" s="9">
        <f>Calculator!V150</f>
        <v>21.360807406570935</v>
      </c>
      <c r="W150" s="9">
        <f>Calculator!W150</f>
        <v>23.766914299358689</v>
      </c>
      <c r="X150" s="9">
        <f>Calculator!X150</f>
        <v>21.932669816424877</v>
      </c>
      <c r="Y150" s="9">
        <f>Calculator!Y150</f>
        <v>22.098688805767729</v>
      </c>
      <c r="Z150" s="9">
        <f>Calculator!Z150</f>
        <v>21.841514102934667</v>
      </c>
    </row>
    <row r="151" spans="1:26" x14ac:dyDescent="0.35">
      <c r="B151">
        <f>Calculator!B151</f>
        <v>0</v>
      </c>
      <c r="C151">
        <f>Calculator!C151</f>
        <v>0</v>
      </c>
      <c r="D151">
        <f>Calculator!D151</f>
        <v>0</v>
      </c>
      <c r="E151">
        <f>Calculator!E151</f>
        <v>0</v>
      </c>
      <c r="F151">
        <f>Calculator!F151</f>
        <v>0</v>
      </c>
      <c r="G151">
        <f>Calculator!G151</f>
        <v>0</v>
      </c>
      <c r="H151">
        <f>Calculator!H151</f>
        <v>0</v>
      </c>
      <c r="I151">
        <f>Calculator!I151</f>
        <v>0</v>
      </c>
      <c r="J151" s="9">
        <f>Calculator!J151</f>
        <v>-100</v>
      </c>
      <c r="K151" s="9">
        <f>Calculator!K151</f>
        <v>-100</v>
      </c>
      <c r="L151" s="9">
        <f>Calculator!L151</f>
        <v>-100</v>
      </c>
      <c r="M151" s="9">
        <f>Calculator!M151</f>
        <v>-100</v>
      </c>
      <c r="N151" s="9">
        <f>Calculator!N151</f>
        <v>-100</v>
      </c>
      <c r="O151" s="9">
        <f>Calculator!O151</f>
        <v>-100</v>
      </c>
      <c r="P151" s="9">
        <f>Calculator!P151</f>
        <v>-100</v>
      </c>
      <c r="Q151" s="9">
        <f>Calculator!Q151</f>
        <v>-100</v>
      </c>
      <c r="R151" s="9">
        <f>Calculator!R151</f>
        <v>-100</v>
      </c>
      <c r="S151" s="9">
        <f>Calculator!S151</f>
        <v>-100</v>
      </c>
      <c r="T151" s="9">
        <f>Calculator!T151</f>
        <v>-100</v>
      </c>
      <c r="U151" s="9">
        <f>Calculator!U151</f>
        <v>-100</v>
      </c>
      <c r="V151" s="9">
        <f>Calculator!V151</f>
        <v>-100</v>
      </c>
      <c r="W151" s="9">
        <f>Calculator!W151</f>
        <v>-100</v>
      </c>
      <c r="X151" s="9">
        <f>Calculator!X151</f>
        <v>-100</v>
      </c>
      <c r="Y151" s="9">
        <f>Calculator!Y151</f>
        <v>-100</v>
      </c>
      <c r="Z151" s="9">
        <f>Calculator!Z151</f>
        <v>-100</v>
      </c>
    </row>
    <row r="152" spans="1:26" x14ac:dyDescent="0.35">
      <c r="B152">
        <f>Calculator!B152</f>
        <v>0</v>
      </c>
      <c r="C152">
        <f>Calculator!C152</f>
        <v>0</v>
      </c>
      <c r="D152">
        <f>Calculator!D152</f>
        <v>0</v>
      </c>
      <c r="E152">
        <f>Calculator!E152</f>
        <v>0</v>
      </c>
      <c r="F152">
        <f>Calculator!F152</f>
        <v>0</v>
      </c>
      <c r="G152">
        <f>Calculator!G152</f>
        <v>0</v>
      </c>
      <c r="H152">
        <f>Calculator!H152</f>
        <v>0</v>
      </c>
      <c r="I152">
        <f>Calculator!I152</f>
        <v>0</v>
      </c>
      <c r="J152" s="9">
        <f>Calculator!J152</f>
        <v>-100</v>
      </c>
      <c r="K152" s="9">
        <f>Calculator!K152</f>
        <v>-100</v>
      </c>
      <c r="L152" s="9">
        <f>Calculator!L152</f>
        <v>-100</v>
      </c>
      <c r="M152" s="9">
        <f>Calculator!M152</f>
        <v>-100</v>
      </c>
      <c r="N152" s="9">
        <f>Calculator!N152</f>
        <v>-100</v>
      </c>
      <c r="O152" s="9">
        <f>Calculator!O152</f>
        <v>-100</v>
      </c>
      <c r="P152" s="9">
        <f>Calculator!P152</f>
        <v>-100</v>
      </c>
      <c r="Q152" s="9">
        <f>Calculator!Q152</f>
        <v>-100</v>
      </c>
      <c r="R152" s="9">
        <f>Calculator!R152</f>
        <v>-100</v>
      </c>
      <c r="S152" s="9">
        <f>Calculator!S152</f>
        <v>-100</v>
      </c>
      <c r="T152" s="9">
        <f>Calculator!T152</f>
        <v>-100</v>
      </c>
      <c r="U152" s="9">
        <f>Calculator!U152</f>
        <v>-100</v>
      </c>
      <c r="V152" s="9">
        <f>Calculator!V152</f>
        <v>-100</v>
      </c>
      <c r="W152" s="9">
        <f>Calculator!W152</f>
        <v>-100</v>
      </c>
      <c r="X152" s="9">
        <f>Calculator!X152</f>
        <v>-100</v>
      </c>
      <c r="Y152" s="9">
        <f>Calculator!Y152</f>
        <v>-100</v>
      </c>
      <c r="Z152" s="9">
        <f>Calculator!Z152</f>
        <v>-100</v>
      </c>
    </row>
    <row r="153" spans="1:26" x14ac:dyDescent="0.35">
      <c r="B153">
        <f>Calculator!B153</f>
        <v>0</v>
      </c>
      <c r="C153" t="str">
        <f>Calculator!C153</f>
        <v xml:space="preserve"> </v>
      </c>
      <c r="D153">
        <f>Calculator!D153</f>
        <v>0</v>
      </c>
      <c r="E153">
        <f>Calculator!E153</f>
        <v>0</v>
      </c>
      <c r="F153">
        <f>Calculator!F153</f>
        <v>0</v>
      </c>
      <c r="G153">
        <f>Calculator!G153</f>
        <v>0</v>
      </c>
      <c r="H153">
        <f>Calculator!H153</f>
        <v>0</v>
      </c>
      <c r="I153">
        <f>Calculator!I153</f>
        <v>0</v>
      </c>
      <c r="J153" s="9">
        <f>Calculator!J153</f>
        <v>-100</v>
      </c>
      <c r="K153" s="9">
        <f>Calculator!K153</f>
        <v>-100</v>
      </c>
      <c r="L153" s="9">
        <f>Calculator!L153</f>
        <v>-100</v>
      </c>
      <c r="M153" s="9">
        <f>Calculator!M153</f>
        <v>-100</v>
      </c>
      <c r="N153" s="9">
        <f>Calculator!N153</f>
        <v>-100</v>
      </c>
      <c r="O153" s="9">
        <f>Calculator!O153</f>
        <v>-100</v>
      </c>
      <c r="P153" s="9">
        <f>Calculator!P153</f>
        <v>-100</v>
      </c>
      <c r="Q153" s="9">
        <f>Calculator!Q153</f>
        <v>-100</v>
      </c>
      <c r="R153" s="9">
        <f>Calculator!R153</f>
        <v>-100</v>
      </c>
      <c r="S153" s="9">
        <f>Calculator!S153</f>
        <v>-100</v>
      </c>
      <c r="T153" s="9">
        <f>Calculator!T153</f>
        <v>-100</v>
      </c>
      <c r="U153" s="9">
        <f>Calculator!U153</f>
        <v>-100</v>
      </c>
      <c r="V153" s="9">
        <f>Calculator!V153</f>
        <v>-100</v>
      </c>
      <c r="W153" s="9">
        <f>Calculator!W153</f>
        <v>-100</v>
      </c>
      <c r="X153" s="9">
        <f>Calculator!X153</f>
        <v>-100</v>
      </c>
      <c r="Y153" s="9">
        <f>Calculator!Y153</f>
        <v>-100</v>
      </c>
      <c r="Z153" s="9">
        <f>Calculator!Z153</f>
        <v>-100</v>
      </c>
    </row>
    <row r="154" spans="1:26" x14ac:dyDescent="0.35">
      <c r="B154">
        <f>Calculator!B154</f>
        <v>0</v>
      </c>
      <c r="C154">
        <f>Calculator!C154</f>
        <v>0</v>
      </c>
      <c r="D154">
        <f>Calculator!D154</f>
        <v>0</v>
      </c>
      <c r="E154">
        <f>Calculator!E154</f>
        <v>0</v>
      </c>
      <c r="F154">
        <f>Calculator!F154</f>
        <v>0</v>
      </c>
      <c r="G154">
        <f>Calculator!G154</f>
        <v>0</v>
      </c>
      <c r="H154">
        <f>Calculator!H154</f>
        <v>0</v>
      </c>
      <c r="I154">
        <f>Calculator!I154</f>
        <v>0</v>
      </c>
      <c r="J154" s="9">
        <f>Calculator!J154</f>
        <v>-100</v>
      </c>
      <c r="K154" s="9">
        <f>Calculator!K154</f>
        <v>-100</v>
      </c>
      <c r="L154" s="9">
        <f>Calculator!L154</f>
        <v>-100</v>
      </c>
      <c r="M154" s="9">
        <f>Calculator!M154</f>
        <v>-100</v>
      </c>
      <c r="N154" s="9">
        <f>Calculator!N154</f>
        <v>-100</v>
      </c>
      <c r="O154" s="9">
        <f>Calculator!O154</f>
        <v>-100</v>
      </c>
      <c r="P154" s="9">
        <f>Calculator!P154</f>
        <v>-100</v>
      </c>
      <c r="Q154" s="9">
        <f>Calculator!Q154</f>
        <v>-100</v>
      </c>
      <c r="R154" s="9">
        <f>Calculator!R154</f>
        <v>-100</v>
      </c>
      <c r="S154" s="9">
        <f>Calculator!S154</f>
        <v>-100</v>
      </c>
      <c r="T154" s="9">
        <f>Calculator!T154</f>
        <v>-100</v>
      </c>
      <c r="U154" s="9">
        <f>Calculator!U154</f>
        <v>-100</v>
      </c>
      <c r="V154" s="9">
        <f>Calculator!V154</f>
        <v>-100</v>
      </c>
      <c r="W154" s="9">
        <f>Calculator!W154</f>
        <v>-100</v>
      </c>
      <c r="X154" s="9">
        <f>Calculator!X154</f>
        <v>-100</v>
      </c>
      <c r="Y154" s="9">
        <f>Calculator!Y154</f>
        <v>-100</v>
      </c>
      <c r="Z154" s="9">
        <f>Calculator!Z154</f>
        <v>-100</v>
      </c>
    </row>
    <row r="155" spans="1:26" x14ac:dyDescent="0.35">
      <c r="B155">
        <f>Calculator!B155</f>
        <v>0</v>
      </c>
      <c r="C155">
        <f>Calculator!C155</f>
        <v>0</v>
      </c>
      <c r="D155">
        <f>Calculator!D155</f>
        <v>0</v>
      </c>
      <c r="E155">
        <f>Calculator!E155</f>
        <v>0</v>
      </c>
      <c r="F155">
        <f>Calculator!F155</f>
        <v>0</v>
      </c>
      <c r="G155">
        <f>Calculator!G155</f>
        <v>0</v>
      </c>
      <c r="H155">
        <f>Calculator!H155</f>
        <v>0</v>
      </c>
      <c r="I155">
        <f>Calculator!I155</f>
        <v>0</v>
      </c>
      <c r="J155" s="9">
        <f>Calculator!J155</f>
        <v>-100</v>
      </c>
      <c r="K155" s="9">
        <f>Calculator!K155</f>
        <v>-100</v>
      </c>
      <c r="L155" s="9">
        <f>Calculator!L155</f>
        <v>-100</v>
      </c>
      <c r="M155" s="9">
        <f>Calculator!M155</f>
        <v>-100</v>
      </c>
      <c r="N155" s="9">
        <f>Calculator!N155</f>
        <v>-100</v>
      </c>
      <c r="O155" s="9">
        <f>Calculator!O155</f>
        <v>-100</v>
      </c>
      <c r="P155" s="9">
        <f>Calculator!P155</f>
        <v>-100</v>
      </c>
      <c r="Q155" s="9">
        <f>Calculator!Q155</f>
        <v>-100</v>
      </c>
      <c r="R155" s="9">
        <f>Calculator!R155</f>
        <v>-100</v>
      </c>
      <c r="S155" s="9">
        <f>Calculator!S155</f>
        <v>-100</v>
      </c>
      <c r="T155" s="9">
        <f>Calculator!T155</f>
        <v>-100</v>
      </c>
      <c r="U155" s="9">
        <f>Calculator!U155</f>
        <v>-100</v>
      </c>
      <c r="V155" s="9">
        <f>Calculator!V155</f>
        <v>-100</v>
      </c>
      <c r="W155" s="9">
        <f>Calculator!W155</f>
        <v>-100</v>
      </c>
      <c r="X155" s="9">
        <f>Calculator!X155</f>
        <v>-100</v>
      </c>
      <c r="Y155" s="9">
        <f>Calculator!Y155</f>
        <v>-100</v>
      </c>
      <c r="Z155" s="9">
        <f>Calculator!Z155</f>
        <v>-100</v>
      </c>
    </row>
    <row r="156" spans="1:26" x14ac:dyDescent="0.35">
      <c r="B156">
        <f>Calculator!B156</f>
        <v>0</v>
      </c>
      <c r="C156">
        <f>Calculator!C156</f>
        <v>0</v>
      </c>
      <c r="D156">
        <f>Calculator!D156</f>
        <v>0</v>
      </c>
      <c r="E156">
        <f>Calculator!E156</f>
        <v>0</v>
      </c>
      <c r="F156">
        <f>Calculator!F156</f>
        <v>0</v>
      </c>
      <c r="G156">
        <f>Calculator!G156</f>
        <v>0</v>
      </c>
      <c r="H156">
        <f>Calculator!H156</f>
        <v>0</v>
      </c>
      <c r="I156">
        <f>Calculator!I156</f>
        <v>0</v>
      </c>
      <c r="J156" s="9">
        <f>Calculator!J156</f>
        <v>-100</v>
      </c>
      <c r="K156" s="9">
        <f>Calculator!K156</f>
        <v>-100</v>
      </c>
      <c r="L156" s="9">
        <f>Calculator!L156</f>
        <v>-100</v>
      </c>
      <c r="M156" s="9">
        <f>Calculator!M156</f>
        <v>-100</v>
      </c>
      <c r="N156" s="9">
        <f>Calculator!N156</f>
        <v>-100</v>
      </c>
      <c r="O156" s="9">
        <f>Calculator!O156</f>
        <v>-100</v>
      </c>
      <c r="P156" s="9">
        <f>Calculator!P156</f>
        <v>-100</v>
      </c>
      <c r="Q156" s="9">
        <f>Calculator!Q156</f>
        <v>-100</v>
      </c>
      <c r="R156" s="9">
        <f>Calculator!R156</f>
        <v>-100</v>
      </c>
      <c r="S156" s="9">
        <f>Calculator!S156</f>
        <v>-100</v>
      </c>
      <c r="T156" s="9">
        <f>Calculator!T156</f>
        <v>-100</v>
      </c>
      <c r="U156" s="9">
        <f>Calculator!U156</f>
        <v>-100</v>
      </c>
      <c r="V156" s="9">
        <f>Calculator!V156</f>
        <v>-100</v>
      </c>
      <c r="W156" s="9">
        <f>Calculator!W156</f>
        <v>-100</v>
      </c>
      <c r="X156" s="9">
        <f>Calculator!X156</f>
        <v>-100</v>
      </c>
      <c r="Y156" s="9">
        <f>Calculator!Y156</f>
        <v>-100</v>
      </c>
      <c r="Z156" s="9">
        <f>Calculator!Z156</f>
        <v>-100</v>
      </c>
    </row>
    <row r="157" spans="1:26" x14ac:dyDescent="0.35">
      <c r="B157">
        <f>Calculator!B157</f>
        <v>0</v>
      </c>
      <c r="C157">
        <f>Calculator!C157</f>
        <v>0</v>
      </c>
      <c r="D157">
        <f>Calculator!D157</f>
        <v>0</v>
      </c>
      <c r="E157">
        <f>Calculator!E157</f>
        <v>0</v>
      </c>
      <c r="F157">
        <f>Calculator!F157</f>
        <v>0</v>
      </c>
      <c r="G157">
        <f>Calculator!G157</f>
        <v>0</v>
      </c>
      <c r="H157">
        <f>Calculator!H157</f>
        <v>0</v>
      </c>
      <c r="I157">
        <f>Calculator!I157</f>
        <v>0</v>
      </c>
      <c r="J157" s="9">
        <f>Calculator!J157</f>
        <v>-100</v>
      </c>
      <c r="K157" s="9">
        <f>Calculator!K157</f>
        <v>-100</v>
      </c>
      <c r="L157" s="9">
        <f>Calculator!L157</f>
        <v>-100</v>
      </c>
      <c r="M157" s="9">
        <f>Calculator!M157</f>
        <v>-100</v>
      </c>
      <c r="N157" s="9">
        <f>Calculator!N157</f>
        <v>-100</v>
      </c>
      <c r="O157" s="9">
        <f>Calculator!O157</f>
        <v>-100</v>
      </c>
      <c r="P157" s="9">
        <f>Calculator!P157</f>
        <v>-100</v>
      </c>
      <c r="Q157" s="9">
        <f>Calculator!Q157</f>
        <v>-100</v>
      </c>
      <c r="R157" s="9">
        <f>Calculator!R157</f>
        <v>-100</v>
      </c>
      <c r="S157" s="9">
        <f>Calculator!S157</f>
        <v>-100</v>
      </c>
      <c r="T157" s="9">
        <f>Calculator!T157</f>
        <v>-100</v>
      </c>
      <c r="U157" s="9">
        <f>Calculator!U157</f>
        <v>-100</v>
      </c>
      <c r="V157" s="9">
        <f>Calculator!V157</f>
        <v>-100</v>
      </c>
      <c r="W157" s="9">
        <f>Calculator!W157</f>
        <v>-100</v>
      </c>
      <c r="X157" s="9">
        <f>Calculator!X157</f>
        <v>-100</v>
      </c>
      <c r="Y157" s="9">
        <f>Calculator!Y157</f>
        <v>-100</v>
      </c>
      <c r="Z157" s="9">
        <f>Calculator!Z157</f>
        <v>-100</v>
      </c>
    </row>
    <row r="158" spans="1:26" x14ac:dyDescent="0.35">
      <c r="B158">
        <f>Calculator!B158</f>
        <v>0</v>
      </c>
      <c r="C158">
        <f>Calculator!C158</f>
        <v>0</v>
      </c>
      <c r="D158">
        <f>Calculator!D158</f>
        <v>0</v>
      </c>
      <c r="E158">
        <f>Calculator!E158</f>
        <v>0</v>
      </c>
      <c r="F158">
        <f>Calculator!F158</f>
        <v>0</v>
      </c>
      <c r="G158">
        <f>Calculator!G158</f>
        <v>0</v>
      </c>
      <c r="H158">
        <f>Calculator!H158</f>
        <v>0</v>
      </c>
      <c r="I158">
        <f>Calculator!I158</f>
        <v>0</v>
      </c>
      <c r="J158" s="9">
        <f>Calculator!J158</f>
        <v>-100</v>
      </c>
      <c r="K158" s="9">
        <f>Calculator!K158</f>
        <v>-100</v>
      </c>
      <c r="L158" s="9">
        <f>Calculator!L158</f>
        <v>-100</v>
      </c>
      <c r="M158" s="9">
        <f>Calculator!M158</f>
        <v>-100</v>
      </c>
      <c r="N158" s="9">
        <f>Calculator!N158</f>
        <v>-100</v>
      </c>
      <c r="O158" s="9">
        <f>Calculator!O158</f>
        <v>-100</v>
      </c>
      <c r="P158" s="9">
        <f>Calculator!P158</f>
        <v>-100</v>
      </c>
      <c r="Q158" s="9">
        <f>Calculator!Q158</f>
        <v>-100</v>
      </c>
      <c r="R158" s="9">
        <f>Calculator!R158</f>
        <v>-100</v>
      </c>
      <c r="S158" s="9">
        <f>Calculator!S158</f>
        <v>-100</v>
      </c>
      <c r="T158" s="9">
        <f>Calculator!T158</f>
        <v>-100</v>
      </c>
      <c r="U158" s="9">
        <f>Calculator!U158</f>
        <v>-100</v>
      </c>
      <c r="V158" s="9">
        <f>Calculator!V158</f>
        <v>-100</v>
      </c>
      <c r="W158" s="9">
        <f>Calculator!W158</f>
        <v>-100</v>
      </c>
      <c r="X158" s="9">
        <f>Calculator!X158</f>
        <v>-100</v>
      </c>
      <c r="Y158" s="9">
        <f>Calculator!Y158</f>
        <v>-100</v>
      </c>
      <c r="Z158" s="9">
        <f>Calculator!Z158</f>
        <v>-100</v>
      </c>
    </row>
    <row r="159" spans="1:26" x14ac:dyDescent="0.35">
      <c r="B159">
        <f>Calculator!B159</f>
        <v>0</v>
      </c>
      <c r="C159">
        <f>Calculator!C159</f>
        <v>0</v>
      </c>
      <c r="D159">
        <f>Calculator!D159</f>
        <v>0</v>
      </c>
      <c r="E159">
        <f>Calculator!E159</f>
        <v>0</v>
      </c>
      <c r="F159">
        <f>Calculator!F159</f>
        <v>0</v>
      </c>
      <c r="G159">
        <f>Calculator!G159</f>
        <v>0</v>
      </c>
      <c r="H159">
        <f>Calculator!H159</f>
        <v>0</v>
      </c>
      <c r="I159">
        <f>Calculator!I159</f>
        <v>0</v>
      </c>
      <c r="J159" s="9">
        <f>Calculator!J159</f>
        <v>-100</v>
      </c>
      <c r="K159" s="9">
        <f>Calculator!K159</f>
        <v>-100</v>
      </c>
      <c r="L159" s="9">
        <f>Calculator!L159</f>
        <v>-100</v>
      </c>
      <c r="M159" s="9">
        <f>Calculator!M159</f>
        <v>-100</v>
      </c>
      <c r="N159" s="9">
        <f>Calculator!N159</f>
        <v>-100</v>
      </c>
      <c r="O159" s="9">
        <f>Calculator!O159</f>
        <v>-100</v>
      </c>
      <c r="P159" s="9">
        <f>Calculator!P159</f>
        <v>-100</v>
      </c>
      <c r="Q159" s="9">
        <f>Calculator!Q159</f>
        <v>-100</v>
      </c>
      <c r="R159" s="9">
        <f>Calculator!R159</f>
        <v>-100</v>
      </c>
      <c r="S159" s="9">
        <f>Calculator!S159</f>
        <v>-100</v>
      </c>
      <c r="T159" s="9">
        <f>Calculator!T159</f>
        <v>-100</v>
      </c>
      <c r="U159" s="9">
        <f>Calculator!U159</f>
        <v>-100</v>
      </c>
      <c r="V159" s="9">
        <f>Calculator!V159</f>
        <v>-100</v>
      </c>
      <c r="W159" s="9">
        <f>Calculator!W159</f>
        <v>-100</v>
      </c>
      <c r="X159" s="9">
        <f>Calculator!X159</f>
        <v>-100</v>
      </c>
      <c r="Y159" s="9">
        <f>Calculator!Y159</f>
        <v>-100</v>
      </c>
      <c r="Z159" s="9">
        <f>Calculator!Z159</f>
        <v>-100</v>
      </c>
    </row>
    <row r="160" spans="1:26" x14ac:dyDescent="0.35">
      <c r="B160">
        <f>Calculator!B160</f>
        <v>0</v>
      </c>
      <c r="C160">
        <f>Calculator!C160</f>
        <v>0</v>
      </c>
      <c r="D160">
        <f>Calculator!D160</f>
        <v>0</v>
      </c>
      <c r="E160">
        <f>Calculator!E160</f>
        <v>0</v>
      </c>
      <c r="F160">
        <f>Calculator!F160</f>
        <v>0</v>
      </c>
      <c r="G160">
        <f>Calculator!G160</f>
        <v>0</v>
      </c>
      <c r="H160">
        <f>Calculator!H160</f>
        <v>0</v>
      </c>
      <c r="I160">
        <f>Calculator!I160</f>
        <v>0</v>
      </c>
      <c r="J160" s="9">
        <f>Calculator!J160</f>
        <v>-100</v>
      </c>
      <c r="K160" s="9">
        <f>Calculator!K160</f>
        <v>-100</v>
      </c>
      <c r="L160" s="9">
        <f>Calculator!L160</f>
        <v>-100</v>
      </c>
      <c r="M160" s="9">
        <f>Calculator!M160</f>
        <v>-100</v>
      </c>
      <c r="N160" s="9">
        <f>Calculator!N160</f>
        <v>-100</v>
      </c>
      <c r="O160" s="9">
        <f>Calculator!O160</f>
        <v>-100</v>
      </c>
      <c r="P160" s="9">
        <f>Calculator!P160</f>
        <v>-100</v>
      </c>
      <c r="Q160" s="9">
        <f>Calculator!Q160</f>
        <v>-100</v>
      </c>
      <c r="R160" s="9">
        <f>Calculator!R160</f>
        <v>-100</v>
      </c>
      <c r="S160" s="9">
        <f>Calculator!S160</f>
        <v>-100</v>
      </c>
      <c r="T160" s="9">
        <f>Calculator!T160</f>
        <v>-100</v>
      </c>
      <c r="U160" s="9">
        <f>Calculator!U160</f>
        <v>-100</v>
      </c>
      <c r="V160" s="9">
        <f>Calculator!V160</f>
        <v>-100</v>
      </c>
      <c r="W160" s="9">
        <f>Calculator!W160</f>
        <v>-100</v>
      </c>
      <c r="X160" s="9">
        <f>Calculator!X160</f>
        <v>-100</v>
      </c>
      <c r="Y160" s="9">
        <f>Calculator!Y160</f>
        <v>-100</v>
      </c>
      <c r="Z160" s="9">
        <f>Calculator!Z160</f>
        <v>-100</v>
      </c>
    </row>
    <row r="161" spans="2:26" x14ac:dyDescent="0.35">
      <c r="B161">
        <f>Calculator!B161</f>
        <v>0</v>
      </c>
      <c r="C161">
        <f>Calculator!C161</f>
        <v>0</v>
      </c>
      <c r="D161">
        <f>Calculator!D161</f>
        <v>0</v>
      </c>
      <c r="E161">
        <f>Calculator!E161</f>
        <v>0</v>
      </c>
      <c r="F161">
        <f>Calculator!F161</f>
        <v>0</v>
      </c>
      <c r="G161">
        <f>Calculator!G161</f>
        <v>0</v>
      </c>
      <c r="H161">
        <f>Calculator!H161</f>
        <v>0</v>
      </c>
      <c r="I161">
        <f>Calculator!I161</f>
        <v>0</v>
      </c>
      <c r="J161" s="9">
        <f>Calculator!J161</f>
        <v>-100</v>
      </c>
      <c r="K161" s="9">
        <f>Calculator!K161</f>
        <v>-100</v>
      </c>
      <c r="L161" s="9">
        <f>Calculator!L161</f>
        <v>-100</v>
      </c>
      <c r="M161" s="9">
        <f>Calculator!M161</f>
        <v>-100</v>
      </c>
      <c r="N161" s="9">
        <f>Calculator!N161</f>
        <v>-100</v>
      </c>
      <c r="O161" s="9">
        <f>Calculator!O161</f>
        <v>-100</v>
      </c>
      <c r="P161" s="9">
        <f>Calculator!P161</f>
        <v>-100</v>
      </c>
      <c r="Q161" s="9">
        <f>Calculator!Q161</f>
        <v>-100</v>
      </c>
      <c r="R161" s="9">
        <f>Calculator!R161</f>
        <v>-100</v>
      </c>
      <c r="S161" s="9">
        <f>Calculator!S161</f>
        <v>-100</v>
      </c>
      <c r="T161" s="9">
        <f>Calculator!T161</f>
        <v>-100</v>
      </c>
      <c r="U161" s="9">
        <f>Calculator!U161</f>
        <v>-100</v>
      </c>
      <c r="V161" s="9">
        <f>Calculator!V161</f>
        <v>-100</v>
      </c>
      <c r="W161" s="9">
        <f>Calculator!W161</f>
        <v>-100</v>
      </c>
      <c r="X161" s="9">
        <f>Calculator!X161</f>
        <v>-100</v>
      </c>
      <c r="Y161" s="9">
        <f>Calculator!Y161</f>
        <v>-100</v>
      </c>
      <c r="Z161" s="9">
        <f>Calculator!Z161</f>
        <v>-100</v>
      </c>
    </row>
    <row r="162" spans="2:26" x14ac:dyDescent="0.35">
      <c r="B162">
        <f>Calculator!B162</f>
        <v>0</v>
      </c>
      <c r="C162">
        <f>Calculator!C162</f>
        <v>0</v>
      </c>
      <c r="D162">
        <f>Calculator!D162</f>
        <v>0</v>
      </c>
      <c r="E162">
        <f>Calculator!E162</f>
        <v>0</v>
      </c>
      <c r="F162">
        <f>Calculator!F162</f>
        <v>0</v>
      </c>
      <c r="G162">
        <f>Calculator!G162</f>
        <v>0</v>
      </c>
      <c r="H162">
        <f>Calculator!H162</f>
        <v>0</v>
      </c>
      <c r="I162">
        <f>Calculator!I162</f>
        <v>0</v>
      </c>
      <c r="J162" s="9">
        <f>Calculator!J162</f>
        <v>-100</v>
      </c>
      <c r="K162" s="9">
        <f>Calculator!K162</f>
        <v>-100</v>
      </c>
      <c r="L162" s="9">
        <f>Calculator!L162</f>
        <v>-100</v>
      </c>
      <c r="M162" s="9">
        <f>Calculator!M162</f>
        <v>-100</v>
      </c>
      <c r="N162" s="9">
        <f>Calculator!N162</f>
        <v>-100</v>
      </c>
      <c r="O162" s="9">
        <f>Calculator!O162</f>
        <v>-100</v>
      </c>
      <c r="P162" s="9">
        <f>Calculator!P162</f>
        <v>-100</v>
      </c>
      <c r="Q162" s="9">
        <f>Calculator!Q162</f>
        <v>-100</v>
      </c>
      <c r="R162" s="9">
        <f>Calculator!R162</f>
        <v>-100</v>
      </c>
      <c r="S162" s="9">
        <f>Calculator!S162</f>
        <v>-100</v>
      </c>
      <c r="T162" s="9">
        <f>Calculator!T162</f>
        <v>-100</v>
      </c>
      <c r="U162" s="9">
        <f>Calculator!U162</f>
        <v>-100</v>
      </c>
      <c r="V162" s="9">
        <f>Calculator!V162</f>
        <v>-100</v>
      </c>
      <c r="W162" s="9">
        <f>Calculator!W162</f>
        <v>-100</v>
      </c>
      <c r="X162" s="9">
        <f>Calculator!X162</f>
        <v>-100</v>
      </c>
      <c r="Y162" s="9">
        <f>Calculator!Y162</f>
        <v>-100</v>
      </c>
      <c r="Z162" s="9">
        <f>Calculator!Z162</f>
        <v>-100</v>
      </c>
    </row>
    <row r="163" spans="2:26" x14ac:dyDescent="0.35">
      <c r="B163">
        <f>Calculator!B163</f>
        <v>0</v>
      </c>
      <c r="C163">
        <f>Calculator!C163</f>
        <v>0</v>
      </c>
      <c r="D163">
        <f>Calculator!D163</f>
        <v>0</v>
      </c>
      <c r="E163">
        <f>Calculator!E163</f>
        <v>0</v>
      </c>
      <c r="F163">
        <f>Calculator!F163</f>
        <v>0</v>
      </c>
      <c r="G163">
        <f>Calculator!G163</f>
        <v>0</v>
      </c>
      <c r="H163">
        <f>Calculator!H163</f>
        <v>0</v>
      </c>
      <c r="I163">
        <f>Calculator!I163</f>
        <v>0</v>
      </c>
      <c r="J163" s="9" t="e">
        <f>Calculator!J163</f>
        <v>#DIV/0!</v>
      </c>
      <c r="K163" s="9" t="e">
        <f>Calculator!K163</f>
        <v>#DIV/0!</v>
      </c>
      <c r="L163" s="9" t="e">
        <f>Calculator!L163</f>
        <v>#DIV/0!</v>
      </c>
      <c r="M163" s="9" t="e">
        <f>Calculator!M163</f>
        <v>#DIV/0!</v>
      </c>
      <c r="N163" s="9" t="e">
        <f>Calculator!N163</f>
        <v>#DIV/0!</v>
      </c>
      <c r="O163" s="9" t="e">
        <f>Calculator!O163</f>
        <v>#DIV/0!</v>
      </c>
      <c r="P163" s="9" t="e">
        <f>Calculator!P163</f>
        <v>#DIV/0!</v>
      </c>
      <c r="Q163" s="9" t="e">
        <f>Calculator!Q163</f>
        <v>#DIV/0!</v>
      </c>
      <c r="R163" s="9" t="e">
        <f>Calculator!R163</f>
        <v>#DIV/0!</v>
      </c>
      <c r="S163" s="9" t="e">
        <f>Calculator!S163</f>
        <v>#DIV/0!</v>
      </c>
      <c r="T163" s="9" t="e">
        <f>Calculator!T163</f>
        <v>#DIV/0!</v>
      </c>
      <c r="U163" s="9" t="e">
        <f>Calculator!U163</f>
        <v>#DIV/0!</v>
      </c>
      <c r="V163" s="9" t="e">
        <f>Calculator!V163</f>
        <v>#DIV/0!</v>
      </c>
      <c r="W163" s="9" t="e">
        <f>Calculator!W163</f>
        <v>#DIV/0!</v>
      </c>
      <c r="X163" s="9" t="e">
        <f>Calculator!X163</f>
        <v>#DIV/0!</v>
      </c>
      <c r="Y163" s="9" t="e">
        <f>Calculator!Y163</f>
        <v>#DIV/0!</v>
      </c>
      <c r="Z163" s="9" t="e">
        <f>Calculator!Z163</f>
        <v>#DIV/0!</v>
      </c>
    </row>
    <row r="164" spans="2:26" x14ac:dyDescent="0.35">
      <c r="B164">
        <f>Calculator!B164</f>
        <v>0</v>
      </c>
      <c r="C164">
        <f>Calculator!C164</f>
        <v>0</v>
      </c>
      <c r="D164">
        <f>Calculator!D164</f>
        <v>0</v>
      </c>
      <c r="E164">
        <f>Calculator!E164</f>
        <v>0</v>
      </c>
      <c r="F164">
        <f>Calculator!F164</f>
        <v>0</v>
      </c>
      <c r="G164">
        <f>Calculator!G164</f>
        <v>0</v>
      </c>
      <c r="H164">
        <f>Calculator!H164</f>
        <v>0</v>
      </c>
      <c r="I164">
        <f>Calculator!I164</f>
        <v>0</v>
      </c>
      <c r="J164" s="9" t="e">
        <f>Calculator!J164</f>
        <v>#DIV/0!</v>
      </c>
      <c r="K164" s="9" t="e">
        <f>Calculator!K164</f>
        <v>#DIV/0!</v>
      </c>
      <c r="L164" s="9" t="e">
        <f>Calculator!L164</f>
        <v>#DIV/0!</v>
      </c>
      <c r="M164" s="9" t="e">
        <f>Calculator!M164</f>
        <v>#DIV/0!</v>
      </c>
      <c r="N164" s="9" t="e">
        <f>Calculator!N164</f>
        <v>#DIV/0!</v>
      </c>
      <c r="O164" s="9" t="e">
        <f>Calculator!O164</f>
        <v>#DIV/0!</v>
      </c>
      <c r="P164" s="9" t="e">
        <f>Calculator!P164</f>
        <v>#DIV/0!</v>
      </c>
      <c r="Q164" s="9" t="e">
        <f>Calculator!Q164</f>
        <v>#DIV/0!</v>
      </c>
      <c r="R164" s="9" t="e">
        <f>Calculator!R164</f>
        <v>#DIV/0!</v>
      </c>
      <c r="S164" s="9" t="e">
        <f>Calculator!S164</f>
        <v>#DIV/0!</v>
      </c>
      <c r="T164" s="9" t="e">
        <f>Calculator!T164</f>
        <v>#DIV/0!</v>
      </c>
      <c r="U164" s="9" t="e">
        <f>Calculator!U164</f>
        <v>#DIV/0!</v>
      </c>
      <c r="V164" s="9" t="e">
        <f>Calculator!V164</f>
        <v>#DIV/0!</v>
      </c>
      <c r="W164" s="9" t="e">
        <f>Calculator!W164</f>
        <v>#DIV/0!</v>
      </c>
      <c r="X164" s="9" t="e">
        <f>Calculator!X164</f>
        <v>#DIV/0!</v>
      </c>
      <c r="Y164" s="9" t="e">
        <f>Calculator!Y164</f>
        <v>#DIV/0!</v>
      </c>
      <c r="Z164" s="9" t="e">
        <f>Calculator!Z164</f>
        <v>#DIV/0!</v>
      </c>
    </row>
    <row r="165" spans="2:26" x14ac:dyDescent="0.35"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FD7BB-16A0-4301-811B-E5B3E4BF5A43}">
  <dimension ref="A1:AA177"/>
  <sheetViews>
    <sheetView workbookViewId="0">
      <pane xSplit="1" ySplit="1" topLeftCell="B129" activePane="bottomRight" state="frozen"/>
      <selection pane="topRight" activeCell="B1" sqref="B1"/>
      <selection pane="bottomLeft" activeCell="A2" sqref="A2"/>
      <selection pane="bottomRight" activeCell="K147" sqref="K147"/>
    </sheetView>
  </sheetViews>
  <sheetFormatPr defaultRowHeight="14.5" x14ac:dyDescent="0.35"/>
  <cols>
    <col min="1" max="1" width="9.7265625" bestFit="1" customWidth="1"/>
    <col min="10" max="11" width="11.81640625" customWidth="1"/>
    <col min="14" max="14" width="11.7265625" customWidth="1"/>
    <col min="16" max="16" width="11.54296875" customWidth="1"/>
    <col min="24" max="24" width="8.7265625" customWidth="1"/>
  </cols>
  <sheetData>
    <row r="1" spans="1:26" x14ac:dyDescent="0.35">
      <c r="A1" s="10" t="s">
        <v>0</v>
      </c>
      <c r="B1" t="s">
        <v>1</v>
      </c>
      <c r="C1" t="s">
        <v>2</v>
      </c>
      <c r="D1" t="s">
        <v>3</v>
      </c>
      <c r="E1" t="s">
        <v>7</v>
      </c>
      <c r="F1" t="s">
        <v>5</v>
      </c>
      <c r="G1" t="s">
        <v>4</v>
      </c>
      <c r="H1" t="s">
        <v>6</v>
      </c>
      <c r="I1" t="s">
        <v>8</v>
      </c>
      <c r="J1" t="s">
        <v>10</v>
      </c>
      <c r="K1" t="s">
        <v>20</v>
      </c>
      <c r="L1" t="s">
        <v>14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15</v>
      </c>
      <c r="U1" t="s">
        <v>28</v>
      </c>
      <c r="V1" t="s">
        <v>16</v>
      </c>
      <c r="W1" t="s">
        <v>29</v>
      </c>
      <c r="X1" t="s">
        <v>30</v>
      </c>
      <c r="Y1" t="s">
        <v>18</v>
      </c>
      <c r="Z1" t="s">
        <v>19</v>
      </c>
    </row>
    <row r="2" spans="1:26" x14ac:dyDescent="0.35">
      <c r="A2" s="2">
        <v>40664</v>
      </c>
      <c r="B2">
        <v>118.4</v>
      </c>
      <c r="C2">
        <v>8.6300000000000008</v>
      </c>
      <c r="D2">
        <v>8</v>
      </c>
      <c r="E2">
        <v>6933294.5700000003</v>
      </c>
      <c r="F2">
        <v>8868856.5600000005</v>
      </c>
      <c r="G2">
        <v>5551087.4450000003</v>
      </c>
      <c r="H2">
        <v>11986234.869999999</v>
      </c>
      <c r="I2">
        <v>158.0455</v>
      </c>
      <c r="J2">
        <f>(CPI_only_raw!B14/CPI_only_raw!B2-1)*100</f>
        <v>10.732717191928142</v>
      </c>
      <c r="K2">
        <f>(CPI_only_raw!E14/CPI_only_raw!E2-1)*100</f>
        <v>14.431095048280195</v>
      </c>
      <c r="L2">
        <f>(CPI_only_raw!F14/CPI_only_raw!F2-1)*100</f>
        <v>10.580035304238788</v>
      </c>
      <c r="M2">
        <f>(CPI_only_raw!G14/CPI_only_raw!G2-1)*100</f>
        <v>10.214468662744046</v>
      </c>
      <c r="N2">
        <f>(CPI_only_raw!H14/CPI_only_raw!H2-1)*100</f>
        <v>9.3255461089343239</v>
      </c>
      <c r="O2">
        <f>(CPI_only_raw!I14/CPI_only_raw!I2-1)*100</f>
        <v>10.640140894474959</v>
      </c>
      <c r="P2">
        <f>(CPI_only_raw!J14/CPI_only_raw!J2-1)*100</f>
        <v>15.884532583883004</v>
      </c>
      <c r="Q2">
        <f>(CPI_only_raw!K14/CPI_only_raw!K2-1)*100</f>
        <v>13.981430907959535</v>
      </c>
      <c r="R2">
        <f>(CPI_only_raw!L14/CPI_only_raw!L2-1)*100</f>
        <v>10.668066053707403</v>
      </c>
      <c r="S2">
        <f>(CPI_only_raw!M14/CPI_only_raw!M2-1)*100</f>
        <v>8.5781656256343162</v>
      </c>
      <c r="T2">
        <f>(CPI_only_raw!N14/CPI_only_raw!N2-1)*100</f>
        <v>6.3179718522226924</v>
      </c>
      <c r="U2">
        <f>(CPI_only_raw!O14/CPI_only_raw!O2-1)*100</f>
        <v>5.5052470704945122</v>
      </c>
      <c r="V2">
        <f>(CPI_only_raw!P14/CPI_only_raw!P2-1)*100</f>
        <v>0.79793549171280898</v>
      </c>
      <c r="W2">
        <f>(CPI_only_raw!Q14/CPI_only_raw!Q2-1)*100</f>
        <v>2.7565718061195454</v>
      </c>
      <c r="X2">
        <f>(CPI_only_raw!R14/CPI_only_raw!R2-1)*100</f>
        <v>5.9549727476620795</v>
      </c>
      <c r="Y2">
        <f>(CPI_only_raw!C14/CPI_only_raw!C2-1)*100</f>
        <v>11.663590900684451</v>
      </c>
      <c r="Z2">
        <f>(CPI_only_raw!D14/CPI_only_raw!D2-1)*100</f>
        <v>10.263865852817888</v>
      </c>
    </row>
    <row r="3" spans="1:26" x14ac:dyDescent="0.35">
      <c r="A3" s="2">
        <v>40695</v>
      </c>
      <c r="B3">
        <v>117</v>
      </c>
      <c r="C3">
        <v>8.1999999999999993</v>
      </c>
      <c r="D3">
        <v>8</v>
      </c>
      <c r="E3">
        <v>6943442.2300000004</v>
      </c>
      <c r="F3">
        <v>8924890.1899999995</v>
      </c>
      <c r="G3">
        <v>5637264.5379999997</v>
      </c>
      <c r="H3">
        <v>12172096.710000001</v>
      </c>
      <c r="I3">
        <v>158.31819999999999</v>
      </c>
      <c r="J3">
        <f>(CPI_only_raw!B15/CPI_only_raw!B3-1)*100</f>
        <v>9.3554197252414539</v>
      </c>
      <c r="K3">
        <f>(CPI_only_raw!E15/CPI_only_raw!E3-1)*100</f>
        <v>2.4678963852388547</v>
      </c>
      <c r="L3">
        <f>(CPI_only_raw!F15/CPI_only_raw!F3-1)*100</f>
        <v>8.002362651094618</v>
      </c>
      <c r="M3">
        <f>(CPI_only_raw!G15/CPI_only_raw!G3-1)*100</f>
        <v>7.2512174174246935</v>
      </c>
      <c r="N3">
        <f>(CPI_only_raw!H15/CPI_only_raw!H3-1)*100</f>
        <v>3.9003351865999347</v>
      </c>
      <c r="O3">
        <f>(CPI_only_raw!I15/CPI_only_raw!I3-1)*100</f>
        <v>7.8286317297826091</v>
      </c>
      <c r="P3">
        <f>(CPI_only_raw!J15/CPI_only_raw!J3-1)*100</f>
        <v>16.437106024114058</v>
      </c>
      <c r="Q3">
        <f>(CPI_only_raw!K15/CPI_only_raw!K3-1)*100</f>
        <v>3.4350391811440062</v>
      </c>
      <c r="R3">
        <f>(CPI_only_raw!L15/CPI_only_raw!L3-1)*100</f>
        <v>10.037614511652171</v>
      </c>
      <c r="S3">
        <f>(CPI_only_raw!M15/CPI_only_raw!M3-1)*100</f>
        <v>9.2767149781862734</v>
      </c>
      <c r="T3">
        <f>(CPI_only_raw!N15/CPI_only_raw!N3-1)*100</f>
        <v>4.6336650133632196</v>
      </c>
      <c r="U3">
        <f>(CPI_only_raw!O15/CPI_only_raw!O3-1)*100</f>
        <v>6.3802987142396406</v>
      </c>
      <c r="V3">
        <f>(CPI_only_raw!P15/CPI_only_raw!P3-1)*100</f>
        <v>5.4878698165734097</v>
      </c>
      <c r="W3">
        <f>(CPI_only_raw!Q15/CPI_only_raw!Q3-1)*100</f>
        <v>8.3853261851468908</v>
      </c>
      <c r="X3">
        <f>(CPI_only_raw!R15/CPI_only_raw!R3-1)*100</f>
        <v>7.3381940890118402</v>
      </c>
      <c r="Y3">
        <f>(CPI_only_raw!C15/CPI_only_raw!C3-1)*100</f>
        <v>11.161305886063877</v>
      </c>
      <c r="Z3">
        <f>(CPI_only_raw!D15/CPI_only_raw!D3-1)*100</f>
        <v>9.7647175115493923</v>
      </c>
    </row>
    <row r="4" spans="1:26" x14ac:dyDescent="0.35">
      <c r="A4" s="2">
        <v>40725</v>
      </c>
      <c r="B4">
        <v>117.9</v>
      </c>
      <c r="C4">
        <v>7.08</v>
      </c>
      <c r="D4">
        <v>8.75</v>
      </c>
      <c r="E4">
        <v>7040928.5899999999</v>
      </c>
      <c r="F4">
        <v>8960676.1699999999</v>
      </c>
      <c r="G4">
        <v>5868318.0609999998</v>
      </c>
      <c r="H4">
        <v>12389274.84</v>
      </c>
      <c r="I4">
        <v>163.71430000000001</v>
      </c>
      <c r="J4">
        <f>(CPI_only_raw!B16/CPI_only_raw!B4-1)*100</f>
        <v>8.6855985019521853</v>
      </c>
      <c r="K4">
        <f>(CPI_only_raw!E16/CPI_only_raw!E4-1)*100</f>
        <v>2.8461053241594536</v>
      </c>
      <c r="L4">
        <f>(CPI_only_raw!F16/CPI_only_raw!F4-1)*100</f>
        <v>6.8905220745911322</v>
      </c>
      <c r="M4">
        <f>(CPI_only_raw!G16/CPI_only_raw!G4-1)*100</f>
        <v>6.2501076417739165</v>
      </c>
      <c r="N4">
        <f>(CPI_only_raw!H16/CPI_only_raw!H4-1)*100</f>
        <v>2.2890376807795043</v>
      </c>
      <c r="O4">
        <f>(CPI_only_raw!I16/CPI_only_raw!I4-1)*100</f>
        <v>6.7515829765184776</v>
      </c>
      <c r="P4">
        <f>(CPI_only_raw!J16/CPI_only_raw!J4-1)*100</f>
        <v>15.342157264548062</v>
      </c>
      <c r="Q4">
        <f>(CPI_only_raw!K16/CPI_only_raw!K4-1)*100</f>
        <v>7.2996069143268505</v>
      </c>
      <c r="R4">
        <f>(CPI_only_raw!L16/CPI_only_raw!L4-1)*100</f>
        <v>8.3384099556795821</v>
      </c>
      <c r="S4">
        <f>(CPI_only_raw!M16/CPI_only_raw!M4-1)*100</f>
        <v>13.994419971507565</v>
      </c>
      <c r="T4">
        <f>(CPI_only_raw!N16/CPI_only_raw!N4-1)*100</f>
        <v>4.7159787910817874</v>
      </c>
      <c r="U4">
        <f>(CPI_only_raw!O16/CPI_only_raw!O4-1)*100</f>
        <v>7.7594418155320088</v>
      </c>
      <c r="V4">
        <f>(CPI_only_raw!P16/CPI_only_raw!P4-1)*100</f>
        <v>7.3569360155054664</v>
      </c>
      <c r="W4">
        <f>(CPI_only_raw!Q16/CPI_only_raw!Q4-1)*100</f>
        <v>10.736017060504999</v>
      </c>
      <c r="X4">
        <f>(CPI_only_raw!R16/CPI_only_raw!R4-1)*100</f>
        <v>8.2084312995541318</v>
      </c>
      <c r="Y4">
        <f>(CPI_only_raw!C16/CPI_only_raw!C4-1)*100</f>
        <v>11.62716146845495</v>
      </c>
      <c r="Z4">
        <f>(CPI_only_raw!D16/CPI_only_raw!D4-1)*100</f>
        <v>9.7653472261472807</v>
      </c>
    </row>
    <row r="5" spans="1:26" x14ac:dyDescent="0.35">
      <c r="A5" s="2">
        <v>40756</v>
      </c>
      <c r="B5">
        <v>112</v>
      </c>
      <c r="C5">
        <v>7.41</v>
      </c>
      <c r="D5">
        <v>8.75</v>
      </c>
      <c r="E5">
        <v>7124427.5499999998</v>
      </c>
      <c r="F5">
        <v>9192276.4900000002</v>
      </c>
      <c r="G5">
        <v>5871231.7180000003</v>
      </c>
      <c r="H5">
        <v>12508014.99</v>
      </c>
      <c r="I5">
        <v>163.09520000000001</v>
      </c>
      <c r="J5">
        <f>(CPI_only_raw!B17/CPI_only_raw!B5-1)*100</f>
        <v>8.1885671483996383</v>
      </c>
      <c r="K5">
        <f>(CPI_only_raw!E17/CPI_only_raw!E5-1)*100</f>
        <v>4.1375301433757228</v>
      </c>
      <c r="L5">
        <f>(CPI_only_raw!F17/CPI_only_raw!F5-1)*100</f>
        <v>7.8404115567996646</v>
      </c>
      <c r="M5">
        <f>(CPI_only_raw!G17/CPI_only_raw!G5-1)*100</f>
        <v>7.1270364577267875</v>
      </c>
      <c r="N5">
        <f>(CPI_only_raw!H17/CPI_only_raw!H5-1)*100</f>
        <v>1.9216740441440949</v>
      </c>
      <c r="O5">
        <f>(CPI_only_raw!I17/CPI_only_raw!I5-1)*100</f>
        <v>4.7604785362590052</v>
      </c>
      <c r="P5">
        <f>(CPI_only_raw!J17/CPI_only_raw!J5-1)*100</f>
        <v>14.325540524745017</v>
      </c>
      <c r="Q5">
        <f>(CPI_only_raw!K17/CPI_only_raw!K5-1)*100</f>
        <v>9.1173880467642086</v>
      </c>
      <c r="R5">
        <f>(CPI_only_raw!L17/CPI_only_raw!L5-1)*100</f>
        <v>7.7297069355076964</v>
      </c>
      <c r="S5">
        <f>(CPI_only_raw!M17/CPI_only_raw!M5-1)*100</f>
        <v>13.557540725598006</v>
      </c>
      <c r="T5">
        <f>(CPI_only_raw!N17/CPI_only_raw!N5-1)*100</f>
        <v>5.9613162253133956</v>
      </c>
      <c r="U5">
        <f>(CPI_only_raw!O17/CPI_only_raw!O5-1)*100</f>
        <v>5.4375855652298188</v>
      </c>
      <c r="V5">
        <f>(CPI_only_raw!P17/CPI_only_raw!P5-1)*100</f>
        <v>8.236380273292653</v>
      </c>
      <c r="W5">
        <f>(CPI_only_raw!Q17/CPI_only_raw!Q5-1)*100</f>
        <v>10.960603703821947</v>
      </c>
      <c r="X5">
        <f>(CPI_only_raw!R17/CPI_only_raw!R5-1)*100</f>
        <v>9.7081002279438167</v>
      </c>
      <c r="Y5">
        <f>(CPI_only_raw!C17/CPI_only_raw!C5-1)*100</f>
        <v>10.569771226107294</v>
      </c>
      <c r="Z5">
        <f>(CPI_only_raw!D17/CPI_only_raw!D5-1)*100</f>
        <v>9.2594860378259813</v>
      </c>
    </row>
    <row r="6" spans="1:26" x14ac:dyDescent="0.35">
      <c r="A6" s="2">
        <v>40787</v>
      </c>
      <c r="B6">
        <v>115.7</v>
      </c>
      <c r="C6">
        <v>8.92</v>
      </c>
      <c r="D6">
        <v>9.25</v>
      </c>
      <c r="E6">
        <v>7314509.0099999998</v>
      </c>
      <c r="F6">
        <v>9299452.8800000008</v>
      </c>
      <c r="G6">
        <v>6002260.1330000004</v>
      </c>
      <c r="H6">
        <v>12618080.33</v>
      </c>
      <c r="I6">
        <v>158.22730000000001</v>
      </c>
      <c r="J6">
        <f>(CPI_only_raw!B18/CPI_only_raw!B6-1)*100</f>
        <v>8.9239318264716871</v>
      </c>
      <c r="K6">
        <f>(CPI_only_raw!E18/CPI_only_raw!E6-1)*100</f>
        <v>3.1327553483213588</v>
      </c>
      <c r="L6">
        <f>(CPI_only_raw!F18/CPI_only_raw!F6-1)*100</f>
        <v>8.4045758552780079</v>
      </c>
      <c r="M6">
        <f>(CPI_only_raw!G18/CPI_only_raw!G6-1)*100</f>
        <v>8.5486772184741433</v>
      </c>
      <c r="N6">
        <f>(CPI_only_raw!H18/CPI_only_raw!H6-1)*100</f>
        <v>4.8140499487753896</v>
      </c>
      <c r="O6">
        <f>(CPI_only_raw!I18/CPI_only_raw!I6-1)*100</f>
        <v>6.6743340213968771</v>
      </c>
      <c r="P6">
        <f>(CPI_only_raw!J18/CPI_only_raw!J6-1)*100</f>
        <v>11.476822771014227</v>
      </c>
      <c r="Q6">
        <f>(CPI_only_raw!K18/CPI_only_raw!K6-1)*100</f>
        <v>5.0679508304595</v>
      </c>
      <c r="R6">
        <f>(CPI_only_raw!L18/CPI_only_raw!L6-1)*100</f>
        <v>7.7211618650051328</v>
      </c>
      <c r="S6">
        <f>(CPI_only_raw!M18/CPI_only_raw!M6-1)*100</f>
        <v>8.9715056049627595</v>
      </c>
      <c r="T6">
        <f>(CPI_only_raw!N18/CPI_only_raw!N6-1)*100</f>
        <v>3.9041035180782169</v>
      </c>
      <c r="U6">
        <f>(CPI_only_raw!O18/CPI_only_raw!O6-1)*100</f>
        <v>2.6388134905750871</v>
      </c>
      <c r="V6">
        <f>(CPI_only_raw!P18/CPI_only_raw!P6-1)*100</f>
        <v>4.4141273085517962</v>
      </c>
      <c r="W6">
        <f>(CPI_only_raw!Q18/CPI_only_raw!Q6-1)*100</f>
        <v>8.1287836147395431</v>
      </c>
      <c r="X6">
        <f>(CPI_only_raw!R18/CPI_only_raw!R6-1)*100</f>
        <v>6.7885837858836062</v>
      </c>
      <c r="Y6">
        <f>(CPI_only_raw!C18/CPI_only_raw!C6-1)*100</f>
        <v>10.508348683067158</v>
      </c>
      <c r="Z6">
        <f>(CPI_only_raw!D18/CPI_only_raw!D6-1)*100</f>
        <v>8.8394302364019453</v>
      </c>
    </row>
    <row r="7" spans="1:26" x14ac:dyDescent="0.35">
      <c r="A7" s="2">
        <v>40817</v>
      </c>
      <c r="B7">
        <v>113.1</v>
      </c>
      <c r="C7">
        <v>15</v>
      </c>
      <c r="D7">
        <v>12</v>
      </c>
      <c r="E7">
        <v>7400252.8099999996</v>
      </c>
      <c r="F7">
        <v>10816811.890000001</v>
      </c>
      <c r="G7">
        <v>5798198.3760000002</v>
      </c>
      <c r="H7">
        <v>12172500.07</v>
      </c>
      <c r="I7">
        <v>161.25</v>
      </c>
      <c r="J7">
        <f>(CPI_only_raw!B19/CPI_only_raw!B7-1)*100</f>
        <v>9.3097446752284707</v>
      </c>
      <c r="K7">
        <f>(CPI_only_raw!E19/CPI_only_raw!E7-1)*100</f>
        <v>2.6775687420645733</v>
      </c>
      <c r="L7">
        <f>(CPI_only_raw!F19/CPI_only_raw!F7-1)*100</f>
        <v>9.2465772220553291</v>
      </c>
      <c r="M7">
        <f>(CPI_only_raw!G19/CPI_only_raw!G7-1)*100</f>
        <v>8.5105206397840369</v>
      </c>
      <c r="N7">
        <f>(CPI_only_raw!H19/CPI_only_raw!H7-1)*100</f>
        <v>3.6076064871371161</v>
      </c>
      <c r="O7">
        <f>(CPI_only_raw!I19/CPI_only_raw!I7-1)*100</f>
        <v>5.8961764338391065</v>
      </c>
      <c r="P7">
        <f>(CPI_only_raw!J19/CPI_only_raw!J7-1)*100</f>
        <v>15.600512947600254</v>
      </c>
      <c r="Q7">
        <f>(CPI_only_raw!K19/CPI_only_raw!K7-1)*100</f>
        <v>2.6131962036816114</v>
      </c>
      <c r="R7">
        <f>(CPI_only_raw!L19/CPI_only_raw!L7-1)*100</f>
        <v>3.0639495426787233</v>
      </c>
      <c r="S7">
        <f>(CPI_only_raw!M19/CPI_only_raw!M7-1)*100</f>
        <v>13.058095307446639</v>
      </c>
      <c r="T7">
        <f>(CPI_only_raw!N19/CPI_only_raw!N7-1)*100</f>
        <v>2.4072530330105257</v>
      </c>
      <c r="U7">
        <f>(CPI_only_raw!O19/CPI_only_raw!O7-1)*100</f>
        <v>6.3806551400388711</v>
      </c>
      <c r="V7">
        <f>(CPI_only_raw!P19/CPI_only_raw!P7-1)*100</f>
        <v>2.1899024073027018</v>
      </c>
      <c r="W7">
        <f>(CPI_only_raw!Q19/CPI_only_raw!Q7-1)*100</f>
        <v>5.4406520683267567</v>
      </c>
      <c r="X7">
        <f>(CPI_only_raw!R19/CPI_only_raw!R7-1)*100</f>
        <v>10.380685265683965</v>
      </c>
      <c r="Y7">
        <f>(CPI_only_raw!C19/CPI_only_raw!C7-1)*100</f>
        <v>9.9935893477644875</v>
      </c>
      <c r="Z7">
        <f>(CPI_only_raw!D19/CPI_only_raw!D7-1)*100</f>
        <v>9.1448355118093581</v>
      </c>
    </row>
    <row r="8" spans="1:26" x14ac:dyDescent="0.35">
      <c r="A8" s="2">
        <v>40848</v>
      </c>
      <c r="B8">
        <v>113.9</v>
      </c>
      <c r="C8">
        <v>14.53</v>
      </c>
      <c r="D8">
        <v>12</v>
      </c>
      <c r="E8">
        <v>7532681.3399999999</v>
      </c>
      <c r="F8">
        <v>11309546.369999999</v>
      </c>
      <c r="G8">
        <v>5773221.9519999996</v>
      </c>
      <c r="H8">
        <v>12210412.369999999</v>
      </c>
      <c r="I8">
        <v>160.35</v>
      </c>
      <c r="J8">
        <f>(CPI_only_raw!B20/CPI_only_raw!B8-1)*100</f>
        <v>9.7128136478743308</v>
      </c>
      <c r="K8">
        <f>(CPI_only_raw!E20/CPI_only_raw!E8-1)*100</f>
        <v>6.6547428736239311</v>
      </c>
      <c r="L8">
        <f>(CPI_only_raw!F20/CPI_only_raw!F8-1)*100</f>
        <v>8.3664841896551536</v>
      </c>
      <c r="M8">
        <f>(CPI_only_raw!G20/CPI_only_raw!G8-1)*100</f>
        <v>8.3818324838036204</v>
      </c>
      <c r="N8">
        <f>(CPI_only_raw!H20/CPI_only_raw!H8-1)*100</f>
        <v>4.3698651281388612</v>
      </c>
      <c r="O8">
        <f>(CPI_only_raw!I20/CPI_only_raw!I8-1)*100</f>
        <v>8.9539027672365545</v>
      </c>
      <c r="P8">
        <f>(CPI_only_raw!J20/CPI_only_raw!J8-1)*100</f>
        <v>12.418453064407608</v>
      </c>
      <c r="Q8">
        <f>(CPI_only_raw!K20/CPI_only_raw!K8-1)*100</f>
        <v>4.7851810787477245</v>
      </c>
      <c r="R8">
        <f>(CPI_only_raw!L20/CPI_only_raw!L8-1)*100</f>
        <v>11.024791465419948</v>
      </c>
      <c r="S8">
        <f>(CPI_only_raw!M20/CPI_only_raw!M8-1)*100</f>
        <v>9.2775788703994611</v>
      </c>
      <c r="T8">
        <f>(CPI_only_raw!N20/CPI_only_raw!N8-1)*100</f>
        <v>4.2617187017832681</v>
      </c>
      <c r="U8">
        <f>(CPI_only_raw!O20/CPI_only_raw!O8-1)*100</f>
        <v>9.0001247094799943</v>
      </c>
      <c r="V8">
        <f>(CPI_only_raw!P20/CPI_only_raw!P8-1)*100</f>
        <v>6.2215130601158464</v>
      </c>
      <c r="W8">
        <f>(CPI_only_raw!Q20/CPI_only_raw!Q8-1)*100</f>
        <v>7.7358776433857912</v>
      </c>
      <c r="X8">
        <f>(CPI_only_raw!R20/CPI_only_raw!R8-1)*100</f>
        <v>11.470282021814239</v>
      </c>
      <c r="Y8">
        <f>(CPI_only_raw!C20/CPI_only_raw!C8-1)*100</f>
        <v>11.075891031137775</v>
      </c>
      <c r="Z8">
        <f>(CPI_only_raw!D20/CPI_only_raw!D8-1)*100</f>
        <v>10.728903713748995</v>
      </c>
    </row>
    <row r="9" spans="1:26" x14ac:dyDescent="0.35">
      <c r="A9" s="2">
        <v>40878</v>
      </c>
      <c r="B9">
        <v>111.5</v>
      </c>
      <c r="C9">
        <v>14.27</v>
      </c>
      <c r="D9">
        <v>12</v>
      </c>
      <c r="E9">
        <v>6972366.2800000003</v>
      </c>
      <c r="F9">
        <v>12741651.960000001</v>
      </c>
      <c r="G9">
        <v>6771581.4890000001</v>
      </c>
      <c r="H9">
        <v>13303494.5</v>
      </c>
      <c r="I9">
        <v>163.30000000000001</v>
      </c>
      <c r="J9">
        <f>(CPI_only_raw!B21/CPI_only_raw!B9-1)*100</f>
        <v>8.7119137307530625</v>
      </c>
      <c r="K9">
        <f>(CPI_only_raw!E21/CPI_only_raw!E9-1)*100</f>
        <v>7.1162619786248493</v>
      </c>
      <c r="L9">
        <f>(CPI_only_raw!F21/CPI_only_raw!F9-1)*100</f>
        <v>9.4504243512358634</v>
      </c>
      <c r="M9">
        <f>(CPI_only_raw!G21/CPI_only_raw!G9-1)*100</f>
        <v>9.010627396873506</v>
      </c>
      <c r="N9">
        <f>(CPI_only_raw!H21/CPI_only_raw!H9-1)*100</f>
        <v>4.6544163009543782</v>
      </c>
      <c r="O9">
        <f>(CPI_only_raw!I21/CPI_only_raw!I9-1)*100</f>
        <v>7.7029422172180118</v>
      </c>
      <c r="P9">
        <f>(CPI_only_raw!J21/CPI_only_raw!J9-1)*100</f>
        <v>15.388471017328275</v>
      </c>
      <c r="Q9">
        <f>(CPI_only_raw!K21/CPI_only_raw!K9-1)*100</f>
        <v>4.5813192451120921</v>
      </c>
      <c r="R9">
        <f>(CPI_only_raw!L21/CPI_only_raw!L9-1)*100</f>
        <v>9.0710261916730381</v>
      </c>
      <c r="S9">
        <f>(CPI_only_raw!M21/CPI_only_raw!M9-1)*100</f>
        <v>12.931878074405301</v>
      </c>
      <c r="T9">
        <f>(CPI_only_raw!N21/CPI_only_raw!N9-1)*100</f>
        <v>2.8138586648545516</v>
      </c>
      <c r="U9">
        <f>(CPI_only_raw!O21/CPI_only_raw!O9-1)*100</f>
        <v>6.3483615876211763</v>
      </c>
      <c r="V9">
        <f>(CPI_only_raw!P21/CPI_only_raw!P9-1)*100</f>
        <v>5.1168881774811936</v>
      </c>
      <c r="W9">
        <f>(CPI_only_raw!Q21/CPI_only_raw!Q9-1)*100</f>
        <v>9.8811285270559388</v>
      </c>
      <c r="X9">
        <f>(CPI_only_raw!R21/CPI_only_raw!R9-1)*100</f>
        <v>9.9925750397390267</v>
      </c>
      <c r="Y9">
        <f>(CPI_only_raw!C21/CPI_only_raw!C9-1)*100</f>
        <v>9.6752747377177215</v>
      </c>
      <c r="Z9">
        <f>(CPI_only_raw!D21/CPI_only_raw!D9-1)*100</f>
        <v>8.7221443801021703</v>
      </c>
    </row>
    <row r="10" spans="1:26" x14ac:dyDescent="0.35">
      <c r="A10" s="2">
        <v>40909</v>
      </c>
      <c r="B10">
        <v>113.81</v>
      </c>
      <c r="C10">
        <v>14.85</v>
      </c>
      <c r="D10">
        <v>12</v>
      </c>
      <c r="E10">
        <v>6914456.9100000001</v>
      </c>
      <c r="F10">
        <v>12567331.99</v>
      </c>
      <c r="G10">
        <v>6826905.3930000002</v>
      </c>
      <c r="H10">
        <v>13755293.220000001</v>
      </c>
      <c r="I10">
        <v>164.62</v>
      </c>
      <c r="J10">
        <f>(CPI_only_raw!B22/CPI_only_raw!B10-1)*100</f>
        <v>8.7606328070956465</v>
      </c>
      <c r="K10">
        <f>(CPI_only_raw!E22/CPI_only_raw!E10-1)*100</f>
        <v>1.2211437812410741</v>
      </c>
      <c r="L10">
        <f>(CPI_only_raw!F22/CPI_only_raw!F10-1)*100</f>
        <v>10.92121552279648</v>
      </c>
      <c r="M10">
        <f>(CPI_only_raw!G22/CPI_only_raw!G10-1)*100</f>
        <v>8.5661974278486763</v>
      </c>
      <c r="N10">
        <f>(CPI_only_raw!H22/CPI_only_raw!H10-1)*100</f>
        <v>9.0086458263990856</v>
      </c>
      <c r="O10">
        <f>(CPI_only_raw!I22/CPI_only_raw!I10-1)*100</f>
        <v>6.2412132634865447</v>
      </c>
      <c r="P10">
        <f>(CPI_only_raw!J22/CPI_only_raw!J10-1)*100</f>
        <v>13.191163739522027</v>
      </c>
      <c r="Q10">
        <f>(CPI_only_raw!K22/CPI_only_raw!K10-1)*100</f>
        <v>5.2983392413095576</v>
      </c>
      <c r="R10">
        <f>(CPI_only_raw!L22/CPI_only_raw!L10-1)*100</f>
        <v>10.445646190596625</v>
      </c>
      <c r="S10">
        <f>(CPI_only_raw!M22/CPI_only_raw!M10-1)*100</f>
        <v>16.175070944647764</v>
      </c>
      <c r="T10">
        <f>(CPI_only_raw!N22/CPI_only_raw!N10-1)*100</f>
        <v>6.762393974181613</v>
      </c>
      <c r="U10">
        <f>(CPI_only_raw!O22/CPI_only_raw!O10-1)*100</f>
        <v>5.504195384314281</v>
      </c>
      <c r="V10">
        <f>(CPI_only_raw!P22/CPI_only_raw!P10-1)*100</f>
        <v>5.1264858657230628</v>
      </c>
      <c r="W10">
        <f>(CPI_only_raw!Q22/CPI_only_raw!Q10-1)*100</f>
        <v>10.95630976335138</v>
      </c>
      <c r="X10">
        <f>(CPI_only_raw!R22/CPI_only_raw!R10-1)*100</f>
        <v>9.9560954413688627</v>
      </c>
      <c r="Y10">
        <f>(CPI_only_raw!C22/CPI_only_raw!C10-1)*100</f>
        <v>8.0255479337584248</v>
      </c>
      <c r="Z10">
        <f>(CPI_only_raw!D22/CPI_only_raw!D10-1)*100</f>
        <v>8.6815306870569042</v>
      </c>
    </row>
    <row r="11" spans="1:26" x14ac:dyDescent="0.35">
      <c r="A11" s="2">
        <v>40940</v>
      </c>
      <c r="B11">
        <v>121.87</v>
      </c>
      <c r="C11">
        <v>14.76</v>
      </c>
      <c r="D11">
        <v>12</v>
      </c>
      <c r="E11">
        <v>6849210.1100000003</v>
      </c>
      <c r="F11">
        <v>12512181.050000001</v>
      </c>
      <c r="G11">
        <v>6420603.0489999996</v>
      </c>
      <c r="H11">
        <v>13153787.49</v>
      </c>
      <c r="I11">
        <v>160.85</v>
      </c>
      <c r="J11">
        <f>(CPI_only_raw!B23/CPI_only_raw!B11-1)*100</f>
        <v>9.9290855265380173</v>
      </c>
      <c r="K11">
        <f>(CPI_only_raw!E23/CPI_only_raw!E11-1)*100</f>
        <v>-6.0013693246977802</v>
      </c>
      <c r="L11">
        <f>(CPI_only_raw!F23/CPI_only_raw!F11-1)*100</f>
        <v>8.0846833703907883</v>
      </c>
      <c r="M11">
        <f>(CPI_only_raw!G23/CPI_only_raw!G11-1)*100</f>
        <v>7.3543442864501873</v>
      </c>
      <c r="N11">
        <f>(CPI_only_raw!H23/CPI_only_raw!H11-1)*100</f>
        <v>6.1557489991040049</v>
      </c>
      <c r="O11">
        <f>(CPI_only_raw!I23/CPI_only_raw!I11-1)*100</f>
        <v>3.7013780665384743</v>
      </c>
      <c r="P11">
        <f>(CPI_only_raw!J23/CPI_only_raw!J11-1)*100</f>
        <v>15.568518764183414</v>
      </c>
      <c r="Q11">
        <f>(CPI_only_raw!K23/CPI_only_raw!K11-1)*100</f>
        <v>3.4378141159985276</v>
      </c>
      <c r="R11">
        <f>(CPI_only_raw!L23/CPI_only_raw!L11-1)*100</f>
        <v>10.193172162410136</v>
      </c>
      <c r="S11">
        <f>(CPI_only_raw!M23/CPI_only_raw!M11-1)*100</f>
        <v>4.9021919707741946</v>
      </c>
      <c r="T11">
        <f>(CPI_only_raw!N23/CPI_only_raw!N11-1)*100</f>
        <v>1.1972984850497692</v>
      </c>
      <c r="U11">
        <f>(CPI_only_raw!O23/CPI_only_raw!O11-1)*100</f>
        <v>5.5914694252372499</v>
      </c>
      <c r="V11">
        <f>(CPI_only_raw!P23/CPI_only_raw!P11-1)*100</f>
        <v>4.8825631599095365</v>
      </c>
      <c r="W11">
        <f>(CPI_only_raw!Q23/CPI_only_raw!Q11-1)*100</f>
        <v>9.0260677895079855</v>
      </c>
      <c r="X11">
        <f>(CPI_only_raw!R23/CPI_only_raw!R11-1)*100</f>
        <v>10.577881878653784</v>
      </c>
      <c r="Y11">
        <f>(CPI_only_raw!C23/CPI_only_raw!C11-1)*100</f>
        <v>10.771118372056755</v>
      </c>
      <c r="Z11">
        <f>(CPI_only_raw!D23/CPI_only_raw!D11-1)*100</f>
        <v>11.097394872944477</v>
      </c>
    </row>
    <row r="12" spans="1:26" x14ac:dyDescent="0.35">
      <c r="A12" s="2">
        <v>40969</v>
      </c>
      <c r="B12">
        <v>128</v>
      </c>
      <c r="C12">
        <v>14.49</v>
      </c>
      <c r="D12">
        <v>12</v>
      </c>
      <c r="E12">
        <v>6961405.0599999996</v>
      </c>
      <c r="F12">
        <v>12641717.85</v>
      </c>
      <c r="G12">
        <v>6522940.3739999998</v>
      </c>
      <c r="H12">
        <v>13270973.810000001</v>
      </c>
      <c r="I12">
        <v>159.4091</v>
      </c>
      <c r="J12">
        <f>(CPI_only_raw!B24/CPI_only_raw!B12-1)*100</f>
        <v>9.5467839202614471</v>
      </c>
      <c r="K12">
        <f>(CPI_only_raw!E24/CPI_only_raw!E12-1)*100</f>
        <v>7.7233850020812733</v>
      </c>
      <c r="L12">
        <f>(CPI_only_raw!F24/CPI_only_raw!F12-1)*100</f>
        <v>10.167898117088892</v>
      </c>
      <c r="M12">
        <f>(CPI_only_raw!G24/CPI_only_raw!G12-1)*100</f>
        <v>10.12445238082773</v>
      </c>
      <c r="N12">
        <f>(CPI_only_raw!H24/CPI_only_raw!H12-1)*100</f>
        <v>4.6887467021335061</v>
      </c>
      <c r="O12">
        <f>(CPI_only_raw!I24/CPI_only_raw!I12-1)*100</f>
        <v>14.050662768667932</v>
      </c>
      <c r="P12">
        <f>(CPI_only_raw!J24/CPI_only_raw!J12-1)*100</f>
        <v>22.36869332663094</v>
      </c>
      <c r="Q12">
        <f>(CPI_only_raw!K24/CPI_only_raw!K12-1)*100</f>
        <v>11.678507504986801</v>
      </c>
      <c r="R12">
        <f>(CPI_only_raw!L24/CPI_only_raw!L12-1)*100</f>
        <v>12.722869764813428</v>
      </c>
      <c r="S12">
        <f>(CPI_only_raw!M24/CPI_only_raw!M12-1)*100</f>
        <v>13.504627874759233</v>
      </c>
      <c r="T12">
        <f>(CPI_only_raw!N24/CPI_only_raw!N12-1)*100</f>
        <v>5.1816225948961847</v>
      </c>
      <c r="U12">
        <f>(CPI_only_raw!O24/CPI_only_raw!O12-1)*100</f>
        <v>6.8458220484967969</v>
      </c>
      <c r="V12">
        <f>(CPI_only_raw!P24/CPI_only_raw!P12-1)*100</f>
        <v>13.598060894090258</v>
      </c>
      <c r="W12">
        <f>(CPI_only_raw!Q24/CPI_only_raw!Q12-1)*100</f>
        <v>11.201329607710875</v>
      </c>
      <c r="X12">
        <f>(CPI_only_raw!R24/CPI_only_raw!R12-1)*100</f>
        <v>17.600294260988658</v>
      </c>
      <c r="Y12">
        <f>(CPI_only_raw!C24/CPI_only_raw!C12-1)*100</f>
        <v>12.932577118740674</v>
      </c>
      <c r="Z12">
        <f>(CPI_only_raw!D24/CPI_only_raw!D12-1)*100</f>
        <v>11.862080926947982</v>
      </c>
    </row>
    <row r="13" spans="1:26" x14ac:dyDescent="0.35">
      <c r="A13" s="2">
        <v>41000</v>
      </c>
      <c r="B13">
        <v>122.62</v>
      </c>
      <c r="C13">
        <v>13.92</v>
      </c>
      <c r="D13">
        <v>12</v>
      </c>
      <c r="E13">
        <v>7095400.3300000001</v>
      </c>
      <c r="F13">
        <v>12899039.99</v>
      </c>
      <c r="G13">
        <v>6668824.4280000003</v>
      </c>
      <c r="H13">
        <v>13304783.810000001</v>
      </c>
      <c r="I13">
        <v>159.36840000000001</v>
      </c>
      <c r="J13">
        <f>(CPI_only_raw!B25/CPI_only_raw!B13-1)*100</f>
        <v>11.185540420289986</v>
      </c>
      <c r="K13">
        <f>(CPI_only_raw!E25/CPI_only_raw!E13-1)*100</f>
        <v>7.0475356370589548</v>
      </c>
      <c r="L13">
        <f>(CPI_only_raw!F25/CPI_only_raw!F13-1)*100</f>
        <v>9.2794589492435584</v>
      </c>
      <c r="M13">
        <f>(CPI_only_raw!G25/CPI_only_raw!G13-1)*100</f>
        <v>10.009577555804693</v>
      </c>
      <c r="N13">
        <f>(CPI_only_raw!H25/CPI_only_raw!H13-1)*100</f>
        <v>4.2793401260284858</v>
      </c>
      <c r="O13">
        <f>(CPI_only_raw!I25/CPI_only_raw!I13-1)*100</f>
        <v>15.501941758483916</v>
      </c>
      <c r="P13">
        <f>(CPI_only_raw!J25/CPI_only_raw!J13-1)*100</f>
        <v>11.487426364566232</v>
      </c>
      <c r="Q13">
        <f>(CPI_only_raw!K25/CPI_only_raw!K13-1)*100</f>
        <v>12.700145800161433</v>
      </c>
      <c r="R13">
        <f>(CPI_only_raw!L25/CPI_only_raw!L13-1)*100</f>
        <v>11.508071780509944</v>
      </c>
      <c r="S13">
        <f>(CPI_only_raw!M25/CPI_only_raw!M13-1)*100</f>
        <v>15.175587377092548</v>
      </c>
      <c r="T13">
        <f>(CPI_only_raw!N25/CPI_only_raw!N13-1)*100</f>
        <v>6.2967578082373299</v>
      </c>
      <c r="U13">
        <f>(CPI_only_raw!O25/CPI_only_raw!O13-1)*100</f>
        <v>9.0081677951611372</v>
      </c>
      <c r="V13">
        <f>(CPI_only_raw!P25/CPI_only_raw!P13-1)*100</f>
        <v>12.43511043758101</v>
      </c>
      <c r="W13">
        <f>(CPI_only_raw!Q25/CPI_only_raw!Q13-1)*100</f>
        <v>8.9172632391653508</v>
      </c>
      <c r="X13">
        <f>(CPI_only_raw!R25/CPI_only_raw!R13-1)*100</f>
        <v>15.702904168747089</v>
      </c>
      <c r="Y13">
        <f>(CPI_only_raw!C25/CPI_only_raw!C13-1)*100</f>
        <v>13.434373186773897</v>
      </c>
      <c r="Z13">
        <f>(CPI_only_raw!D25/CPI_only_raw!D13-1)*100</f>
        <v>12.786461101018265</v>
      </c>
    </row>
    <row r="14" spans="1:26" x14ac:dyDescent="0.35">
      <c r="A14" s="2">
        <v>41030</v>
      </c>
      <c r="B14">
        <v>113.08</v>
      </c>
      <c r="C14">
        <v>13.34</v>
      </c>
      <c r="D14">
        <v>12</v>
      </c>
      <c r="E14">
        <v>7255306.0300000003</v>
      </c>
      <c r="F14">
        <v>13182567.42</v>
      </c>
      <c r="G14">
        <v>6534503.5690000001</v>
      </c>
      <c r="H14">
        <v>13603139.34</v>
      </c>
      <c r="I14">
        <v>159.66666666666666</v>
      </c>
      <c r="J14">
        <f>(CPI_only_raw!B26/CPI_only_raw!B14-1)*100</f>
        <v>12.688297513444645</v>
      </c>
      <c r="K14">
        <f>(CPI_only_raw!E26/CPI_only_raw!E14-1)*100</f>
        <v>9.9349046531927332</v>
      </c>
      <c r="L14">
        <f>(CPI_only_raw!F26/CPI_only_raw!F14-1)*100</f>
        <v>12.942059634030612</v>
      </c>
      <c r="M14">
        <f>(CPI_only_raw!G26/CPI_only_raw!G14-1)*100</f>
        <v>12.805318969912726</v>
      </c>
      <c r="N14">
        <f>(CPI_only_raw!H26/CPI_only_raw!H14-1)*100</f>
        <v>5.9837979382907802</v>
      </c>
      <c r="O14">
        <f>(CPI_only_raw!I26/CPI_only_raw!I14-1)*100</f>
        <v>13.923428295344408</v>
      </c>
      <c r="P14">
        <f>(CPI_only_raw!J26/CPI_only_raw!J14-1)*100</f>
        <v>15.322810168796286</v>
      </c>
      <c r="Q14">
        <f>(CPI_only_raw!K26/CPI_only_raw!K14-1)*100</f>
        <v>12.467575451366342</v>
      </c>
      <c r="R14">
        <f>(CPI_only_raw!L26/CPI_only_raw!L14-1)*100</f>
        <v>12.129189807101938</v>
      </c>
      <c r="S14">
        <f>(CPI_only_raw!M26/CPI_only_raw!M14-1)*100</f>
        <v>16.732277705831542</v>
      </c>
      <c r="T14">
        <f>(CPI_only_raw!N26/CPI_only_raw!N14-1)*100</f>
        <v>8.1986657881758074</v>
      </c>
      <c r="U14">
        <f>(CPI_only_raw!O26/CPI_only_raw!O14-1)*100</f>
        <v>10.278669211147285</v>
      </c>
      <c r="V14">
        <f>(CPI_only_raw!P26/CPI_only_raw!P14-1)*100</f>
        <v>12.15453003089455</v>
      </c>
      <c r="W14">
        <f>(CPI_only_raw!Q26/CPI_only_raw!Q14-1)*100</f>
        <v>7.7577162809165268</v>
      </c>
      <c r="X14">
        <f>(CPI_only_raw!R26/CPI_only_raw!R14-1)*100</f>
        <v>14.675034828536294</v>
      </c>
      <c r="Y14">
        <f>(CPI_only_raw!C26/CPI_only_raw!C14-1)*100</f>
        <v>14.926279410934518</v>
      </c>
      <c r="Z14">
        <f>(CPI_only_raw!D26/CPI_only_raw!D14-1)*100</f>
        <v>14.557763147607705</v>
      </c>
    </row>
    <row r="15" spans="1:26" x14ac:dyDescent="0.35">
      <c r="A15" s="2">
        <v>41061</v>
      </c>
      <c r="B15">
        <v>98.06</v>
      </c>
      <c r="C15">
        <v>14.08</v>
      </c>
      <c r="D15">
        <v>12</v>
      </c>
      <c r="E15">
        <v>7574598.2199999997</v>
      </c>
      <c r="F15">
        <v>13424724.810000001</v>
      </c>
      <c r="G15">
        <v>6599394.5360000003</v>
      </c>
      <c r="H15">
        <v>13483059.41</v>
      </c>
      <c r="I15">
        <v>163.42859999999999</v>
      </c>
      <c r="J15">
        <f>(CPI_only_raw!B27/CPI_only_raw!B15-1)*100</f>
        <v>12.891980921908797</v>
      </c>
      <c r="K15">
        <f>(CPI_only_raw!E27/CPI_only_raw!E15-1)*100</f>
        <v>18.494220910156844</v>
      </c>
      <c r="L15">
        <f>(CPI_only_raw!F27/CPI_only_raw!F15-1)*100</f>
        <v>11.99146471458028</v>
      </c>
      <c r="M15">
        <f>(CPI_only_raw!G27/CPI_only_raw!G15-1)*100</f>
        <v>12.356981987665483</v>
      </c>
      <c r="N15">
        <f>(CPI_only_raw!H27/CPI_only_raw!H15-1)*100</f>
        <v>7.2285349885821359</v>
      </c>
      <c r="O15">
        <f>(CPI_only_raw!I27/CPI_only_raw!I15-1)*100</f>
        <v>14.232550566193659</v>
      </c>
      <c r="P15">
        <f>(CPI_only_raw!J27/CPI_only_raw!J15-1)*100</f>
        <v>20.477850554472511</v>
      </c>
      <c r="Q15">
        <f>(CPI_only_raw!K27/CPI_only_raw!K15-1)*100</f>
        <v>12.854089129858593</v>
      </c>
      <c r="R15">
        <f>(CPI_only_raw!L27/CPI_only_raw!L15-1)*100</f>
        <v>9.3663226776870658</v>
      </c>
      <c r="S15">
        <f>(CPI_only_raw!M27/CPI_only_raw!M15-1)*100</f>
        <v>14.365861710770034</v>
      </c>
      <c r="T15">
        <f>(CPI_only_raw!N27/CPI_only_raw!N15-1)*100</f>
        <v>8.6841192558117406</v>
      </c>
      <c r="U15">
        <f>(CPI_only_raw!O27/CPI_only_raw!O15-1)*100</f>
        <v>9.7962190874193666</v>
      </c>
      <c r="V15">
        <f>(CPI_only_raw!P27/CPI_only_raw!P15-1)*100</f>
        <v>12.027271386214133</v>
      </c>
      <c r="W15">
        <f>(CPI_only_raw!Q27/CPI_only_raw!Q15-1)*100</f>
        <v>7.6961079903493212</v>
      </c>
      <c r="X15">
        <f>(CPI_only_raw!R27/CPI_only_raw!R15-1)*100</f>
        <v>12.665535025492524</v>
      </c>
      <c r="Y15">
        <f>(CPI_only_raw!C27/CPI_only_raw!C15-1)*100</f>
        <v>15.199055834548192</v>
      </c>
      <c r="Z15">
        <f>(CPI_only_raw!D27/CPI_only_raw!D15-1)*100</f>
        <v>13.701926969063404</v>
      </c>
    </row>
    <row r="16" spans="1:26" x14ac:dyDescent="0.35">
      <c r="A16" s="2">
        <v>41091</v>
      </c>
      <c r="B16">
        <v>104.62</v>
      </c>
      <c r="C16">
        <v>13.86</v>
      </c>
      <c r="D16">
        <v>12</v>
      </c>
      <c r="E16">
        <v>7634960.7300000004</v>
      </c>
      <c r="F16">
        <v>13345874.529999999</v>
      </c>
      <c r="G16">
        <v>6403787.5599999996</v>
      </c>
      <c r="H16">
        <v>13392426.380000001</v>
      </c>
      <c r="I16">
        <v>163.31819999999999</v>
      </c>
      <c r="J16">
        <f>(CPI_only_raw!B28/CPI_only_raw!B16-1)*100</f>
        <v>12.796876731112206</v>
      </c>
      <c r="K16">
        <f>(CPI_only_raw!E28/CPI_only_raw!E16-1)*100</f>
        <v>18.014017931101844</v>
      </c>
      <c r="L16">
        <f>(CPI_only_raw!F28/CPI_only_raw!F16-1)*100</f>
        <v>12.09271917156256</v>
      </c>
      <c r="M16">
        <f>(CPI_only_raw!G28/CPI_only_raw!G16-1)*100</f>
        <v>12.066572268285025</v>
      </c>
      <c r="N16">
        <f>(CPI_only_raw!H28/CPI_only_raw!H16-1)*100</f>
        <v>9.2754119854262527</v>
      </c>
      <c r="O16">
        <f>(CPI_only_raw!I28/CPI_only_raw!I16-1)*100</f>
        <v>14.662171332189322</v>
      </c>
      <c r="P16">
        <f>(CPI_only_raw!J28/CPI_only_raw!J16-1)*100</f>
        <v>19.802341304335091</v>
      </c>
      <c r="Q16">
        <f>(CPI_only_raw!K28/CPI_only_raw!K16-1)*100</f>
        <v>11.663273683035591</v>
      </c>
      <c r="R16">
        <f>(CPI_only_raw!L28/CPI_only_raw!L16-1)*100</f>
        <v>10.961999167551628</v>
      </c>
      <c r="S16">
        <f>(CPI_only_raw!M28/CPI_only_raw!M16-1)*100</f>
        <v>12.501278582586405</v>
      </c>
      <c r="T16">
        <f>(CPI_only_raw!N28/CPI_only_raw!N16-1)*100</f>
        <v>8.1760178385083204</v>
      </c>
      <c r="U16">
        <f>(CPI_only_raw!O28/CPI_only_raw!O16-1)*100</f>
        <v>6.9930353852158955</v>
      </c>
      <c r="V16">
        <f>(CPI_only_raw!P28/CPI_only_raw!P16-1)*100</f>
        <v>11.738756992307998</v>
      </c>
      <c r="W16">
        <f>(CPI_only_raw!Q28/CPI_only_raw!Q16-1)*100</f>
        <v>7.3132694051400327</v>
      </c>
      <c r="X16">
        <f>(CPI_only_raw!R28/CPI_only_raw!R16-1)*100</f>
        <v>11.096655737460569</v>
      </c>
      <c r="Y16">
        <f>(CPI_only_raw!C28/CPI_only_raw!C16-1)*100</f>
        <v>15.044777595930569</v>
      </c>
      <c r="Z16">
        <f>(CPI_only_raw!D28/CPI_only_raw!D16-1)*100</f>
        <v>13.897552552961677</v>
      </c>
    </row>
    <row r="17" spans="1:26" x14ac:dyDescent="0.35">
      <c r="A17" s="2">
        <v>41122</v>
      </c>
      <c r="B17">
        <v>113.76</v>
      </c>
      <c r="C17">
        <v>14.26</v>
      </c>
      <c r="D17">
        <v>12</v>
      </c>
      <c r="E17">
        <v>7728195.9199999999</v>
      </c>
      <c r="F17">
        <v>13786795.68</v>
      </c>
      <c r="G17">
        <v>6244358.3679999998</v>
      </c>
      <c r="H17">
        <v>13770062.26</v>
      </c>
      <c r="I17">
        <v>162.2381</v>
      </c>
      <c r="J17">
        <f>(CPI_only_raw!B29/CPI_only_raw!B17-1)*100</f>
        <v>11.689272346301571</v>
      </c>
      <c r="K17">
        <f>(CPI_only_raw!E29/CPI_only_raw!E17-1)*100</f>
        <v>15.70371873240477</v>
      </c>
      <c r="L17">
        <f>(CPI_only_raw!F29/CPI_only_raw!F17-1)*100</f>
        <v>9.9102616150966263</v>
      </c>
      <c r="M17">
        <f>(CPI_only_raw!G29/CPI_only_raw!G17-1)*100</f>
        <v>9.9784675080167418</v>
      </c>
      <c r="N17">
        <f>(CPI_only_raw!H29/CPI_only_raw!H17-1)*100</f>
        <v>5.955025679291337</v>
      </c>
      <c r="O17">
        <f>(CPI_only_raw!I29/CPI_only_raw!I17-1)*100</f>
        <v>14.234403930969108</v>
      </c>
      <c r="P17">
        <f>(CPI_only_raw!J29/CPI_only_raw!J17-1)*100</f>
        <v>18.741272617881634</v>
      </c>
      <c r="Q17">
        <f>(CPI_only_raw!K29/CPI_only_raw!K17-1)*100</f>
        <v>10.031006308804958</v>
      </c>
      <c r="R17">
        <f>(CPI_only_raw!L29/CPI_only_raw!L17-1)*100</f>
        <v>9.5711451043752902</v>
      </c>
      <c r="S17">
        <f>(CPI_only_raw!M29/CPI_only_raw!M17-1)*100</f>
        <v>11.983388493061931</v>
      </c>
      <c r="T17">
        <f>(CPI_only_raw!N29/CPI_only_raw!N17-1)*100</f>
        <v>8.3160583973624469</v>
      </c>
      <c r="U17">
        <f>(CPI_only_raw!O29/CPI_only_raw!O17-1)*100</f>
        <v>8.9813530417155221</v>
      </c>
      <c r="V17">
        <f>(CPI_only_raw!P29/CPI_only_raw!P17-1)*100</f>
        <v>11.934771219474394</v>
      </c>
      <c r="W17">
        <f>(CPI_only_raw!Q29/CPI_only_raw!Q17-1)*100</f>
        <v>8.0419585024905427</v>
      </c>
      <c r="X17">
        <f>(CPI_only_raw!R29/CPI_only_raw!R17-1)*100</f>
        <v>10.072715346639383</v>
      </c>
      <c r="Y17">
        <f>(CPI_only_raw!C29/CPI_only_raw!C17-1)*100</f>
        <v>14.714000830636365</v>
      </c>
      <c r="Z17">
        <f>(CPI_only_raw!D29/CPI_only_raw!D17-1)*100</f>
        <v>13.198470127433204</v>
      </c>
    </row>
    <row r="18" spans="1:26" x14ac:dyDescent="0.35">
      <c r="A18" s="2">
        <v>41153</v>
      </c>
      <c r="B18">
        <v>114.36</v>
      </c>
      <c r="C18">
        <v>12.75</v>
      </c>
      <c r="D18">
        <v>12</v>
      </c>
      <c r="E18">
        <v>7664015.54</v>
      </c>
      <c r="F18">
        <v>13893486.140000001</v>
      </c>
      <c r="G18">
        <v>6392454.8689999999</v>
      </c>
      <c r="H18">
        <v>14065267.130000001</v>
      </c>
      <c r="I18">
        <v>159.80000000000001</v>
      </c>
      <c r="J18">
        <f>(CPI_only_raw!B30/CPI_only_raw!B18-1)*100</f>
        <v>11.252990731920832</v>
      </c>
      <c r="K18">
        <f>(CPI_only_raw!E30/CPI_only_raw!E18-1)*100</f>
        <v>14.074917905079198</v>
      </c>
      <c r="L18">
        <f>(CPI_only_raw!F30/CPI_only_raw!F18-1)*100</f>
        <v>10.163633660268466</v>
      </c>
      <c r="M18">
        <f>(CPI_only_raw!G30/CPI_only_raw!G18-1)*100</f>
        <v>10.462056910913597</v>
      </c>
      <c r="N18">
        <f>(CPI_only_raw!H30/CPI_only_raw!H18-1)*100</f>
        <v>6.5400880378562398</v>
      </c>
      <c r="O18">
        <f>(CPI_only_raw!I30/CPI_only_raw!I18-1)*100</f>
        <v>13.832781166069385</v>
      </c>
      <c r="P18">
        <f>(CPI_only_raw!J30/CPI_only_raw!J18-1)*100</f>
        <v>19.028903542176966</v>
      </c>
      <c r="Q18">
        <f>(CPI_only_raw!K30/CPI_only_raw!K18-1)*100</f>
        <v>11.477560808278731</v>
      </c>
      <c r="R18">
        <f>(CPI_only_raw!L30/CPI_only_raw!L18-1)*100</f>
        <v>8.2206435643141784</v>
      </c>
      <c r="S18">
        <f>(CPI_only_raw!M30/CPI_only_raw!M18-1)*100</f>
        <v>12.287595693578378</v>
      </c>
      <c r="T18">
        <f>(CPI_only_raw!N30/CPI_only_raw!N18-1)*100</f>
        <v>8.8967172519341062</v>
      </c>
      <c r="U18">
        <f>(CPI_only_raw!O30/CPI_only_raw!O18-1)*100</f>
        <v>9.8479594107047319</v>
      </c>
      <c r="V18">
        <f>(CPI_only_raw!P30/CPI_only_raw!P18-1)*100</f>
        <v>11.356604157716399</v>
      </c>
      <c r="W18">
        <f>(CPI_only_raw!Q30/CPI_only_raw!Q18-1)*100</f>
        <v>8.028983398631695</v>
      </c>
      <c r="X18">
        <f>(CPI_only_raw!R30/CPI_only_raw!R18-1)*100</f>
        <v>10.529117166637935</v>
      </c>
      <c r="Y18">
        <f>(CPI_only_raw!C30/CPI_only_raw!C18-1)*100</f>
        <v>13.101478276912083</v>
      </c>
      <c r="Z18">
        <f>(CPI_only_raw!D30/CPI_only_raw!D18-1)*100</f>
        <v>12.233407306168974</v>
      </c>
    </row>
    <row r="19" spans="1:26" x14ac:dyDescent="0.35">
      <c r="A19" s="2">
        <v>41183</v>
      </c>
      <c r="B19">
        <v>108.92</v>
      </c>
      <c r="C19">
        <v>12.94</v>
      </c>
      <c r="D19">
        <v>12</v>
      </c>
      <c r="E19">
        <v>7632361.7800000003</v>
      </c>
      <c r="F19">
        <v>13679677.24</v>
      </c>
      <c r="G19">
        <v>6542100.034</v>
      </c>
      <c r="H19">
        <v>14399299.17</v>
      </c>
      <c r="I19">
        <v>159</v>
      </c>
      <c r="J19">
        <f>(CPI_only_raw!B31/CPI_only_raw!B19-1)*100</f>
        <v>11.693376762200902</v>
      </c>
      <c r="K19">
        <f>(CPI_only_raw!E31/CPI_only_raw!E19-1)*100</f>
        <v>15.685847403984067</v>
      </c>
      <c r="L19">
        <f>(CPI_only_raw!F31/CPI_only_raw!F19-1)*100</f>
        <v>11.064003487479424</v>
      </c>
      <c r="M19">
        <f>(CPI_only_raw!G31/CPI_only_raw!G19-1)*100</f>
        <v>11.490274190783612</v>
      </c>
      <c r="N19">
        <f>(CPI_only_raw!H31/CPI_only_raw!H19-1)*100</f>
        <v>5.8570729003273092</v>
      </c>
      <c r="O19">
        <f>(CPI_only_raw!I31/CPI_only_raw!I19-1)*100</f>
        <v>14.044482598021002</v>
      </c>
      <c r="P19">
        <f>(CPI_only_raw!J31/CPI_only_raw!J19-1)*100</f>
        <v>17.90494098028126</v>
      </c>
      <c r="Q19">
        <f>(CPI_only_raw!K31/CPI_only_raw!K19-1)*100</f>
        <v>11.718666460185091</v>
      </c>
      <c r="R19">
        <f>(CPI_only_raw!L31/CPI_only_raw!L19-1)*100</f>
        <v>9.2771308516743431</v>
      </c>
      <c r="S19">
        <f>(CPI_only_raw!M31/CPI_only_raw!M19-1)*100</f>
        <v>13.332705121882714</v>
      </c>
      <c r="T19">
        <f>(CPI_only_raw!N31/CPI_only_raw!N19-1)*100</f>
        <v>8.8015370956887384</v>
      </c>
      <c r="U19">
        <f>(CPI_only_raw!O31/CPI_only_raw!O19-1)*100</f>
        <v>3.6829382345212824</v>
      </c>
      <c r="V19">
        <f>(CPI_only_raw!P31/CPI_only_raw!P19-1)*100</f>
        <v>12.389100985534762</v>
      </c>
      <c r="W19">
        <f>(CPI_only_raw!Q31/CPI_only_raw!Q19-1)*100</f>
        <v>7.5610021845277098</v>
      </c>
      <c r="X19">
        <f>(CPI_only_raw!R31/CPI_only_raw!R19-1)*100</f>
        <v>10.94737144678497</v>
      </c>
      <c r="Y19">
        <f>(CPI_only_raw!C31/CPI_only_raw!C19-1)*100</f>
        <v>12.397898890400505</v>
      </c>
      <c r="Z19">
        <f>(CPI_only_raw!D31/CPI_only_raw!D19-1)*100</f>
        <v>11.39248622899196</v>
      </c>
    </row>
    <row r="20" spans="1:26" x14ac:dyDescent="0.35">
      <c r="A20" s="2">
        <v>41214</v>
      </c>
      <c r="B20">
        <v>111.05</v>
      </c>
      <c r="C20">
        <v>12.6</v>
      </c>
      <c r="D20">
        <v>12</v>
      </c>
      <c r="E20">
        <v>7825317.4900000002</v>
      </c>
      <c r="F20">
        <v>13857460.43</v>
      </c>
      <c r="G20">
        <v>6880644.2939999998</v>
      </c>
      <c r="H20">
        <v>15062729.970000001</v>
      </c>
      <c r="I20">
        <v>159.31819999999999</v>
      </c>
      <c r="J20">
        <f>(CPI_only_raw!B32/CPI_only_raw!B20-1)*100</f>
        <v>12.320069420943058</v>
      </c>
      <c r="K20">
        <f>(CPI_only_raw!E32/CPI_only_raw!E20-1)*100</f>
        <v>9.6822130897729295</v>
      </c>
      <c r="L20">
        <f>(CPI_only_raw!F32/CPI_only_raw!F20-1)*100</f>
        <v>11.552775947051419</v>
      </c>
      <c r="M20">
        <f>(CPI_only_raw!G32/CPI_only_raw!G20-1)*100</f>
        <v>11.554986047781668</v>
      </c>
      <c r="N20">
        <f>(CPI_only_raw!H32/CPI_only_raw!H20-1)*100</f>
        <v>5.3434862676145833</v>
      </c>
      <c r="O20">
        <f>(CPI_only_raw!I32/CPI_only_raw!I20-1)*100</f>
        <v>13.393300311585609</v>
      </c>
      <c r="P20">
        <f>(CPI_only_raw!J32/CPI_only_raw!J20-1)*100</f>
        <v>18.94306414220668</v>
      </c>
      <c r="Q20">
        <f>(CPI_only_raw!K32/CPI_only_raw!K20-1)*100</f>
        <v>11.517563656737128</v>
      </c>
      <c r="R20">
        <f>(CPI_only_raw!L32/CPI_only_raw!L20-1)*100</f>
        <v>8.8370428875691243</v>
      </c>
      <c r="S20">
        <f>(CPI_only_raw!M32/CPI_only_raw!M20-1)*100</f>
        <v>12.651760789170607</v>
      </c>
      <c r="T20">
        <f>(CPI_only_raw!N32/CPI_only_raw!N20-1)*100</f>
        <v>8.4798709398191221</v>
      </c>
      <c r="U20">
        <f>(CPI_only_raw!O32/CPI_only_raw!O20-1)*100</f>
        <v>5.2795058826625496</v>
      </c>
      <c r="V20">
        <f>(CPI_only_raw!P32/CPI_only_raw!P20-1)*100</f>
        <v>12.827378893298146</v>
      </c>
      <c r="W20">
        <f>(CPI_only_raw!Q32/CPI_only_raw!Q20-1)*100</f>
        <v>7.5700880352451927</v>
      </c>
      <c r="X20">
        <f>(CPI_only_raw!R32/CPI_only_raw!R20-1)*100</f>
        <v>8.0673127465756167</v>
      </c>
      <c r="Y20">
        <f>(CPI_only_raw!C32/CPI_only_raw!C20-1)*100</f>
        <v>13.091509532386493</v>
      </c>
      <c r="Z20">
        <f>(CPI_only_raw!D32/CPI_only_raw!D20-1)*100</f>
        <v>12.348603244071899</v>
      </c>
    </row>
    <row r="21" spans="1:26" x14ac:dyDescent="0.35">
      <c r="A21" s="2">
        <v>41244</v>
      </c>
      <c r="B21">
        <v>114.49</v>
      </c>
      <c r="C21">
        <v>11.77</v>
      </c>
      <c r="D21">
        <v>12</v>
      </c>
      <c r="E21">
        <v>7672657.1799999997</v>
      </c>
      <c r="F21">
        <v>13732825.65</v>
      </c>
      <c r="G21">
        <v>7420946.1849999996</v>
      </c>
      <c r="H21">
        <v>15483847.529999999</v>
      </c>
      <c r="I21">
        <v>159.26320000000001</v>
      </c>
      <c r="J21">
        <f>(CPI_only_raw!B33/CPI_only_raw!B21-1)*100</f>
        <v>11.981084477377024</v>
      </c>
      <c r="K21">
        <f>(CPI_only_raw!E33/CPI_only_raw!E21-1)*100</f>
        <v>9.8176278847606611</v>
      </c>
      <c r="L21">
        <f>(CPI_only_raw!F33/CPI_only_raw!F21-1)*100</f>
        <v>10.199355690041468</v>
      </c>
      <c r="M21">
        <f>(CPI_only_raw!G33/CPI_only_raw!G21-1)*100</f>
        <v>10.277829876348665</v>
      </c>
      <c r="N21">
        <f>(CPI_only_raw!H33/CPI_only_raw!H21-1)*100</f>
        <v>5.9596784287301308</v>
      </c>
      <c r="O21">
        <f>(CPI_only_raw!I33/CPI_only_raw!I21-1)*100</f>
        <v>13.71849723136862</v>
      </c>
      <c r="P21">
        <f>(CPI_only_raw!J33/CPI_only_raw!J21-1)*100</f>
        <v>16.152600037141873</v>
      </c>
      <c r="Q21">
        <f>(CPI_only_raw!K33/CPI_only_raw!K21-1)*100</f>
        <v>12.028435772748169</v>
      </c>
      <c r="R21">
        <f>(CPI_only_raw!L33/CPI_only_raw!L21-1)*100</f>
        <v>9.0019223510515936</v>
      </c>
      <c r="S21">
        <f>(CPI_only_raw!M33/CPI_only_raw!M21-1)*100</f>
        <v>8.8930090947510809</v>
      </c>
      <c r="T21">
        <f>(CPI_only_raw!N33/CPI_only_raw!N21-1)*100</f>
        <v>9.2084422026083459</v>
      </c>
      <c r="U21">
        <f>(CPI_only_raw!O33/CPI_only_raw!O21-1)*100</f>
        <v>7.7098718393696641</v>
      </c>
      <c r="V21">
        <f>(CPI_only_raw!P33/CPI_only_raw!P21-1)*100</f>
        <v>12.627872975074951</v>
      </c>
      <c r="W21">
        <f>(CPI_only_raw!Q33/CPI_only_raw!Q21-1)*100</f>
        <v>6.0929840155562687</v>
      </c>
      <c r="X21">
        <f>(CPI_only_raw!R33/CPI_only_raw!R21-1)*100</f>
        <v>10.856000096634165</v>
      </c>
      <c r="Y21">
        <f>(CPI_only_raw!C33/CPI_only_raw!C21-1)*100</f>
        <v>13.685198624351379</v>
      </c>
      <c r="Z21">
        <f>(CPI_only_raw!D33/CPI_only_raw!D21-1)*100</f>
        <v>12.928315330264661</v>
      </c>
    </row>
    <row r="22" spans="1:26" x14ac:dyDescent="0.35">
      <c r="A22" s="2">
        <v>41275</v>
      </c>
      <c r="B22">
        <v>115.24</v>
      </c>
      <c r="C22">
        <v>11.17</v>
      </c>
      <c r="D22">
        <v>12</v>
      </c>
      <c r="E22">
        <v>7550622.0800000001</v>
      </c>
      <c r="F22">
        <v>13709527.9</v>
      </c>
      <c r="G22">
        <v>7078745.9589999998</v>
      </c>
      <c r="H22">
        <v>15308392.82</v>
      </c>
      <c r="I22">
        <v>159.11904761904762</v>
      </c>
      <c r="J22">
        <f>(CPI_only_raw!B34/CPI_only_raw!B22-1)*100</f>
        <v>9.031228096784627</v>
      </c>
      <c r="K22">
        <f>(CPI_only_raw!E34/CPI_only_raw!E22-1)*100</f>
        <v>14.087145561849246</v>
      </c>
      <c r="L22">
        <f>(CPI_only_raw!F34/CPI_only_raw!F22-1)*100</f>
        <v>10.105638793491533</v>
      </c>
      <c r="M22">
        <f>(CPI_only_raw!G34/CPI_only_raw!G22-1)*100</f>
        <v>8.5686020754728975</v>
      </c>
      <c r="N22">
        <f>(CPI_only_raw!H34/CPI_only_raw!H22-1)*100</f>
        <v>3.1369634107667466</v>
      </c>
      <c r="O22">
        <f>(CPI_only_raw!I34/CPI_only_raw!I22-1)*100</f>
        <v>15.691743237544987</v>
      </c>
      <c r="P22">
        <f>(CPI_only_raw!J34/CPI_only_raw!J22-1)*100</f>
        <v>16.748484131779271</v>
      </c>
      <c r="Q22">
        <f>(CPI_only_raw!K34/CPI_only_raw!K22-1)*100</f>
        <v>12.255533503943528</v>
      </c>
      <c r="R22">
        <f>(CPI_only_raw!L34/CPI_only_raw!L22-1)*100</f>
        <v>9.4491651034018798</v>
      </c>
      <c r="S22">
        <f>(CPI_only_raw!M34/CPI_only_raw!M22-1)*100</f>
        <v>10.00522185320829</v>
      </c>
      <c r="T22">
        <f>(CPI_only_raw!N34/CPI_only_raw!N22-1)*100</f>
        <v>7.1520343730011371</v>
      </c>
      <c r="U22">
        <f>(CPI_only_raw!O34/CPI_only_raw!O22-1)*100</f>
        <v>6.7201605650591079</v>
      </c>
      <c r="V22">
        <f>(CPI_only_raw!P34/CPI_only_raw!P22-1)*100</f>
        <v>12.362695261255707</v>
      </c>
      <c r="W22">
        <f>(CPI_only_raw!Q34/CPI_only_raw!Q22-1)*100</f>
        <v>5.3293264446248267</v>
      </c>
      <c r="X22">
        <f>(CPI_only_raw!R34/CPI_only_raw!R22-1)*100</f>
        <v>8.2676769360878755</v>
      </c>
      <c r="Y22">
        <f>(CPI_only_raw!C34/CPI_only_raw!C22-1)*100</f>
        <v>11.34195565543552</v>
      </c>
      <c r="Z22">
        <f>(CPI_only_raw!D34/CPI_only_raw!D22-1)*100</f>
        <v>8.6030637187633161</v>
      </c>
    </row>
    <row r="23" spans="1:26" x14ac:dyDescent="0.35">
      <c r="A23" s="2">
        <v>41306</v>
      </c>
      <c r="B23">
        <v>118.81</v>
      </c>
      <c r="C23">
        <v>9.9</v>
      </c>
      <c r="D23">
        <v>12</v>
      </c>
      <c r="E23">
        <v>7697713.5599999996</v>
      </c>
      <c r="F23">
        <v>13757630.279999999</v>
      </c>
      <c r="G23">
        <v>6914399.3760000002</v>
      </c>
      <c r="H23">
        <v>15547624.710000001</v>
      </c>
      <c r="I23">
        <v>158.69999999999999</v>
      </c>
      <c r="J23">
        <f>(CPI_only_raw!B35/CPI_only_raw!B23-1)*100</f>
        <v>9.5419690324354924</v>
      </c>
      <c r="K23">
        <f>(CPI_only_raw!E35/CPI_only_raw!E23-1)*100</f>
        <v>14.33445666723383</v>
      </c>
      <c r="L23">
        <f>(CPI_only_raw!F35/CPI_only_raw!F23-1)*100</f>
        <v>10.972668210029735</v>
      </c>
      <c r="M23">
        <f>(CPI_only_raw!G35/CPI_only_raw!G23-1)*100</f>
        <v>10.764563791550907</v>
      </c>
      <c r="N23">
        <f>(CPI_only_raw!H35/CPI_only_raw!H23-1)*100</f>
        <v>3.9491194016375131</v>
      </c>
      <c r="O23">
        <f>(CPI_only_raw!I35/CPI_only_raw!I23-1)*100</f>
        <v>16.683473721365715</v>
      </c>
      <c r="P23">
        <f>(CPI_only_raw!J35/CPI_only_raw!J23-1)*100</f>
        <v>17.702586696409096</v>
      </c>
      <c r="Q23">
        <f>(CPI_only_raw!K35/CPI_only_raw!K23-1)*100</f>
        <v>13.110176053410626</v>
      </c>
      <c r="R23">
        <f>(CPI_only_raw!L35/CPI_only_raw!L23-1)*100</f>
        <v>10.392621351703358</v>
      </c>
      <c r="S23">
        <f>(CPI_only_raw!M35/CPI_only_raw!M23-1)*100</f>
        <v>10.973456041914398</v>
      </c>
      <c r="T23">
        <f>(CPI_only_raw!N35/CPI_only_raw!N23-1)*100</f>
        <v>7.580636950139108</v>
      </c>
      <c r="U23">
        <f>(CPI_only_raw!O35/CPI_only_raw!O23-1)*100</f>
        <v>7.6462770871854602</v>
      </c>
      <c r="V23">
        <f>(CPI_only_raw!P35/CPI_only_raw!P23-1)*100</f>
        <v>13.152063335202314</v>
      </c>
      <c r="W23">
        <f>(CPI_only_raw!Q35/CPI_only_raw!Q23-1)*100</f>
        <v>6.2089314025627118</v>
      </c>
      <c r="X23">
        <f>(CPI_only_raw!R35/CPI_only_raw!R23-1)*100</f>
        <v>9.1853691540883844</v>
      </c>
      <c r="Y23">
        <f>(CPI_only_raw!C35/CPI_only_raw!C23-1)*100</f>
        <v>11.183606825300352</v>
      </c>
      <c r="Z23">
        <f>(CPI_only_raw!D35/CPI_only_raw!D23-1)*100</f>
        <v>8.6103900017995052</v>
      </c>
    </row>
    <row r="24" spans="1:26" x14ac:dyDescent="0.35">
      <c r="A24" s="2">
        <v>41334</v>
      </c>
      <c r="B24">
        <v>112.79</v>
      </c>
      <c r="C24">
        <v>10.17</v>
      </c>
      <c r="D24">
        <v>12</v>
      </c>
      <c r="E24">
        <v>7901817.5099999998</v>
      </c>
      <c r="F24">
        <v>13926713.310000001</v>
      </c>
      <c r="G24">
        <v>6938532.4910000004</v>
      </c>
      <c r="H24">
        <v>15669169.15</v>
      </c>
      <c r="I24">
        <v>159.80000000000001</v>
      </c>
      <c r="J24">
        <f>(CPI_only_raw!B36/CPI_only_raw!B24-1)*100</f>
        <v>8.5932798883678672</v>
      </c>
      <c r="K24">
        <f>(CPI_only_raw!E36/CPI_only_raw!E24-1)*100</f>
        <v>7.2404174175481506</v>
      </c>
      <c r="L24">
        <f>(CPI_only_raw!F36/CPI_only_raw!F24-1)*100</f>
        <v>9.482134768296735</v>
      </c>
      <c r="M24">
        <f>(CPI_only_raw!G36/CPI_only_raw!G24-1)*100</f>
        <v>9.4188514446235558</v>
      </c>
      <c r="N24">
        <f>(CPI_only_raw!H36/CPI_only_raw!H24-1)*100</f>
        <v>6.7822626029570898</v>
      </c>
      <c r="O24">
        <f>(CPI_only_raw!I36/CPI_only_raw!I24-1)*100</f>
        <v>6.0099401841114286</v>
      </c>
      <c r="P24">
        <f>(CPI_only_raw!J36/CPI_only_raw!J24-1)*100</f>
        <v>11.567509181453307</v>
      </c>
      <c r="Q24">
        <f>(CPI_only_raw!K36/CPI_only_raw!K24-1)*100</f>
        <v>5.1531287048005581</v>
      </c>
      <c r="R24">
        <f>(CPI_only_raw!L36/CPI_only_raw!L24-1)*100</f>
        <v>5.2174583692599308</v>
      </c>
      <c r="S24">
        <f>(CPI_only_raw!M36/CPI_only_raw!M24-1)*100</f>
        <v>5.9441062367458386</v>
      </c>
      <c r="T24">
        <f>(CPI_only_raw!N36/CPI_only_raw!N24-1)*100</f>
        <v>3.4402795263580588</v>
      </c>
      <c r="U24">
        <f>(CPI_only_raw!O36/CPI_only_raw!O24-1)*100</f>
        <v>6.0322086584031709</v>
      </c>
      <c r="V24">
        <f>(CPI_only_raw!P36/CPI_only_raw!P24-1)*100</f>
        <v>4.4671041172271275</v>
      </c>
      <c r="W24">
        <f>(CPI_only_raw!Q36/CPI_only_raw!Q24-1)*100</f>
        <v>5.1930687469351922</v>
      </c>
      <c r="X24">
        <f>(CPI_only_raw!R36/CPI_only_raw!R24-1)*100</f>
        <v>5.4766691193953942</v>
      </c>
      <c r="Y24">
        <f>(CPI_only_raw!C36/CPI_only_raw!C24-1)*100</f>
        <v>7.1788245171007903</v>
      </c>
      <c r="Z24">
        <f>(CPI_only_raw!D36/CPI_only_raw!D24-1)*100</f>
        <v>6.261478606389792</v>
      </c>
    </row>
    <row r="25" spans="1:26" x14ac:dyDescent="0.35">
      <c r="A25" s="2">
        <v>41365</v>
      </c>
      <c r="B25">
        <v>105.55</v>
      </c>
      <c r="C25">
        <v>10.41</v>
      </c>
      <c r="D25">
        <v>12</v>
      </c>
      <c r="E25">
        <v>7969139.9800000004</v>
      </c>
      <c r="F25">
        <v>14160772.59</v>
      </c>
      <c r="G25">
        <v>6776177.4210000001</v>
      </c>
      <c r="H25">
        <v>15634382.050000001</v>
      </c>
      <c r="I25">
        <v>159.8095238095238</v>
      </c>
      <c r="J25">
        <f>(CPI_only_raw!B37/CPI_only_raw!B25-1)*100</f>
        <v>9.0515241701370606</v>
      </c>
      <c r="K25">
        <f>(CPI_only_raw!E37/CPI_only_raw!E25-1)*100</f>
        <v>6.578047342355986</v>
      </c>
      <c r="L25">
        <f>(CPI_only_raw!F37/CPI_only_raw!F25-1)*100</f>
        <v>10.006312869185097</v>
      </c>
      <c r="M25">
        <f>(CPI_only_raw!G37/CPI_only_raw!G25-1)*100</f>
        <v>9.9372592509481947</v>
      </c>
      <c r="N25">
        <f>(CPI_only_raw!H37/CPI_only_raw!H25-1)*100</f>
        <v>6.6382539814359376</v>
      </c>
      <c r="O25">
        <f>(CPI_only_raw!I37/CPI_only_raw!I25-1)*100</f>
        <v>6.4756457768871734</v>
      </c>
      <c r="P25">
        <f>(CPI_only_raw!J37/CPI_only_raw!J25-1)*100</f>
        <v>12.017040955393</v>
      </c>
      <c r="Q25">
        <f>(CPI_only_raw!K37/CPI_only_raw!K25-1)*100</f>
        <v>5.2759716135753587</v>
      </c>
      <c r="R25">
        <f>(CPI_only_raw!L37/CPI_only_raw!L25-1)*100</f>
        <v>5.45783218669047</v>
      </c>
      <c r="S25">
        <f>(CPI_only_raw!M37/CPI_only_raw!M25-1)*100</f>
        <v>6.39982662946319</v>
      </c>
      <c r="T25">
        <f>(CPI_only_raw!N37/CPI_only_raw!N25-1)*100</f>
        <v>3.0035414110367142</v>
      </c>
      <c r="U25">
        <f>(CPI_only_raw!O37/CPI_only_raw!O25-1)*100</f>
        <v>5.950892663569296</v>
      </c>
      <c r="V25">
        <f>(CPI_only_raw!P37/CPI_only_raw!P25-1)*100</f>
        <v>5.3928205439054411</v>
      </c>
      <c r="W25">
        <f>(CPI_only_raw!Q37/CPI_only_raw!Q25-1)*100</f>
        <v>5.1534003715054455</v>
      </c>
      <c r="X25">
        <f>(CPI_only_raw!R37/CPI_only_raw!R25-1)*100</f>
        <v>5.7978228887726635</v>
      </c>
      <c r="Y25">
        <f>(CPI_only_raw!C37/CPI_only_raw!C25-1)*100</f>
        <v>6.8739690083773564</v>
      </c>
      <c r="Z25">
        <f>(CPI_only_raw!D37/CPI_only_raw!D25-1)*100</f>
        <v>5.6264375821713841</v>
      </c>
    </row>
    <row r="26" spans="1:26" x14ac:dyDescent="0.35">
      <c r="A26" s="2">
        <v>41395</v>
      </c>
      <c r="B26">
        <v>106</v>
      </c>
      <c r="C26">
        <v>10.64</v>
      </c>
      <c r="D26">
        <v>12</v>
      </c>
      <c r="E26">
        <v>8138604.0999999996</v>
      </c>
      <c r="F26">
        <v>14207906.48</v>
      </c>
      <c r="G26">
        <v>6744554.5329999998</v>
      </c>
      <c r="H26">
        <v>15424052.619999999</v>
      </c>
      <c r="I26">
        <v>159.57142857142858</v>
      </c>
      <c r="J26">
        <f>(CPI_only_raw!B38/CPI_only_raw!B26-1)*100</f>
        <v>8.9638922103050014</v>
      </c>
      <c r="K26">
        <f>(CPI_only_raw!E38/CPI_only_raw!E26-1)*100</f>
        <v>5.6779366495333772</v>
      </c>
      <c r="L26">
        <f>(CPI_only_raw!F38/CPI_only_raw!F26-1)*100</f>
        <v>9.3214801679464934</v>
      </c>
      <c r="M26">
        <f>(CPI_only_raw!G38/CPI_only_raw!G26-1)*100</f>
        <v>9.275728736259591</v>
      </c>
      <c r="N26">
        <f>(CPI_only_raw!H38/CPI_only_raw!H26-1)*100</f>
        <v>6.6920668818477358</v>
      </c>
      <c r="O26">
        <f>(CPI_only_raw!I38/CPI_only_raw!I26-1)*100</f>
        <v>6.9296049210036292</v>
      </c>
      <c r="P26">
        <f>(CPI_only_raw!J38/CPI_only_raw!J26-1)*100</f>
        <v>12.477498381200691</v>
      </c>
      <c r="Q26">
        <f>(CPI_only_raw!K38/CPI_only_raw!K26-1)*100</f>
        <v>6.2636288175996757</v>
      </c>
      <c r="R26">
        <f>(CPI_only_raw!L38/CPI_only_raw!L26-1)*100</f>
        <v>5.9923063281397848</v>
      </c>
      <c r="S26">
        <f>(CPI_only_raw!M38/CPI_only_raw!M26-1)*100</f>
        <v>6.9392377658124449</v>
      </c>
      <c r="T26">
        <f>(CPI_only_raw!N38/CPI_only_raw!N26-1)*100</f>
        <v>3.0591489233230185</v>
      </c>
      <c r="U26">
        <f>(CPI_only_raw!O38/CPI_only_raw!O26-1)*100</f>
        <v>6.229019448686679</v>
      </c>
      <c r="V26">
        <f>(CPI_only_raw!P38/CPI_only_raw!P26-1)*100</f>
        <v>6.1406025567450007</v>
      </c>
      <c r="W26">
        <f>(CPI_only_raw!Q38/CPI_only_raw!Q26-1)*100</f>
        <v>5.331038327715043</v>
      </c>
      <c r="X26">
        <f>(CPI_only_raw!R38/CPI_only_raw!R26-1)*100</f>
        <v>6.0982040540932259</v>
      </c>
      <c r="Y26">
        <f>(CPI_only_raw!C38/CPI_only_raw!C26-1)*100</f>
        <v>6.2268480491380673</v>
      </c>
      <c r="Z26">
        <f>(CPI_only_raw!D38/CPI_only_raw!D26-1)*100</f>
        <v>4.0794910373677773</v>
      </c>
    </row>
    <row r="27" spans="1:26" x14ac:dyDescent="0.35">
      <c r="A27" s="2">
        <v>41426</v>
      </c>
      <c r="B27">
        <v>106.06</v>
      </c>
      <c r="C27">
        <v>11.6</v>
      </c>
      <c r="D27">
        <v>12</v>
      </c>
      <c r="E27">
        <v>8309384.2400000002</v>
      </c>
      <c r="F27">
        <v>14395619.369999999</v>
      </c>
      <c r="G27">
        <v>6939549.2110000001</v>
      </c>
      <c r="H27">
        <v>15593172.51</v>
      </c>
      <c r="I27">
        <v>160.97499999999999</v>
      </c>
      <c r="J27">
        <f>(CPI_only_raw!B39/CPI_only_raw!B27-1)*100</f>
        <v>8.3531562707554805</v>
      </c>
      <c r="K27">
        <f>(CPI_only_raw!E39/CPI_only_raw!E27-1)*100</f>
        <v>6.6238869441776815</v>
      </c>
      <c r="L27">
        <f>(CPI_only_raw!F39/CPI_only_raw!F27-1)*100</f>
        <v>9.6055823711745489</v>
      </c>
      <c r="M27">
        <f>(CPI_only_raw!G39/CPI_only_raw!G27-1)*100</f>
        <v>9.5495488947291882</v>
      </c>
      <c r="N27">
        <f>(CPI_only_raw!H39/CPI_only_raw!H27-1)*100</f>
        <v>6.7030681716486074</v>
      </c>
      <c r="O27">
        <f>(CPI_only_raw!I39/CPI_only_raw!I27-1)*100</f>
        <v>7.2655301620270452</v>
      </c>
      <c r="P27">
        <f>(CPI_only_raw!J39/CPI_only_raw!J27-1)*100</f>
        <v>7.8581957612016362</v>
      </c>
      <c r="Q27">
        <f>(CPI_only_raw!K39/CPI_only_raw!K27-1)*100</f>
        <v>6.5831251597221474</v>
      </c>
      <c r="R27">
        <f>(CPI_only_raw!L39/CPI_only_raw!L27-1)*100</f>
        <v>6.347809665587234</v>
      </c>
      <c r="S27">
        <f>(CPI_only_raw!M39/CPI_only_raw!M27-1)*100</f>
        <v>6.9955341981562391</v>
      </c>
      <c r="T27">
        <f>(CPI_only_raw!N39/CPI_only_raw!N27-1)*100</f>
        <v>2.8939048255480326</v>
      </c>
      <c r="U27">
        <f>(CPI_only_raw!O39/CPI_only_raw!O27-1)*100</f>
        <v>6.5680811537815798</v>
      </c>
      <c r="V27">
        <f>(CPI_only_raw!P39/CPI_only_raw!P27-1)*100</f>
        <v>6.0744305120166819</v>
      </c>
      <c r="W27">
        <f>(CPI_only_raw!Q39/CPI_only_raw!Q27-1)*100</f>
        <v>5.3871204651807947</v>
      </c>
      <c r="X27">
        <f>(CPI_only_raw!R39/CPI_only_raw!R27-1)*100</f>
        <v>6.2234537066052642</v>
      </c>
      <c r="Y27">
        <f>(CPI_only_raw!C39/CPI_only_raw!C27-1)*100</f>
        <v>5.4723589787394555</v>
      </c>
      <c r="Z27">
        <f>(CPI_only_raw!D39/CPI_only_raw!D27-1)*100</f>
        <v>4.3751827748394589</v>
      </c>
    </row>
    <row r="28" spans="1:26" x14ac:dyDescent="0.35">
      <c r="A28" s="2">
        <v>41456</v>
      </c>
      <c r="B28">
        <v>109.78</v>
      </c>
      <c r="C28">
        <v>11.56</v>
      </c>
      <c r="D28">
        <v>12</v>
      </c>
      <c r="E28">
        <v>8370716.9400000004</v>
      </c>
      <c r="F28">
        <v>14336443.710000001</v>
      </c>
      <c r="G28">
        <v>6522552.9220000003</v>
      </c>
      <c r="H28">
        <v>14811429.800000001</v>
      </c>
      <c r="I28">
        <v>162.43478260869566</v>
      </c>
      <c r="J28">
        <f>(CPI_only_raw!B40/CPI_only_raw!B28-1)*100</f>
        <v>8.682261186275797</v>
      </c>
      <c r="K28">
        <f>(CPI_only_raw!E40/CPI_only_raw!E28-1)*100</f>
        <v>7.1545587249466802</v>
      </c>
      <c r="L28">
        <f>(CPI_only_raw!F40/CPI_only_raw!F28-1)*100</f>
        <v>9.9943054185951183</v>
      </c>
      <c r="M28">
        <f>(CPI_only_raw!G40/CPI_only_raw!G28-1)*100</f>
        <v>9.93224821652543</v>
      </c>
      <c r="N28">
        <f>(CPI_only_raw!H40/CPI_only_raw!H28-1)*100</f>
        <v>6.9020935481351575</v>
      </c>
      <c r="O28">
        <f>(CPI_only_raw!I40/CPI_only_raw!I28-1)*100</f>
        <v>7.6245889184820115</v>
      </c>
      <c r="P28">
        <f>(CPI_only_raw!J40/CPI_only_raw!J28-1)*100</f>
        <v>8.1981581087017261</v>
      </c>
      <c r="Q28">
        <f>(CPI_only_raw!K40/CPI_only_raw!K28-1)*100</f>
        <v>6.932625336228293</v>
      </c>
      <c r="R28">
        <f>(CPI_only_raw!L40/CPI_only_raw!L28-1)*100</f>
        <v>6.6295029444481735</v>
      </c>
      <c r="S28">
        <f>(CPI_only_raw!M40/CPI_only_raw!M28-1)*100</f>
        <v>7.1540649985520233</v>
      </c>
      <c r="T28">
        <f>(CPI_only_raw!N40/CPI_only_raw!N28-1)*100</f>
        <v>3.1465339873087306</v>
      </c>
      <c r="U28">
        <f>(CPI_only_raw!O40/CPI_only_raw!O28-1)*100</f>
        <v>6.5437282964142751</v>
      </c>
      <c r="V28">
        <f>(CPI_only_raw!P40/CPI_only_raw!P28-1)*100</f>
        <v>6.09638788502882</v>
      </c>
      <c r="W28">
        <f>(CPI_only_raw!Q40/CPI_only_raw!Q28-1)*100</f>
        <v>5.5579398550721359</v>
      </c>
      <c r="X28">
        <f>(CPI_only_raw!R40/CPI_only_raw!R28-1)*100</f>
        <v>6.2745943681252303</v>
      </c>
      <c r="Y28">
        <f>(CPI_only_raw!C40/CPI_only_raw!C28-1)*100</f>
        <v>6.5796055487155947</v>
      </c>
      <c r="Z28">
        <f>(CPI_only_raw!D40/CPI_only_raw!D28-1)*100</f>
        <v>6.2832212564112533</v>
      </c>
    </row>
    <row r="29" spans="1:26" x14ac:dyDescent="0.35">
      <c r="A29" s="2">
        <v>41487</v>
      </c>
      <c r="B29">
        <v>107.84</v>
      </c>
      <c r="C29">
        <v>11.3</v>
      </c>
      <c r="D29">
        <v>12</v>
      </c>
      <c r="E29">
        <v>8712750.7599999998</v>
      </c>
      <c r="F29">
        <v>14648163.84</v>
      </c>
      <c r="G29">
        <v>6270342.2529999996</v>
      </c>
      <c r="H29">
        <v>14619449.23</v>
      </c>
      <c r="I29">
        <v>162.27500000000001</v>
      </c>
      <c r="J29">
        <f>(CPI_only_raw!B41/CPI_only_raw!B29-1)*100</f>
        <v>8.2308157783014479</v>
      </c>
      <c r="K29">
        <f>(CPI_only_raw!E41/CPI_only_raw!E29-1)*100</f>
        <v>6.7344156456164095</v>
      </c>
      <c r="L29">
        <f>(CPI_only_raw!F41/CPI_only_raw!F29-1)*100</f>
        <v>9.7233188177326504</v>
      </c>
      <c r="M29">
        <f>(CPI_only_raw!G41/CPI_only_raw!G29-1)*100</f>
        <v>9.6599815551221333</v>
      </c>
      <c r="N29">
        <f>(CPI_only_raw!H41/CPI_only_raw!H29-1)*100</f>
        <v>6.6852054863215882</v>
      </c>
      <c r="O29">
        <f>(CPI_only_raw!I41/CPI_only_raw!I29-1)*100</f>
        <v>7.1325100345087433</v>
      </c>
      <c r="P29">
        <f>(CPI_only_raw!J41/CPI_only_raw!J29-1)*100</f>
        <v>7.2328774874780066</v>
      </c>
      <c r="Q29">
        <f>(CPI_only_raw!K41/CPI_only_raw!K29-1)*100</f>
        <v>6.4163511416488017</v>
      </c>
      <c r="R29">
        <f>(CPI_only_raw!L41/CPI_only_raw!L29-1)*100</f>
        <v>6.1129658591247971</v>
      </c>
      <c r="S29">
        <f>(CPI_only_raw!M41/CPI_only_raw!M29-1)*100</f>
        <v>6.6577403498476961</v>
      </c>
      <c r="T29">
        <f>(CPI_only_raw!N41/CPI_only_raw!N29-1)*100</f>
        <v>2.9033186779511055</v>
      </c>
      <c r="U29">
        <f>(CPI_only_raw!O41/CPI_only_raw!O29-1)*100</f>
        <v>6.1723821375274657</v>
      </c>
      <c r="V29">
        <f>(CPI_only_raw!P41/CPI_only_raw!P29-1)*100</f>
        <v>5.838885935893634</v>
      </c>
      <c r="W29">
        <f>(CPI_only_raw!Q41/CPI_only_raw!Q29-1)*100</f>
        <v>4.938007398612454</v>
      </c>
      <c r="X29">
        <f>(CPI_only_raw!R41/CPI_only_raw!R29-1)*100</f>
        <v>5.9178246973485393</v>
      </c>
      <c r="Y29">
        <f>(CPI_only_raw!C41/CPI_only_raw!C29-1)*100</f>
        <v>7.2453489315505104</v>
      </c>
      <c r="Z29">
        <f>(CPI_only_raw!D41/CPI_only_raw!D29-1)*100</f>
        <v>6.7578322876636454</v>
      </c>
    </row>
    <row r="30" spans="1:26" x14ac:dyDescent="0.35">
      <c r="A30" s="2">
        <v>41518</v>
      </c>
      <c r="B30">
        <v>113.59</v>
      </c>
      <c r="C30">
        <v>10.91</v>
      </c>
      <c r="D30">
        <v>12</v>
      </c>
      <c r="E30">
        <v>8922379.2899999991</v>
      </c>
      <c r="F30">
        <v>14974616.369999999</v>
      </c>
      <c r="G30">
        <v>6293476.7309999997</v>
      </c>
      <c r="H30">
        <v>14362451.07</v>
      </c>
      <c r="I30">
        <v>163.14285714285714</v>
      </c>
      <c r="J30">
        <f>(CPI_only_raw!B42/CPI_only_raw!B30-1)*100</f>
        <v>7.9519135852778255</v>
      </c>
      <c r="K30">
        <f>(CPI_only_raw!E42/CPI_only_raw!E30-1)*100</f>
        <v>7.5035255247574373</v>
      </c>
      <c r="L30">
        <f>(CPI_only_raw!F42/CPI_only_raw!F30-1)*100</f>
        <v>9.436944091657228</v>
      </c>
      <c r="M30">
        <f>(CPI_only_raw!G42/CPI_only_raw!G30-1)*100</f>
        <v>9.3774974324337013</v>
      </c>
      <c r="N30">
        <f>(CPI_only_raw!H42/CPI_only_raw!H30-1)*100</f>
        <v>6.9405947615953201</v>
      </c>
      <c r="O30">
        <f>(CPI_only_raw!I42/CPI_only_raw!I30-1)*100</f>
        <v>7.184791735702678</v>
      </c>
      <c r="P30">
        <f>(CPI_only_raw!J42/CPI_only_raw!J30-1)*100</f>
        <v>6.2256164790349677</v>
      </c>
      <c r="Q30">
        <f>(CPI_only_raw!K42/CPI_only_raw!K30-1)*100</f>
        <v>6.3226207496355658</v>
      </c>
      <c r="R30">
        <f>(CPI_only_raw!L42/CPI_only_raw!L30-1)*100</f>
        <v>6.408722268460898</v>
      </c>
      <c r="S30">
        <f>(CPI_only_raw!M42/CPI_only_raw!M30-1)*100</f>
        <v>6.8125539714734673</v>
      </c>
      <c r="T30">
        <f>(CPI_only_raw!N42/CPI_only_raw!N30-1)*100</f>
        <v>2.999732424853363</v>
      </c>
      <c r="U30">
        <f>(CPI_only_raw!O42/CPI_only_raw!O30-1)*100</f>
        <v>5.7210341616651839</v>
      </c>
      <c r="V30">
        <f>(CPI_only_raw!P42/CPI_only_raw!P30-1)*100</f>
        <v>6.4576758011666291</v>
      </c>
      <c r="W30">
        <f>(CPI_only_raw!Q42/CPI_only_raw!Q30-1)*100</f>
        <v>5.2265186611741621</v>
      </c>
      <c r="X30">
        <f>(CPI_only_raw!R42/CPI_only_raw!R30-1)*100</f>
        <v>6.1348040084304278</v>
      </c>
      <c r="Y30">
        <f>(CPI_only_raw!C42/CPI_only_raw!C30-1)*100</f>
        <v>7.41006635410284</v>
      </c>
      <c r="Z30">
        <f>(CPI_only_raw!D42/CPI_only_raw!D30-1)*100</f>
        <v>7.3839870110676831</v>
      </c>
    </row>
    <row r="31" spans="1:26" x14ac:dyDescent="0.35">
      <c r="A31" s="2">
        <v>41548</v>
      </c>
      <c r="B31">
        <v>112.29</v>
      </c>
      <c r="C31">
        <v>10.8</v>
      </c>
      <c r="D31">
        <v>12</v>
      </c>
      <c r="E31">
        <v>8890862.2100000009</v>
      </c>
      <c r="F31">
        <v>14971408.82</v>
      </c>
      <c r="G31">
        <v>6460005.182</v>
      </c>
      <c r="H31">
        <v>14529508</v>
      </c>
      <c r="I31">
        <v>165</v>
      </c>
      <c r="J31">
        <f>(CPI_only_raw!B43/CPI_only_raw!B31-1)*100</f>
        <v>7.8072485215443965</v>
      </c>
      <c r="K31">
        <f>(CPI_only_raw!E43/CPI_only_raw!E31-1)*100</f>
        <v>7.5117482991299056</v>
      </c>
      <c r="L31">
        <f>(CPI_only_raw!F43/CPI_only_raw!F31-1)*100</f>
        <v>9.2485663259400663</v>
      </c>
      <c r="M31">
        <f>(CPI_only_raw!G43/CPI_only_raw!G31-1)*100</f>
        <v>9.2001570237981731</v>
      </c>
      <c r="N31">
        <f>(CPI_only_raw!H43/CPI_only_raw!H31-1)*100</f>
        <v>7.1769378640959891</v>
      </c>
      <c r="O31">
        <f>(CPI_only_raw!I43/CPI_only_raw!I31-1)*100</f>
        <v>7.259492853407723</v>
      </c>
      <c r="P31">
        <f>(CPI_only_raw!J43/CPI_only_raw!J31-1)*100</f>
        <v>5.7814153860707318</v>
      </c>
      <c r="Q31">
        <f>(CPI_only_raw!K43/CPI_only_raw!K31-1)*100</f>
        <v>6.6270455721042509</v>
      </c>
      <c r="R31">
        <f>(CPI_only_raw!L43/CPI_only_raw!L31-1)*100</f>
        <v>6.7020333280198852</v>
      </c>
      <c r="S31">
        <f>(CPI_only_raw!M43/CPI_only_raw!M31-1)*100</f>
        <v>6.6974390086045332</v>
      </c>
      <c r="T31">
        <f>(CPI_only_raw!N43/CPI_only_raw!N31-1)*100</f>
        <v>3.4451178059579313</v>
      </c>
      <c r="U31">
        <f>(CPI_only_raw!O43/CPI_only_raw!O31-1)*100</f>
        <v>5.8592120045041662</v>
      </c>
      <c r="V31">
        <f>(CPI_only_raw!P43/CPI_only_raw!P31-1)*100</f>
        <v>6.2236401295395982</v>
      </c>
      <c r="W31">
        <f>(CPI_only_raw!Q43/CPI_only_raw!Q31-1)*100</f>
        <v>5.7519390133824011</v>
      </c>
      <c r="X31">
        <f>(CPI_only_raw!R43/CPI_only_raw!R31-1)*100</f>
        <v>6.2693077416519305</v>
      </c>
      <c r="Y31">
        <f>(CPI_only_raw!C43/CPI_only_raw!C31-1)*100</f>
        <v>7.5786965789537586</v>
      </c>
      <c r="Z31">
        <f>(CPI_only_raw!D43/CPI_only_raw!D31-1)*100</f>
        <v>7.6343680223594612</v>
      </c>
    </row>
    <row r="32" spans="1:26" x14ac:dyDescent="0.35">
      <c r="A32" s="2">
        <v>41579</v>
      </c>
      <c r="B32">
        <v>111.14</v>
      </c>
      <c r="C32">
        <v>10.8</v>
      </c>
      <c r="D32">
        <v>12</v>
      </c>
      <c r="E32">
        <v>9058198.8900000006</v>
      </c>
      <c r="F32">
        <v>15168382.779999999</v>
      </c>
      <c r="G32">
        <v>6378038.8279999997</v>
      </c>
      <c r="H32">
        <v>14734882.800000001</v>
      </c>
      <c r="I32">
        <v>167.14285714285714</v>
      </c>
      <c r="J32">
        <f>(CPI_only_raw!B44/CPI_only_raw!B32-1)*100</f>
        <v>7.9313972675466138</v>
      </c>
      <c r="K32">
        <f>(CPI_only_raw!E44/CPI_only_raw!E32-1)*100</f>
        <v>7.4175437393091181</v>
      </c>
      <c r="L32">
        <f>(CPI_only_raw!F44/CPI_only_raw!F32-1)*100</f>
        <v>9.3133370566831797</v>
      </c>
      <c r="M32">
        <f>(CPI_only_raw!G44/CPI_only_raw!G32-1)*100</f>
        <v>9.2622398137917514</v>
      </c>
      <c r="N32">
        <f>(CPI_only_raw!H44/CPI_only_raw!H32-1)*100</f>
        <v>7.0688673880565878</v>
      </c>
      <c r="O32">
        <f>(CPI_only_raw!I44/CPI_only_raw!I32-1)*100</f>
        <v>7.5887752847277667</v>
      </c>
      <c r="P32">
        <f>(CPI_only_raw!J44/CPI_only_raw!J32-1)*100</f>
        <v>5.8566970405248275</v>
      </c>
      <c r="Q32">
        <f>(CPI_only_raw!K44/CPI_only_raw!K32-1)*100</f>
        <v>6.7647858286582929</v>
      </c>
      <c r="R32">
        <f>(CPI_only_raw!L44/CPI_only_raw!L32-1)*100</f>
        <v>6.866247751395349</v>
      </c>
      <c r="S32">
        <f>(CPI_only_raw!M44/CPI_only_raw!M32-1)*100</f>
        <v>7.0009925124363326</v>
      </c>
      <c r="T32">
        <f>(CPI_only_raw!N44/CPI_only_raw!N32-1)*100</f>
        <v>3.688741255644401</v>
      </c>
      <c r="U32">
        <f>(CPI_only_raw!O44/CPI_only_raw!O32-1)*100</f>
        <v>6.1119114081259029</v>
      </c>
      <c r="V32">
        <f>(CPI_only_raw!P44/CPI_only_raw!P32-1)*100</f>
        <v>6.3233026074951182</v>
      </c>
      <c r="W32">
        <f>(CPI_only_raw!Q44/CPI_only_raw!Q32-1)*100</f>
        <v>6.256372664962262</v>
      </c>
      <c r="X32">
        <f>(CPI_only_raw!R44/CPI_only_raw!R32-1)*100</f>
        <v>6.8715796658710859</v>
      </c>
      <c r="Y32">
        <f>(CPI_only_raw!C44/CPI_only_raw!C32-1)*100</f>
        <v>7.7501411100481254</v>
      </c>
      <c r="Z32">
        <f>(CPI_only_raw!D44/CPI_only_raw!D32-1)*100</f>
        <v>7.7850030993423358</v>
      </c>
    </row>
    <row r="33" spans="1:26" x14ac:dyDescent="0.35">
      <c r="A33" s="2">
        <v>41609</v>
      </c>
      <c r="B33">
        <v>112.75</v>
      </c>
      <c r="C33">
        <v>10.97</v>
      </c>
      <c r="D33">
        <v>12</v>
      </c>
      <c r="E33">
        <v>9343053.3399999999</v>
      </c>
      <c r="F33">
        <v>15279756.609999999</v>
      </c>
      <c r="G33">
        <v>7032838.75</v>
      </c>
      <c r="H33">
        <v>15688963.550000001</v>
      </c>
      <c r="I33">
        <v>171.4</v>
      </c>
      <c r="J33">
        <f>(CPI_only_raw!B45/CPI_only_raw!B33-1)*100</f>
        <v>7.9568807847335776</v>
      </c>
      <c r="K33">
        <f>(CPI_only_raw!E45/CPI_only_raw!E33-1)*100</f>
        <v>7.1325925525427269</v>
      </c>
      <c r="L33">
        <f>(CPI_only_raw!F45/CPI_only_raw!F33-1)*100</f>
        <v>9.2526089339060036</v>
      </c>
      <c r="M33">
        <f>(CPI_only_raw!G45/CPI_only_raw!G33-1)*100</f>
        <v>9.2078839698800152</v>
      </c>
      <c r="N33">
        <f>(CPI_only_raw!H45/CPI_only_raw!H33-1)*100</f>
        <v>6.8474484337736063</v>
      </c>
      <c r="O33">
        <f>(CPI_only_raw!I45/CPI_only_raw!I33-1)*100</f>
        <v>7.6635771066403402</v>
      </c>
      <c r="P33">
        <f>(CPI_only_raw!J45/CPI_only_raw!J33-1)*100</f>
        <v>5.8543567082733672</v>
      </c>
      <c r="Q33">
        <f>(CPI_only_raw!K45/CPI_only_raw!K33-1)*100</f>
        <v>7.2615626736380667</v>
      </c>
      <c r="R33">
        <f>(CPI_only_raw!L45/CPI_only_raw!L33-1)*100</f>
        <v>7.1958250230412801</v>
      </c>
      <c r="S33">
        <f>(CPI_only_raw!M45/CPI_only_raw!M33-1)*100</f>
        <v>6.7074313361019211</v>
      </c>
      <c r="T33">
        <f>(CPI_only_raw!N45/CPI_only_raw!N33-1)*100</f>
        <v>3.94504665870552</v>
      </c>
      <c r="U33">
        <f>(CPI_only_raw!O45/CPI_only_raw!O33-1)*100</f>
        <v>6.5619852474737117</v>
      </c>
      <c r="V33">
        <f>(CPI_only_raw!P45/CPI_only_raw!P33-1)*100</f>
        <v>6.8268645770462211</v>
      </c>
      <c r="W33">
        <f>(CPI_only_raw!Q45/CPI_only_raw!Q33-1)*100</f>
        <v>6.5959076964303698</v>
      </c>
      <c r="X33">
        <f>(CPI_only_raw!R45/CPI_only_raw!R33-1)*100</f>
        <v>7.3227826561132581</v>
      </c>
      <c r="Y33">
        <f>(CPI_only_raw!C45/CPI_only_raw!C33-1)*100</f>
        <v>7.8718041894529467</v>
      </c>
      <c r="Z33">
        <f>(CPI_only_raw!D45/CPI_only_raw!D33-1)*100</f>
        <v>8.0207825046684675</v>
      </c>
    </row>
    <row r="34" spans="1:26" x14ac:dyDescent="0.35">
      <c r="A34" s="2">
        <v>41640</v>
      </c>
      <c r="B34">
        <v>110.19</v>
      </c>
      <c r="C34">
        <v>10.81</v>
      </c>
      <c r="D34">
        <v>12</v>
      </c>
      <c r="E34">
        <v>9468375.6300000008</v>
      </c>
      <c r="F34">
        <v>15601016.27</v>
      </c>
      <c r="G34">
        <v>6782016.148</v>
      </c>
      <c r="H34">
        <v>15493689.5</v>
      </c>
      <c r="I34">
        <v>171.71428571428572</v>
      </c>
      <c r="J34">
        <f>(CPI_only_raw!B46/CPI_only_raw!B34-1)*100</f>
        <v>7.976545095034937</v>
      </c>
      <c r="K34">
        <f>(CPI_only_raw!E46/CPI_only_raw!E34-1)*100</f>
        <v>6.9675039778288594</v>
      </c>
      <c r="L34">
        <f>(CPI_only_raw!F46/CPI_only_raw!F34-1)*100</f>
        <v>9.2711374167993696</v>
      </c>
      <c r="M34">
        <f>(CPI_only_raw!G46/CPI_only_raw!G34-1)*100</f>
        <v>9.233938414243049</v>
      </c>
      <c r="N34">
        <f>(CPI_only_raw!H46/CPI_only_raw!H34-1)*100</f>
        <v>6.6266035107407584</v>
      </c>
      <c r="O34">
        <f>(CPI_only_raw!I46/CPI_only_raw!I34-1)*100</f>
        <v>7.5508681110700193</v>
      </c>
      <c r="P34">
        <f>(CPI_only_raw!J46/CPI_only_raw!J34-1)*100</f>
        <v>5.7705183230746915</v>
      </c>
      <c r="Q34">
        <f>(CPI_only_raw!K46/CPI_only_raw!K34-1)*100</f>
        <v>7.0967130656586441</v>
      </c>
      <c r="R34">
        <f>(CPI_only_raw!L46/CPI_only_raw!L34-1)*100</f>
        <v>7.4343706622086225</v>
      </c>
      <c r="S34">
        <f>(CPI_only_raw!M46/CPI_only_raw!M34-1)*100</f>
        <v>6.952614008289526</v>
      </c>
      <c r="T34">
        <f>(CPI_only_raw!N46/CPI_only_raw!N34-1)*100</f>
        <v>4.1569942401209037</v>
      </c>
      <c r="U34">
        <f>(CPI_only_raw!O46/CPI_only_raw!O34-1)*100</f>
        <v>7.2086083982914939</v>
      </c>
      <c r="V34">
        <f>(CPI_only_raw!P46/CPI_only_raw!P34-1)*100</f>
        <v>6.9699760413707512</v>
      </c>
      <c r="W34">
        <f>(CPI_only_raw!Q46/CPI_only_raw!Q34-1)*100</f>
        <v>6.704876234200996</v>
      </c>
      <c r="X34">
        <f>(CPI_only_raw!R46/CPI_only_raw!R34-1)*100</f>
        <v>7.5366233008943295</v>
      </c>
      <c r="Y34">
        <f>(CPI_only_raw!C46/CPI_only_raw!C34-1)*100</f>
        <v>6.6475097074593981</v>
      </c>
      <c r="Z34">
        <f>(CPI_only_raw!D46/CPI_only_raw!D34-1)*100</f>
        <v>7.385726619808497</v>
      </c>
    </row>
    <row r="35" spans="1:26" x14ac:dyDescent="0.35">
      <c r="A35" s="2">
        <v>41671</v>
      </c>
      <c r="B35">
        <v>110.83</v>
      </c>
      <c r="C35">
        <v>11.82</v>
      </c>
      <c r="D35">
        <v>12</v>
      </c>
      <c r="E35">
        <v>9745551.5</v>
      </c>
      <c r="F35">
        <v>15828608.58</v>
      </c>
      <c r="G35">
        <v>6739403.7529999996</v>
      </c>
      <c r="H35">
        <v>15424175.18</v>
      </c>
      <c r="I35">
        <v>169.45</v>
      </c>
      <c r="J35">
        <f>(CPI_only_raw!B47/CPI_only_raw!B35-1)*100</f>
        <v>7.7070508142051741</v>
      </c>
      <c r="K35">
        <f>(CPI_only_raw!E47/CPI_only_raw!E35-1)*100</f>
        <v>7.2224548299950841</v>
      </c>
      <c r="L35">
        <f>(CPI_only_raw!F47/CPI_only_raw!F35-1)*100</f>
        <v>9.207290049000294</v>
      </c>
      <c r="M35">
        <f>(CPI_only_raw!G47/CPI_only_raw!G35-1)*100</f>
        <v>9.1679874878161094</v>
      </c>
      <c r="N35">
        <f>(CPI_only_raw!H47/CPI_only_raw!H35-1)*100</f>
        <v>6.2005361009915161</v>
      </c>
      <c r="O35">
        <f>(CPI_only_raw!I47/CPI_only_raw!I35-1)*100</f>
        <v>7.097095493622918</v>
      </c>
      <c r="P35">
        <f>(CPI_only_raw!J47/CPI_only_raw!J35-1)*100</f>
        <v>5.2461338469152352</v>
      </c>
      <c r="Q35">
        <f>(CPI_only_raw!K47/CPI_only_raw!K35-1)*100</f>
        <v>6.6559044412115576</v>
      </c>
      <c r="R35">
        <f>(CPI_only_raw!L47/CPI_only_raw!L35-1)*100</f>
        <v>7.0426725087111786</v>
      </c>
      <c r="S35">
        <f>(CPI_only_raw!M47/CPI_only_raw!M35-1)*100</f>
        <v>6.4354119460890979</v>
      </c>
      <c r="T35">
        <f>(CPI_only_raw!N47/CPI_only_raw!N35-1)*100</f>
        <v>3.9967146346603366</v>
      </c>
      <c r="U35">
        <f>(CPI_only_raw!O47/CPI_only_raw!O35-1)*100</f>
        <v>7.066071068405777</v>
      </c>
      <c r="V35">
        <f>(CPI_only_raw!P47/CPI_only_raw!P35-1)*100</f>
        <v>6.5166778006396253</v>
      </c>
      <c r="W35">
        <f>(CPI_only_raw!Q47/CPI_only_raw!Q35-1)*100</f>
        <v>6.1329251477816316</v>
      </c>
      <c r="X35">
        <f>(CPI_only_raw!R47/CPI_only_raw!R35-1)*100</f>
        <v>6.8714373479005442</v>
      </c>
      <c r="Y35">
        <f>(CPI_only_raw!C47/CPI_only_raw!C35-1)*100</f>
        <v>7.1664054742198502</v>
      </c>
      <c r="Z35">
        <f>(CPI_only_raw!D47/CPI_only_raw!D35-1)*100</f>
        <v>8.023883397892039</v>
      </c>
    </row>
    <row r="36" spans="1:26" x14ac:dyDescent="0.35">
      <c r="A36" s="2">
        <v>41699</v>
      </c>
      <c r="B36">
        <v>109.47</v>
      </c>
      <c r="C36">
        <v>11.92</v>
      </c>
      <c r="D36">
        <v>12</v>
      </c>
      <c r="E36">
        <v>9958625.6600000001</v>
      </c>
      <c r="F36">
        <v>16034173.34</v>
      </c>
      <c r="G36">
        <v>7617909.5140000004</v>
      </c>
      <c r="H36">
        <v>17732918.550000001</v>
      </c>
      <c r="I36">
        <v>171.5</v>
      </c>
      <c r="J36">
        <f>(CPI_only_raw!B48/CPI_only_raw!B36-1)*100</f>
        <v>7.7833736632670014</v>
      </c>
      <c r="K36">
        <f>(CPI_only_raw!E48/CPI_only_raw!E36-1)*100</f>
        <v>7.8603092846461609</v>
      </c>
      <c r="L36">
        <f>(CPI_only_raw!F48/CPI_only_raw!F36-1)*100</f>
        <v>9.254115812441043</v>
      </c>
      <c r="M36">
        <f>(CPI_only_raw!G48/CPI_only_raw!G36-1)*100</f>
        <v>9.2197217560730174</v>
      </c>
      <c r="N36">
        <f>(CPI_only_raw!H48/CPI_only_raw!H36-1)*100</f>
        <v>6.2213934781845781</v>
      </c>
      <c r="O36">
        <f>(CPI_only_raw!I48/CPI_only_raw!I36-1)*100</f>
        <v>7.1814465049844234</v>
      </c>
      <c r="P36">
        <f>(CPI_only_raw!J48/CPI_only_raw!J36-1)*100</f>
        <v>5.3322061385604247</v>
      </c>
      <c r="Q36">
        <f>(CPI_only_raw!K48/CPI_only_raw!K36-1)*100</f>
        <v>6.986031229456291</v>
      </c>
      <c r="R36">
        <f>(CPI_only_raw!L48/CPI_only_raw!L36-1)*100</f>
        <v>6.9331558186586761</v>
      </c>
      <c r="S36">
        <f>(CPI_only_raw!M48/CPI_only_raw!M36-1)*100</f>
        <v>6.7477259846369986</v>
      </c>
      <c r="T36">
        <f>(CPI_only_raw!N48/CPI_only_raw!N36-1)*100</f>
        <v>4.0988303863238373</v>
      </c>
      <c r="U36">
        <f>(CPI_only_raw!O48/CPI_only_raw!O36-1)*100</f>
        <v>7.2917750500757439</v>
      </c>
      <c r="V36">
        <f>(CPI_only_raw!P48/CPI_only_raw!P36-1)*100</f>
        <v>6.2440586593936809</v>
      </c>
      <c r="W36">
        <f>(CPI_only_raw!Q48/CPI_only_raw!Q36-1)*100</f>
        <v>6.6441094555175884</v>
      </c>
      <c r="X36">
        <f>(CPI_only_raw!R48/CPI_only_raw!R36-1)*100</f>
        <v>6.4441512320436489</v>
      </c>
      <c r="Y36">
        <f>(CPI_only_raw!C48/CPI_only_raw!C36-1)*100</f>
        <v>6.8358010005809877</v>
      </c>
      <c r="Z36">
        <f>(CPI_only_raw!D48/CPI_only_raw!D36-1)*100</f>
        <v>6.7417216159639359</v>
      </c>
    </row>
    <row r="37" spans="1:26" x14ac:dyDescent="0.35">
      <c r="A37" s="2">
        <v>41730</v>
      </c>
      <c r="B37">
        <v>110.41</v>
      </c>
      <c r="C37">
        <v>11.26</v>
      </c>
      <c r="D37">
        <v>12</v>
      </c>
      <c r="E37">
        <v>10119196.960000001</v>
      </c>
      <c r="F37">
        <v>16200105.720000001</v>
      </c>
      <c r="G37">
        <v>7677107.8300000001</v>
      </c>
      <c r="H37">
        <v>17886647.829999998</v>
      </c>
      <c r="I37">
        <v>170.25</v>
      </c>
      <c r="J37">
        <f>(CPI_only_raw!B49/CPI_only_raw!B37-1)*100</f>
        <v>7.8512351175359374</v>
      </c>
      <c r="K37">
        <f>(CPI_only_raw!E49/CPI_only_raw!E37-1)*100</f>
        <v>7.9825441708360145</v>
      </c>
      <c r="L37">
        <f>(CPI_only_raw!F49/CPI_only_raw!F37-1)*100</f>
        <v>9.4140395632885454</v>
      </c>
      <c r="M37">
        <f>(CPI_only_raw!G49/CPI_only_raw!G37-1)*100</f>
        <v>9.3867747644801547</v>
      </c>
      <c r="N37">
        <f>(CPI_only_raw!H49/CPI_only_raw!H37-1)*100</f>
        <v>6.2807471361030043</v>
      </c>
      <c r="O37">
        <f>(CPI_only_raw!I49/CPI_only_raw!I37-1)*100</f>
        <v>6.9077030794335137</v>
      </c>
      <c r="P37">
        <f>(CPI_only_raw!J49/CPI_only_raw!J37-1)*100</f>
        <v>5.5264120674016093</v>
      </c>
      <c r="Q37">
        <f>(CPI_only_raw!K49/CPI_only_raw!K37-1)*100</f>
        <v>6.8016019887087165</v>
      </c>
      <c r="R37">
        <f>(CPI_only_raw!L49/CPI_only_raw!L37-1)*100</f>
        <v>6.6062775299547516</v>
      </c>
      <c r="S37">
        <f>(CPI_only_raw!M49/CPI_only_raw!M37-1)*100</f>
        <v>6.5196033585687374</v>
      </c>
      <c r="T37">
        <f>(CPI_only_raw!N49/CPI_only_raw!N37-1)*100</f>
        <v>4.4125055271444946</v>
      </c>
      <c r="U37">
        <f>(CPI_only_raw!O49/CPI_only_raw!O37-1)*100</f>
        <v>7.2264340091878987</v>
      </c>
      <c r="V37">
        <f>(CPI_only_raw!P49/CPI_only_raw!P37-1)*100</f>
        <v>6.1545300865024855</v>
      </c>
      <c r="W37">
        <f>(CPI_only_raw!Q49/CPI_only_raw!Q37-1)*100</f>
        <v>6.8282516590917108</v>
      </c>
      <c r="X37">
        <f>(CPI_only_raw!R49/CPI_only_raw!R37-1)*100</f>
        <v>6.2462236019663164</v>
      </c>
      <c r="Y37">
        <f>(CPI_only_raw!C49/CPI_only_raw!C37-1)*100</f>
        <v>7.5075423107701988</v>
      </c>
      <c r="Z37">
        <f>(CPI_only_raw!D49/CPI_only_raw!D37-1)*100</f>
        <v>7.6135521210039414</v>
      </c>
    </row>
    <row r="38" spans="1:26" x14ac:dyDescent="0.35">
      <c r="A38" s="2">
        <v>41760</v>
      </c>
      <c r="B38">
        <v>111.9</v>
      </c>
      <c r="C38">
        <v>10.130000000000001</v>
      </c>
      <c r="D38">
        <v>12</v>
      </c>
      <c r="E38">
        <v>10071420.859999999</v>
      </c>
      <c r="F38">
        <v>16156425.220000001</v>
      </c>
      <c r="G38">
        <v>7348680.9100000001</v>
      </c>
      <c r="H38">
        <v>17622558.390000001</v>
      </c>
      <c r="I38">
        <v>166.85</v>
      </c>
      <c r="J38">
        <f>(CPI_only_raw!B50/CPI_only_raw!B38-1)*100</f>
        <v>7.9645877813976806</v>
      </c>
      <c r="K38">
        <f>(CPI_only_raw!E50/CPI_only_raw!E38-1)*100</f>
        <v>8.7958849339350831</v>
      </c>
      <c r="L38">
        <f>(CPI_only_raw!F50/CPI_only_raw!F38-1)*100</f>
        <v>9.6983877568137533</v>
      </c>
      <c r="M38">
        <f>(CPI_only_raw!G50/CPI_only_raw!G38-1)*100</f>
        <v>9.6575765493818864</v>
      </c>
      <c r="N38">
        <f>(CPI_only_raw!H50/CPI_only_raw!H38-1)*100</f>
        <v>6.2803242783614932</v>
      </c>
      <c r="O38">
        <f>(CPI_only_raw!I50/CPI_only_raw!I38-1)*100</f>
        <v>6.9857297245688343</v>
      </c>
      <c r="P38">
        <f>(CPI_only_raw!J50/CPI_only_raw!J38-1)*100</f>
        <v>5.6093721709149724</v>
      </c>
      <c r="Q38">
        <f>(CPI_only_raw!K50/CPI_only_raw!K38-1)*100</f>
        <v>6.4119634861506514</v>
      </c>
      <c r="R38">
        <f>(CPI_only_raw!L50/CPI_only_raw!L38-1)*100</f>
        <v>6.3358631903743579</v>
      </c>
      <c r="S38">
        <f>(CPI_only_raw!M50/CPI_only_raw!M38-1)*100</f>
        <v>6.4233327470768042</v>
      </c>
      <c r="T38">
        <f>(CPI_only_raw!N50/CPI_only_raw!N38-1)*100</f>
        <v>4.4482096062447241</v>
      </c>
      <c r="U38">
        <f>(CPI_only_raw!O50/CPI_only_raw!O38-1)*100</f>
        <v>6.8931648386504119</v>
      </c>
      <c r="V38">
        <f>(CPI_only_raw!P50/CPI_only_raw!P38-1)*100</f>
        <v>5.740642292399456</v>
      </c>
      <c r="W38">
        <f>(CPI_only_raw!Q50/CPI_only_raw!Q38-1)*100</f>
        <v>6.9201796561760398</v>
      </c>
      <c r="X38">
        <f>(CPI_only_raw!R50/CPI_only_raw!R38-1)*100</f>
        <v>6.3555164951853316</v>
      </c>
      <c r="Y38">
        <f>(CPI_only_raw!C50/CPI_only_raw!C38-1)*100</f>
        <v>7.6931811808476525</v>
      </c>
      <c r="Z38">
        <f>(CPI_only_raw!D50/CPI_only_raw!D38-1)*100</f>
        <v>8.5638144975095809</v>
      </c>
    </row>
    <row r="39" spans="1:26" x14ac:dyDescent="0.35">
      <c r="A39" s="2">
        <v>41791</v>
      </c>
      <c r="B39">
        <v>114.6</v>
      </c>
      <c r="C39">
        <v>9.98</v>
      </c>
      <c r="D39">
        <v>12</v>
      </c>
      <c r="E39">
        <v>10308480.75</v>
      </c>
      <c r="F39">
        <v>16376205.66</v>
      </c>
      <c r="G39">
        <v>7096437.0470000003</v>
      </c>
      <c r="H39">
        <v>17576640.289999999</v>
      </c>
      <c r="I39">
        <v>167.16666666666666</v>
      </c>
      <c r="J39">
        <f>(CPI_only_raw!B51/CPI_only_raw!B39-1)*100</f>
        <v>8.1666705518737679</v>
      </c>
      <c r="K39">
        <f>(CPI_only_raw!E51/CPI_only_raw!E39-1)*100</f>
        <v>8.5284048322970207</v>
      </c>
      <c r="L39">
        <f>(CPI_only_raw!F51/CPI_only_raw!F39-1)*100</f>
        <v>9.7759505009851857</v>
      </c>
      <c r="M39">
        <f>(CPI_only_raw!G51/CPI_only_raw!G39-1)*100</f>
        <v>9.7423291799177072</v>
      </c>
      <c r="N39">
        <f>(CPI_only_raw!H51/CPI_only_raw!H39-1)*100</f>
        <v>6.6265624186559124</v>
      </c>
      <c r="O39">
        <f>(CPI_only_raw!I51/CPI_only_raw!I39-1)*100</f>
        <v>7.4049133721894478</v>
      </c>
      <c r="P39">
        <f>(CPI_only_raw!J51/CPI_only_raw!J39-1)*100</f>
        <v>5.9116515065034125</v>
      </c>
      <c r="Q39">
        <f>(CPI_only_raw!K51/CPI_only_raw!K39-1)*100</f>
        <v>6.7263549752448748</v>
      </c>
      <c r="R39">
        <f>(CPI_only_raw!L51/CPI_only_raw!L39-1)*100</f>
        <v>6.4722629270312693</v>
      </c>
      <c r="S39">
        <f>(CPI_only_raw!M51/CPI_only_raw!M39-1)*100</f>
        <v>6.7962494394621764</v>
      </c>
      <c r="T39">
        <f>(CPI_only_raw!N51/CPI_only_raw!N39-1)*100</f>
        <v>4.7218438067315072</v>
      </c>
      <c r="U39">
        <f>(CPI_only_raw!O51/CPI_only_raw!O39-1)*100</f>
        <v>7.1345387682945516</v>
      </c>
      <c r="V39">
        <f>(CPI_only_raw!P51/CPI_only_raw!P39-1)*100</f>
        <v>6.0052051784369231</v>
      </c>
      <c r="W39">
        <f>(CPI_only_raw!Q51/CPI_only_raw!Q39-1)*100</f>
        <v>7.3043689108479359</v>
      </c>
      <c r="X39">
        <f>(CPI_only_raw!R51/CPI_only_raw!R39-1)*100</f>
        <v>6.7531042673072639</v>
      </c>
      <c r="Y39">
        <f>(CPI_only_raw!C51/CPI_only_raw!C39-1)*100</f>
        <v>8.1218070880157534</v>
      </c>
      <c r="Z39">
        <f>(CPI_only_raw!D51/CPI_only_raw!D39-1)*100</f>
        <v>9.0082168059814052</v>
      </c>
    </row>
    <row r="40" spans="1:26" x14ac:dyDescent="0.35">
      <c r="A40" s="2">
        <v>41821</v>
      </c>
      <c r="B40">
        <v>109.63</v>
      </c>
      <c r="C40">
        <v>9.8800000000000008</v>
      </c>
      <c r="D40">
        <v>12</v>
      </c>
      <c r="E40">
        <v>10557868.539999999</v>
      </c>
      <c r="F40">
        <v>16637868.199999999</v>
      </c>
      <c r="G40">
        <v>7218916.4199999999</v>
      </c>
      <c r="H40">
        <v>18102242.84</v>
      </c>
      <c r="I40">
        <v>167.71428571428572</v>
      </c>
      <c r="J40">
        <f>(CPI_only_raw!B52/CPI_only_raw!B40-1)*100</f>
        <v>8.2811839207383322</v>
      </c>
      <c r="K40">
        <f>(CPI_only_raw!E52/CPI_only_raw!E40-1)*100</f>
        <v>8.1567927350643998</v>
      </c>
      <c r="L40">
        <f>(CPI_only_raw!F52/CPI_only_raw!F40-1)*100</f>
        <v>9.878029872625671</v>
      </c>
      <c r="M40">
        <f>(CPI_only_raw!G52/CPI_only_raw!G40-1)*100</f>
        <v>9.8411092996900642</v>
      </c>
      <c r="N40">
        <f>(CPI_only_raw!H52/CPI_only_raw!H40-1)*100</f>
        <v>6.8425985348420149</v>
      </c>
      <c r="O40">
        <f>(CPI_only_raw!I52/CPI_only_raw!I40-1)*100</f>
        <v>7.5438623578756747</v>
      </c>
      <c r="P40">
        <f>(CPI_only_raw!J52/CPI_only_raw!J40-1)*100</f>
        <v>5.996136865954993</v>
      </c>
      <c r="Q40">
        <f>(CPI_only_raw!K52/CPI_only_raw!K40-1)*100</f>
        <v>7.0891496480205873</v>
      </c>
      <c r="R40">
        <f>(CPI_only_raw!L52/CPI_only_raw!L40-1)*100</f>
        <v>6.5316629842209206</v>
      </c>
      <c r="S40">
        <f>(CPI_only_raw!M52/CPI_only_raw!M40-1)*100</f>
        <v>6.7979249773470141</v>
      </c>
      <c r="T40">
        <f>(CPI_only_raw!N52/CPI_only_raw!N40-1)*100</f>
        <v>4.7233891557749264</v>
      </c>
      <c r="U40">
        <f>(CPI_only_raw!O52/CPI_only_raw!O40-1)*100</f>
        <v>7.8015588188745433</v>
      </c>
      <c r="V40">
        <f>(CPI_only_raw!P52/CPI_only_raw!P40-1)*100</f>
        <v>6.1705038902249543</v>
      </c>
      <c r="W40">
        <f>(CPI_only_raw!Q52/CPI_only_raw!Q40-1)*100</f>
        <v>7.3860841035029878</v>
      </c>
      <c r="X40">
        <f>(CPI_only_raw!R52/CPI_only_raw!R40-1)*100</f>
        <v>6.9599164938034308</v>
      </c>
      <c r="Y40">
        <f>(CPI_only_raw!C52/CPI_only_raw!C40-1)*100</f>
        <v>7.1162154412634848</v>
      </c>
      <c r="Z40">
        <f>(CPI_only_raw!D52/CPI_only_raw!D40-1)*100</f>
        <v>7.077252310755533</v>
      </c>
    </row>
    <row r="41" spans="1:26" x14ac:dyDescent="0.35">
      <c r="A41" s="2">
        <v>41852</v>
      </c>
      <c r="B41">
        <v>102.33</v>
      </c>
      <c r="C41">
        <v>9.9499999999999993</v>
      </c>
      <c r="D41">
        <v>12</v>
      </c>
      <c r="E41">
        <v>10683741.98</v>
      </c>
      <c r="F41">
        <v>16784434.170000002</v>
      </c>
      <c r="G41">
        <v>7060019.8439999996</v>
      </c>
      <c r="H41">
        <v>17898902.469999999</v>
      </c>
      <c r="I41">
        <v>170.35714285714286</v>
      </c>
      <c r="J41">
        <f>(CPI_only_raw!B53/CPI_only_raw!B41-1)*100</f>
        <v>8.5343302310908253</v>
      </c>
      <c r="K41">
        <f>(CPI_only_raw!E53/CPI_only_raw!E41-1)*100</f>
        <v>8.1433639991505444</v>
      </c>
      <c r="L41">
        <f>(CPI_only_raw!F53/CPI_only_raw!F41-1)*100</f>
        <v>9.9593444727850375</v>
      </c>
      <c r="M41">
        <f>(CPI_only_raw!G53/CPI_only_raw!G41-1)*100</f>
        <v>9.9257242989057239</v>
      </c>
      <c r="N41">
        <f>(CPI_only_raw!H53/CPI_only_raw!H41-1)*100</f>
        <v>7.1306665856986307</v>
      </c>
      <c r="O41">
        <f>(CPI_only_raw!I53/CPI_only_raw!I41-1)*100</f>
        <v>7.9050308473086695</v>
      </c>
      <c r="P41">
        <f>(CPI_only_raw!J53/CPI_only_raw!J41-1)*100</f>
        <v>6.4146929574947498</v>
      </c>
      <c r="Q41">
        <f>(CPI_only_raw!K53/CPI_only_raw!K41-1)*100</f>
        <v>7.5766236370429008</v>
      </c>
      <c r="R41">
        <f>(CPI_only_raw!L53/CPI_only_raw!L41-1)*100</f>
        <v>7.0682265188810156</v>
      </c>
      <c r="S41">
        <f>(CPI_only_raw!M53/CPI_only_raw!M41-1)*100</f>
        <v>7.2862222275589472</v>
      </c>
      <c r="T41">
        <f>(CPI_only_raw!N53/CPI_only_raw!N41-1)*100</f>
        <v>4.7897296208376128</v>
      </c>
      <c r="U41">
        <f>(CPI_only_raw!O53/CPI_only_raw!O41-1)*100</f>
        <v>8.4126774331215071</v>
      </c>
      <c r="V41">
        <f>(CPI_only_raw!P53/CPI_only_raw!P41-1)*100</f>
        <v>6.6440263262524502</v>
      </c>
      <c r="W41">
        <f>(CPI_only_raw!Q53/CPI_only_raw!Q41-1)*100</f>
        <v>7.6726804712656804</v>
      </c>
      <c r="X41">
        <f>(CPI_only_raw!R53/CPI_only_raw!R41-1)*100</f>
        <v>7.3445491374719118</v>
      </c>
      <c r="Y41">
        <f>(CPI_only_raw!C53/CPI_only_raw!C41-1)*100</f>
        <v>6.2639699359672507</v>
      </c>
      <c r="Z41">
        <f>(CPI_only_raw!D53/CPI_only_raw!D41-1)*100</f>
        <v>6.638224805323345</v>
      </c>
    </row>
    <row r="42" spans="1:26" x14ac:dyDescent="0.35">
      <c r="A42" s="2">
        <v>41883</v>
      </c>
      <c r="B42">
        <v>98.27</v>
      </c>
      <c r="C42">
        <v>9.75</v>
      </c>
      <c r="D42">
        <v>12</v>
      </c>
      <c r="E42">
        <v>10982161.85</v>
      </c>
      <c r="F42">
        <v>17094358.329999998</v>
      </c>
      <c r="G42">
        <v>7352576.8420000002</v>
      </c>
      <c r="H42">
        <v>18200156.68</v>
      </c>
      <c r="I42">
        <v>168.63636363636363</v>
      </c>
      <c r="J42">
        <f>(CPI_only_raw!B54/CPI_only_raw!B42-1)*100</f>
        <v>8.3167200554472807</v>
      </c>
      <c r="K42">
        <f>(CPI_only_raw!E54/CPI_only_raw!E42-1)*100</f>
        <v>8.1149924628542323</v>
      </c>
      <c r="L42">
        <f>(CPI_only_raw!F54/CPI_only_raw!F42-1)*100</f>
        <v>9.6764346337647069</v>
      </c>
      <c r="M42">
        <f>(CPI_only_raw!G54/CPI_only_raw!G42-1)*100</f>
        <v>9.6397677584393548</v>
      </c>
      <c r="N42">
        <f>(CPI_only_raw!H54/CPI_only_raw!H42-1)*100</f>
        <v>7.051310861614879</v>
      </c>
      <c r="O42">
        <f>(CPI_only_raw!I54/CPI_only_raw!I42-1)*100</f>
        <v>7.7221382707004071</v>
      </c>
      <c r="P42">
        <f>(CPI_only_raw!J54/CPI_only_raw!J42-1)*100</f>
        <v>6.239624827825252</v>
      </c>
      <c r="Q42">
        <f>(CPI_only_raw!K54/CPI_only_raw!K42-1)*100</f>
        <v>7.6968135687831118</v>
      </c>
      <c r="R42">
        <f>(CPI_only_raw!L54/CPI_only_raw!L42-1)*100</f>
        <v>6.8665735983957532</v>
      </c>
      <c r="S42">
        <f>(CPI_only_raw!M54/CPI_only_raw!M42-1)*100</f>
        <v>7.0056799738870579</v>
      </c>
      <c r="T42">
        <f>(CPI_only_raw!N54/CPI_only_raw!N42-1)*100</f>
        <v>4.5711913548245109</v>
      </c>
      <c r="U42">
        <f>(CPI_only_raw!O54/CPI_only_raw!O42-1)*100</f>
        <v>8.1717185448837881</v>
      </c>
      <c r="V42">
        <f>(CPI_only_raw!P54/CPI_only_raw!P42-1)*100</f>
        <v>6.6790179411064576</v>
      </c>
      <c r="W42">
        <f>(CPI_only_raw!Q54/CPI_only_raw!Q42-1)*100</f>
        <v>7.445485796522755</v>
      </c>
      <c r="X42">
        <f>(CPI_only_raw!R54/CPI_only_raw!R42-1)*100</f>
        <v>7.1967531450262578</v>
      </c>
      <c r="Y42">
        <f>(CPI_only_raw!C54/CPI_only_raw!C42-1)*100</f>
        <v>6.2775621078934529</v>
      </c>
      <c r="Z42">
        <f>(CPI_only_raw!D54/CPI_only_raw!D42-1)*100</f>
        <v>6.2366332650969136</v>
      </c>
    </row>
    <row r="43" spans="1:26" x14ac:dyDescent="0.35">
      <c r="A43" s="2">
        <v>41913</v>
      </c>
      <c r="B43">
        <v>83.5</v>
      </c>
      <c r="C43">
        <v>9.83</v>
      </c>
      <c r="D43">
        <v>12</v>
      </c>
      <c r="E43">
        <v>11424443.119999999</v>
      </c>
      <c r="F43">
        <v>17838612.440000001</v>
      </c>
      <c r="G43">
        <v>7261036.273</v>
      </c>
      <c r="H43">
        <v>18496197.879999999</v>
      </c>
      <c r="I43">
        <v>169.42500000000001</v>
      </c>
      <c r="J43">
        <f>(CPI_only_raw!B55/CPI_only_raw!B43-1)*100</f>
        <v>8.0602621797656315</v>
      </c>
      <c r="K43">
        <f>(CPI_only_raw!E55/CPI_only_raw!E43-1)*100</f>
        <v>7.897339660881153</v>
      </c>
      <c r="L43">
        <f>(CPI_only_raw!F55/CPI_only_raw!F43-1)*100</f>
        <v>9.343243963265536</v>
      </c>
      <c r="M43">
        <f>(CPI_only_raw!G55/CPI_only_raw!G43-1)*100</f>
        <v>9.3079604727443588</v>
      </c>
      <c r="N43">
        <f>(CPI_only_raw!H55/CPI_only_raw!H43-1)*100</f>
        <v>6.8813606617218692</v>
      </c>
      <c r="O43">
        <f>(CPI_only_raw!I55/CPI_only_raw!I43-1)*100</f>
        <v>7.5367685292437203</v>
      </c>
      <c r="P43">
        <f>(CPI_only_raw!J55/CPI_only_raw!J43-1)*100</f>
        <v>6.1083003623664034</v>
      </c>
      <c r="Q43">
        <f>(CPI_only_raw!K55/CPI_only_raw!K43-1)*100</f>
        <v>7.5781377878498368</v>
      </c>
      <c r="R43">
        <f>(CPI_only_raw!L55/CPI_only_raw!L43-1)*100</f>
        <v>6.6568251943881274</v>
      </c>
      <c r="S43">
        <f>(CPI_only_raw!M55/CPI_only_raw!M43-1)*100</f>
        <v>6.6934575296211607</v>
      </c>
      <c r="T43">
        <f>(CPI_only_raw!N55/CPI_only_raw!N43-1)*100</f>
        <v>4.0677105841043337</v>
      </c>
      <c r="U43">
        <f>(CPI_only_raw!O55/CPI_only_raw!O43-1)*100</f>
        <v>7.6934935593952369</v>
      </c>
      <c r="V43">
        <f>(CPI_only_raw!P55/CPI_only_raw!P43-1)*100</f>
        <v>6.5874462095149244</v>
      </c>
      <c r="W43">
        <f>(CPI_only_raw!Q55/CPI_only_raw!Q43-1)*100</f>
        <v>7.3158933314088737</v>
      </c>
      <c r="X43">
        <f>(CPI_only_raw!R55/CPI_only_raw!R43-1)*100</f>
        <v>6.9904716706453929</v>
      </c>
      <c r="Y43">
        <f>(CPI_only_raw!C55/CPI_only_raw!C43-1)*100</f>
        <v>6.2520243404800002</v>
      </c>
      <c r="Z43">
        <f>(CPI_only_raw!D55/CPI_only_raw!D43-1)*100</f>
        <v>6.307139578840637</v>
      </c>
    </row>
    <row r="44" spans="1:26" x14ac:dyDescent="0.35">
      <c r="A44" s="2">
        <v>41944</v>
      </c>
      <c r="B44">
        <v>80.42</v>
      </c>
      <c r="C44">
        <v>9.82</v>
      </c>
      <c r="D44">
        <v>13</v>
      </c>
      <c r="E44">
        <v>11929754.77</v>
      </c>
      <c r="F44">
        <v>18260443.27</v>
      </c>
      <c r="G44">
        <v>7084121.4859999996</v>
      </c>
      <c r="H44">
        <v>18804279.940000001</v>
      </c>
      <c r="I44">
        <v>175.85</v>
      </c>
      <c r="J44">
        <f>(CPI_only_raw!B56/CPI_only_raw!B44-1)*100</f>
        <v>7.9270255526747269</v>
      </c>
      <c r="K44">
        <f>(CPI_only_raw!E56/CPI_only_raw!E44-1)*100</f>
        <v>7.9751356112519156</v>
      </c>
      <c r="L44">
        <f>(CPI_only_raw!F56/CPI_only_raw!F44-1)*100</f>
        <v>9.1442837483938888</v>
      </c>
      <c r="M44">
        <f>(CPI_only_raw!G56/CPI_only_raw!G44-1)*100</f>
        <v>9.1172967302434174</v>
      </c>
      <c r="N44">
        <f>(CPI_only_raw!H56/CPI_only_raw!H44-1)*100</f>
        <v>6.8722449081571213</v>
      </c>
      <c r="O44">
        <f>(CPI_only_raw!I56/CPI_only_raw!I44-1)*100</f>
        <v>7.5069178377169754</v>
      </c>
      <c r="P44">
        <f>(CPI_only_raw!J56/CPI_only_raw!J44-1)*100</f>
        <v>5.9248301754540211</v>
      </c>
      <c r="Q44">
        <f>(CPI_only_raw!K56/CPI_only_raw!K44-1)*100</f>
        <v>7.7141919896664746</v>
      </c>
      <c r="R44">
        <f>(CPI_only_raw!L56/CPI_only_raw!L44-1)*100</f>
        <v>6.8128496542726902</v>
      </c>
      <c r="S44">
        <f>(CPI_only_raw!M56/CPI_only_raw!M44-1)*100</f>
        <v>6.5904947079689968</v>
      </c>
      <c r="T44">
        <f>(CPI_only_raw!N56/CPI_only_raw!N44-1)*100</f>
        <v>4.0031042669298023</v>
      </c>
      <c r="U44">
        <f>(CPI_only_raw!O56/CPI_only_raw!O44-1)*100</f>
        <v>7.4565984187532575</v>
      </c>
      <c r="V44">
        <f>(CPI_only_raw!P56/CPI_only_raw!P44-1)*100</f>
        <v>6.5997337396176192</v>
      </c>
      <c r="W44">
        <f>(CPI_only_raw!Q56/CPI_only_raw!Q44-1)*100</f>
        <v>7.2542700464843346</v>
      </c>
      <c r="X44">
        <f>(CPI_only_raw!R56/CPI_only_raw!R44-1)*100</f>
        <v>6.8657113487779586</v>
      </c>
      <c r="Y44">
        <f>(CPI_only_raw!C56/CPI_only_raw!C44-1)*100</f>
        <v>6.2554479281755393</v>
      </c>
      <c r="Z44">
        <f>(CPI_only_raw!D56/CPI_only_raw!D44-1)*100</f>
        <v>6.2813218556228456</v>
      </c>
    </row>
    <row r="45" spans="1:26" x14ac:dyDescent="0.35">
      <c r="A45" s="2">
        <v>41974</v>
      </c>
      <c r="B45">
        <v>63.28</v>
      </c>
      <c r="C45">
        <v>10.8</v>
      </c>
      <c r="D45">
        <v>13</v>
      </c>
      <c r="E45">
        <v>11985519.699999999</v>
      </c>
      <c r="F45">
        <v>18223784.77</v>
      </c>
      <c r="G45">
        <v>6904791.4100000001</v>
      </c>
      <c r="H45">
        <v>18913028.98</v>
      </c>
      <c r="I45">
        <v>188.45238095238096</v>
      </c>
      <c r="J45">
        <f>(CPI_only_raw!B57/CPI_only_raw!B45-1)*100</f>
        <v>7.9782970487276117</v>
      </c>
      <c r="K45">
        <f>(CPI_only_raw!E57/CPI_only_raw!E45-1)*100</f>
        <v>8.1628453361127562</v>
      </c>
      <c r="L45">
        <f>(CPI_only_raw!F57/CPI_only_raw!F45-1)*100</f>
        <v>9.1522790193518944</v>
      </c>
      <c r="M45">
        <f>(CPI_only_raw!G57/CPI_only_raw!G45-1)*100</f>
        <v>9.1260616558257013</v>
      </c>
      <c r="N45">
        <f>(CPI_only_raw!H57/CPI_only_raw!H45-1)*100</f>
        <v>7.4151919683729695</v>
      </c>
      <c r="O45">
        <f>(CPI_only_raw!I57/CPI_only_raw!I45-1)*100</f>
        <v>7.7005238256540487</v>
      </c>
      <c r="P45">
        <f>(CPI_only_raw!J57/CPI_only_raw!J45-1)*100</f>
        <v>5.9178068557641961</v>
      </c>
      <c r="Q45">
        <f>(CPI_only_raw!K57/CPI_only_raw!K45-1)*100</f>
        <v>7.8703801005628904</v>
      </c>
      <c r="R45">
        <f>(CPI_only_raw!L57/CPI_only_raw!L45-1)*100</f>
        <v>6.97938153471096</v>
      </c>
      <c r="S45">
        <f>(CPI_only_raw!M57/CPI_only_raw!M45-1)*100</f>
        <v>6.7465214056631417</v>
      </c>
      <c r="T45">
        <f>(CPI_only_raw!N57/CPI_only_raw!N45-1)*100</f>
        <v>3.7683841629844617</v>
      </c>
      <c r="U45">
        <f>(CPI_only_raw!O57/CPI_only_raw!O45-1)*100</f>
        <v>7.3455539712980356</v>
      </c>
      <c r="V45">
        <f>(CPI_only_raw!P57/CPI_only_raw!P45-1)*100</f>
        <v>6.5992332634184914</v>
      </c>
      <c r="W45">
        <f>(CPI_only_raw!Q57/CPI_only_raw!Q45-1)*100</f>
        <v>7.5643397484348895</v>
      </c>
      <c r="X45">
        <f>(CPI_only_raw!R57/CPI_only_raw!R45-1)*100</f>
        <v>7.0364411792775527</v>
      </c>
      <c r="Y45">
        <f>(CPI_only_raw!C57/CPI_only_raw!C45-1)*100</f>
        <v>6.2249177898060282</v>
      </c>
      <c r="Z45">
        <f>(CPI_only_raw!D57/CPI_only_raw!D45-1)*100</f>
        <v>6.2505730926669445</v>
      </c>
    </row>
    <row r="46" spans="1:26" x14ac:dyDescent="0.35">
      <c r="A46" s="2">
        <v>42005</v>
      </c>
      <c r="B46">
        <v>48.81</v>
      </c>
      <c r="C46">
        <v>11.2</v>
      </c>
      <c r="D46">
        <v>13</v>
      </c>
      <c r="E46">
        <v>12109213.18</v>
      </c>
      <c r="F46">
        <v>18385635.789999999</v>
      </c>
      <c r="G46">
        <v>7109045.2929999996</v>
      </c>
      <c r="H46">
        <v>18965533.5</v>
      </c>
      <c r="I46">
        <v>213.02500000000001</v>
      </c>
      <c r="J46">
        <f>(CPI_only_raw!B58/CPI_only_raw!B46-1)*100</f>
        <v>8.1570562350205655</v>
      </c>
      <c r="K46">
        <f>(CPI_only_raw!E58/CPI_only_raw!E46-1)*100</f>
        <v>8.3924361132361014</v>
      </c>
      <c r="L46">
        <f>(CPI_only_raw!F58/CPI_only_raw!F46-1)*100</f>
        <v>9.21466363825607</v>
      </c>
      <c r="M46">
        <f>(CPI_only_raw!G58/CPI_only_raw!G46-1)*100</f>
        <v>9.1825117869851489</v>
      </c>
      <c r="N46">
        <f>(CPI_only_raw!H58/CPI_only_raw!H46-1)*100</f>
        <v>7.5191616664923799</v>
      </c>
      <c r="O46">
        <f>(CPI_only_raw!I58/CPI_only_raw!I46-1)*100</f>
        <v>7.9606963487214744</v>
      </c>
      <c r="P46">
        <f>(CPI_only_raw!J58/CPI_only_raw!J46-1)*100</f>
        <v>6.2809500789608119</v>
      </c>
      <c r="Q46">
        <f>(CPI_only_raw!K58/CPI_only_raw!K46-1)*100</f>
        <v>8.2114575491886388</v>
      </c>
      <c r="R46">
        <f>(CPI_only_raw!L58/CPI_only_raw!L46-1)*100</f>
        <v>7.2563784514254381</v>
      </c>
      <c r="S46">
        <f>(CPI_only_raw!M58/CPI_only_raw!M46-1)*100</f>
        <v>6.8968633009127478</v>
      </c>
      <c r="T46">
        <f>(CPI_only_raw!N58/CPI_only_raw!N46-1)*100</f>
        <v>3.6026738203855047</v>
      </c>
      <c r="U46">
        <f>(CPI_only_raw!O58/CPI_only_raw!O46-1)*100</f>
        <v>7.2844384720754052</v>
      </c>
      <c r="V46">
        <f>(CPI_only_raw!P58/CPI_only_raw!P46-1)*100</f>
        <v>7.1109287092468554</v>
      </c>
      <c r="W46">
        <f>(CPI_only_raw!Q58/CPI_only_raw!Q46-1)*100</f>
        <v>8.0740176766698859</v>
      </c>
      <c r="X46">
        <f>(CPI_only_raw!R58/CPI_only_raw!R46-1)*100</f>
        <v>7.3759097812329255</v>
      </c>
      <c r="Y46">
        <f>(CPI_only_raw!C58/CPI_only_raw!C46-1)*100</f>
        <v>6.7871657651608963</v>
      </c>
      <c r="Z46">
        <f>(CPI_only_raw!D58/CPI_only_raw!D46-1)*100</f>
        <v>7.1064325839547138</v>
      </c>
    </row>
    <row r="47" spans="1:26" x14ac:dyDescent="0.35">
      <c r="A47" s="2">
        <v>42036</v>
      </c>
      <c r="B47">
        <v>58.09</v>
      </c>
      <c r="C47">
        <v>10.88</v>
      </c>
      <c r="D47">
        <v>13</v>
      </c>
      <c r="E47">
        <v>12802981.779999999</v>
      </c>
      <c r="F47">
        <v>19055774.27</v>
      </c>
      <c r="G47">
        <v>6724590.5750000002</v>
      </c>
      <c r="H47">
        <v>18865922.34</v>
      </c>
      <c r="I47">
        <v>222.93181818181819</v>
      </c>
      <c r="J47">
        <f>(CPI_only_raw!B59/CPI_only_raw!B47-1)*100</f>
        <v>8.3588921878830611</v>
      </c>
      <c r="K47">
        <f>(CPI_only_raw!E59/CPI_only_raw!E47-1)*100</f>
        <v>8.8463215502685664</v>
      </c>
      <c r="L47">
        <f>(CPI_only_raw!F59/CPI_only_raw!F47-1)*100</f>
        <v>9.3590757984442838</v>
      </c>
      <c r="M47">
        <f>(CPI_only_raw!G59/CPI_only_raw!G47-1)*100</f>
        <v>9.3291426424998658</v>
      </c>
      <c r="N47">
        <f>(CPI_only_raw!H59/CPI_only_raw!H47-1)*100</f>
        <v>7.8863076960516754</v>
      </c>
      <c r="O47">
        <f>(CPI_only_raw!I59/CPI_only_raw!I47-1)*100</f>
        <v>8.2110635894970372</v>
      </c>
      <c r="P47">
        <f>(CPI_only_raw!J59/CPI_only_raw!J47-1)*100</f>
        <v>6.4997183912568257</v>
      </c>
      <c r="Q47">
        <f>(CPI_only_raw!K59/CPI_only_raw!K47-1)*100</f>
        <v>8.5859152045009388</v>
      </c>
      <c r="R47">
        <f>(CPI_only_raw!L59/CPI_only_raw!L47-1)*100</f>
        <v>7.4897756827025486</v>
      </c>
      <c r="S47">
        <f>(CPI_only_raw!M59/CPI_only_raw!M47-1)*100</f>
        <v>7.109940806988635</v>
      </c>
      <c r="T47">
        <f>(CPI_only_raw!N59/CPI_only_raw!N47-1)*100</f>
        <v>3.6906641626808678</v>
      </c>
      <c r="U47">
        <f>(CPI_only_raw!O59/CPI_only_raw!O47-1)*100</f>
        <v>7.0508973388262897</v>
      </c>
      <c r="V47">
        <f>(CPI_only_raw!P59/CPI_only_raw!P47-1)*100</f>
        <v>7.4765740422381821</v>
      </c>
      <c r="W47">
        <f>(CPI_only_raw!Q59/CPI_only_raw!Q47-1)*100</f>
        <v>8.5411802368237311</v>
      </c>
      <c r="X47">
        <f>(CPI_only_raw!R59/CPI_only_raw!R47-1)*100</f>
        <v>7.8446248118594353</v>
      </c>
      <c r="Y47">
        <f>(CPI_only_raw!C59/CPI_only_raw!C47-1)*100</f>
        <v>6.9937527146902045</v>
      </c>
      <c r="Z47">
        <f>(CPI_only_raw!D59/CPI_only_raw!D47-1)*100</f>
        <v>7.0842947499853093</v>
      </c>
    </row>
    <row r="48" spans="1:26" x14ac:dyDescent="0.35">
      <c r="A48" s="2">
        <v>42064</v>
      </c>
      <c r="B48">
        <v>56.69</v>
      </c>
      <c r="C48">
        <v>10.77</v>
      </c>
      <c r="D48">
        <v>13</v>
      </c>
      <c r="E48">
        <v>12663276.300000001</v>
      </c>
      <c r="F48">
        <v>18605340.140000001</v>
      </c>
      <c r="G48">
        <v>6983923.3849999998</v>
      </c>
      <c r="H48">
        <v>19132363.300000001</v>
      </c>
      <c r="I48">
        <v>222.93181818181819</v>
      </c>
      <c r="J48">
        <f>(CPI_only_raw!B60/CPI_only_raw!B48-1)*100</f>
        <v>8.4935973025117573</v>
      </c>
      <c r="K48">
        <f>(CPI_only_raw!E60/CPI_only_raw!E48-1)*100</f>
        <v>8.915545673850179</v>
      </c>
      <c r="L48">
        <f>(CPI_only_raw!F60/CPI_only_raw!F48-1)*100</f>
        <v>9.3763779659217441</v>
      </c>
      <c r="M48">
        <f>(CPI_only_raw!G60/CPI_only_raw!G48-1)*100</f>
        <v>9.3454272384392958</v>
      </c>
      <c r="N48">
        <f>(CPI_only_raw!H60/CPI_only_raw!H48-1)*100</f>
        <v>8.1806137250140196</v>
      </c>
      <c r="O48">
        <f>(CPI_only_raw!I60/CPI_only_raw!I48-1)*100</f>
        <v>8.7317785515507396</v>
      </c>
      <c r="P48">
        <f>(CPI_only_raw!J60/CPI_only_raw!J48-1)*100</f>
        <v>6.6646762188582898</v>
      </c>
      <c r="Q48">
        <f>(CPI_only_raw!K60/CPI_only_raw!K48-1)*100</f>
        <v>8.8904534672130211</v>
      </c>
      <c r="R48">
        <f>(CPI_only_raw!L60/CPI_only_raw!L48-1)*100</f>
        <v>7.862333279370759</v>
      </c>
      <c r="S48">
        <f>(CPI_only_raw!M60/CPI_only_raw!M48-1)*100</f>
        <v>7.2703682591100716</v>
      </c>
      <c r="T48">
        <f>(CPI_only_raw!N60/CPI_only_raw!N48-1)*100</f>
        <v>3.4096272684357221</v>
      </c>
      <c r="U48">
        <f>(CPI_only_raw!O60/CPI_only_raw!O48-1)*100</f>
        <v>6.9745524140344628</v>
      </c>
      <c r="V48">
        <f>(CPI_only_raw!P60/CPI_only_raw!P48-1)*100</f>
        <v>7.8019918350169748</v>
      </c>
      <c r="W48">
        <f>(CPI_only_raw!Q60/CPI_only_raw!Q48-1)*100</f>
        <v>8.7388009968446312</v>
      </c>
      <c r="X48">
        <f>(CPI_only_raw!R60/CPI_only_raw!R48-1)*100</f>
        <v>8.2197494869755907</v>
      </c>
      <c r="Y48">
        <f>(CPI_only_raw!C60/CPI_only_raw!C48-1)*100</f>
        <v>7.4603437767783332</v>
      </c>
      <c r="Z48">
        <f>(CPI_only_raw!D60/CPI_only_raw!D48-1)*100</f>
        <v>7.4655369436099628</v>
      </c>
    </row>
    <row r="49" spans="1:26" x14ac:dyDescent="0.35">
      <c r="A49" s="2">
        <v>42095</v>
      </c>
      <c r="B49">
        <v>57.45</v>
      </c>
      <c r="C49">
        <v>10.23</v>
      </c>
      <c r="D49">
        <v>13</v>
      </c>
      <c r="E49">
        <v>12809018.960000001</v>
      </c>
      <c r="F49">
        <v>18695753.039999999</v>
      </c>
      <c r="G49">
        <v>7185238.7070000004</v>
      </c>
      <c r="H49">
        <v>19608078.850000001</v>
      </c>
      <c r="I49">
        <v>210.7</v>
      </c>
      <c r="J49">
        <f>(CPI_only_raw!B61/CPI_only_raw!B49-1)*100</f>
        <v>8.6551686844181361</v>
      </c>
      <c r="K49">
        <f>(CPI_only_raw!E61/CPI_only_raw!E49-1)*100</f>
        <v>9.2059627160379076</v>
      </c>
      <c r="L49">
        <f>(CPI_only_raw!F61/CPI_only_raw!F49-1)*100</f>
        <v>9.4899036018095231</v>
      </c>
      <c r="M49">
        <f>(CPI_only_raw!G61/CPI_only_raw!G49-1)*100</f>
        <v>9.4571217531008056</v>
      </c>
      <c r="N49">
        <f>(CPI_only_raw!H61/CPI_only_raw!H49-1)*100</f>
        <v>8.2821696608537998</v>
      </c>
      <c r="O49">
        <f>(CPI_only_raw!I61/CPI_only_raw!I49-1)*100</f>
        <v>8.8256914629941008</v>
      </c>
      <c r="P49">
        <f>(CPI_only_raw!J61/CPI_only_raw!J49-1)*100</f>
        <v>6.8646730026078684</v>
      </c>
      <c r="Q49">
        <f>(CPI_only_raw!K61/CPI_only_raw!K49-1)*100</f>
        <v>9.0771479876138539</v>
      </c>
      <c r="R49">
        <f>(CPI_only_raw!L61/CPI_only_raw!L49-1)*100</f>
        <v>8.1975757390596371</v>
      </c>
      <c r="S49">
        <f>(CPI_only_raw!M61/CPI_only_raw!M49-1)*100</f>
        <v>7.7972024903127268</v>
      </c>
      <c r="T49">
        <f>(CPI_only_raw!N61/CPI_only_raw!N49-1)*100</f>
        <v>3.2209852954279361</v>
      </c>
      <c r="U49">
        <f>(CPI_only_raw!O61/CPI_only_raw!O49-1)*100</f>
        <v>6.7941351251195492</v>
      </c>
      <c r="V49">
        <f>(CPI_only_raw!P61/CPI_only_raw!P49-1)*100</f>
        <v>7.9576457740577533</v>
      </c>
      <c r="W49">
        <f>(CPI_only_raw!Q61/CPI_only_raw!Q49-1)*100</f>
        <v>8.7914779613052616</v>
      </c>
      <c r="X49">
        <f>(CPI_only_raw!R61/CPI_only_raw!R49-1)*100</f>
        <v>8.3469697540579535</v>
      </c>
      <c r="Y49">
        <f>(CPI_only_raw!C61/CPI_only_raw!C49-1)*100</f>
        <v>7.6609260944275004</v>
      </c>
      <c r="Z49">
        <f>(CPI_only_raw!D61/CPI_only_raw!D49-1)*100</f>
        <v>7.6772005884263583</v>
      </c>
    </row>
    <row r="50" spans="1:26" x14ac:dyDescent="0.35">
      <c r="A50" s="2">
        <v>42125</v>
      </c>
      <c r="B50">
        <v>65.08</v>
      </c>
      <c r="C50">
        <v>10.029999999999999</v>
      </c>
      <c r="D50">
        <v>13</v>
      </c>
      <c r="E50">
        <v>12932593.039999999</v>
      </c>
      <c r="F50">
        <v>18759632.559999999</v>
      </c>
      <c r="G50">
        <v>6672236.8679999998</v>
      </c>
      <c r="H50">
        <v>19196565.140000001</v>
      </c>
      <c r="I50">
        <v>219.55263157894737</v>
      </c>
      <c r="J50">
        <f>(CPI_only_raw!B62/CPI_only_raw!B50-1)*100</f>
        <v>9.0031303120330577</v>
      </c>
      <c r="K50">
        <f>(CPI_only_raw!E62/CPI_only_raw!E50-1)*100</f>
        <v>9.5262221024421834</v>
      </c>
      <c r="L50">
        <f>(CPI_only_raw!F62/CPI_only_raw!F50-1)*100</f>
        <v>9.7819533815394664</v>
      </c>
      <c r="M50">
        <f>(CPI_only_raw!G62/CPI_only_raw!G50-1)*100</f>
        <v>9.7486644379996221</v>
      </c>
      <c r="N50">
        <f>(CPI_only_raw!H62/CPI_only_raw!H50-1)*100</f>
        <v>8.8064661974295753</v>
      </c>
      <c r="O50">
        <f>(CPI_only_raw!I62/CPI_only_raw!I50-1)*100</f>
        <v>9.1328674857468428</v>
      </c>
      <c r="P50">
        <f>(CPI_only_raw!J62/CPI_only_raw!J50-1)*100</f>
        <v>7.3742758545509934</v>
      </c>
      <c r="Q50">
        <f>(CPI_only_raw!K62/CPI_only_raw!K50-1)*100</f>
        <v>9.24445179838842</v>
      </c>
      <c r="R50">
        <f>(CPI_only_raw!L62/CPI_only_raw!L50-1)*100</f>
        <v>8.6704769546497964</v>
      </c>
      <c r="S50">
        <f>(CPI_only_raw!M62/CPI_only_raw!M50-1)*100</f>
        <v>8.2997774189014439</v>
      </c>
      <c r="T50">
        <f>(CPI_only_raw!N62/CPI_only_raw!N50-1)*100</f>
        <v>3.0773046515307101</v>
      </c>
      <c r="U50">
        <f>(CPI_only_raw!O62/CPI_only_raw!O50-1)*100</f>
        <v>6.8826963447123024</v>
      </c>
      <c r="V50">
        <f>(CPI_only_raw!P62/CPI_only_raw!P50-1)*100</f>
        <v>8.4039296409866626</v>
      </c>
      <c r="W50">
        <f>(CPI_only_raw!Q62/CPI_only_raw!Q50-1)*100</f>
        <v>8.9451649930789792</v>
      </c>
      <c r="X50">
        <f>(CPI_only_raw!R62/CPI_only_raw!R50-1)*100</f>
        <v>8.686625564261341</v>
      </c>
      <c r="Y50">
        <f>(CPI_only_raw!C62/CPI_only_raw!C50-1)*100</f>
        <v>8.2532839345579987</v>
      </c>
      <c r="Z50">
        <f>(CPI_only_raw!D62/CPI_only_raw!D50-1)*100</f>
        <v>8.2725579870399635</v>
      </c>
    </row>
    <row r="51" spans="1:26" x14ac:dyDescent="0.35">
      <c r="A51" s="2">
        <v>42156</v>
      </c>
      <c r="B51">
        <v>62.06</v>
      </c>
      <c r="C51">
        <v>9.9499999999999993</v>
      </c>
      <c r="D51">
        <v>13</v>
      </c>
      <c r="E51">
        <v>12904619.630000001</v>
      </c>
      <c r="F51">
        <v>18894115.350000001</v>
      </c>
      <c r="G51">
        <v>6542392.1969999997</v>
      </c>
      <c r="H51">
        <v>18811429.399999999</v>
      </c>
      <c r="I51">
        <v>218.97727272727272</v>
      </c>
      <c r="J51">
        <f>(CPI_only_raw!B63/CPI_only_raw!B51-1)*100</f>
        <v>9.1677192165000818</v>
      </c>
      <c r="K51">
        <f>(CPI_only_raw!E63/CPI_only_raw!E51-1)*100</f>
        <v>9.8555174077871843</v>
      </c>
      <c r="L51">
        <f>(CPI_only_raw!F63/CPI_only_raw!F51-1)*100</f>
        <v>10.041125869480872</v>
      </c>
      <c r="M51">
        <f>(CPI_only_raw!G63/CPI_only_raw!G51-1)*100</f>
        <v>10.002567734206158</v>
      </c>
      <c r="N51">
        <f>(CPI_only_raw!H63/CPI_only_raw!H51-1)*100</f>
        <v>8.8701138343017192</v>
      </c>
      <c r="O51">
        <f>(CPI_only_raw!I63/CPI_only_raw!I51-1)*100</f>
        <v>9.1250162728173443</v>
      </c>
      <c r="P51">
        <f>(CPI_only_raw!J63/CPI_only_raw!J51-1)*100</f>
        <v>7.2976893195308756</v>
      </c>
      <c r="Q51">
        <f>(CPI_only_raw!K63/CPI_only_raw!K51-1)*100</f>
        <v>9.1185706245746836</v>
      </c>
      <c r="R51">
        <f>(CPI_only_raw!L63/CPI_only_raw!L51-1)*100</f>
        <v>8.4769934502283881</v>
      </c>
      <c r="S51">
        <f>(CPI_only_raw!M63/CPI_only_raw!M51-1)*100</f>
        <v>8.7309054176853316</v>
      </c>
      <c r="T51">
        <f>(CPI_only_raw!N63/CPI_only_raw!N51-1)*100</f>
        <v>2.9154362731982353</v>
      </c>
      <c r="U51">
        <f>(CPI_only_raw!O63/CPI_only_raw!O51-1)*100</f>
        <v>7.1900088849429</v>
      </c>
      <c r="V51">
        <f>(CPI_only_raw!P63/CPI_only_raw!P51-1)*100</f>
        <v>8.9763054934430144</v>
      </c>
      <c r="W51">
        <f>(CPI_only_raw!Q63/CPI_only_raw!Q51-1)*100</f>
        <v>9.0717504446789832</v>
      </c>
      <c r="X51">
        <f>(CPI_only_raw!R63/CPI_only_raw!R51-1)*100</f>
        <v>9.03485157235664</v>
      </c>
      <c r="Y51">
        <f>(CPI_only_raw!C63/CPI_only_raw!C51-1)*100</f>
        <v>8.403146592513199</v>
      </c>
      <c r="Z51">
        <f>(CPI_only_raw!D63/CPI_only_raw!D51-1)*100</f>
        <v>8.3588518345225182</v>
      </c>
    </row>
    <row r="52" spans="1:26" x14ac:dyDescent="0.35">
      <c r="A52" s="2">
        <v>42186</v>
      </c>
      <c r="B52">
        <v>57.01</v>
      </c>
      <c r="C52">
        <v>10</v>
      </c>
      <c r="D52">
        <v>13</v>
      </c>
      <c r="E52">
        <v>12685439.390000001</v>
      </c>
      <c r="F52">
        <v>18673709.18</v>
      </c>
      <c r="G52">
        <v>6471057.1969999997</v>
      </c>
      <c r="H52">
        <v>18424703.079999998</v>
      </c>
      <c r="I52">
        <v>236.30142857142857</v>
      </c>
      <c r="J52">
        <f>(CPI_only_raw!B64/CPI_only_raw!B52-1)*100</f>
        <v>9.2179236124928732</v>
      </c>
      <c r="K52">
        <f>(CPI_only_raw!E64/CPI_only_raw!E52-1)*100</f>
        <v>10.376313039815654</v>
      </c>
      <c r="L52">
        <f>(CPI_only_raw!F64/CPI_only_raw!F52-1)*100</f>
        <v>10.049018555917177</v>
      </c>
      <c r="M52">
        <f>(CPI_only_raw!G64/CPI_only_raw!G52-1)*100</f>
        <v>10.013536883929653</v>
      </c>
      <c r="N52">
        <f>(CPI_only_raw!H64/CPI_only_raw!H52-1)*100</f>
        <v>8.9235264291403826</v>
      </c>
      <c r="O52">
        <f>(CPI_only_raw!I64/CPI_only_raw!I52-1)*100</f>
        <v>9.305971187341445</v>
      </c>
      <c r="P52">
        <f>(CPI_only_raw!J64/CPI_only_raw!J52-1)*100</f>
        <v>7.3278008966651376</v>
      </c>
      <c r="Q52">
        <f>(CPI_only_raw!K64/CPI_only_raw!K52-1)*100</f>
        <v>8.831749085749907</v>
      </c>
      <c r="R52">
        <f>(CPI_only_raw!L64/CPI_only_raw!L52-1)*100</f>
        <v>8.6478320422090249</v>
      </c>
      <c r="S52">
        <f>(CPI_only_raw!M64/CPI_only_raw!M52-1)*100</f>
        <v>9.0853213855469619</v>
      </c>
      <c r="T52">
        <f>(CPI_only_raw!N64/CPI_only_raw!N52-1)*100</f>
        <v>2.8812896803516619</v>
      </c>
      <c r="U52">
        <f>(CPI_only_raw!O64/CPI_only_raw!O52-1)*100</f>
        <v>6.9148129723017426</v>
      </c>
      <c r="V52">
        <f>(CPI_only_raw!P64/CPI_only_raw!P52-1)*100</f>
        <v>9.2484887484020071</v>
      </c>
      <c r="W52">
        <f>(CPI_only_raw!Q64/CPI_only_raw!Q52-1)*100</f>
        <v>9.0302310361394689</v>
      </c>
      <c r="X52">
        <f>(CPI_only_raw!R64/CPI_only_raw!R52-1)*100</f>
        <v>9.2311093901937813</v>
      </c>
      <c r="Y52">
        <f>(CPI_only_raw!C64/CPI_only_raw!C52-1)*100</f>
        <v>8.8302533188242993</v>
      </c>
      <c r="Z52">
        <f>(CPI_only_raw!D64/CPI_only_raw!D52-1)*100</f>
        <v>8.7402873303084725</v>
      </c>
    </row>
    <row r="53" spans="1:26" x14ac:dyDescent="0.35">
      <c r="A53" s="2">
        <v>42217</v>
      </c>
      <c r="B53">
        <v>47.09</v>
      </c>
      <c r="C53">
        <v>10</v>
      </c>
      <c r="D53">
        <v>13</v>
      </c>
      <c r="E53">
        <v>12682847.59</v>
      </c>
      <c r="F53">
        <v>18648572.620000001</v>
      </c>
      <c r="G53">
        <v>6969591.523</v>
      </c>
      <c r="H53">
        <v>18491571.960000001</v>
      </c>
      <c r="I53">
        <v>216.64285714285714</v>
      </c>
      <c r="J53">
        <f>(CPI_only_raw!B65/CPI_only_raw!B53-1)*100</f>
        <v>9.3356511569736789</v>
      </c>
      <c r="K53">
        <f>(CPI_only_raw!E65/CPI_only_raw!E53-1)*100</f>
        <v>10.636092047510726</v>
      </c>
      <c r="L53">
        <f>(CPI_only_raw!F65/CPI_only_raw!F53-1)*100</f>
        <v>10.1313188059877</v>
      </c>
      <c r="M53">
        <f>(CPI_only_raw!G65/CPI_only_raw!G53-1)*100</f>
        <v>10.097530527528086</v>
      </c>
      <c r="N53">
        <f>(CPI_only_raw!H65/CPI_only_raw!H53-1)*100</f>
        <v>8.899664641969407</v>
      </c>
      <c r="O53">
        <f>(CPI_only_raw!I65/CPI_only_raw!I53-1)*100</f>
        <v>9.4059473732692531</v>
      </c>
      <c r="P53">
        <f>(CPI_only_raw!J65/CPI_only_raw!J53-1)*100</f>
        <v>7.6678485198383273</v>
      </c>
      <c r="Q53">
        <f>(CPI_only_raw!K65/CPI_only_raw!K53-1)*100</f>
        <v>8.8370757930512411</v>
      </c>
      <c r="R53">
        <f>(CPI_only_raw!L65/CPI_only_raw!L53-1)*100</f>
        <v>8.5818591885185036</v>
      </c>
      <c r="S53">
        <f>(CPI_only_raw!M65/CPI_only_raw!M53-1)*100</f>
        <v>8.9516218078194321</v>
      </c>
      <c r="T53">
        <f>(CPI_only_raw!N65/CPI_only_raw!N53-1)*100</f>
        <v>2.9614343886726902</v>
      </c>
      <c r="U53">
        <f>(CPI_only_raw!O65/CPI_only_raw!O53-1)*100</f>
        <v>6.4728393510577353</v>
      </c>
      <c r="V53">
        <f>(CPI_only_raw!P65/CPI_only_raw!P53-1)*100</f>
        <v>9.6337260687606516</v>
      </c>
      <c r="W53">
        <f>(CPI_only_raw!Q65/CPI_only_raw!Q53-1)*100</f>
        <v>9.1827176056549664</v>
      </c>
      <c r="X53">
        <f>(CPI_only_raw!R65/CPI_only_raw!R53-1)*100</f>
        <v>9.377554264581601</v>
      </c>
      <c r="Y53">
        <f>(CPI_only_raw!C65/CPI_only_raw!C53-1)*100</f>
        <v>9.0101289152377806</v>
      </c>
      <c r="Z53">
        <f>(CPI_only_raw!D65/CPI_only_raw!D53-1)*100</f>
        <v>8.8443910075081345</v>
      </c>
    </row>
    <row r="54" spans="1:26" x14ac:dyDescent="0.35">
      <c r="A54" s="2">
        <v>42248</v>
      </c>
      <c r="B54">
        <v>48.08</v>
      </c>
      <c r="C54">
        <v>10.36</v>
      </c>
      <c r="D54">
        <v>13</v>
      </c>
      <c r="E54">
        <v>12619137.58</v>
      </c>
      <c r="F54">
        <v>18592228.859999999</v>
      </c>
      <c r="G54">
        <v>7148592.6689999998</v>
      </c>
      <c r="H54">
        <v>18718003.109999999</v>
      </c>
      <c r="I54">
        <v>222.67500000000001</v>
      </c>
      <c r="J54">
        <f>(CPI_only_raw!B66/CPI_only_raw!B54-1)*100</f>
        <v>9.3940533252962375</v>
      </c>
      <c r="K54">
        <f>(CPI_only_raw!E66/CPI_only_raw!E54-1)*100</f>
        <v>10.796687114745286</v>
      </c>
      <c r="L54">
        <f>(CPI_only_raw!F66/CPI_only_raw!F54-1)*100</f>
        <v>10.173917326230253</v>
      </c>
      <c r="M54">
        <f>(CPI_only_raw!G66/CPI_only_raw!G54-1)*100</f>
        <v>10.144242712734419</v>
      </c>
      <c r="N54">
        <f>(CPI_only_raw!H66/CPI_only_raw!H54-1)*100</f>
        <v>9.0681647115418151</v>
      </c>
      <c r="O54">
        <f>(CPI_only_raw!I66/CPI_only_raw!I54-1)*100</f>
        <v>9.5212350722882366</v>
      </c>
      <c r="P54">
        <f>(CPI_only_raw!J66/CPI_only_raw!J54-1)*100</f>
        <v>7.7711228315332281</v>
      </c>
      <c r="Q54">
        <f>(CPI_only_raw!K66/CPI_only_raw!K54-1)*100</f>
        <v>8.7183269750925838</v>
      </c>
      <c r="R54">
        <f>(CPI_only_raw!L66/CPI_only_raw!L54-1)*100</f>
        <v>8.7141591189319421</v>
      </c>
      <c r="S54">
        <f>(CPI_only_raw!M66/CPI_only_raw!M54-1)*100</f>
        <v>9.0718344845278853</v>
      </c>
      <c r="T54">
        <f>(CPI_only_raw!N66/CPI_only_raw!N54-1)*100</f>
        <v>2.8359661256568858</v>
      </c>
      <c r="U54">
        <f>(CPI_only_raw!O66/CPI_only_raw!O54-1)*100</f>
        <v>6.5525207420800147</v>
      </c>
      <c r="V54">
        <f>(CPI_only_raw!P66/CPI_only_raw!P54-1)*100</f>
        <v>9.6916990891223076</v>
      </c>
      <c r="W54">
        <f>(CPI_only_raw!Q66/CPI_only_raw!Q54-1)*100</f>
        <v>9.175407757365539</v>
      </c>
      <c r="X54">
        <f>(CPI_only_raw!R66/CPI_only_raw!R54-1)*100</f>
        <v>9.1932455566235305</v>
      </c>
      <c r="Y54">
        <f>(CPI_only_raw!C66/CPI_only_raw!C54-1)*100</f>
        <v>8.9277364356870059</v>
      </c>
      <c r="Z54">
        <f>(CPI_only_raw!D66/CPI_only_raw!D54-1)*100</f>
        <v>8.7745897518011429</v>
      </c>
    </row>
    <row r="55" spans="1:26" x14ac:dyDescent="0.35">
      <c r="A55" s="2">
        <v>42278</v>
      </c>
      <c r="B55">
        <v>48.9</v>
      </c>
      <c r="C55">
        <v>9.11</v>
      </c>
      <c r="D55">
        <v>13</v>
      </c>
      <c r="E55">
        <v>12499979.869999999</v>
      </c>
      <c r="F55">
        <v>18541285.68</v>
      </c>
      <c r="G55">
        <v>6689645.8710000003</v>
      </c>
      <c r="H55">
        <v>18204395.780000001</v>
      </c>
      <c r="I55">
        <v>224.97619047619048</v>
      </c>
      <c r="J55">
        <f>(CPI_only_raw!B67/CPI_only_raw!B55-1)*100</f>
        <v>9.2958602272760427</v>
      </c>
      <c r="K55">
        <f>(CPI_only_raw!E67/CPI_only_raw!E55-1)*100</f>
        <v>10.644666276229442</v>
      </c>
      <c r="L55">
        <f>(CPI_only_raw!F67/CPI_only_raw!F55-1)*100</f>
        <v>10.128726254741704</v>
      </c>
      <c r="M55">
        <f>(CPI_only_raw!G67/CPI_only_raw!G55-1)*100</f>
        <v>10.09575139221095</v>
      </c>
      <c r="N55">
        <f>(CPI_only_raw!H67/CPI_only_raw!H55-1)*100</f>
        <v>8.9166656482137832</v>
      </c>
      <c r="O55">
        <f>(CPI_only_raw!I67/CPI_only_raw!I55-1)*100</f>
        <v>9.3805289713792881</v>
      </c>
      <c r="P55">
        <f>(CPI_only_raw!J67/CPI_only_raw!J55-1)*100</f>
        <v>7.6303028432635367</v>
      </c>
      <c r="Q55">
        <f>(CPI_only_raw!K67/CPI_only_raw!K55-1)*100</f>
        <v>8.2541041617769206</v>
      </c>
      <c r="R55">
        <f>(CPI_only_raw!L67/CPI_only_raw!L55-1)*100</f>
        <v>8.389094250396445</v>
      </c>
      <c r="S55">
        <f>(CPI_only_raw!M67/CPI_only_raw!M55-1)*100</f>
        <v>9.1793696019429447</v>
      </c>
      <c r="T55">
        <f>(CPI_only_raw!N67/CPI_only_raw!N55-1)*100</f>
        <v>2.7854259533769854</v>
      </c>
      <c r="U55">
        <f>(CPI_only_raw!O67/CPI_only_raw!O55-1)*100</f>
        <v>6.6093944931257198</v>
      </c>
      <c r="V55">
        <f>(CPI_only_raw!P67/CPI_only_raw!P55-1)*100</f>
        <v>9.6310012501996454</v>
      </c>
      <c r="W55">
        <f>(CPI_only_raw!Q67/CPI_only_raw!Q55-1)*100</f>
        <v>8.7419760972619933</v>
      </c>
      <c r="X55">
        <f>(CPI_only_raw!R67/CPI_only_raw!R55-1)*100</f>
        <v>8.86429753707516</v>
      </c>
      <c r="Y55">
        <f>(CPI_only_raw!C67/CPI_only_raw!C55-1)*100</f>
        <v>8.7421070887322205</v>
      </c>
      <c r="Z55">
        <f>(CPI_only_raw!D67/CPI_only_raw!D55-1)*100</f>
        <v>8.5698261663206274</v>
      </c>
    </row>
    <row r="56" spans="1:26" x14ac:dyDescent="0.35">
      <c r="A56" s="2">
        <v>42309</v>
      </c>
      <c r="B56">
        <v>44.82</v>
      </c>
      <c r="C56">
        <v>5.62</v>
      </c>
      <c r="D56">
        <v>11</v>
      </c>
      <c r="E56">
        <v>12508603.83</v>
      </c>
      <c r="F56">
        <v>18597494.219999999</v>
      </c>
      <c r="G56">
        <v>6980496.7470000004</v>
      </c>
      <c r="H56">
        <v>18367238.539999999</v>
      </c>
      <c r="I56">
        <v>232.4047619047619</v>
      </c>
      <c r="J56">
        <f>(CPI_only_raw!B68/CPI_only_raw!B56-1)*100</f>
        <v>9.3681620972500887</v>
      </c>
      <c r="K56">
        <f>(CPI_only_raw!E68/CPI_only_raw!E56-1)*100</f>
        <v>10.829853179215366</v>
      </c>
      <c r="L56">
        <f>(CPI_only_raw!F68/CPI_only_raw!F56-1)*100</f>
        <v>10.320917764618631</v>
      </c>
      <c r="M56">
        <f>(CPI_only_raw!G68/CPI_only_raw!G56-1)*100</f>
        <v>10.276147799746838</v>
      </c>
      <c r="N56">
        <f>(CPI_only_raw!H68/CPI_only_raw!H56-1)*100</f>
        <v>8.9719767932473502</v>
      </c>
      <c r="O56">
        <f>(CPI_only_raw!I68/CPI_only_raw!I56-1)*100</f>
        <v>9.3092141378394935</v>
      </c>
      <c r="P56">
        <f>(CPI_only_raw!J68/CPI_only_raw!J56-1)*100</f>
        <v>7.5217244164106356</v>
      </c>
      <c r="Q56">
        <f>(CPI_only_raw!K68/CPI_only_raw!K56-1)*100</f>
        <v>7.7923200815280813</v>
      </c>
      <c r="R56">
        <f>(CPI_only_raw!L68/CPI_only_raw!L56-1)*100</f>
        <v>8.015743983807111</v>
      </c>
      <c r="S56">
        <f>(CPI_only_raw!M68/CPI_only_raw!M56-1)*100</f>
        <v>9.8346561647613129</v>
      </c>
      <c r="T56">
        <f>(CPI_only_raw!N68/CPI_only_raw!N56-1)*100</f>
        <v>2.7757753087747306</v>
      </c>
      <c r="U56">
        <f>(CPI_only_raw!O68/CPI_only_raw!O56-1)*100</f>
        <v>6.6597220637758969</v>
      </c>
      <c r="V56">
        <f>(CPI_only_raw!P68/CPI_only_raw!P56-1)*100</f>
        <v>9.5179190784857823</v>
      </c>
      <c r="W56">
        <f>(CPI_only_raw!Q68/CPI_only_raw!Q56-1)*100</f>
        <v>8.5037120641019648</v>
      </c>
      <c r="X56">
        <f>(CPI_only_raw!R68/CPI_only_raw!R56-1)*100</f>
        <v>8.7052886188575762</v>
      </c>
      <c r="Y56">
        <f>(CPI_only_raw!C68/CPI_only_raw!C56-1)*100</f>
        <v>8.7317346638247084</v>
      </c>
      <c r="Z56">
        <f>(CPI_only_raw!D68/CPI_only_raw!D56-1)*100</f>
        <v>8.4852816803695283</v>
      </c>
    </row>
    <row r="57" spans="1:26" x14ac:dyDescent="0.35">
      <c r="A57" s="2">
        <v>42339</v>
      </c>
      <c r="B57">
        <v>37.799999999999997</v>
      </c>
      <c r="C57">
        <v>4.57</v>
      </c>
      <c r="D57">
        <v>11</v>
      </c>
      <c r="E57">
        <v>12447995.74</v>
      </c>
      <c r="F57">
        <v>18811524.449999999</v>
      </c>
      <c r="G57">
        <v>8571701.3019999992</v>
      </c>
      <c r="H57">
        <v>20029831.120000001</v>
      </c>
      <c r="I57">
        <v>258.3</v>
      </c>
      <c r="J57">
        <f>(CPI_only_raw!B69/CPI_only_raw!B57-1)*100</f>
        <v>9.5539051117446085</v>
      </c>
      <c r="K57">
        <f>(CPI_only_raw!E69/CPI_only_raw!E57-1)*100</f>
        <v>11.055188409150007</v>
      </c>
      <c r="L57">
        <f>(CPI_only_raw!F69/CPI_only_raw!F57-1)*100</f>
        <v>10.588108218063773</v>
      </c>
      <c r="M57">
        <f>(CPI_only_raw!G69/CPI_only_raw!G57-1)*100</f>
        <v>10.543086100831612</v>
      </c>
      <c r="N57">
        <f>(CPI_only_raw!H69/CPI_only_raw!H57-1)*100</f>
        <v>9.0315568249101474</v>
      </c>
      <c r="O57">
        <f>(CPI_only_raw!I69/CPI_only_raw!I57-1)*100</f>
        <v>9.777647327664063</v>
      </c>
      <c r="P57">
        <f>(CPI_only_raw!J69/CPI_only_raw!J57-1)*100</f>
        <v>7.457275902753624</v>
      </c>
      <c r="Q57">
        <f>(CPI_only_raw!K69/CPI_only_raw!K57-1)*100</f>
        <v>7.5401276890663338</v>
      </c>
      <c r="R57">
        <f>(CPI_only_raw!L69/CPI_only_raw!L57-1)*100</f>
        <v>7.9794951414893456</v>
      </c>
      <c r="S57">
        <f>(CPI_only_raw!M69/CPI_only_raw!M57-1)*100</f>
        <v>10.249349532851838</v>
      </c>
      <c r="T57">
        <f>(CPI_only_raw!N69/CPI_only_raw!N57-1)*100</f>
        <v>3.0531918780188239</v>
      </c>
      <c r="U57">
        <f>(CPI_only_raw!O69/CPI_only_raw!O57-1)*100</f>
        <v>7.0204155898704323</v>
      </c>
      <c r="V57">
        <f>(CPI_only_raw!P69/CPI_only_raw!P57-1)*100</f>
        <v>9.3727701727704726</v>
      </c>
      <c r="W57">
        <f>(CPI_only_raw!Q69/CPI_only_raw!Q57-1)*100</f>
        <v>8.6936724118066966</v>
      </c>
      <c r="X57">
        <f>(CPI_only_raw!R69/CPI_only_raw!R57-1)*100</f>
        <v>9.0137064303829728</v>
      </c>
      <c r="Y57">
        <f>(CPI_only_raw!C69/CPI_only_raw!C57-1)*100</f>
        <v>8.7273014438817178</v>
      </c>
      <c r="Z57">
        <f>(CPI_only_raw!D69/CPI_only_raw!D57-1)*100</f>
        <v>8.4381416626675421</v>
      </c>
    </row>
    <row r="58" spans="1:26" x14ac:dyDescent="0.35">
      <c r="A58" s="2">
        <v>42370</v>
      </c>
      <c r="B58">
        <v>30.66</v>
      </c>
      <c r="C58">
        <v>4.12</v>
      </c>
      <c r="D58">
        <v>11</v>
      </c>
      <c r="E58">
        <v>12494733.960000001</v>
      </c>
      <c r="F58">
        <v>18951943.879999999</v>
      </c>
      <c r="G58">
        <v>8250773.3099999996</v>
      </c>
      <c r="H58">
        <v>19799457.539999999</v>
      </c>
      <c r="I58">
        <v>289.77499999999998</v>
      </c>
      <c r="J58">
        <f>(CPI_only_raw!B70/CPI_only_raw!B58-1)*100</f>
        <v>9.6167044853022752</v>
      </c>
      <c r="K58">
        <f>(CPI_only_raw!E70/CPI_only_raw!E58-1)*100</f>
        <v>11.219527024670084</v>
      </c>
      <c r="L58">
        <f>(CPI_only_raw!F70/CPI_only_raw!F58-1)*100</f>
        <v>10.641955200911912</v>
      </c>
      <c r="M58">
        <f>(CPI_only_raw!G70/CPI_only_raw!G58-1)*100</f>
        <v>10.595765545414304</v>
      </c>
      <c r="N58">
        <f>(CPI_only_raw!H70/CPI_only_raw!H58-1)*100</f>
        <v>9.3886866388833923</v>
      </c>
      <c r="O58">
        <f>(CPI_only_raw!I70/CPI_only_raw!I58-1)*100</f>
        <v>9.804623767974153</v>
      </c>
      <c r="P58">
        <f>(CPI_only_raw!J70/CPI_only_raw!J58-1)*100</f>
        <v>7.3967815510800117</v>
      </c>
      <c r="Q58">
        <f>(CPI_only_raw!K70/CPI_only_raw!K58-1)*100</f>
        <v>7.1574317184958103</v>
      </c>
      <c r="R58">
        <f>(CPI_only_raw!L70/CPI_only_raw!L58-1)*100</f>
        <v>8.073065541326919</v>
      </c>
      <c r="S58">
        <f>(CPI_only_raw!M70/CPI_only_raw!M58-1)*100</f>
        <v>10.639331795900819</v>
      </c>
      <c r="T58">
        <f>(CPI_only_raw!N70/CPI_only_raw!N58-1)*100</f>
        <v>3.3358504934081434</v>
      </c>
      <c r="U58">
        <f>(CPI_only_raw!O70/CPI_only_raw!O58-1)*100</f>
        <v>6.9995507578050509</v>
      </c>
      <c r="V58">
        <f>(CPI_only_raw!P70/CPI_only_raw!P58-1)*100</f>
        <v>10.006354043849575</v>
      </c>
      <c r="W58">
        <f>(CPI_only_raw!Q70/CPI_only_raw!Q58-1)*100</f>
        <v>8.9785895985807116</v>
      </c>
      <c r="X58">
        <f>(CPI_only_raw!R70/CPI_only_raw!R58-1)*100</f>
        <v>9.2282906500593889</v>
      </c>
      <c r="Y58">
        <f>(CPI_only_raw!C70/CPI_only_raw!C58-1)*100</f>
        <v>8.8409625127193525</v>
      </c>
      <c r="Z58">
        <f>(CPI_only_raw!D70/CPI_only_raw!D58-1)*100</f>
        <v>8.5262754295772005</v>
      </c>
    </row>
    <row r="59" spans="1:26" x14ac:dyDescent="0.35">
      <c r="A59" s="2">
        <v>42401</v>
      </c>
      <c r="B59">
        <v>31.7</v>
      </c>
      <c r="C59">
        <v>4.91</v>
      </c>
      <c r="D59">
        <v>11</v>
      </c>
      <c r="E59">
        <v>12506537.27</v>
      </c>
      <c r="F59">
        <v>18950618.780000001</v>
      </c>
      <c r="G59">
        <v>9066713.1860000007</v>
      </c>
      <c r="H59">
        <v>20620803.079999998</v>
      </c>
      <c r="I59">
        <v>329.83333333333331</v>
      </c>
      <c r="J59">
        <f>(CPI_only_raw!B71/CPI_only_raw!B59-1)*100</f>
        <v>11.379040910338944</v>
      </c>
      <c r="K59">
        <f>(CPI_only_raw!E71/CPI_only_raw!E59-1)*100</f>
        <v>13.190710443211184</v>
      </c>
      <c r="L59">
        <f>(CPI_only_raw!F71/CPI_only_raw!F59-1)*100</f>
        <v>11.347672138670317</v>
      </c>
      <c r="M59">
        <f>(CPI_only_raw!G71/CPI_only_raw!G59-1)*100</f>
        <v>11.283962804390901</v>
      </c>
      <c r="N59">
        <f>(CPI_only_raw!H71/CPI_only_raw!H59-1)*100</f>
        <v>9.9888879933808905</v>
      </c>
      <c r="O59">
        <f>(CPI_only_raw!I71/CPI_only_raw!I59-1)*100</f>
        <v>10.602519296141534</v>
      </c>
      <c r="P59">
        <f>(CPI_only_raw!J71/CPI_only_raw!J59-1)*100</f>
        <v>13.925088067475698</v>
      </c>
      <c r="Q59">
        <f>(CPI_only_raw!K71/CPI_only_raw!K59-1)*100</f>
        <v>7.9865521783953897</v>
      </c>
      <c r="R59">
        <f>(CPI_only_raw!L71/CPI_only_raw!L59-1)*100</f>
        <v>8.6193040109540107</v>
      </c>
      <c r="S59">
        <f>(CPI_only_raw!M71/CPI_only_raw!M59-1)*100</f>
        <v>11.49979286330154</v>
      </c>
      <c r="T59">
        <f>(CPI_only_raw!N71/CPI_only_raw!N59-1)*100</f>
        <v>3.6870232721345708</v>
      </c>
      <c r="U59">
        <f>(CPI_only_raw!O71/CPI_only_raw!O59-1)*100</f>
        <v>7.3564831139423914</v>
      </c>
      <c r="V59">
        <f>(CPI_only_raw!P71/CPI_only_raw!P59-1)*100</f>
        <v>12.146110806987975</v>
      </c>
      <c r="W59">
        <f>(CPI_only_raw!Q71/CPI_only_raw!Q59-1)*100</f>
        <v>8.9615868493618578</v>
      </c>
      <c r="X59">
        <f>(CPI_only_raw!R71/CPI_only_raw!R59-1)*100</f>
        <v>9.5385481348636567</v>
      </c>
      <c r="Y59">
        <f>(CPI_only_raw!C71/CPI_only_raw!C59-1)*100</f>
        <v>11.041239912755628</v>
      </c>
      <c r="Z59">
        <f>(CPI_only_raw!D71/CPI_only_raw!D59-1)*100</f>
        <v>9.4828568378360067</v>
      </c>
    </row>
    <row r="60" spans="1:26" x14ac:dyDescent="0.35">
      <c r="A60" s="2">
        <v>42430</v>
      </c>
      <c r="B60">
        <v>37.76</v>
      </c>
      <c r="C60">
        <v>5.53</v>
      </c>
      <c r="D60">
        <v>12</v>
      </c>
      <c r="E60">
        <v>12430809.77</v>
      </c>
      <c r="F60">
        <v>18962406.02</v>
      </c>
      <c r="G60">
        <v>9040817.6779999994</v>
      </c>
      <c r="H60">
        <v>20470436</v>
      </c>
      <c r="I60">
        <v>320.92857142857144</v>
      </c>
      <c r="J60">
        <f>(CPI_only_raw!B72/CPI_only_raw!B60-1)*100</f>
        <v>12.774709778940196</v>
      </c>
      <c r="K60">
        <f>(CPI_only_raw!E72/CPI_only_raw!E60-1)*100</f>
        <v>15.131027360602944</v>
      </c>
      <c r="L60">
        <f>(CPI_only_raw!F72/CPI_only_raw!F60-1)*100</f>
        <v>12.744611325943245</v>
      </c>
      <c r="M60">
        <f>(CPI_only_raw!G72/CPI_only_raw!G60-1)*100</f>
        <v>12.653492645142016</v>
      </c>
      <c r="N60">
        <f>(CPI_only_raw!H72/CPI_only_raw!H60-1)*100</f>
        <v>10.914618408754361</v>
      </c>
      <c r="O60">
        <f>(CPI_only_raw!I72/CPI_only_raw!I60-1)*100</f>
        <v>12.037515757968521</v>
      </c>
      <c r="P60">
        <f>(CPI_only_raw!J72/CPI_only_raw!J60-1)*100</f>
        <v>15.905897753743181</v>
      </c>
      <c r="Q60">
        <f>(CPI_only_raw!K72/CPI_only_raw!K60-1)*100</f>
        <v>9.127247901631419</v>
      </c>
      <c r="R60">
        <f>(CPI_only_raw!L72/CPI_only_raw!L60-1)*100</f>
        <v>8.8877176658588741</v>
      </c>
      <c r="S60">
        <f>(CPI_only_raw!M72/CPI_only_raw!M60-1)*100</f>
        <v>13.168800413351512</v>
      </c>
      <c r="T60">
        <f>(CPI_only_raw!N72/CPI_only_raw!N60-1)*100</f>
        <v>4.1993482961578232</v>
      </c>
      <c r="U60">
        <f>(CPI_only_raw!O72/CPI_only_raw!O60-1)*100</f>
        <v>8.0227948556503605</v>
      </c>
      <c r="V60">
        <f>(CPI_only_raw!P72/CPI_only_raw!P60-1)*100</f>
        <v>12.902762602920713</v>
      </c>
      <c r="W60">
        <f>(CPI_only_raw!Q72/CPI_only_raw!Q60-1)*100</f>
        <v>8.709343074247311</v>
      </c>
      <c r="X60">
        <f>(CPI_only_raw!R72/CPI_only_raw!R60-1)*100</f>
        <v>10.279962311111014</v>
      </c>
      <c r="Y60">
        <f>(CPI_only_raw!C72/CPI_only_raw!C60-1)*100</f>
        <v>12.169702970196528</v>
      </c>
      <c r="Z60">
        <f>(CPI_only_raw!D72/CPI_only_raw!D60-1)*100</f>
        <v>10.313389121496197</v>
      </c>
    </row>
    <row r="61" spans="1:26" x14ac:dyDescent="0.35">
      <c r="A61" s="2">
        <v>42461</v>
      </c>
      <c r="B61">
        <v>41.6</v>
      </c>
      <c r="C61">
        <v>7.27</v>
      </c>
      <c r="D61">
        <v>12</v>
      </c>
      <c r="E61">
        <v>12529107.609999999</v>
      </c>
      <c r="F61">
        <v>18941591.960000001</v>
      </c>
      <c r="G61">
        <v>9136068.4560000002</v>
      </c>
      <c r="H61">
        <v>20727909.469999999</v>
      </c>
      <c r="I61">
        <v>320.71428571428572</v>
      </c>
      <c r="J61">
        <f>(CPI_only_raw!B73/CPI_only_raw!B61-1)*100</f>
        <v>13.721044447092435</v>
      </c>
      <c r="K61">
        <f>(CPI_only_raw!E73/CPI_only_raw!E61-1)*100</f>
        <v>16.328438815632708</v>
      </c>
      <c r="L61">
        <f>(CPI_only_raw!F73/CPI_only_raw!F61-1)*100</f>
        <v>13.194166491547033</v>
      </c>
      <c r="M61">
        <f>(CPI_only_raw!G73/CPI_only_raw!G61-1)*100</f>
        <v>13.099270472538027</v>
      </c>
      <c r="N61">
        <f>(CPI_only_raw!H73/CPI_only_raw!H61-1)*100</f>
        <v>11.146090812691934</v>
      </c>
      <c r="O61">
        <f>(CPI_only_raw!I73/CPI_only_raw!I61-1)*100</f>
        <v>12.734196620176764</v>
      </c>
      <c r="P61">
        <f>(CPI_only_raw!J73/CPI_only_raw!J61-1)*100</f>
        <v>18.979170504178189</v>
      </c>
      <c r="Q61">
        <f>(CPI_only_raw!K73/CPI_only_raw!K61-1)*100</f>
        <v>9.5862393879394538</v>
      </c>
      <c r="R61">
        <f>(CPI_only_raw!L73/CPI_only_raw!L61-1)*100</f>
        <v>9.0242909929036266</v>
      </c>
      <c r="S61">
        <f>(CPI_only_raw!M73/CPI_only_raw!M61-1)*100</f>
        <v>13.976140353215838</v>
      </c>
      <c r="T61">
        <f>(CPI_only_raw!N73/CPI_only_raw!N61-1)*100</f>
        <v>4.5291766534613309</v>
      </c>
      <c r="U61">
        <f>(CPI_only_raw!O73/CPI_only_raw!O61-1)*100</f>
        <v>8.6477808962017289</v>
      </c>
      <c r="V61">
        <f>(CPI_only_raw!P73/CPI_only_raw!P61-1)*100</f>
        <v>13.94300234756065</v>
      </c>
      <c r="W61">
        <f>(CPI_only_raw!Q73/CPI_only_raw!Q61-1)*100</f>
        <v>8.5131405685923145</v>
      </c>
      <c r="X61">
        <f>(CPI_only_raw!R73/CPI_only_raw!R61-1)*100</f>
        <v>10.569134002762382</v>
      </c>
      <c r="Y61">
        <f>(CPI_only_raw!C73/CPI_only_raw!C61-1)*100</f>
        <v>13.351791131873302</v>
      </c>
      <c r="Z61">
        <f>(CPI_only_raw!D73/CPI_only_raw!D61-1)*100</f>
        <v>10.790064762095408</v>
      </c>
    </row>
    <row r="62" spans="1:26" x14ac:dyDescent="0.35">
      <c r="A62" s="2">
        <v>42491</v>
      </c>
      <c r="B62">
        <v>47.01</v>
      </c>
      <c r="C62">
        <v>8.0399999999999991</v>
      </c>
      <c r="D62">
        <v>12</v>
      </c>
      <c r="E62">
        <v>12542590.970000001</v>
      </c>
      <c r="F62">
        <v>19041243.170000002</v>
      </c>
      <c r="G62">
        <v>9705090.3379999995</v>
      </c>
      <c r="H62">
        <v>21035132.359999999</v>
      </c>
      <c r="I62">
        <v>336.92500000000001</v>
      </c>
      <c r="J62">
        <f>(CPI_only_raw!B74/CPI_only_raw!B62-1)*100</f>
        <v>15.577265107689019</v>
      </c>
      <c r="K62">
        <f>(CPI_only_raw!E74/CPI_only_raw!E62-1)*100</f>
        <v>18.559881314492934</v>
      </c>
      <c r="L62">
        <f>(CPI_only_raw!F74/CPI_only_raw!F62-1)*100</f>
        <v>14.860998881998633</v>
      </c>
      <c r="M62">
        <f>(CPI_only_raw!G74/CPI_only_raw!G62-1)*100</f>
        <v>14.752618470855916</v>
      </c>
      <c r="N62">
        <f>(CPI_only_raw!H74/CPI_only_raw!H62-1)*100</f>
        <v>12.782920373590478</v>
      </c>
      <c r="O62">
        <f>(CPI_only_raw!I74/CPI_only_raw!I62-1)*100</f>
        <v>14.042660273148066</v>
      </c>
      <c r="P62">
        <f>(CPI_only_raw!J74/CPI_only_raw!J62-1)*100</f>
        <v>21.980825422182981</v>
      </c>
      <c r="Q62">
        <f>(CPI_only_raw!K74/CPI_only_raw!K62-1)*100</f>
        <v>11.317247479349458</v>
      </c>
      <c r="R62">
        <f>(CPI_only_raw!L74/CPI_only_raw!L62-1)*100</f>
        <v>10.143967047437098</v>
      </c>
      <c r="S62">
        <f>(CPI_only_raw!M74/CPI_only_raw!M62-1)*100</f>
        <v>15.625794264912486</v>
      </c>
      <c r="T62">
        <f>(CPI_only_raw!N74/CPI_only_raw!N62-1)*100</f>
        <v>4.9628836639497242</v>
      </c>
      <c r="U62">
        <f>(CPI_only_raw!O74/CPI_only_raw!O62-1)*100</f>
        <v>10.185614659422448</v>
      </c>
      <c r="V62">
        <f>(CPI_only_raw!P74/CPI_only_raw!P62-1)*100</f>
        <v>15.789233808037494</v>
      </c>
      <c r="W62">
        <f>(CPI_only_raw!Q74/CPI_only_raw!Q62-1)*100</f>
        <v>9.8749605041668964</v>
      </c>
      <c r="X62">
        <f>(CPI_only_raw!R74/CPI_only_raw!R62-1)*100</f>
        <v>12.736353837216075</v>
      </c>
      <c r="Y62">
        <f>(CPI_only_raw!C74/CPI_only_raw!C62-1)*100</f>
        <v>15.053800058600419</v>
      </c>
      <c r="Z62">
        <f>(CPI_only_raw!D74/CPI_only_raw!D62-1)*100</f>
        <v>12.300616474279934</v>
      </c>
    </row>
    <row r="63" spans="1:26" x14ac:dyDescent="0.35">
      <c r="A63" s="2">
        <v>42522</v>
      </c>
      <c r="B63">
        <v>48.46</v>
      </c>
      <c r="C63">
        <v>8.32</v>
      </c>
      <c r="D63">
        <v>12</v>
      </c>
      <c r="E63">
        <v>14802087.93</v>
      </c>
      <c r="F63">
        <v>21415047.52</v>
      </c>
      <c r="G63">
        <v>9518981.3939999994</v>
      </c>
      <c r="H63">
        <v>22078013.460000001</v>
      </c>
      <c r="I63">
        <v>351.81818181818181</v>
      </c>
      <c r="J63">
        <f>(CPI_only_raw!B75/CPI_only_raw!B63-1)*100</f>
        <v>16.480162512928985</v>
      </c>
      <c r="K63">
        <f>(CPI_only_raw!E75/CPI_only_raw!E63-1)*100</f>
        <v>20.03425019144678</v>
      </c>
      <c r="L63">
        <f>(CPI_only_raw!F75/CPI_only_raw!F63-1)*100</f>
        <v>15.302042036743302</v>
      </c>
      <c r="M63">
        <f>(CPI_only_raw!G75/CPI_only_raw!G63-1)*100</f>
        <v>15.187629813913617</v>
      </c>
      <c r="N63">
        <f>(CPI_only_raw!H75/CPI_only_raw!H63-1)*100</f>
        <v>13.897828327377537</v>
      </c>
      <c r="O63">
        <f>(CPI_only_raw!I75/CPI_only_raw!I63-1)*100</f>
        <v>15.542072963774523</v>
      </c>
      <c r="P63">
        <f>(CPI_only_raw!J75/CPI_only_raw!J63-1)*100</f>
        <v>24.178183008467368</v>
      </c>
      <c r="Q63">
        <f>(CPI_only_raw!K75/CPI_only_raw!K63-1)*100</f>
        <v>12.365329353672383</v>
      </c>
      <c r="R63">
        <f>(CPI_only_raw!L75/CPI_only_raw!L63-1)*100</f>
        <v>11.007720482789573</v>
      </c>
      <c r="S63">
        <f>(CPI_only_raw!M75/CPI_only_raw!M63-1)*100</f>
        <v>16.83035427888364</v>
      </c>
      <c r="T63">
        <f>(CPI_only_raw!N75/CPI_only_raw!N63-1)*100</f>
        <v>5.2420610560647507</v>
      </c>
      <c r="U63">
        <f>(CPI_only_raw!O75/CPI_only_raw!O63-1)*100</f>
        <v>9.7940326228890697</v>
      </c>
      <c r="V63">
        <f>(CPI_only_raw!P75/CPI_only_raw!P63-1)*100</f>
        <v>16.37018010482738</v>
      </c>
      <c r="W63">
        <f>(CPI_only_raw!Q75/CPI_only_raw!Q63-1)*100</f>
        <v>9.939201492864802</v>
      </c>
      <c r="X63">
        <f>(CPI_only_raw!R75/CPI_only_raw!R63-1)*100</f>
        <v>12.637829547972835</v>
      </c>
      <c r="Y63">
        <f>(CPI_only_raw!C75/CPI_only_raw!C63-1)*100</f>
        <v>16.224476435030422</v>
      </c>
      <c r="Z63">
        <f>(CPI_only_raw!D75/CPI_only_raw!D63-1)*100</f>
        <v>13.320180547905647</v>
      </c>
    </row>
    <row r="64" spans="1:26" x14ac:dyDescent="0.35">
      <c r="A64" s="2">
        <v>42552</v>
      </c>
      <c r="B64">
        <v>45.92</v>
      </c>
      <c r="C64">
        <v>12.34</v>
      </c>
      <c r="D64">
        <v>14</v>
      </c>
      <c r="E64">
        <v>15613379.880000001</v>
      </c>
      <c r="F64">
        <v>22428016.300000001</v>
      </c>
      <c r="G64">
        <v>9583936.0289999992</v>
      </c>
      <c r="H64">
        <v>22535192.760000002</v>
      </c>
      <c r="I64">
        <v>364.47222222222223</v>
      </c>
      <c r="J64">
        <f>(CPI_only_raw!B76/CPI_only_raw!B64-1)*100</f>
        <v>17.126662840540561</v>
      </c>
      <c r="K64">
        <f>(CPI_only_raw!E76/CPI_only_raw!E64-1)*100</f>
        <v>20.453443804469696</v>
      </c>
      <c r="L64">
        <f>(CPI_only_raw!F76/CPI_only_raw!F64-1)*100</f>
        <v>15.799187729204744</v>
      </c>
      <c r="M64">
        <f>(CPI_only_raw!G76/CPI_only_raw!G64-1)*100</f>
        <v>15.67649750635316</v>
      </c>
      <c r="N64">
        <f>(CPI_only_raw!H76/CPI_only_raw!H64-1)*100</f>
        <v>14.378446828455305</v>
      </c>
      <c r="O64">
        <f>(CPI_only_raw!I76/CPI_only_raw!I64-1)*100</f>
        <v>16.062318814227883</v>
      </c>
      <c r="P64">
        <f>(CPI_only_raw!J76/CPI_only_raw!J64-1)*100</f>
        <v>25.61559619678977</v>
      </c>
      <c r="Q64">
        <f>(CPI_only_raw!K76/CPI_only_raw!K64-1)*100</f>
        <v>12.379326829484283</v>
      </c>
      <c r="R64">
        <f>(CPI_only_raw!L76/CPI_only_raw!L64-1)*100</f>
        <v>10.991465094038166</v>
      </c>
      <c r="S64">
        <f>(CPI_only_raw!M76/CPI_only_raw!M64-1)*100</f>
        <v>17.535341715253374</v>
      </c>
      <c r="T64">
        <f>(CPI_only_raw!N76/CPI_only_raw!N64-1)*100</f>
        <v>5.3983844600466124</v>
      </c>
      <c r="U64">
        <f>(CPI_only_raw!O76/CPI_only_raw!O64-1)*100</f>
        <v>9.7008352015180321</v>
      </c>
      <c r="V64">
        <f>(CPI_only_raw!P76/CPI_only_raw!P64-1)*100</f>
        <v>17.669443461753499</v>
      </c>
      <c r="W64">
        <f>(CPI_only_raw!Q76/CPI_only_raw!Q64-1)*100</f>
        <v>10.117491799853529</v>
      </c>
      <c r="X64">
        <f>(CPI_only_raw!R76/CPI_only_raw!R64-1)*100</f>
        <v>12.780378984928431</v>
      </c>
      <c r="Y64">
        <f>(CPI_only_raw!C76/CPI_only_raw!C64-1)*100</f>
        <v>16.928835254145103</v>
      </c>
      <c r="Z64">
        <f>(CPI_only_raw!D76/CPI_only_raw!D64-1)*100</f>
        <v>13.631016890595316</v>
      </c>
    </row>
    <row r="65" spans="1:26" x14ac:dyDescent="0.35">
      <c r="A65" s="2">
        <v>42583</v>
      </c>
      <c r="B65">
        <v>46.15</v>
      </c>
      <c r="C65">
        <v>14.93</v>
      </c>
      <c r="D65">
        <v>14</v>
      </c>
      <c r="E65">
        <v>15119218.039999999</v>
      </c>
      <c r="F65">
        <v>22658162.57</v>
      </c>
      <c r="G65">
        <v>9535573.0749999993</v>
      </c>
      <c r="H65">
        <v>22057000.949999999</v>
      </c>
      <c r="I65">
        <v>396.1521739130435</v>
      </c>
      <c r="J65">
        <f>(CPI_only_raw!B77/CPI_only_raw!B65-1)*100</f>
        <v>17.609320172402377</v>
      </c>
      <c r="K65">
        <f>(CPI_only_raw!E77/CPI_only_raw!E65-1)*100</f>
        <v>20.676999965564093</v>
      </c>
      <c r="L65">
        <f>(CPI_only_raw!F77/CPI_only_raw!F65-1)*100</f>
        <v>16.427390971338273</v>
      </c>
      <c r="M65">
        <f>(CPI_only_raw!G77/CPI_only_raw!G65-1)*100</f>
        <v>16.28950685781172</v>
      </c>
      <c r="N65">
        <f>(CPI_only_raw!H77/CPI_only_raw!H65-1)*100</f>
        <v>14.787579664555794</v>
      </c>
      <c r="O65">
        <f>(CPI_only_raw!I77/CPI_only_raw!I65-1)*100</f>
        <v>16.667552785310669</v>
      </c>
      <c r="P65">
        <f>(CPI_only_raw!J77/CPI_only_raw!J65-1)*100</f>
        <v>25.943940221532614</v>
      </c>
      <c r="Q65">
        <f>(CPI_only_raw!K77/CPI_only_raw!K65-1)*100</f>
        <v>12.415670769489108</v>
      </c>
      <c r="R65">
        <f>(CPI_only_raw!L77/CPI_only_raw!L65-1)*100</f>
        <v>10.940735007385637</v>
      </c>
      <c r="S65">
        <f>(CPI_only_raw!M77/CPI_only_raw!M65-1)*100</f>
        <v>17.967911289791473</v>
      </c>
      <c r="T65">
        <f>(CPI_only_raw!N77/CPI_only_raw!N65-1)*100</f>
        <v>5.4609295415200876</v>
      </c>
      <c r="U65">
        <f>(CPI_only_raw!O77/CPI_only_raw!O65-1)*100</f>
        <v>9.9997146599113851</v>
      </c>
      <c r="V65">
        <f>(CPI_only_raw!P77/CPI_only_raw!P65-1)*100</f>
        <v>18.462037192971636</v>
      </c>
      <c r="W65">
        <f>(CPI_only_raw!Q77/CPI_only_raw!Q65-1)*100</f>
        <v>9.735117898513046</v>
      </c>
      <c r="X65">
        <f>(CPI_only_raw!R77/CPI_only_raw!R65-1)*100</f>
        <v>12.566416265792245</v>
      </c>
      <c r="Y65">
        <f>(CPI_only_raw!C77/CPI_only_raw!C65-1)*100</f>
        <v>17.207718010510618</v>
      </c>
      <c r="Z65">
        <f>(CPI_only_raw!D77/CPI_only_raw!D65-1)*100</f>
        <v>13.878163532937515</v>
      </c>
    </row>
    <row r="66" spans="1:26" x14ac:dyDescent="0.35">
      <c r="A66" s="2">
        <v>42614</v>
      </c>
      <c r="B66">
        <v>47.43</v>
      </c>
      <c r="C66">
        <v>14</v>
      </c>
      <c r="D66">
        <v>14</v>
      </c>
      <c r="E66">
        <v>15053203.720000001</v>
      </c>
      <c r="F66">
        <v>22677974.109999999</v>
      </c>
      <c r="G66">
        <v>9829688.0370000005</v>
      </c>
      <c r="H66">
        <v>22013780.890000001</v>
      </c>
      <c r="I66">
        <v>431.1</v>
      </c>
      <c r="J66">
        <f>(CPI_only_raw!B78/CPI_only_raw!B66-1)*100</f>
        <v>17.852038545348648</v>
      </c>
      <c r="K66">
        <f>(CPI_only_raw!E78/CPI_only_raw!E66-1)*100</f>
        <v>20.77081205262936</v>
      </c>
      <c r="L66">
        <f>(CPI_only_raw!F78/CPI_only_raw!F66-1)*100</f>
        <v>16.622122344649416</v>
      </c>
      <c r="M66">
        <f>(CPI_only_raw!G78/CPI_only_raw!G66-1)*100</f>
        <v>16.477787923226451</v>
      </c>
      <c r="N66">
        <f>(CPI_only_raw!H78/CPI_only_raw!H66-1)*100</f>
        <v>14.886611354719005</v>
      </c>
      <c r="O66">
        <f>(CPI_only_raw!I78/CPI_only_raw!I66-1)*100</f>
        <v>17.169002243140618</v>
      </c>
      <c r="P66">
        <f>(CPI_only_raw!J78/CPI_only_raw!J66-1)*100</f>
        <v>26.331478385925202</v>
      </c>
      <c r="Q66">
        <f>(CPI_only_raw!K78/CPI_only_raw!K66-1)*100</f>
        <v>12.448721032575571</v>
      </c>
      <c r="R66">
        <f>(CPI_only_raw!L78/CPI_only_raw!L66-1)*100</f>
        <v>10.861974290358599</v>
      </c>
      <c r="S66">
        <f>(CPI_only_raw!M78/CPI_only_raw!M66-1)*100</f>
        <v>18.077026249812491</v>
      </c>
      <c r="T66">
        <f>(CPI_only_raw!N78/CPI_only_raw!N66-1)*100</f>
        <v>5.6375106512530637</v>
      </c>
      <c r="U66">
        <f>(CPI_only_raw!O78/CPI_only_raw!O66-1)*100</f>
        <v>10.125108368526181</v>
      </c>
      <c r="V66">
        <f>(CPI_only_raw!P78/CPI_only_raw!P66-1)*100</f>
        <v>19.360756679528834</v>
      </c>
      <c r="W66">
        <f>(CPI_only_raw!Q78/CPI_only_raw!Q66-1)*100</f>
        <v>9.4107682099980217</v>
      </c>
      <c r="X66">
        <f>(CPI_only_raw!R78/CPI_only_raw!R66-1)*100</f>
        <v>12.685226859447152</v>
      </c>
      <c r="Y66">
        <f>(CPI_only_raw!C78/CPI_only_raw!C66-1)*100</f>
        <v>17.666149027421628</v>
      </c>
      <c r="Z66">
        <f>(CPI_only_raw!D78/CPI_only_raw!D66-1)*100</f>
        <v>14.116112534541148</v>
      </c>
    </row>
    <row r="67" spans="1:26" x14ac:dyDescent="0.35">
      <c r="A67" s="2">
        <v>42644</v>
      </c>
      <c r="B67">
        <v>51</v>
      </c>
      <c r="C67">
        <v>13.96</v>
      </c>
      <c r="D67">
        <v>14</v>
      </c>
      <c r="E67">
        <v>15131786.890000001</v>
      </c>
      <c r="F67">
        <v>22931462.399999999</v>
      </c>
      <c r="G67">
        <v>9928176.4509999994</v>
      </c>
      <c r="H67">
        <v>22180072.300000001</v>
      </c>
      <c r="I67">
        <v>462.02499999999998</v>
      </c>
      <c r="J67">
        <f>(CPI_only_raw!B79/CPI_only_raw!B67-1)*100</f>
        <v>18.329659144766808</v>
      </c>
      <c r="K67">
        <f>(CPI_only_raw!E79/CPI_only_raw!E67-1)*100</f>
        <v>21.201125458685222</v>
      </c>
      <c r="L67">
        <f>(CPI_only_raw!F79/CPI_only_raw!F67-1)*100</f>
        <v>17.089762581711753</v>
      </c>
      <c r="M67">
        <f>(CPI_only_raw!G79/CPI_only_raw!G67-1)*100</f>
        <v>16.940685666259103</v>
      </c>
      <c r="N67">
        <f>(CPI_only_raw!H79/CPI_only_raw!H67-1)*100</f>
        <v>15.182605248776593</v>
      </c>
      <c r="O67">
        <f>(CPI_only_raw!I79/CPI_only_raw!I67-1)*100</f>
        <v>17.78936246485263</v>
      </c>
      <c r="P67">
        <f>(CPI_only_raw!J79/CPI_only_raw!J67-1)*100</f>
        <v>26.936218071101514</v>
      </c>
      <c r="Q67">
        <f>(CPI_only_raw!K79/CPI_only_raw!K67-1)*100</f>
        <v>12.985951730812339</v>
      </c>
      <c r="R67">
        <f>(CPI_only_raw!L79/CPI_only_raw!L67-1)*100</f>
        <v>11.171330857965422</v>
      </c>
      <c r="S67">
        <f>(CPI_only_raw!M79/CPI_only_raw!M67-1)*100</f>
        <v>18.16079816228293</v>
      </c>
      <c r="T67">
        <f>(CPI_only_raw!N79/CPI_only_raw!N67-1)*100</f>
        <v>5.7229170531310825</v>
      </c>
      <c r="U67">
        <f>(CPI_only_raw!O79/CPI_only_raw!O67-1)*100</f>
        <v>10.255067473990632</v>
      </c>
      <c r="V67">
        <f>(CPI_only_raw!P79/CPI_only_raw!P67-1)*100</f>
        <v>20.363638336272729</v>
      </c>
      <c r="W67">
        <f>(CPI_only_raw!Q79/CPI_only_raw!Q67-1)*100</f>
        <v>9.3521839185615399</v>
      </c>
      <c r="X67">
        <f>(CPI_only_raw!R79/CPI_only_raw!R67-1)*100</f>
        <v>12.905830312825394</v>
      </c>
      <c r="Y67">
        <f>(CPI_only_raw!C79/CPI_only_raw!C67-1)*100</f>
        <v>18.066872881919458</v>
      </c>
      <c r="Z67">
        <f>(CPI_only_raw!D79/CPI_only_raw!D67-1)*100</f>
        <v>14.575457224683586</v>
      </c>
    </row>
    <row r="68" spans="1:26" x14ac:dyDescent="0.35">
      <c r="A68" s="2">
        <v>42675</v>
      </c>
      <c r="B68">
        <v>45.25</v>
      </c>
      <c r="C68">
        <v>13.99</v>
      </c>
      <c r="D68">
        <v>14</v>
      </c>
      <c r="E68">
        <v>15106803.960000001</v>
      </c>
      <c r="F68">
        <v>23018125.77</v>
      </c>
      <c r="G68">
        <v>10432674.720000001</v>
      </c>
      <c r="H68">
        <v>22386048.43</v>
      </c>
      <c r="I68">
        <v>415.36363636363637</v>
      </c>
      <c r="J68">
        <f>(CPI_only_raw!B80/CPI_only_raw!B68-1)*100</f>
        <v>18.47616472169944</v>
      </c>
      <c r="K68">
        <f>(CPI_only_raw!E80/CPI_only_raw!E68-1)*100</f>
        <v>21.205261035217006</v>
      </c>
      <c r="L68">
        <f>(CPI_only_raw!F80/CPI_only_raw!F68-1)*100</f>
        <v>17.190540719651224</v>
      </c>
      <c r="M68">
        <f>(CPI_only_raw!G80/CPI_only_raw!G68-1)*100</f>
        <v>17.047889538682082</v>
      </c>
      <c r="N68">
        <f>(CPI_only_raw!H80/CPI_only_raw!H68-1)*100</f>
        <v>15.18679768481752</v>
      </c>
      <c r="O68">
        <f>(CPI_only_raw!I80/CPI_only_raw!I68-1)*100</f>
        <v>18.18716402652052</v>
      </c>
      <c r="P68">
        <f>(CPI_only_raw!J80/CPI_only_raw!J68-1)*100</f>
        <v>27.217865454466896</v>
      </c>
      <c r="Q68">
        <f>(CPI_only_raw!K80/CPI_only_raw!K68-1)*100</f>
        <v>13.435032755852539</v>
      </c>
      <c r="R68">
        <f>(CPI_only_raw!L80/CPI_only_raw!L68-1)*100</f>
        <v>11.431149560427301</v>
      </c>
      <c r="S68">
        <f>(CPI_only_raw!M80/CPI_only_raw!M68-1)*100</f>
        <v>17.635578660665963</v>
      </c>
      <c r="T68">
        <f>(CPI_only_raw!N80/CPI_only_raw!N68-1)*100</f>
        <v>5.6129844335301105</v>
      </c>
      <c r="U68">
        <f>(CPI_only_raw!O80/CPI_only_raw!O68-1)*100</f>
        <v>10.353990499512289</v>
      </c>
      <c r="V68">
        <f>(CPI_only_raw!P80/CPI_only_raw!P68-1)*100</f>
        <v>20.946633853022291</v>
      </c>
      <c r="W68">
        <f>(CPI_only_raw!Q80/CPI_only_raw!Q68-1)*100</f>
        <v>9.259058329619819</v>
      </c>
      <c r="X68">
        <f>(CPI_only_raw!R80/CPI_only_raw!R68-1)*100</f>
        <v>12.89410158899187</v>
      </c>
      <c r="Y68">
        <f>(CPI_only_raw!C80/CPI_only_raw!C68-1)*100</f>
        <v>18.241404616507229</v>
      </c>
      <c r="Z68">
        <f>(CPI_only_raw!D80/CPI_only_raw!D68-1)*100</f>
        <v>14.867074616565779</v>
      </c>
    </row>
    <row r="69" spans="1:26" x14ac:dyDescent="0.35">
      <c r="A69" s="2">
        <v>42705</v>
      </c>
      <c r="B69">
        <v>53.48</v>
      </c>
      <c r="C69">
        <v>13.97</v>
      </c>
      <c r="D69">
        <v>14</v>
      </c>
      <c r="E69">
        <v>14984256.92</v>
      </c>
      <c r="F69">
        <v>22326326.239999998</v>
      </c>
      <c r="G69">
        <v>11271506.82</v>
      </c>
      <c r="H69">
        <v>23591732.579999998</v>
      </c>
      <c r="I69">
        <v>455.26315789473682</v>
      </c>
      <c r="J69">
        <f>(CPI_only_raw!B81/CPI_only_raw!B69-1)*100</f>
        <v>18.546963778122372</v>
      </c>
      <c r="K69">
        <f>(CPI_only_raw!E81/CPI_only_raw!E69-1)*100</f>
        <v>21.090372935662806</v>
      </c>
      <c r="L69">
        <f>(CPI_only_raw!F81/CPI_only_raw!F69-1)*100</f>
        <v>17.388183858105478</v>
      </c>
      <c r="M69">
        <f>(CPI_only_raw!G81/CPI_only_raw!G69-1)*100</f>
        <v>17.237890364023055</v>
      </c>
      <c r="N69">
        <f>(CPI_only_raw!H81/CPI_only_raw!H69-1)*100</f>
        <v>14.791687182104575</v>
      </c>
      <c r="O69">
        <f>(CPI_only_raw!I81/CPI_only_raw!I69-1)*100</f>
        <v>17.837138437690882</v>
      </c>
      <c r="P69">
        <f>(CPI_only_raw!J81/CPI_only_raw!J69-1)*100</f>
        <v>27.270415513612491</v>
      </c>
      <c r="Q69">
        <f>(CPI_only_raw!K81/CPI_only_raw!K69-1)*100</f>
        <v>13.614782791695745</v>
      </c>
      <c r="R69">
        <f>(CPI_only_raw!L81/CPI_only_raw!L69-1)*100</f>
        <v>11.286040318259104</v>
      </c>
      <c r="S69">
        <f>(CPI_only_raw!M81/CPI_only_raw!M69-1)*100</f>
        <v>17.320513794035254</v>
      </c>
      <c r="T69">
        <f>(CPI_only_raw!N81/CPI_only_raw!N69-1)*100</f>
        <v>5.3330237112577228</v>
      </c>
      <c r="U69">
        <f>(CPI_only_raw!O81/CPI_only_raw!O69-1)*100</f>
        <v>10.096850933835588</v>
      </c>
      <c r="V69">
        <f>(CPI_only_raw!P81/CPI_only_raw!P69-1)*100</f>
        <v>21.61615264734964</v>
      </c>
      <c r="W69">
        <f>(CPI_only_raw!Q81/CPI_only_raw!Q69-1)*100</f>
        <v>8.9072830155385816</v>
      </c>
      <c r="X69">
        <f>(CPI_only_raw!R81/CPI_only_raw!R69-1)*100</f>
        <v>12.673518965277486</v>
      </c>
      <c r="Y69">
        <f>(CPI_only_raw!C81/CPI_only_raw!C69-1)*100</f>
        <v>18.052451886493714</v>
      </c>
      <c r="Z69">
        <f>(CPI_only_raw!D81/CPI_only_raw!D69-1)*100</f>
        <v>14.701603919766558</v>
      </c>
    </row>
    <row r="70" spans="1:26" x14ac:dyDescent="0.35">
      <c r="A70" s="2">
        <v>42736</v>
      </c>
      <c r="B70">
        <v>55.01</v>
      </c>
      <c r="C70">
        <v>13.95</v>
      </c>
      <c r="D70">
        <v>14</v>
      </c>
      <c r="E70">
        <v>14929164.289999999</v>
      </c>
      <c r="F70">
        <v>22354452.829999998</v>
      </c>
      <c r="G70">
        <v>10983298.529999999</v>
      </c>
      <c r="H70">
        <v>23096526.550000001</v>
      </c>
      <c r="I70">
        <v>493.28571428571428</v>
      </c>
      <c r="J70">
        <f>(CPI_only_raw!B82/CPI_only_raw!B70-1)*100</f>
        <v>18.718840769017486</v>
      </c>
      <c r="K70">
        <f>(CPI_only_raw!E82/CPI_only_raw!E70-1)*100</f>
        <v>20.95214836767687</v>
      </c>
      <c r="L70">
        <f>(CPI_only_raw!F82/CPI_only_raw!F70-1)*100</f>
        <v>17.818240264018968</v>
      </c>
      <c r="M70">
        <f>(CPI_only_raw!G82/CPI_only_raw!G70-1)*100</f>
        <v>17.663556573938855</v>
      </c>
      <c r="N70">
        <f>(CPI_only_raw!H82/CPI_only_raw!H70-1)*100</f>
        <v>14.328117974084575</v>
      </c>
      <c r="O70">
        <f>(CPI_only_raw!I82/CPI_only_raw!I70-1)*100</f>
        <v>17.82740377248231</v>
      </c>
      <c r="P70">
        <f>(CPI_only_raw!J82/CPI_only_raw!J70-1)*100</f>
        <v>27.193545230641945</v>
      </c>
      <c r="Q70">
        <f>(CPI_only_raw!K82/CPI_only_raw!K70-1)*100</f>
        <v>13.896612898579242</v>
      </c>
      <c r="R70">
        <f>(CPI_only_raw!L82/CPI_only_raw!L70-1)*100</f>
        <v>11.007568738868789</v>
      </c>
      <c r="S70">
        <f>(CPI_only_raw!M82/CPI_only_raw!M70-1)*100</f>
        <v>17.21637475756026</v>
      </c>
      <c r="T70">
        <f>(CPI_only_raw!N82/CPI_only_raw!N70-1)*100</f>
        <v>5.0831482823731511</v>
      </c>
      <c r="U70">
        <f>(CPI_only_raw!O82/CPI_only_raw!O70-1)*100</f>
        <v>9.9738655993633962</v>
      </c>
      <c r="V70">
        <f>(CPI_only_raw!P82/CPI_only_raw!P70-1)*100</f>
        <v>21.026188773118172</v>
      </c>
      <c r="W70">
        <f>(CPI_only_raw!Q82/CPI_only_raw!Q70-1)*100</f>
        <v>8.3767138711154487</v>
      </c>
      <c r="X70">
        <f>(CPI_only_raw!R82/CPI_only_raw!R70-1)*100</f>
        <v>12.377046760070897</v>
      </c>
      <c r="Y70">
        <f>(CPI_only_raw!C82/CPI_only_raw!C70-1)*100</f>
        <v>17.866800651863123</v>
      </c>
      <c r="Z70">
        <f>(CPI_only_raw!D82/CPI_only_raw!D70-1)*100</f>
        <v>14.537212596114291</v>
      </c>
    </row>
    <row r="71" spans="1:26" x14ac:dyDescent="0.35">
      <c r="A71" s="2">
        <v>42767</v>
      </c>
      <c r="B71">
        <v>46.39</v>
      </c>
      <c r="C71">
        <v>13.75</v>
      </c>
      <c r="D71">
        <v>14</v>
      </c>
      <c r="E71">
        <v>15047261.1</v>
      </c>
      <c r="F71">
        <v>22382567.739999998</v>
      </c>
      <c r="G71">
        <v>10057954.5</v>
      </c>
      <c r="H71">
        <v>22210954.84</v>
      </c>
      <c r="I71">
        <v>494.7</v>
      </c>
      <c r="J71">
        <f>(CPI_only_raw!B83/CPI_only_raw!B71-1)*100</f>
        <v>17.78040222851509</v>
      </c>
      <c r="K71">
        <f>(CPI_only_raw!E83/CPI_only_raw!E71-1)*100</f>
        <v>19.436829766846465</v>
      </c>
      <c r="L71">
        <f>(CPI_only_raw!F83/CPI_only_raw!F71-1)*100</f>
        <v>18.528148353264172</v>
      </c>
      <c r="M71">
        <f>(CPI_only_raw!G83/CPI_only_raw!G71-1)*100</f>
        <v>18.380747290809076</v>
      </c>
      <c r="N71">
        <f>(CPI_only_raw!H83/CPI_only_raw!H71-1)*100</f>
        <v>13.620911263782421</v>
      </c>
      <c r="O71">
        <f>(CPI_only_raw!I83/CPI_only_raw!I71-1)*100</f>
        <v>17.392472558025673</v>
      </c>
      <c r="P71">
        <f>(CPI_only_raw!J83/CPI_only_raw!J71-1)*100</f>
        <v>20.438198085580428</v>
      </c>
      <c r="Q71">
        <f>(CPI_only_raw!K83/CPI_only_raw!K71-1)*100</f>
        <v>13.268951880809364</v>
      </c>
      <c r="R71">
        <f>(CPI_only_raw!L83/CPI_only_raw!L71-1)*100</f>
        <v>10.495354092548759</v>
      </c>
      <c r="S71">
        <f>(CPI_only_raw!M83/CPI_only_raw!M71-1)*100</f>
        <v>16.753059701561511</v>
      </c>
      <c r="T71">
        <f>(CPI_only_raw!N83/CPI_only_raw!N71-1)*100</f>
        <v>4.6328118073542202</v>
      </c>
      <c r="U71">
        <f>(CPI_only_raw!O83/CPI_only_raw!O71-1)*100</f>
        <v>9.9896612276611396</v>
      </c>
      <c r="V71">
        <f>(CPI_only_raw!P83/CPI_only_raw!P71-1)*100</f>
        <v>19.120921957545445</v>
      </c>
      <c r="W71">
        <f>(CPI_only_raw!Q83/CPI_only_raw!Q71-1)*100</f>
        <v>8.1784203791480881</v>
      </c>
      <c r="X71">
        <f>(CPI_only_raw!R83/CPI_only_raw!R71-1)*100</f>
        <v>11.856313184692091</v>
      </c>
      <c r="Y71">
        <f>(CPI_only_raw!C83/CPI_only_raw!C71-1)*100</f>
        <v>16.011470041384946</v>
      </c>
      <c r="Z71">
        <f>(CPI_only_raw!D83/CPI_only_raw!D71-1)*100</f>
        <v>13.972139198596345</v>
      </c>
    </row>
    <row r="72" spans="1:26" x14ac:dyDescent="0.35">
      <c r="A72" s="2">
        <v>42795</v>
      </c>
      <c r="B72">
        <v>52.13</v>
      </c>
      <c r="C72">
        <v>13.6</v>
      </c>
      <c r="D72">
        <v>14</v>
      </c>
      <c r="E72">
        <v>15253690.310000001</v>
      </c>
      <c r="F72">
        <v>22750549.170000002</v>
      </c>
      <c r="G72">
        <v>10234531.59</v>
      </c>
      <c r="H72">
        <v>22304267.84</v>
      </c>
      <c r="I72">
        <v>429.47826086956519</v>
      </c>
      <c r="J72">
        <f>(CPI_only_raw!B84/CPI_only_raw!B72-1)*100</f>
        <v>17.255544434665239</v>
      </c>
      <c r="K72">
        <f>(CPI_only_raw!E84/CPI_only_raw!E72-1)*100</f>
        <v>18.135499676067713</v>
      </c>
      <c r="L72">
        <f>(CPI_only_raw!F84/CPI_only_raw!F72-1)*100</f>
        <v>18.436096788906298</v>
      </c>
      <c r="M72">
        <f>(CPI_only_raw!G84/CPI_only_raw!G72-1)*100</f>
        <v>18.308891901654633</v>
      </c>
      <c r="N72">
        <f>(CPI_only_raw!H84/CPI_only_raw!H72-1)*100</f>
        <v>12.782889486121807</v>
      </c>
      <c r="O72">
        <f>(CPI_only_raw!I84/CPI_only_raw!I72-1)*100</f>
        <v>16.648180791129484</v>
      </c>
      <c r="P72">
        <f>(CPI_only_raw!J84/CPI_only_raw!J72-1)*100</f>
        <v>18.851765258513176</v>
      </c>
      <c r="Q72">
        <f>(CPI_only_raw!K84/CPI_only_raw!K72-1)*100</f>
        <v>12.472094617244966</v>
      </c>
      <c r="R72">
        <f>(CPI_only_raw!L84/CPI_only_raw!L72-1)*100</f>
        <v>10.297253723141008</v>
      </c>
      <c r="S72">
        <f>(CPI_only_raw!M84/CPI_only_raw!M72-1)*100</f>
        <v>15.432729367911357</v>
      </c>
      <c r="T72">
        <f>(CPI_only_raw!N84/CPI_only_raw!N72-1)*100</f>
        <v>4.2560750370513656</v>
      </c>
      <c r="U72">
        <f>(CPI_only_raw!O84/CPI_only_raw!O72-1)*100</f>
        <v>10.302095740460061</v>
      </c>
      <c r="V72">
        <f>(CPI_only_raw!P84/CPI_only_raw!P72-1)*100</f>
        <v>18.564421521854936</v>
      </c>
      <c r="W72">
        <f>(CPI_only_raw!Q84/CPI_only_raw!Q72-1)*100</f>
        <v>8.5492841077604567</v>
      </c>
      <c r="X72">
        <f>(CPI_only_raw!R84/CPI_only_raw!R72-1)*100</f>
        <v>11.51700801574953</v>
      </c>
      <c r="Y72">
        <f>(CPI_only_raw!C84/CPI_only_raw!C72-1)*100</f>
        <v>15.404487900513143</v>
      </c>
      <c r="Z72">
        <f>(CPI_only_raw!D84/CPI_only_raw!D72-1)*100</f>
        <v>13.582956679801296</v>
      </c>
    </row>
    <row r="73" spans="1:26" x14ac:dyDescent="0.35">
      <c r="A73" s="2">
        <v>42826</v>
      </c>
      <c r="B73">
        <v>52.94</v>
      </c>
      <c r="C73">
        <v>13.58</v>
      </c>
      <c r="D73">
        <v>14</v>
      </c>
      <c r="E73">
        <v>14961511.869999999</v>
      </c>
      <c r="F73">
        <v>22508653.120000001</v>
      </c>
      <c r="G73">
        <v>9815679.4879999999</v>
      </c>
      <c r="H73">
        <v>21768241.120000001</v>
      </c>
      <c r="I73">
        <v>392.88888888888891</v>
      </c>
      <c r="J73">
        <f>(CPI_only_raw!B85/CPI_only_raw!B73-1)*100</f>
        <v>17.244418823425288</v>
      </c>
      <c r="K73">
        <f>(CPI_only_raw!E85/CPI_only_raw!E73-1)*100</f>
        <v>16.981148621417198</v>
      </c>
      <c r="L73">
        <f>(CPI_only_raw!F85/CPI_only_raw!F73-1)*100</f>
        <v>19.303070940481849</v>
      </c>
      <c r="M73">
        <f>(CPI_only_raw!G85/CPI_only_raw!G73-1)*100</f>
        <v>19.178021515759134</v>
      </c>
      <c r="N73">
        <f>(CPI_only_raw!H85/CPI_only_raw!H73-1)*100</f>
        <v>12.78012874596579</v>
      </c>
      <c r="O73">
        <f>(CPI_only_raw!I85/CPI_only_raw!I73-1)*100</f>
        <v>17.099474446188424</v>
      </c>
      <c r="P73">
        <f>(CPI_only_raw!J85/CPI_only_raw!J73-1)*100</f>
        <v>16.047783056070596</v>
      </c>
      <c r="Q73">
        <f>(CPI_only_raw!K85/CPI_only_raw!K73-1)*100</f>
        <v>12.838789877985747</v>
      </c>
      <c r="R73">
        <f>(CPI_only_raw!L85/CPI_only_raw!L73-1)*100</f>
        <v>10.659562477090635</v>
      </c>
      <c r="S73">
        <f>(CPI_only_raw!M85/CPI_only_raw!M73-1)*100</f>
        <v>14.914505768543428</v>
      </c>
      <c r="T73">
        <f>(CPI_only_raw!N85/CPI_only_raw!N73-1)*100</f>
        <v>3.9572730385001753</v>
      </c>
      <c r="U73">
        <f>(CPI_only_raw!O85/CPI_only_raw!O73-1)*100</f>
        <v>10.767626653773487</v>
      </c>
      <c r="V73">
        <f>(CPI_only_raw!P85/CPI_only_raw!P73-1)*100</f>
        <v>18.194631740877789</v>
      </c>
      <c r="W73">
        <f>(CPI_only_raw!Q85/CPI_only_raw!Q73-1)*100</f>
        <v>9.0783751934176102</v>
      </c>
      <c r="X73">
        <f>(CPI_only_raw!R85/CPI_only_raw!R73-1)*100</f>
        <v>12.163170093407549</v>
      </c>
      <c r="Y73">
        <f>(CPI_only_raw!C85/CPI_only_raw!C73-1)*100</f>
        <v>14.750273881017018</v>
      </c>
      <c r="Z73">
        <f>(CPI_only_raw!D85/CPI_only_raw!D73-1)*100</f>
        <v>13.736851173803789</v>
      </c>
    </row>
    <row r="74" spans="1:26" x14ac:dyDescent="0.35">
      <c r="A74" s="2">
        <v>42856</v>
      </c>
      <c r="B74">
        <v>50.57</v>
      </c>
      <c r="C74">
        <v>13.5</v>
      </c>
      <c r="D74">
        <v>14</v>
      </c>
      <c r="E74">
        <v>14931070.83</v>
      </c>
      <c r="F74">
        <v>22344146.25</v>
      </c>
      <c r="G74">
        <v>10257331.42</v>
      </c>
      <c r="H74">
        <v>22047770.68</v>
      </c>
      <c r="I74">
        <v>384.47619047619048</v>
      </c>
      <c r="J74">
        <f>(CPI_only_raw!B86/CPI_only_raw!B74-1)*100</f>
        <v>16.251383902676132</v>
      </c>
      <c r="K74">
        <f>(CPI_only_raw!E86/CPI_only_raw!E74-1)*100</f>
        <v>14.981712143737113</v>
      </c>
      <c r="L74">
        <f>(CPI_only_raw!F86/CPI_only_raw!F74-1)*100</f>
        <v>19.266167114933719</v>
      </c>
      <c r="M74">
        <f>(CPI_only_raw!G86/CPI_only_raw!G74-1)*100</f>
        <v>19.145317469801526</v>
      </c>
      <c r="N74">
        <f>(CPI_only_raw!H86/CPI_only_raw!H74-1)*100</f>
        <v>11.036277958151807</v>
      </c>
      <c r="O74">
        <f>(CPI_only_raw!I86/CPI_only_raw!I74-1)*100</f>
        <v>16.309021419238178</v>
      </c>
      <c r="P74">
        <f>(CPI_only_raw!J86/CPI_only_raw!J74-1)*100</f>
        <v>12.910579570669878</v>
      </c>
      <c r="Q74">
        <f>(CPI_only_raw!K86/CPI_only_raw!K74-1)*100</f>
        <v>11.345402540212524</v>
      </c>
      <c r="R74">
        <f>(CPI_only_raw!L86/CPI_only_raw!L74-1)*100</f>
        <v>9.4697734107908929</v>
      </c>
      <c r="S74">
        <f>(CPI_only_raw!M86/CPI_only_raw!M74-1)*100</f>
        <v>13.255416442277834</v>
      </c>
      <c r="T74">
        <f>(CPI_only_raw!N86/CPI_only_raw!N74-1)*100</f>
        <v>3.6503685799188279</v>
      </c>
      <c r="U74">
        <f>(CPI_only_raw!O86/CPI_only_raw!O74-1)*100</f>
        <v>9.8060588618215085</v>
      </c>
      <c r="V74">
        <f>(CPI_only_raw!P86/CPI_only_raw!P74-1)*100</f>
        <v>16.245750838423856</v>
      </c>
      <c r="W74">
        <f>(CPI_only_raw!Q86/CPI_only_raw!Q74-1)*100</f>
        <v>7.8409546237376615</v>
      </c>
      <c r="X74">
        <f>(CPI_only_raw!R86/CPI_only_raw!R74-1)*100</f>
        <v>10.088538430376627</v>
      </c>
      <c r="Y74">
        <f>(CPI_only_raw!C86/CPI_only_raw!C74-1)*100</f>
        <v>13.016431781796033</v>
      </c>
      <c r="Z74">
        <f>(CPI_only_raw!D86/CPI_only_raw!D74-1)*100</f>
        <v>12.198967988122099</v>
      </c>
    </row>
    <row r="75" spans="1:26" x14ac:dyDescent="0.35">
      <c r="A75" s="2">
        <v>42887</v>
      </c>
      <c r="B75">
        <v>47.42</v>
      </c>
      <c r="C75">
        <v>13.5</v>
      </c>
      <c r="D75">
        <v>14</v>
      </c>
      <c r="E75">
        <v>14962700.42</v>
      </c>
      <c r="F75">
        <v>22356800.859999999</v>
      </c>
      <c r="G75">
        <v>10190190.92</v>
      </c>
      <c r="H75">
        <v>21980582.350000001</v>
      </c>
      <c r="I75">
        <v>366.25</v>
      </c>
      <c r="J75">
        <f>(CPI_only_raw!B87/CPI_only_raw!B75-1)*100</f>
        <v>16.098397575320568</v>
      </c>
      <c r="K75">
        <f>(CPI_only_raw!E87/CPI_only_raw!E75-1)*100</f>
        <v>14.193763572646368</v>
      </c>
      <c r="L75">
        <f>(CPI_only_raw!F87/CPI_only_raw!F75-1)*100</f>
        <v>19.914729931267907</v>
      </c>
      <c r="M75">
        <f>(CPI_only_raw!G87/CPI_only_raw!G75-1)*100</f>
        <v>19.809307475430415</v>
      </c>
      <c r="N75">
        <f>(CPI_only_raw!H87/CPI_only_raw!H75-1)*100</f>
        <v>9.8861801530285565</v>
      </c>
      <c r="O75">
        <f>(CPI_only_raw!I87/CPI_only_raw!I75-1)*100</f>
        <v>15.708498336610543</v>
      </c>
      <c r="P75">
        <f>(CPI_only_raw!J87/CPI_only_raw!J75-1)*100</f>
        <v>10.927839242568837</v>
      </c>
      <c r="Q75">
        <f>(CPI_only_raw!K87/CPI_only_raw!K75-1)*100</f>
        <v>11.252654799754991</v>
      </c>
      <c r="R75">
        <f>(CPI_only_raw!L87/CPI_only_raw!L75-1)*100</f>
        <v>9.4132466277717199</v>
      </c>
      <c r="S75">
        <f>(CPI_only_raw!M87/CPI_only_raw!M75-1)*100</f>
        <v>12.243702693009539</v>
      </c>
      <c r="T75">
        <f>(CPI_only_raw!N87/CPI_only_raw!N75-1)*100</f>
        <v>3.2779364734876415</v>
      </c>
      <c r="U75">
        <f>(CPI_only_raw!O87/CPI_only_raw!O75-1)*100</f>
        <v>9.9349327088795967</v>
      </c>
      <c r="V75">
        <f>(CPI_only_raw!P87/CPI_only_raw!P75-1)*100</f>
        <v>16.043921044977317</v>
      </c>
      <c r="W75">
        <f>(CPI_only_raw!Q87/CPI_only_raw!Q75-1)*100</f>
        <v>8.0229622311162494</v>
      </c>
      <c r="X75">
        <f>(CPI_only_raw!R87/CPI_only_raw!R75-1)*100</f>
        <v>10.285668526857572</v>
      </c>
      <c r="Y75">
        <f>(CPI_only_raw!C87/CPI_only_raw!C75-1)*100</f>
        <v>12.455039154957381</v>
      </c>
      <c r="Z75">
        <f>(CPI_only_raw!D87/CPI_only_raw!D75-1)*100</f>
        <v>12.019262401270115</v>
      </c>
    </row>
    <row r="76" spans="1:26" x14ac:dyDescent="0.35">
      <c r="A76" s="2">
        <v>42917</v>
      </c>
      <c r="B76">
        <v>49.01</v>
      </c>
      <c r="C76">
        <v>13.46</v>
      </c>
      <c r="D76">
        <v>14</v>
      </c>
      <c r="E76">
        <v>15136591.560000001</v>
      </c>
      <c r="F76">
        <v>22595079.329999998</v>
      </c>
      <c r="G76">
        <v>10320681.74</v>
      </c>
      <c r="H76">
        <v>22195019.77</v>
      </c>
      <c r="I76">
        <v>365.38095238095241</v>
      </c>
      <c r="J76">
        <f>(CPI_only_raw!B88/CPI_only_raw!B76-1)*100</f>
        <v>16.052909607252055</v>
      </c>
      <c r="K76">
        <f>(CPI_only_raw!E88/CPI_only_raw!E76-1)*100</f>
        <v>14.082578955898928</v>
      </c>
      <c r="L76">
        <f>(CPI_only_raw!F88/CPI_only_raw!F76-1)*100</f>
        <v>20.283657384384803</v>
      </c>
      <c r="M76">
        <f>(CPI_only_raw!G88/CPI_only_raw!G76-1)*100</f>
        <v>20.190326676528379</v>
      </c>
      <c r="N76">
        <f>(CPI_only_raw!H88/CPI_only_raw!H76-1)*100</f>
        <v>9.4977080867470143</v>
      </c>
      <c r="O76">
        <f>(CPI_only_raw!I88/CPI_only_raw!I76-1)*100</f>
        <v>15.774087431717199</v>
      </c>
      <c r="P76">
        <f>(CPI_only_raw!J88/CPI_only_raw!J76-1)*100</f>
        <v>9.5589577752376087</v>
      </c>
      <c r="Q76">
        <f>(CPI_only_raw!K88/CPI_only_raw!K76-1)*100</f>
        <v>12.272515730198164</v>
      </c>
      <c r="R76">
        <f>(CPI_only_raw!L88/CPI_only_raw!L76-1)*100</f>
        <v>10.294883749806383</v>
      </c>
      <c r="S76">
        <f>(CPI_only_raw!M88/CPI_only_raw!M76-1)*100</f>
        <v>11.735212886811009</v>
      </c>
      <c r="T76">
        <f>(CPI_only_raw!N88/CPI_only_raw!N76-1)*100</f>
        <v>3.0428736179514582</v>
      </c>
      <c r="U76">
        <f>(CPI_only_raw!O88/CPI_only_raw!O76-1)*100</f>
        <v>9.9986617462666239</v>
      </c>
      <c r="V76">
        <f>(CPI_only_raw!P88/CPI_only_raw!P76-1)*100</f>
        <v>14.987012757577279</v>
      </c>
      <c r="W76">
        <f>(CPI_only_raw!Q88/CPI_only_raw!Q76-1)*100</f>
        <v>8.7665816092450619</v>
      </c>
      <c r="X76">
        <f>(CPI_only_raw!R88/CPI_only_raw!R76-1)*100</f>
        <v>10.433936502313967</v>
      </c>
      <c r="Y76">
        <f>(CPI_only_raw!C88/CPI_only_raw!C76-1)*100</f>
        <v>12.2066138236687</v>
      </c>
      <c r="Z76">
        <f>(CPI_only_raw!D88/CPI_only_raw!D76-1)*100</f>
        <v>12.346990664145419</v>
      </c>
    </row>
    <row r="77" spans="1:26" x14ac:dyDescent="0.35">
      <c r="A77" s="2">
        <v>42948</v>
      </c>
      <c r="B77">
        <v>51.64</v>
      </c>
      <c r="C77">
        <v>13.35</v>
      </c>
      <c r="D77">
        <v>14</v>
      </c>
      <c r="E77">
        <v>14801462.51</v>
      </c>
      <c r="F77">
        <v>22707563.66</v>
      </c>
      <c r="G77">
        <v>9890813.0969999991</v>
      </c>
      <c r="H77">
        <v>21851454.309999999</v>
      </c>
      <c r="I77">
        <v>365.56521739130437</v>
      </c>
      <c r="J77">
        <f>(CPI_only_raw!B89/CPI_only_raw!B77-1)*100</f>
        <v>16.011501601310641</v>
      </c>
      <c r="K77">
        <f>(CPI_only_raw!E89/CPI_only_raw!E77-1)*100</f>
        <v>14.423101674688009</v>
      </c>
      <c r="L77">
        <f>(CPI_only_raw!F89/CPI_only_raw!F77-1)*100</f>
        <v>20.250887302680674</v>
      </c>
      <c r="M77">
        <f>(CPI_only_raw!G89/CPI_only_raw!G77-1)*100</f>
        <v>20.168825959143977</v>
      </c>
      <c r="N77">
        <f>(CPI_only_raw!H89/CPI_only_raw!H77-1)*100</f>
        <v>9.2186891066119649</v>
      </c>
      <c r="O77">
        <f>(CPI_only_raw!I89/CPI_only_raw!I77-1)*100</f>
        <v>15.919909392360942</v>
      </c>
      <c r="P77">
        <f>(CPI_only_raw!J89/CPI_only_raw!J77-1)*100</f>
        <v>9.15397997009444</v>
      </c>
      <c r="Q77">
        <f>(CPI_only_raw!K89/CPI_only_raw!K77-1)*100</f>
        <v>12.997434482089432</v>
      </c>
      <c r="R77">
        <f>(CPI_only_raw!L89/CPI_only_raw!L77-1)*100</f>
        <v>10.860455472528185</v>
      </c>
      <c r="S77">
        <f>(CPI_only_raw!M89/CPI_only_raw!M77-1)*100</f>
        <v>11.823560853208148</v>
      </c>
      <c r="T77">
        <f>(CPI_only_raw!N89/CPI_only_raw!N77-1)*100</f>
        <v>2.9394482964968827</v>
      </c>
      <c r="U77">
        <f>(CPI_only_raw!O89/CPI_only_raw!O77-1)*100</f>
        <v>10.031672478796327</v>
      </c>
      <c r="V77">
        <f>(CPI_only_raw!P89/CPI_only_raw!P77-1)*100</f>
        <v>13.887788249372601</v>
      </c>
      <c r="W77">
        <f>(CPI_only_raw!Q89/CPI_only_raw!Q77-1)*100</f>
        <v>9.463377568362997</v>
      </c>
      <c r="X77">
        <f>(CPI_only_raw!R89/CPI_only_raw!R77-1)*100</f>
        <v>10.895027536515233</v>
      </c>
      <c r="Y77">
        <f>(CPI_only_raw!C89/CPI_only_raw!C77-1)*100</f>
        <v>12.295631652830942</v>
      </c>
      <c r="Z77">
        <f>(CPI_only_raw!D89/CPI_only_raw!D77-1)*100</f>
        <v>12.703048137058136</v>
      </c>
    </row>
    <row r="78" spans="1:26" x14ac:dyDescent="0.35">
      <c r="A78" s="2">
        <v>42979</v>
      </c>
      <c r="B78">
        <v>56.79</v>
      </c>
      <c r="C78">
        <v>13.2</v>
      </c>
      <c r="D78">
        <v>14</v>
      </c>
      <c r="E78">
        <v>14799132.65</v>
      </c>
      <c r="F78">
        <v>22500480.399999999</v>
      </c>
      <c r="G78">
        <v>10064248.189999999</v>
      </c>
      <c r="H78">
        <v>21953993.84</v>
      </c>
      <c r="I78">
        <v>365.55263157894734</v>
      </c>
      <c r="J78">
        <f>(CPI_only_raw!B90/CPI_only_raw!B78-1)*100</f>
        <v>15.979000297857304</v>
      </c>
      <c r="K78">
        <f>(CPI_only_raw!E90/CPI_only_raw!E78-1)*100</f>
        <v>14.83349406025669</v>
      </c>
      <c r="L78">
        <f>(CPI_only_raw!F90/CPI_only_raw!F78-1)*100</f>
        <v>20.320718011141192</v>
      </c>
      <c r="M78">
        <f>(CPI_only_raw!G90/CPI_only_raw!G78-1)*100</f>
        <v>20.2463476972639</v>
      </c>
      <c r="N78">
        <f>(CPI_only_raw!H90/CPI_only_raw!H78-1)*100</f>
        <v>8.9279374257696951</v>
      </c>
      <c r="O78">
        <f>(CPI_only_raw!I90/CPI_only_raw!I78-1)*100</f>
        <v>15.816381922499122</v>
      </c>
      <c r="P78">
        <f>(CPI_only_raw!J90/CPI_only_raw!J78-1)*100</f>
        <v>8.7971589544614481</v>
      </c>
      <c r="Q78">
        <f>(CPI_only_raw!K90/CPI_only_raw!K78-1)*100</f>
        <v>13.433747647394089</v>
      </c>
      <c r="R78">
        <f>(CPI_only_raw!L90/CPI_only_raw!L78-1)*100</f>
        <v>11.090271938477114</v>
      </c>
      <c r="S78">
        <f>(CPI_only_raw!M90/CPI_only_raw!M78-1)*100</f>
        <v>11.996642180040729</v>
      </c>
      <c r="T78">
        <f>(CPI_only_raw!N90/CPI_only_raw!N78-1)*100</f>
        <v>2.8034973925438633</v>
      </c>
      <c r="U78">
        <f>(CPI_only_raw!O90/CPI_only_raw!O78-1)*100</f>
        <v>10.06403637347657</v>
      </c>
      <c r="V78">
        <f>(CPI_only_raw!P90/CPI_only_raw!P78-1)*100</f>
        <v>12.684582559435476</v>
      </c>
      <c r="W78">
        <f>(CPI_only_raw!Q90/CPI_only_raw!Q78-1)*100</f>
        <v>9.86863106129654</v>
      </c>
      <c r="X78">
        <f>(CPI_only_raw!R90/CPI_only_raw!R78-1)*100</f>
        <v>11.219232363188603</v>
      </c>
      <c r="Y78">
        <f>(CPI_only_raw!C90/CPI_only_raw!C78-1)*100</f>
        <v>12.123430531558089</v>
      </c>
      <c r="Z78">
        <f>(CPI_only_raw!D90/CPI_only_raw!D78-1)*100</f>
        <v>12.724969824551158</v>
      </c>
    </row>
    <row r="79" spans="1:26" x14ac:dyDescent="0.35">
      <c r="A79" s="2">
        <v>43009</v>
      </c>
      <c r="B79">
        <v>58.46</v>
      </c>
      <c r="C79">
        <v>13.18</v>
      </c>
      <c r="D79">
        <v>14</v>
      </c>
      <c r="E79">
        <v>14719770.73</v>
      </c>
      <c r="F79">
        <v>22448085.739999998</v>
      </c>
      <c r="G79">
        <v>10393062.49</v>
      </c>
      <c r="H79">
        <v>22500618.010000002</v>
      </c>
      <c r="I79">
        <v>362.21428571428572</v>
      </c>
      <c r="J79">
        <f>(CPI_only_raw!B91/CPI_only_raw!B79-1)*100</f>
        <v>15.905236164466707</v>
      </c>
      <c r="K79">
        <f>(CPI_only_raw!E91/CPI_only_raw!E79-1)*100</f>
        <v>15.339446311871164</v>
      </c>
      <c r="L79">
        <f>(CPI_only_raw!F91/CPI_only_raw!F79-1)*100</f>
        <v>20.306168601101394</v>
      </c>
      <c r="M79">
        <f>(CPI_only_raw!G91/CPI_only_raw!G79-1)*100</f>
        <v>20.238637715943209</v>
      </c>
      <c r="N79">
        <f>(CPI_only_raw!H91/CPI_only_raw!H79-1)*100</f>
        <v>8.7636441555479117</v>
      </c>
      <c r="O79">
        <f>(CPI_only_raw!I91/CPI_only_raw!I79-1)*100</f>
        <v>15.641568582748565</v>
      </c>
      <c r="P79">
        <f>(CPI_only_raw!J91/CPI_only_raw!J79-1)*100</f>
        <v>8.4978163036656831</v>
      </c>
      <c r="Q79">
        <f>(CPI_only_raw!K91/CPI_only_raw!K79-1)*100</f>
        <v>13.64105672007565</v>
      </c>
      <c r="R79">
        <f>(CPI_only_raw!L91/CPI_only_raw!L79-1)*100</f>
        <v>11.208096891255636</v>
      </c>
      <c r="S79">
        <f>(CPI_only_raw!M91/CPI_only_raw!M79-1)*100</f>
        <v>12.186697858489826</v>
      </c>
      <c r="T79">
        <f>(CPI_only_raw!N91/CPI_only_raw!N79-1)*100</f>
        <v>2.6744787733854913</v>
      </c>
      <c r="U79">
        <f>(CPI_only_raw!O91/CPI_only_raw!O79-1)*100</f>
        <v>10.105830419358131</v>
      </c>
      <c r="V79">
        <f>(CPI_only_raw!P91/CPI_only_raw!P79-1)*100</f>
        <v>11.766482111019251</v>
      </c>
      <c r="W79">
        <f>(CPI_only_raw!Q91/CPI_only_raw!Q79-1)*100</f>
        <v>10.24389320672865</v>
      </c>
      <c r="X79">
        <f>(CPI_only_raw!R91/CPI_only_raw!R79-1)*100</f>
        <v>11.413735546588978</v>
      </c>
      <c r="Y79">
        <f>(CPI_only_raw!C91/CPI_only_raw!C79-1)*100</f>
        <v>12.141546420728865</v>
      </c>
      <c r="Z79">
        <f>(CPI_only_raw!D91/CPI_only_raw!D79-1)*100</f>
        <v>12.717253625499847</v>
      </c>
    </row>
    <row r="80" spans="1:26" x14ac:dyDescent="0.35">
      <c r="A80" s="2">
        <v>43040</v>
      </c>
      <c r="B80">
        <v>63.56</v>
      </c>
      <c r="C80">
        <v>13.01</v>
      </c>
      <c r="D80">
        <v>14</v>
      </c>
      <c r="E80">
        <v>14455354.380000001</v>
      </c>
      <c r="F80">
        <v>22318599.41</v>
      </c>
      <c r="G80">
        <v>10115050.310000001</v>
      </c>
      <c r="H80">
        <v>22311118.02</v>
      </c>
      <c r="I80">
        <v>362.40909090909093</v>
      </c>
      <c r="J80">
        <f>(CPI_only_raw!B92/CPI_only_raw!B80-1)*100</f>
        <v>15.901387604002615</v>
      </c>
      <c r="K80">
        <f>(CPI_only_raw!E92/CPI_only_raw!E80-1)*100</f>
        <v>15.78973291477952</v>
      </c>
      <c r="L80">
        <f>(CPI_only_raw!F92/CPI_only_raw!F80-1)*100</f>
        <v>20.308130990447903</v>
      </c>
      <c r="M80">
        <f>(CPI_only_raw!G92/CPI_only_raw!G80-1)*100</f>
        <v>20.244192716922861</v>
      </c>
      <c r="N80">
        <f>(CPI_only_raw!H92/CPI_only_raw!H80-1)*100</f>
        <v>8.7408603444571131</v>
      </c>
      <c r="O80">
        <f>(CPI_only_raw!I92/CPI_only_raw!I80-1)*100</f>
        <v>15.428812214579635</v>
      </c>
      <c r="P80">
        <f>(CPI_only_raw!J92/CPI_only_raw!J80-1)*100</f>
        <v>8.4202191104127078</v>
      </c>
      <c r="Q80">
        <f>(CPI_only_raw!K92/CPI_only_raw!K80-1)*100</f>
        <v>13.788895924716105</v>
      </c>
      <c r="R80">
        <f>(CPI_only_raw!L92/CPI_only_raw!L80-1)*100</f>
        <v>11.366153742725693</v>
      </c>
      <c r="S80">
        <f>(CPI_only_raw!M92/CPI_only_raw!M80-1)*100</f>
        <v>12.354826142433307</v>
      </c>
      <c r="T80">
        <f>(CPI_only_raw!N92/CPI_only_raw!N80-1)*100</f>
        <v>3.0689661281397607</v>
      </c>
      <c r="U80">
        <f>(CPI_only_raw!O92/CPI_only_raw!O80-1)*100</f>
        <v>10.048614023555213</v>
      </c>
      <c r="V80">
        <f>(CPI_only_raw!P92/CPI_only_raw!P80-1)*100</f>
        <v>11.410586495553666</v>
      </c>
      <c r="W80">
        <f>(CPI_only_raw!Q92/CPI_only_raw!Q80-1)*100</f>
        <v>10.588611846888085</v>
      </c>
      <c r="X80">
        <f>(CPI_only_raw!R92/CPI_only_raw!R80-1)*100</f>
        <v>11.686191981066907</v>
      </c>
      <c r="Y80">
        <f>(CPI_only_raw!C92/CPI_only_raw!C80-1)*100</f>
        <v>12.206130174867912</v>
      </c>
      <c r="Z80">
        <f>(CPI_only_raw!D92/CPI_only_raw!D80-1)*100</f>
        <v>12.747021209112109</v>
      </c>
    </row>
    <row r="81" spans="1:26" x14ac:dyDescent="0.35">
      <c r="A81" s="2">
        <v>43070</v>
      </c>
      <c r="B81">
        <v>65.11</v>
      </c>
      <c r="C81">
        <v>13.01</v>
      </c>
      <c r="D81">
        <v>14</v>
      </c>
      <c r="E81">
        <v>14766885.85</v>
      </c>
      <c r="F81">
        <v>22243193.530000001</v>
      </c>
      <c r="G81">
        <v>11175573.960000001</v>
      </c>
      <c r="H81">
        <v>24140634.210000001</v>
      </c>
      <c r="I81">
        <v>362.83333333333331</v>
      </c>
      <c r="J81">
        <f>(CPI_only_raw!B93/CPI_only_raw!B81-1)*100</f>
        <v>15.371612592980878</v>
      </c>
      <c r="K81">
        <f>(CPI_only_raw!E93/CPI_only_raw!E81-1)*100</f>
        <v>15.903859011414823</v>
      </c>
      <c r="L81">
        <f>(CPI_only_raw!F93/CPI_only_raw!F81-1)*100</f>
        <v>19.415191888767612</v>
      </c>
      <c r="M81">
        <f>(CPI_only_raw!G93/CPI_only_raw!G81-1)*100</f>
        <v>19.364835568036408</v>
      </c>
      <c r="N81">
        <f>(CPI_only_raw!H93/CPI_only_raw!H81-1)*100</f>
        <v>8.6428970477500755</v>
      </c>
      <c r="O81">
        <f>(CPI_only_raw!I93/CPI_only_raw!I81-1)*100</f>
        <v>14.954539481197004</v>
      </c>
      <c r="P81">
        <f>(CPI_only_raw!J93/CPI_only_raw!J81-1)*100</f>
        <v>8.2909531413513768</v>
      </c>
      <c r="Q81">
        <f>(CPI_only_raw!K93/CPI_only_raw!K81-1)*100</f>
        <v>13.708156348884071</v>
      </c>
      <c r="R81">
        <f>(CPI_only_raw!L93/CPI_only_raw!L81-1)*100</f>
        <v>11.445563808457425</v>
      </c>
      <c r="S81">
        <f>(CPI_only_raw!M93/CPI_only_raw!M81-1)*100</f>
        <v>12.346185779522202</v>
      </c>
      <c r="T81">
        <f>(CPI_only_raw!N93/CPI_only_raw!N81-1)*100</f>
        <v>3.4770084557988357</v>
      </c>
      <c r="U81">
        <f>(CPI_only_raw!O93/CPI_only_raw!O81-1)*100</f>
        <v>9.9400490375910913</v>
      </c>
      <c r="V81">
        <f>(CPI_only_raw!P93/CPI_only_raw!P81-1)*100</f>
        <v>10.963611299952269</v>
      </c>
      <c r="W81">
        <f>(CPI_only_raw!Q93/CPI_only_raw!Q81-1)*100</f>
        <v>10.501393328655961</v>
      </c>
      <c r="X81">
        <f>(CPI_only_raw!R93/CPI_only_raw!R81-1)*100</f>
        <v>11.499016352795731</v>
      </c>
      <c r="Y81">
        <f>(CPI_only_raw!C93/CPI_only_raw!C81-1)*100</f>
        <v>12.088959830343992</v>
      </c>
      <c r="Z81">
        <f>(CPI_only_raw!D93/CPI_only_raw!D81-1)*100</f>
        <v>12.595462663850011</v>
      </c>
    </row>
    <row r="82" spans="1:26" x14ac:dyDescent="0.35">
      <c r="A82" s="2">
        <v>43101</v>
      </c>
      <c r="B82">
        <v>69.680000000000007</v>
      </c>
      <c r="C82">
        <v>12.27</v>
      </c>
      <c r="D82">
        <v>14</v>
      </c>
      <c r="E82">
        <v>14495729.189999999</v>
      </c>
      <c r="F82">
        <v>21977304.82</v>
      </c>
      <c r="G82">
        <v>10911059.529999999</v>
      </c>
      <c r="H82">
        <v>23963031.48</v>
      </c>
      <c r="I82">
        <v>363.20454545454544</v>
      </c>
      <c r="J82">
        <f>(CPI_only_raw!B94/CPI_only_raw!B82-1)*100</f>
        <v>15.126742362997669</v>
      </c>
      <c r="K82">
        <f>(CPI_only_raw!E94/CPI_only_raw!E82-1)*100</f>
        <v>16.254039164134614</v>
      </c>
      <c r="L82">
        <f>(CPI_only_raw!F94/CPI_only_raw!F82-1)*100</f>
        <v>18.919084275322582</v>
      </c>
      <c r="M82">
        <f>(CPI_only_raw!G94/CPI_only_raw!G82-1)*100</f>
        <v>18.878005462149439</v>
      </c>
      <c r="N82">
        <f>(CPI_only_raw!H94/CPI_only_raw!H82-1)*100</f>
        <v>8.7616600097818687</v>
      </c>
      <c r="O82">
        <f>(CPI_only_raw!I94/CPI_only_raw!I82-1)*100</f>
        <v>14.757296404332587</v>
      </c>
      <c r="P82">
        <f>(CPI_only_raw!J94/CPI_only_raw!J82-1)*100</f>
        <v>8.3161765380593842</v>
      </c>
      <c r="Q82">
        <f>(CPI_only_raw!K94/CPI_only_raw!K82-1)*100</f>
        <v>13.669952094159221</v>
      </c>
      <c r="R82">
        <f>(CPI_only_raw!L94/CPI_only_raw!L82-1)*100</f>
        <v>11.520120060695294</v>
      </c>
      <c r="S82">
        <f>(CPI_only_raw!M94/CPI_only_raw!M82-1)*100</f>
        <v>12.375083914321738</v>
      </c>
      <c r="T82">
        <f>(CPI_only_raw!N94/CPI_only_raw!N82-1)*100</f>
        <v>3.8858630471345412</v>
      </c>
      <c r="U82">
        <f>(CPI_only_raw!O94/CPI_only_raw!O82-1)*100</f>
        <v>10.079633960496004</v>
      </c>
      <c r="V82">
        <f>(CPI_only_raw!P94/CPI_only_raw!P82-1)*100</f>
        <v>10.903027420428678</v>
      </c>
      <c r="W82">
        <f>(CPI_only_raw!Q94/CPI_only_raw!Q82-1)*100</f>
        <v>10.787937719362795</v>
      </c>
      <c r="X82">
        <f>(CPI_only_raw!R94/CPI_only_raw!R82-1)*100</f>
        <v>11.697370101274229</v>
      </c>
      <c r="Y82">
        <f>(CPI_only_raw!C94/CPI_only_raw!C82-1)*100</f>
        <v>12.090410500030103</v>
      </c>
      <c r="Z82">
        <f>(CPI_only_raw!D94/CPI_only_raw!D82-1)*100</f>
        <v>12.680382759285402</v>
      </c>
    </row>
    <row r="83" spans="1:26" x14ac:dyDescent="0.35">
      <c r="A83" s="2">
        <v>43132</v>
      </c>
      <c r="B83">
        <v>66.67</v>
      </c>
      <c r="C83">
        <v>11.88</v>
      </c>
      <c r="D83">
        <v>14</v>
      </c>
      <c r="E83">
        <v>14701739.34</v>
      </c>
      <c r="F83">
        <v>22521872.75</v>
      </c>
      <c r="G83">
        <v>10854779.76</v>
      </c>
      <c r="H83">
        <v>24143010.280000001</v>
      </c>
      <c r="I83">
        <v>362.47500000000002</v>
      </c>
      <c r="J83">
        <f>(CPI_only_raw!B95/CPI_only_raw!B83-1)*100</f>
        <v>14.32961335708136</v>
      </c>
      <c r="K83">
        <f>(CPI_only_raw!E95/CPI_only_raw!E83-1)*100</f>
        <v>16.085362579154115</v>
      </c>
      <c r="L83">
        <f>(CPI_only_raw!F95/CPI_only_raw!F83-1)*100</f>
        <v>17.587586489879236</v>
      </c>
      <c r="M83">
        <f>(CPI_only_raw!G95/CPI_only_raw!G83-1)*100</f>
        <v>17.558814477759952</v>
      </c>
      <c r="N83">
        <f>(CPI_only_raw!H95/CPI_only_raw!H83-1)*100</f>
        <v>8.9131813477990605</v>
      </c>
      <c r="O83">
        <f>(CPI_only_raw!I95/CPI_only_raw!I83-1)*100</f>
        <v>14.440597223691153</v>
      </c>
      <c r="P83">
        <f>(CPI_only_raw!J95/CPI_only_raw!J83-1)*100</f>
        <v>7.8848278992799115</v>
      </c>
      <c r="Q83">
        <f>(CPI_only_raw!K95/CPI_only_raw!K83-1)*100</f>
        <v>13.515717211155987</v>
      </c>
      <c r="R83">
        <f>(CPI_only_raw!L95/CPI_only_raw!L83-1)*100</f>
        <v>11.512572606963412</v>
      </c>
      <c r="S83">
        <f>(CPI_only_raw!M95/CPI_only_raw!M83-1)*100</f>
        <v>12.255940586732205</v>
      </c>
      <c r="T83">
        <f>(CPI_only_raw!N95/CPI_only_raw!N83-1)*100</f>
        <v>4.3023579831239278</v>
      </c>
      <c r="U83">
        <f>(CPI_only_raw!O95/CPI_only_raw!O83-1)*100</f>
        <v>9.8585093418394933</v>
      </c>
      <c r="V83">
        <f>(CPI_only_raw!P95/CPI_only_raw!P83-1)*100</f>
        <v>10.64760942692784</v>
      </c>
      <c r="W83">
        <f>(CPI_only_raw!Q95/CPI_only_raw!Q83-1)*100</f>
        <v>11.076225660456673</v>
      </c>
      <c r="X83">
        <f>(CPI_only_raw!R95/CPI_only_raw!R83-1)*100</f>
        <v>12.059243220373549</v>
      </c>
      <c r="Y83">
        <f>(CPI_only_raw!C95/CPI_only_raw!C83-1)*100</f>
        <v>11.707293699876441</v>
      </c>
      <c r="Z83">
        <f>(CPI_only_raw!D95/CPI_only_raw!D83-1)*100</f>
        <v>12.34443039717612</v>
      </c>
    </row>
    <row r="84" spans="1:26" x14ac:dyDescent="0.35">
      <c r="A84" s="2">
        <v>43160</v>
      </c>
      <c r="B84">
        <v>66.94</v>
      </c>
      <c r="C84">
        <v>11.84</v>
      </c>
      <c r="D84">
        <v>14</v>
      </c>
      <c r="E84">
        <v>14353059.140000001</v>
      </c>
      <c r="F84">
        <v>22279793.18</v>
      </c>
      <c r="G84">
        <v>11033976.380000001</v>
      </c>
      <c r="H84">
        <v>24424422.140000001</v>
      </c>
      <c r="I84">
        <v>362.07142857142856</v>
      </c>
      <c r="J84">
        <f>(CPI_only_raw!B96/CPI_only_raw!B84-1)*100</f>
        <v>13.337176276584195</v>
      </c>
      <c r="K84">
        <f>(CPI_only_raw!E96/CPI_only_raw!E84-1)*100</f>
        <v>15.846624787381259</v>
      </c>
      <c r="L84">
        <f>(CPI_only_raw!F96/CPI_only_raw!F84-1)*100</f>
        <v>16.07960145053562</v>
      </c>
      <c r="M84">
        <f>(CPI_only_raw!G96/CPI_only_raw!G84-1)*100</f>
        <v>16.062324086160817</v>
      </c>
      <c r="N84">
        <f>(CPI_only_raw!H96/CPI_only_raw!H84-1)*100</f>
        <v>8.7721251701853973</v>
      </c>
      <c r="O84">
        <f>(CPI_only_raw!I96/CPI_only_raw!I84-1)*100</f>
        <v>13.59732886891425</v>
      </c>
      <c r="P84">
        <f>(CPI_only_raw!J96/CPI_only_raw!J84-1)*100</f>
        <v>7.4725786125496407</v>
      </c>
      <c r="Q84">
        <f>(CPI_only_raw!K96/CPI_only_raw!K84-1)*100</f>
        <v>12.941953196242451</v>
      </c>
      <c r="R84">
        <f>(CPI_only_raw!L96/CPI_only_raw!L84-1)*100</f>
        <v>11.263159238661702</v>
      </c>
      <c r="S84">
        <f>(CPI_only_raw!M96/CPI_only_raw!M84-1)*100</f>
        <v>11.914553765636949</v>
      </c>
      <c r="T84">
        <f>(CPI_only_raw!N96/CPI_only_raw!N84-1)*100</f>
        <v>4.5450210833142934</v>
      </c>
      <c r="U84">
        <f>(CPI_only_raw!O96/CPI_only_raw!O84-1)*100</f>
        <v>9.075977578456552</v>
      </c>
      <c r="V84">
        <f>(CPI_only_raw!P96/CPI_only_raw!P84-1)*100</f>
        <v>10.410080655270493</v>
      </c>
      <c r="W84">
        <f>(CPI_only_raw!Q96/CPI_only_raw!Q84-1)*100</f>
        <v>10.973397922275009</v>
      </c>
      <c r="X84">
        <f>(CPI_only_raw!R96/CPI_only_raw!R84-1)*100</f>
        <v>11.524019644660054</v>
      </c>
      <c r="Y84">
        <f>(CPI_only_raw!C96/CPI_only_raw!C84-1)*100</f>
        <v>11.181070746457777</v>
      </c>
      <c r="Z84">
        <f>(CPI_only_raw!D96/CPI_only_raw!D84-1)*100</f>
        <v>11.849915902009389</v>
      </c>
    </row>
    <row r="85" spans="1:26" x14ac:dyDescent="0.35">
      <c r="A85" s="2">
        <v>43191</v>
      </c>
      <c r="B85">
        <v>72.37</v>
      </c>
      <c r="C85">
        <v>11.43</v>
      </c>
      <c r="D85">
        <v>14</v>
      </c>
      <c r="E85">
        <v>14044558.09</v>
      </c>
      <c r="F85">
        <v>22095268.199999999</v>
      </c>
      <c r="G85">
        <v>10624148.109999999</v>
      </c>
      <c r="H85">
        <v>24474153.989999998</v>
      </c>
      <c r="I85">
        <v>362.25</v>
      </c>
      <c r="J85">
        <f>(CPI_only_raw!B97/CPI_only_raw!B85-1)*100</f>
        <v>12.482339429128109</v>
      </c>
      <c r="K85">
        <f>(CPI_only_raw!E97/CPI_only_raw!E85-1)*100</f>
        <v>16.167972411728513</v>
      </c>
      <c r="L85">
        <f>(CPI_only_raw!F97/CPI_only_raw!F85-1)*100</f>
        <v>14.79912607787066</v>
      </c>
      <c r="M85">
        <f>(CPI_only_raw!G97/CPI_only_raw!G85-1)*100</f>
        <v>14.783900696818764</v>
      </c>
      <c r="N85">
        <f>(CPI_only_raw!H97/CPI_only_raw!H85-1)*100</f>
        <v>8.6694096850874693</v>
      </c>
      <c r="O85">
        <f>(CPI_only_raw!I97/CPI_only_raw!I85-1)*100</f>
        <v>12.743814415153732</v>
      </c>
      <c r="P85">
        <f>(CPI_only_raw!J97/CPI_only_raw!J85-1)*100</f>
        <v>7.210182335891635</v>
      </c>
      <c r="Q85">
        <f>(CPI_only_raw!K97/CPI_only_raw!K85-1)*100</f>
        <v>12.362588653085172</v>
      </c>
      <c r="R85">
        <f>(CPI_only_raw!L97/CPI_only_raw!L85-1)*100</f>
        <v>11.048500431307318</v>
      </c>
      <c r="S85">
        <f>(CPI_only_raw!M97/CPI_only_raw!M85-1)*100</f>
        <v>11.606105462395245</v>
      </c>
      <c r="T85">
        <f>(CPI_only_raw!N97/CPI_only_raw!N85-1)*100</f>
        <v>4.8656162982365414</v>
      </c>
      <c r="U85">
        <f>(CPI_only_raw!O97/CPI_only_raw!O85-1)*100</f>
        <v>8.3800319816410571</v>
      </c>
      <c r="V85">
        <f>(CPI_only_raw!P97/CPI_only_raw!P85-1)*100</f>
        <v>10.111475917436952</v>
      </c>
      <c r="W85">
        <f>(CPI_only_raw!Q97/CPI_only_raw!Q85-1)*100</f>
        <v>10.822621713485713</v>
      </c>
      <c r="X85">
        <f>(CPI_only_raw!R97/CPI_only_raw!R85-1)*100</f>
        <v>10.902466721815074</v>
      </c>
      <c r="Y85">
        <f>(CPI_only_raw!C97/CPI_only_raw!C85-1)*100</f>
        <v>10.920183163874931</v>
      </c>
      <c r="Z85">
        <f>(CPI_only_raw!D97/CPI_only_raw!D85-1)*100</f>
        <v>11.643316811469751</v>
      </c>
    </row>
    <row r="86" spans="1:26" x14ac:dyDescent="0.35">
      <c r="A86" s="2">
        <v>43221</v>
      </c>
      <c r="B86">
        <v>77.64</v>
      </c>
      <c r="C86">
        <v>10</v>
      </c>
      <c r="D86">
        <v>14</v>
      </c>
      <c r="E86">
        <v>14057112.529999999</v>
      </c>
      <c r="F86">
        <v>22130504.77</v>
      </c>
      <c r="G86">
        <v>11226313.09</v>
      </c>
      <c r="H86">
        <v>25169014.190000001</v>
      </c>
      <c r="I86">
        <v>362.85714285714283</v>
      </c>
      <c r="J86">
        <f>(CPI_only_raw!B98/CPI_only_raw!B86-1)*100</f>
        <v>11.607837708744452</v>
      </c>
      <c r="K86">
        <f>(CPI_only_raw!E98/CPI_only_raw!E86-1)*100</f>
        <v>16.056299157445441</v>
      </c>
      <c r="L86">
        <f>(CPI_only_raw!F98/CPI_only_raw!F86-1)*100</f>
        <v>13.447811336690974</v>
      </c>
      <c r="M86">
        <f>(CPI_only_raw!G98/CPI_only_raw!G86-1)*100</f>
        <v>13.438233533074072</v>
      </c>
      <c r="N86">
        <f>(CPI_only_raw!H98/CPI_only_raw!H86-1)*100</f>
        <v>8.4674012958428015</v>
      </c>
      <c r="O86">
        <f>(CPI_only_raw!I98/CPI_only_raw!I86-1)*100</f>
        <v>11.784763451499437</v>
      </c>
      <c r="P86">
        <f>(CPI_only_raw!J98/CPI_only_raw!J86-1)*100</f>
        <v>7.0377724334707237</v>
      </c>
      <c r="Q86">
        <f>(CPI_only_raw!K98/CPI_only_raw!K86-1)*100</f>
        <v>11.905209922571846</v>
      </c>
      <c r="R86">
        <f>(CPI_only_raw!L98/CPI_only_raw!L86-1)*100</f>
        <v>10.813275290671642</v>
      </c>
      <c r="S86">
        <f>(CPI_only_raw!M98/CPI_only_raw!M86-1)*100</f>
        <v>11.247805364758889</v>
      </c>
      <c r="T86">
        <f>(CPI_only_raw!N98/CPI_only_raw!N86-1)*100</f>
        <v>5.0705375765010441</v>
      </c>
      <c r="U86">
        <f>(CPI_only_raw!O98/CPI_only_raw!O86-1)*100</f>
        <v>7.8579184316769801</v>
      </c>
      <c r="V86">
        <f>(CPI_only_raw!P98/CPI_only_raw!P86-1)*100</f>
        <v>9.9418944988060254</v>
      </c>
      <c r="W86">
        <f>(CPI_only_raw!Q98/CPI_only_raw!Q86-1)*100</f>
        <v>10.499251074735504</v>
      </c>
      <c r="X86">
        <f>(CPI_only_raw!R98/CPI_only_raw!R86-1)*100</f>
        <v>10.56681192270068</v>
      </c>
      <c r="Y86">
        <f>(CPI_only_raw!C98/CPI_only_raw!C86-1)*100</f>
        <v>10.710226761374809</v>
      </c>
      <c r="Z86">
        <f>(CPI_only_raw!D98/CPI_only_raw!D86-1)*100</f>
        <v>11.597163967595336</v>
      </c>
    </row>
    <row r="87" spans="1:26" x14ac:dyDescent="0.35">
      <c r="A87" s="2">
        <v>43252</v>
      </c>
      <c r="B87">
        <v>75.38</v>
      </c>
      <c r="C87">
        <v>10.11</v>
      </c>
      <c r="D87">
        <v>14</v>
      </c>
      <c r="E87">
        <v>14121088.35</v>
      </c>
      <c r="F87">
        <v>22230901.66</v>
      </c>
      <c r="G87">
        <v>10701110</v>
      </c>
      <c r="H87">
        <v>24814004.52</v>
      </c>
      <c r="I87">
        <v>360.65789473684208</v>
      </c>
      <c r="J87">
        <f>(CPI_only_raw!B99/CPI_only_raw!B87-1)*100</f>
        <v>11.230806763418254</v>
      </c>
      <c r="K87">
        <f>(CPI_only_raw!E99/CPI_only_raw!E87-1)*100</f>
        <v>15.680181324349341</v>
      </c>
      <c r="L87">
        <f>(CPI_only_raw!F99/CPI_only_raw!F87-1)*100</f>
        <v>12.976503926683304</v>
      </c>
      <c r="M87">
        <f>(CPI_only_raw!G99/CPI_only_raw!G87-1)*100</f>
        <v>12.954986268039349</v>
      </c>
      <c r="N87">
        <f>(CPI_only_raw!H99/CPI_only_raw!H87-1)*100</f>
        <v>8.6503823457119147</v>
      </c>
      <c r="O87">
        <f>(CPI_only_raw!I99/CPI_only_raw!I87-1)*100</f>
        <v>11.018264487089358</v>
      </c>
      <c r="P87">
        <f>(CPI_only_raw!J99/CPI_only_raw!J87-1)*100</f>
        <v>7.0472151302521713</v>
      </c>
      <c r="Q87">
        <f>(CPI_only_raw!K99/CPI_only_raw!K87-1)*100</f>
        <v>11.216031966441697</v>
      </c>
      <c r="R87">
        <f>(CPI_only_raw!L99/CPI_only_raw!L87-1)*100</f>
        <v>10.449056650478173</v>
      </c>
      <c r="S87">
        <f>(CPI_only_raw!M99/CPI_only_raw!M87-1)*100</f>
        <v>10.883935598032091</v>
      </c>
      <c r="T87">
        <f>(CPI_only_raw!N99/CPI_only_raw!N87-1)*100</f>
        <v>5.4325655674290596</v>
      </c>
      <c r="U87">
        <f>(CPI_only_raw!O99/CPI_only_raw!O87-1)*100</f>
        <v>8.0525216278831024</v>
      </c>
      <c r="V87">
        <f>(CPI_only_raw!P99/CPI_only_raw!P87-1)*100</f>
        <v>9.7273801869896204</v>
      </c>
      <c r="W87">
        <f>(CPI_only_raw!Q99/CPI_only_raw!Q87-1)*100</f>
        <v>10.186930145989592</v>
      </c>
      <c r="X87">
        <f>(CPI_only_raw!R99/CPI_only_raw!R87-1)*100</f>
        <v>10.297437956133404</v>
      </c>
      <c r="Y87">
        <f>(CPI_only_raw!C99/CPI_only_raw!C87-1)*100</f>
        <v>10.386611133725165</v>
      </c>
      <c r="Z87">
        <f>(CPI_only_raw!D99/CPI_only_raw!D87-1)*100</f>
        <v>11.194448588873819</v>
      </c>
    </row>
    <row r="88" spans="1:26" x14ac:dyDescent="0.35">
      <c r="A88" s="2">
        <v>43282</v>
      </c>
      <c r="B88">
        <v>74.72</v>
      </c>
      <c r="C88">
        <v>10</v>
      </c>
      <c r="D88">
        <v>14</v>
      </c>
      <c r="E88">
        <v>14090556.390000001</v>
      </c>
      <c r="F88">
        <v>22236441.59</v>
      </c>
      <c r="G88">
        <v>10668002.07</v>
      </c>
      <c r="H88">
        <v>24971101.93</v>
      </c>
      <c r="I88">
        <v>359.35714285714283</v>
      </c>
      <c r="J88">
        <f>(CPI_only_raw!B100/CPI_only_raw!B88-1)*100</f>
        <v>11.141831477802411</v>
      </c>
      <c r="K88">
        <f>(CPI_only_raw!E100/CPI_only_raw!E88-1)*100</f>
        <v>15.219766036944616</v>
      </c>
      <c r="L88">
        <f>(CPI_only_raw!F100/CPI_only_raw!F88-1)*100</f>
        <v>12.849984868739494</v>
      </c>
      <c r="M88">
        <f>(CPI_only_raw!G100/CPI_only_raw!G88-1)*100</f>
        <v>12.820724159740804</v>
      </c>
      <c r="N88">
        <f>(CPI_only_raw!H100/CPI_only_raw!H88-1)*100</f>
        <v>8.7530400855679638</v>
      </c>
      <c r="O88">
        <f>(CPI_only_raw!I100/CPI_only_raw!I88-1)*100</f>
        <v>10.569859151287165</v>
      </c>
      <c r="P88">
        <f>(CPI_only_raw!J100/CPI_only_raw!J88-1)*100</f>
        <v>7.2703598402099168</v>
      </c>
      <c r="Q88">
        <f>(CPI_only_raw!K100/CPI_only_raw!K88-1)*100</f>
        <v>10.661363775845789</v>
      </c>
      <c r="R88">
        <f>(CPI_only_raw!L100/CPI_only_raw!L88-1)*100</f>
        <v>9.9420766313885522</v>
      </c>
      <c r="S88">
        <f>(CPI_only_raw!M100/CPI_only_raw!M88-1)*100</f>
        <v>10.920823198517571</v>
      </c>
      <c r="T88">
        <f>(CPI_only_raw!N100/CPI_only_raw!N88-1)*100</f>
        <v>5.8691242848208258</v>
      </c>
      <c r="U88">
        <f>(CPI_only_raw!O100/CPI_only_raw!O88-1)*100</f>
        <v>8.2819718333506884</v>
      </c>
      <c r="V88">
        <f>(CPI_only_raw!P100/CPI_only_raw!P88-1)*100</f>
        <v>9.888045241729948</v>
      </c>
      <c r="W88">
        <f>(CPI_only_raw!Q100/CPI_only_raw!Q88-1)*100</f>
        <v>9.629785448256456</v>
      </c>
      <c r="X88">
        <f>(CPI_only_raw!R100/CPI_only_raw!R88-1)*100</f>
        <v>10.28979495597091</v>
      </c>
      <c r="Y88">
        <f>(CPI_only_raw!C100/CPI_only_raw!C88-1)*100</f>
        <v>10.18304363559186</v>
      </c>
      <c r="Z88">
        <f>(CPI_only_raw!D100/CPI_only_raw!D88-1)*100</f>
        <v>10.807748301571296</v>
      </c>
    </row>
    <row r="89" spans="1:26" x14ac:dyDescent="0.35">
      <c r="A89" s="2">
        <v>43313</v>
      </c>
      <c r="B89">
        <v>73.349999999999994</v>
      </c>
      <c r="C89">
        <v>10.64</v>
      </c>
      <c r="D89">
        <v>14</v>
      </c>
      <c r="E89">
        <v>14281427.539999999</v>
      </c>
      <c r="F89">
        <v>22490992.010000002</v>
      </c>
      <c r="G89">
        <v>10448156.83</v>
      </c>
      <c r="H89">
        <v>24859346.469999999</v>
      </c>
      <c r="I89">
        <v>359</v>
      </c>
      <c r="J89">
        <f>(CPI_only_raw!B101/CPI_only_raw!B89-1)*100</f>
        <v>11.227435671022757</v>
      </c>
      <c r="K89">
        <f>(CPI_only_raw!E101/CPI_only_raw!E89-1)*100</f>
        <v>15.737814116839965</v>
      </c>
      <c r="L89">
        <f>(CPI_only_raw!F101/CPI_only_raw!F89-1)*100</f>
        <v>13.158333488494733</v>
      </c>
      <c r="M89">
        <f>(CPI_only_raw!G101/CPI_only_raw!G89-1)*100</f>
        <v>13.122134038002109</v>
      </c>
      <c r="N89">
        <f>(CPI_only_raw!H101/CPI_only_raw!H89-1)*100</f>
        <v>9.0186631189515865</v>
      </c>
      <c r="O89">
        <f>(CPI_only_raw!I101/CPI_only_raw!I89-1)*100</f>
        <v>10.19923473567772</v>
      </c>
      <c r="P89">
        <f>(CPI_only_raw!J101/CPI_only_raw!J89-1)*100</f>
        <v>7.253255617022436</v>
      </c>
      <c r="Q89">
        <f>(CPI_only_raw!K101/CPI_only_raw!K89-1)*100</f>
        <v>10.073735680599327</v>
      </c>
      <c r="R89">
        <f>(CPI_only_raw!L101/CPI_only_raw!L89-1)*100</f>
        <v>9.6382975729264011</v>
      </c>
      <c r="S89">
        <f>(CPI_only_raw!M101/CPI_only_raw!M89-1)*100</f>
        <v>10.65397701933961</v>
      </c>
      <c r="T89">
        <f>(CPI_only_raw!N101/CPI_only_raw!N89-1)*100</f>
        <v>6.3180981344185705</v>
      </c>
      <c r="U89">
        <f>(CPI_only_raw!O101/CPI_only_raw!O89-1)*100</f>
        <v>8.3154024359393333</v>
      </c>
      <c r="V89">
        <f>(CPI_only_raw!P101/CPI_only_raw!P89-1)*100</f>
        <v>9.8345263738284459</v>
      </c>
      <c r="W89">
        <f>(CPI_only_raw!Q101/CPI_only_raw!Q89-1)*100</f>
        <v>9.3804659981756799</v>
      </c>
      <c r="X89">
        <f>(CPI_only_raw!R101/CPI_only_raw!R89-1)*100</f>
        <v>10.030007820486709</v>
      </c>
      <c r="Y89">
        <f>(CPI_only_raw!C101/CPI_only_raw!C89-1)*100</f>
        <v>10.01526121470684</v>
      </c>
      <c r="Z89">
        <f>(CPI_only_raw!D101/CPI_only_raw!D89-1)*100</f>
        <v>10.620337958269133</v>
      </c>
    </row>
    <row r="90" spans="1:26" x14ac:dyDescent="0.35">
      <c r="A90" s="2">
        <v>43344</v>
      </c>
      <c r="B90">
        <v>79.59</v>
      </c>
      <c r="C90">
        <v>11</v>
      </c>
      <c r="D90">
        <v>14</v>
      </c>
      <c r="E90">
        <v>14989866</v>
      </c>
      <c r="F90">
        <v>22978284.59</v>
      </c>
      <c r="G90">
        <v>10757685.140000001</v>
      </c>
      <c r="H90">
        <v>25560662.329999998</v>
      </c>
      <c r="I90">
        <v>359.25</v>
      </c>
      <c r="J90">
        <f>(CPI_only_raw!B102/CPI_only_raw!B90-1)*100</f>
        <v>11.28422082245879</v>
      </c>
      <c r="K90">
        <f>(CPI_only_raw!E102/CPI_only_raw!E90-1)*100</f>
        <v>15.662196467980149</v>
      </c>
      <c r="L90">
        <f>(CPI_only_raw!F102/CPI_only_raw!F90-1)*100</f>
        <v>13.308923881811573</v>
      </c>
      <c r="M90">
        <f>(CPI_only_raw!G102/CPI_only_raw!G90-1)*100</f>
        <v>13.268337811745923</v>
      </c>
      <c r="N90">
        <f>(CPI_only_raw!H102/CPI_only_raw!H90-1)*100</f>
        <v>9.3114544591011317</v>
      </c>
      <c r="O90">
        <f>(CPI_only_raw!I102/CPI_only_raw!I90-1)*100</f>
        <v>10.028149099565887</v>
      </c>
      <c r="P90">
        <f>(CPI_only_raw!J102/CPI_only_raw!J90-1)*100</f>
        <v>7.2735161377183832</v>
      </c>
      <c r="Q90">
        <f>(CPI_only_raw!K102/CPI_only_raw!K90-1)*100</f>
        <v>9.7917175988412986</v>
      </c>
      <c r="R90">
        <f>(CPI_only_raw!L102/CPI_only_raw!L90-1)*100</f>
        <v>9.6480659684235128</v>
      </c>
      <c r="S90">
        <f>(CPI_only_raw!M102/CPI_only_raw!M90-1)*100</f>
        <v>10.498178344181452</v>
      </c>
      <c r="T90">
        <f>(CPI_only_raw!N102/CPI_only_raw!N90-1)*100</f>
        <v>6.794363043572349</v>
      </c>
      <c r="U90">
        <f>(CPI_only_raw!O102/CPI_only_raw!O90-1)*100</f>
        <v>8.3158613263153214</v>
      </c>
      <c r="V90">
        <f>(CPI_only_raw!P102/CPI_only_raw!P90-1)*100</f>
        <v>9.9236247454101534</v>
      </c>
      <c r="W90">
        <f>(CPI_only_raw!Q102/CPI_only_raw!Q90-1)*100</f>
        <v>9.3863419920675604</v>
      </c>
      <c r="X90">
        <f>(CPI_only_raw!R102/CPI_only_raw!R90-1)*100</f>
        <v>9.8457711851782204</v>
      </c>
      <c r="Y90">
        <f>(CPI_only_raw!C102/CPI_only_raw!C90-1)*100</f>
        <v>9.8378270485208965</v>
      </c>
      <c r="Z90">
        <f>(CPI_only_raw!D102/CPI_only_raw!D90-1)*100</f>
        <v>10.476384029020803</v>
      </c>
    </row>
    <row r="91" spans="1:26" x14ac:dyDescent="0.35">
      <c r="A91" s="2">
        <v>43374</v>
      </c>
      <c r="B91">
        <v>79.180000000000007</v>
      </c>
      <c r="C91">
        <v>10.94</v>
      </c>
      <c r="D91">
        <v>14</v>
      </c>
      <c r="E91">
        <v>14903360.27</v>
      </c>
      <c r="F91">
        <v>23627573.489999998</v>
      </c>
      <c r="G91">
        <v>11241391.380000001</v>
      </c>
      <c r="H91">
        <v>26041903.870000001</v>
      </c>
      <c r="I91">
        <v>360.8125</v>
      </c>
      <c r="J91">
        <f>(CPI_only_raw!B103/CPI_only_raw!B91-1)*100</f>
        <v>11.259306700019977</v>
      </c>
      <c r="K91">
        <f>(CPI_only_raw!E103/CPI_only_raw!E91-1)*100</f>
        <v>15.574729766351325</v>
      </c>
      <c r="L91">
        <f>(CPI_only_raw!F103/CPI_only_raw!F91-1)*100</f>
        <v>13.277450790684231</v>
      </c>
      <c r="M91">
        <f>(CPI_only_raw!G103/CPI_only_raw!G91-1)*100</f>
        <v>13.235252456078905</v>
      </c>
      <c r="N91">
        <f>(CPI_only_raw!H103/CPI_only_raw!H91-1)*100</f>
        <v>9.618377175940962</v>
      </c>
      <c r="O91">
        <f>(CPI_only_raw!I103/CPI_only_raw!I91-1)*100</f>
        <v>9.9801723536825371</v>
      </c>
      <c r="P91">
        <f>(CPI_only_raw!J103/CPI_only_raw!J91-1)*100</f>
        <v>7.2848249666292109</v>
      </c>
      <c r="Q91">
        <f>(CPI_only_raw!K103/CPI_only_raw!K91-1)*100</f>
        <v>9.7229597247307176</v>
      </c>
      <c r="R91">
        <f>(CPI_only_raw!L103/CPI_only_raw!L91-1)*100</f>
        <v>9.7016755986776282</v>
      </c>
      <c r="S91">
        <f>(CPI_only_raw!M103/CPI_only_raw!M91-1)*100</f>
        <v>10.365625994647854</v>
      </c>
      <c r="T91">
        <f>(CPI_only_raw!N103/CPI_only_raw!N91-1)*100</f>
        <v>7.2882024028139369</v>
      </c>
      <c r="U91">
        <f>(CPI_only_raw!O103/CPI_only_raw!O91-1)*100</f>
        <v>8.3781812863541241</v>
      </c>
      <c r="V91">
        <f>(CPI_only_raw!P103/CPI_only_raw!P91-1)*100</f>
        <v>9.8522858415120318</v>
      </c>
      <c r="W91">
        <f>(CPI_only_raw!Q103/CPI_only_raw!Q91-1)*100</f>
        <v>9.422329916196448</v>
      </c>
      <c r="X91">
        <f>(CPI_only_raw!R103/CPI_only_raw!R91-1)*100</f>
        <v>9.7597843792709416</v>
      </c>
      <c r="Y91">
        <f>(CPI_only_raw!C103/CPI_only_raw!C91-1)*100</f>
        <v>9.8824935021595941</v>
      </c>
      <c r="Z91">
        <f>(CPI_only_raw!D103/CPI_only_raw!D91-1)*100</f>
        <v>10.494564182291445</v>
      </c>
    </row>
    <row r="92" spans="1:26" x14ac:dyDescent="0.35">
      <c r="A92" s="2">
        <v>43405</v>
      </c>
      <c r="B92">
        <v>66.59</v>
      </c>
      <c r="C92">
        <v>10.91</v>
      </c>
      <c r="D92">
        <v>14</v>
      </c>
      <c r="E92">
        <v>13833094.84</v>
      </c>
      <c r="F92">
        <v>23650713.809999999</v>
      </c>
      <c r="G92">
        <v>10688208.65</v>
      </c>
      <c r="H92">
        <v>25467425.550000001</v>
      </c>
      <c r="I92">
        <v>362.82142857142856</v>
      </c>
      <c r="J92">
        <f>(CPI_only_raw!B104/CPI_only_raw!B92-1)*100</f>
        <v>11.280687433579196</v>
      </c>
      <c r="K92">
        <f>(CPI_only_raw!E104/CPI_only_raw!E92-1)*100</f>
        <v>15.546070730866157</v>
      </c>
      <c r="L92">
        <f>(CPI_only_raw!F104/CPI_only_raw!F92-1)*100</f>
        <v>13.301325351311943</v>
      </c>
      <c r="M92">
        <f>(CPI_only_raw!G104/CPI_only_raw!G92-1)*100</f>
        <v>13.258553094721105</v>
      </c>
      <c r="N92">
        <f>(CPI_only_raw!H104/CPI_only_raw!H92-1)*100</f>
        <v>9.9609359710445045</v>
      </c>
      <c r="O92">
        <f>(CPI_only_raw!I104/CPI_only_raw!I92-1)*100</f>
        <v>9.9725331628621294</v>
      </c>
      <c r="P92">
        <f>(CPI_only_raw!J104/CPI_only_raw!J92-1)*100</f>
        <v>7.3448004914868248</v>
      </c>
      <c r="Q92">
        <f>(CPI_only_raw!K104/CPI_only_raw!K92-1)*100</f>
        <v>9.6921217155325081</v>
      </c>
      <c r="R92">
        <f>(CPI_only_raw!L104/CPI_only_raw!L92-1)*100</f>
        <v>9.7448202485655102</v>
      </c>
      <c r="S92">
        <f>(CPI_only_raw!M104/CPI_only_raw!M92-1)*100</f>
        <v>10.288145158013506</v>
      </c>
      <c r="T92">
        <f>(CPI_only_raw!N104/CPI_only_raw!N92-1)*100</f>
        <v>7.3611156108673192</v>
      </c>
      <c r="U92">
        <f>(CPI_only_raw!O104/CPI_only_raw!O92-1)*100</f>
        <v>8.561225260015636</v>
      </c>
      <c r="V92">
        <f>(CPI_only_raw!P104/CPI_only_raw!P92-1)*100</f>
        <v>9.7837297138882562</v>
      </c>
      <c r="W92">
        <f>(CPI_only_raw!Q104/CPI_only_raw!Q92-1)*100</f>
        <v>9.4537066954674565</v>
      </c>
      <c r="X92">
        <f>(CPI_only_raw!R104/CPI_only_raw!R92-1)*100</f>
        <v>9.6639316654730134</v>
      </c>
      <c r="Y92">
        <f>(CPI_only_raw!C104/CPI_only_raw!C92-1)*100</f>
        <v>9.7865404519689836</v>
      </c>
      <c r="Z92">
        <f>(CPI_only_raw!D104/CPI_only_raw!D92-1)*100</f>
        <v>10.438398257279612</v>
      </c>
    </row>
    <row r="93" spans="1:26" x14ac:dyDescent="0.35">
      <c r="A93" s="2">
        <v>43435</v>
      </c>
      <c r="B93">
        <v>62.02</v>
      </c>
      <c r="C93">
        <v>10.95</v>
      </c>
      <c r="D93">
        <v>14</v>
      </c>
      <c r="E93">
        <v>13226994.92</v>
      </c>
      <c r="F93">
        <v>23536259.27</v>
      </c>
      <c r="G93">
        <v>11752557.98</v>
      </c>
      <c r="H93">
        <v>27068575.059999999</v>
      </c>
      <c r="I93">
        <v>363.46052631578948</v>
      </c>
      <c r="J93">
        <f>(CPI_only_raw!B105/CPI_only_raw!B93-1)*100</f>
        <v>11.441793242378285</v>
      </c>
      <c r="K93">
        <f>(CPI_only_raw!E105/CPI_only_raw!E93-1)*100</f>
        <v>15.659330705946161</v>
      </c>
      <c r="L93">
        <f>(CPI_only_raw!F105/CPI_only_raw!F93-1)*100</f>
        <v>13.558702540854473</v>
      </c>
      <c r="M93">
        <f>(CPI_only_raw!G105/CPI_only_raw!G93-1)*100</f>
        <v>13.513449946459533</v>
      </c>
      <c r="N93">
        <f>(CPI_only_raw!H105/CPI_only_raw!H93-1)*100</f>
        <v>10.213498230804063</v>
      </c>
      <c r="O93">
        <f>(CPI_only_raw!I105/CPI_only_raw!I93-1)*100</f>
        <v>10.117263496757634</v>
      </c>
      <c r="P93">
        <f>(CPI_only_raw!J105/CPI_only_raw!J93-1)*100</f>
        <v>7.4378517931206645</v>
      </c>
      <c r="Q93">
        <f>(CPI_only_raw!K105/CPI_only_raw!K93-1)*100</f>
        <v>9.7603186157781749</v>
      </c>
      <c r="R93">
        <f>(CPI_only_raw!L105/CPI_only_raw!L93-1)*100</f>
        <v>9.811027777528647</v>
      </c>
      <c r="S93">
        <f>(CPI_only_raw!M105/CPI_only_raw!M93-1)*100</f>
        <v>10.078769483782345</v>
      </c>
      <c r="T93">
        <f>(CPI_only_raw!N105/CPI_only_raw!N93-1)*100</f>
        <v>7.4273019186958056</v>
      </c>
      <c r="U93">
        <f>(CPI_only_raw!O105/CPI_only_raw!O93-1)*100</f>
        <v>8.7194492267592452</v>
      </c>
      <c r="V93">
        <f>(CPI_only_raw!P105/CPI_only_raw!P93-1)*100</f>
        <v>9.8041463721653557</v>
      </c>
      <c r="W93">
        <f>(CPI_only_raw!Q105/CPI_only_raw!Q93-1)*100</f>
        <v>9.4396815967026981</v>
      </c>
      <c r="X93">
        <f>(CPI_only_raw!R105/CPI_only_raw!R93-1)*100</f>
        <v>9.5755435290995727</v>
      </c>
      <c r="Y93">
        <f>(CPI_only_raw!C105/CPI_only_raw!C93-1)*100</f>
        <v>9.7706245092591182</v>
      </c>
      <c r="Z93">
        <f>(CPI_only_raw!D105/CPI_only_raw!D93-1)*100</f>
        <v>10.427746886482204</v>
      </c>
    </row>
    <row r="94" spans="1:26" x14ac:dyDescent="0.35">
      <c r="A94" s="2">
        <v>43466</v>
      </c>
      <c r="B94">
        <v>60.05</v>
      </c>
      <c r="C94">
        <v>10.98</v>
      </c>
      <c r="D94">
        <v>14</v>
      </c>
      <c r="E94">
        <v>13832302.189999999</v>
      </c>
      <c r="F94">
        <v>25009316.449999999</v>
      </c>
      <c r="G94">
        <v>11142014.49</v>
      </c>
      <c r="H94">
        <v>26771087.050000001</v>
      </c>
      <c r="I94">
        <v>360.94318181818181</v>
      </c>
      <c r="J94">
        <f>(CPI_only_raw!B106/CPI_only_raw!B94-1)*100</f>
        <v>11.374083327886853</v>
      </c>
      <c r="K94">
        <f>(CPI_only_raw!E106/CPI_only_raw!E94-1)*100</f>
        <v>15.656893577559483</v>
      </c>
      <c r="L94">
        <f>(CPI_only_raw!F106/CPI_only_raw!F94-1)*100</f>
        <v>13.505236602413696</v>
      </c>
      <c r="M94">
        <f>(CPI_only_raw!G106/CPI_only_raw!G94-1)*100</f>
        <v>13.459776302212379</v>
      </c>
      <c r="N94">
        <f>(CPI_only_raw!H106/CPI_only_raw!H94-1)*100</f>
        <v>10.347075337621536</v>
      </c>
      <c r="O94">
        <f>(CPI_only_raw!I106/CPI_only_raw!I94-1)*100</f>
        <v>10.142783272218381</v>
      </c>
      <c r="P94">
        <f>(CPI_only_raw!J106/CPI_only_raw!J94-1)*100</f>
        <v>7.3483940698515049</v>
      </c>
      <c r="Q94">
        <f>(CPI_only_raw!K106/CPI_only_raw!K94-1)*100</f>
        <v>9.7023826611923436</v>
      </c>
      <c r="R94">
        <f>(CPI_only_raw!L106/CPI_only_raw!L94-1)*100</f>
        <v>9.8050081037692749</v>
      </c>
      <c r="S94">
        <f>(CPI_only_raw!M106/CPI_only_raw!M94-1)*100</f>
        <v>9.7963518722422158</v>
      </c>
      <c r="T94">
        <f>(CPI_only_raw!N106/CPI_only_raw!N94-1)*100</f>
        <v>7.4801664629712494</v>
      </c>
      <c r="U94">
        <f>(CPI_only_raw!O106/CPI_only_raw!O94-1)*100</f>
        <v>8.7124106688640133</v>
      </c>
      <c r="V94">
        <f>(CPI_only_raw!P106/CPI_only_raw!P94-1)*100</f>
        <v>9.6954855313112542</v>
      </c>
      <c r="W94">
        <f>(CPI_only_raw!Q106/CPI_only_raw!Q94-1)*100</f>
        <v>9.1981921952034575</v>
      </c>
      <c r="X94">
        <f>(CPI_only_raw!R106/CPI_only_raw!R94-1)*100</f>
        <v>9.4031386836902051</v>
      </c>
      <c r="Y94">
        <f>(CPI_only_raw!C106/CPI_only_raw!C94-1)*100</f>
        <v>9.9099506269428872</v>
      </c>
      <c r="Z94">
        <f>(CPI_only_raw!D106/CPI_only_raw!D94-1)*100</f>
        <v>10.622403111053845</v>
      </c>
    </row>
    <row r="95" spans="1:26" x14ac:dyDescent="0.35">
      <c r="A95" s="2">
        <v>43497</v>
      </c>
      <c r="B95">
        <v>64.89</v>
      </c>
      <c r="C95">
        <v>10.91</v>
      </c>
      <c r="D95">
        <v>14</v>
      </c>
      <c r="E95">
        <v>14091248.279999999</v>
      </c>
      <c r="F95">
        <v>25701069.989999998</v>
      </c>
      <c r="G95">
        <v>11030117.470000001</v>
      </c>
      <c r="H95">
        <v>26546639.710000001</v>
      </c>
      <c r="I95">
        <v>359.76136363636363</v>
      </c>
      <c r="J95">
        <f>(CPI_only_raw!B107/CPI_only_raw!B95-1)*100</f>
        <v>11.305852907969548</v>
      </c>
      <c r="K95">
        <f>(CPI_only_raw!E107/CPI_only_raw!E95-1)*100</f>
        <v>15.606403266275336</v>
      </c>
      <c r="L95">
        <f>(CPI_only_raw!F107/CPI_only_raw!F95-1)*100</f>
        <v>13.473196055667991</v>
      </c>
      <c r="M95">
        <f>(CPI_only_raw!G107/CPI_only_raw!G95-1)*100</f>
        <v>13.425749865425729</v>
      </c>
      <c r="N95">
        <f>(CPI_only_raw!H107/CPI_only_raw!H95-1)*100</f>
        <v>10.318613306268421</v>
      </c>
      <c r="O95">
        <f>(CPI_only_raw!I107/CPI_only_raw!I95-1)*100</f>
        <v>10.078143750053714</v>
      </c>
      <c r="P95">
        <f>(CPI_only_raw!J107/CPI_only_raw!J95-1)*100</f>
        <v>7.2394481897428253</v>
      </c>
      <c r="Q95">
        <f>(CPI_only_raw!K107/CPI_only_raw!K95-1)*100</f>
        <v>9.5850927083433781</v>
      </c>
      <c r="R95">
        <f>(CPI_only_raw!L107/CPI_only_raw!L95-1)*100</f>
        <v>9.6905328508423807</v>
      </c>
      <c r="S95">
        <f>(CPI_only_raw!M107/CPI_only_raw!M95-1)*100</f>
        <v>9.5743619301882354</v>
      </c>
      <c r="T95">
        <f>(CPI_only_raw!N107/CPI_only_raw!N95-1)*100</f>
        <v>7.4313798958549615</v>
      </c>
      <c r="U95">
        <f>(CPI_only_raw!O107/CPI_only_raw!O95-1)*100</f>
        <v>8.6587443043426582</v>
      </c>
      <c r="V95">
        <f>(CPI_only_raw!P107/CPI_only_raw!P95-1)*100</f>
        <v>9.6443055119206136</v>
      </c>
      <c r="W95">
        <f>(CPI_only_raw!Q107/CPI_only_raw!Q95-1)*100</f>
        <v>9.0362476897169799</v>
      </c>
      <c r="X95">
        <f>(CPI_only_raw!R107/CPI_only_raw!R95-1)*100</f>
        <v>9.2477784448642186</v>
      </c>
      <c r="Y95">
        <f>(CPI_only_raw!C107/CPI_only_raw!C95-1)*100</f>
        <v>9.7995798226904398</v>
      </c>
      <c r="Z95">
        <f>(CPI_only_raw!D107/CPI_only_raw!D95-1)*100</f>
        <v>10.531166151549698</v>
      </c>
    </row>
    <row r="96" spans="1:26" x14ac:dyDescent="0.35">
      <c r="A96" s="2">
        <v>43525</v>
      </c>
      <c r="B96">
        <v>67.67</v>
      </c>
      <c r="C96">
        <v>10.58</v>
      </c>
      <c r="D96">
        <v>13.5</v>
      </c>
      <c r="E96">
        <v>13790568.060000001</v>
      </c>
      <c r="F96">
        <v>25707786.059999999</v>
      </c>
      <c r="G96">
        <v>10943876.42</v>
      </c>
      <c r="H96">
        <v>26834815.120000001</v>
      </c>
      <c r="I96">
        <v>359.23809523809524</v>
      </c>
      <c r="J96">
        <f>(CPI_only_raw!B108/CPI_only_raw!B96-1)*100</f>
        <v>11.251149569729812</v>
      </c>
      <c r="K96">
        <f>(CPI_only_raw!E108/CPI_only_raw!E96-1)*100</f>
        <v>15.59433779329067</v>
      </c>
      <c r="L96">
        <f>(CPI_only_raw!F108/CPI_only_raw!F96-1)*100</f>
        <v>13.451047396438231</v>
      </c>
      <c r="M96">
        <f>(CPI_only_raw!G108/CPI_only_raw!G96-1)*100</f>
        <v>13.401633854245553</v>
      </c>
      <c r="N96">
        <f>(CPI_only_raw!H108/CPI_only_raw!H96-1)*100</f>
        <v>10.296388593524085</v>
      </c>
      <c r="O96">
        <f>(CPI_only_raw!I108/CPI_only_raw!I96-1)*100</f>
        <v>10.003048400803017</v>
      </c>
      <c r="P96">
        <f>(CPI_only_raw!J108/CPI_only_raw!J96-1)*100</f>
        <v>7.1859078209720817</v>
      </c>
      <c r="Q96">
        <f>(CPI_only_raw!K108/CPI_only_raw!K96-1)*100</f>
        <v>9.4872639764528977</v>
      </c>
      <c r="R96">
        <f>(CPI_only_raw!L108/CPI_only_raw!L96-1)*100</f>
        <v>9.6332034704209377</v>
      </c>
      <c r="S96">
        <f>(CPI_only_raw!M108/CPI_only_raw!M96-1)*100</f>
        <v>9.392302235084804</v>
      </c>
      <c r="T96">
        <f>(CPI_only_raw!N108/CPI_only_raw!N96-1)*100</f>
        <v>7.5133152863640307</v>
      </c>
      <c r="U96">
        <f>(CPI_only_raw!O108/CPI_only_raw!O96-1)*100</f>
        <v>8.5550165230172439</v>
      </c>
      <c r="V96">
        <f>(CPI_only_raw!P108/CPI_only_raw!P96-1)*100</f>
        <v>9.45927693485209</v>
      </c>
      <c r="W96">
        <f>(CPI_only_raw!Q108/CPI_only_raw!Q96-1)*100</f>
        <v>8.8173197955134128</v>
      </c>
      <c r="X96">
        <f>(CPI_only_raw!R108/CPI_only_raw!R96-1)*100</f>
        <v>9.0554027494267544</v>
      </c>
      <c r="Y96">
        <f>(CPI_only_raw!C108/CPI_only_raw!C96-1)*100</f>
        <v>9.4610978719846131</v>
      </c>
      <c r="Z96">
        <f>(CPI_only_raw!D108/CPI_only_raw!D96-1)*100</f>
        <v>10.237659963436929</v>
      </c>
    </row>
    <row r="97" spans="1:26" x14ac:dyDescent="0.35">
      <c r="A97" s="2">
        <v>43556</v>
      </c>
      <c r="B97">
        <v>73.08</v>
      </c>
      <c r="C97">
        <v>10.24</v>
      </c>
      <c r="D97">
        <v>13.5</v>
      </c>
      <c r="E97">
        <v>13744947.699999999</v>
      </c>
      <c r="F97">
        <v>25650350.870000001</v>
      </c>
      <c r="G97">
        <v>11256202.279999999</v>
      </c>
      <c r="H97">
        <v>27579445.149999999</v>
      </c>
      <c r="I97">
        <v>359</v>
      </c>
      <c r="J97">
        <f>(CPI_only_raw!B109/CPI_only_raw!B97-1)*100</f>
        <v>11.3720680389074</v>
      </c>
      <c r="K97">
        <f>(CPI_only_raw!E109/CPI_only_raw!E97-1)*100</f>
        <v>15.683342917385467</v>
      </c>
      <c r="L97">
        <f>(CPI_only_raw!F109/CPI_only_raw!F97-1)*100</f>
        <v>13.701484682290822</v>
      </c>
      <c r="M97">
        <f>(CPI_only_raw!G109/CPI_only_raw!G97-1)*100</f>
        <v>13.646382724475203</v>
      </c>
      <c r="N97">
        <f>(CPI_only_raw!H109/CPI_only_raw!H97-1)*100</f>
        <v>10.332510539322893</v>
      </c>
      <c r="O97">
        <f>(CPI_only_raw!I109/CPI_only_raw!I97-1)*100</f>
        <v>9.9518743450720102</v>
      </c>
      <c r="P97">
        <f>(CPI_only_raw!J109/CPI_only_raw!J97-1)*100</f>
        <v>7.25260624364783</v>
      </c>
      <c r="Q97">
        <f>(CPI_only_raw!K109/CPI_only_raw!K97-1)*100</f>
        <v>9.4334879114380321</v>
      </c>
      <c r="R97">
        <f>(CPI_only_raw!L109/CPI_only_raw!L97-1)*100</f>
        <v>9.5554326539178938</v>
      </c>
      <c r="S97">
        <f>(CPI_only_raw!M109/CPI_only_raw!M97-1)*100</f>
        <v>9.2380549411240622</v>
      </c>
      <c r="T97">
        <f>(CPI_only_raw!N109/CPI_only_raw!N97-1)*100</f>
        <v>7.594516044806876</v>
      </c>
      <c r="U97">
        <f>(CPI_only_raw!O109/CPI_only_raw!O97-1)*100</f>
        <v>8.4188132751889846</v>
      </c>
      <c r="V97">
        <f>(CPI_only_raw!P109/CPI_only_raw!P97-1)*100</f>
        <v>9.3166592228673508</v>
      </c>
      <c r="W97">
        <f>(CPI_only_raw!Q109/CPI_only_raw!Q97-1)*100</f>
        <v>8.6618032526412758</v>
      </c>
      <c r="X97">
        <f>(CPI_only_raw!R109/CPI_only_raw!R97-1)*100</f>
        <v>8.8489213052692861</v>
      </c>
      <c r="Y97">
        <f>(CPI_only_raw!C109/CPI_only_raw!C97-1)*100</f>
        <v>9.2804443339136178</v>
      </c>
      <c r="Z97">
        <f>(CPI_only_raw!D109/CPI_only_raw!D97-1)*100</f>
        <v>9.9422264378718594</v>
      </c>
    </row>
    <row r="98" spans="1:26" x14ac:dyDescent="0.35">
      <c r="A98" s="2">
        <v>43586</v>
      </c>
      <c r="B98">
        <v>73.650000000000006</v>
      </c>
      <c r="C98">
        <v>10</v>
      </c>
      <c r="D98">
        <v>13.5</v>
      </c>
      <c r="E98">
        <v>13912992.58</v>
      </c>
      <c r="F98">
        <v>25782842.879999999</v>
      </c>
      <c r="G98">
        <v>11384007.189999999</v>
      </c>
      <c r="H98">
        <v>27813701.609999999</v>
      </c>
      <c r="I98">
        <v>359.75</v>
      </c>
      <c r="J98">
        <f>(CPI_only_raw!B110/CPI_only_raw!B98-1)*100</f>
        <v>11.396404772843006</v>
      </c>
      <c r="K98">
        <f>(CPI_only_raw!E110/CPI_only_raw!E98-1)*100</f>
        <v>15.714961581664987</v>
      </c>
      <c r="L98">
        <f>(CPI_only_raw!F110/CPI_only_raw!F98-1)*100</f>
        <v>13.79414531963179</v>
      </c>
      <c r="M98">
        <f>(CPI_only_raw!G110/CPI_only_raw!G98-1)*100</f>
        <v>13.734975939128935</v>
      </c>
      <c r="N98">
        <f>(CPI_only_raw!H110/CPI_only_raw!H98-1)*100</f>
        <v>10.420433005402586</v>
      </c>
      <c r="O98">
        <f>(CPI_only_raw!I110/CPI_only_raw!I98-1)*100</f>
        <v>9.9412681957056428</v>
      </c>
      <c r="P98">
        <f>(CPI_only_raw!J110/CPI_only_raw!J98-1)*100</f>
        <v>7.2380259076286535</v>
      </c>
      <c r="Q98">
        <f>(CPI_only_raw!K110/CPI_only_raw!K98-1)*100</f>
        <v>9.3669250812509439</v>
      </c>
      <c r="R98">
        <f>(CPI_only_raw!L110/CPI_only_raw!L98-1)*100</f>
        <v>9.4433744286408263</v>
      </c>
      <c r="S98">
        <f>(CPI_only_raw!M110/CPI_only_raw!M98-1)*100</f>
        <v>9.0652837028963198</v>
      </c>
      <c r="T98">
        <f>(CPI_only_raw!N110/CPI_only_raw!N98-1)*100</f>
        <v>7.6740854611829112</v>
      </c>
      <c r="U98">
        <f>(CPI_only_raw!O110/CPI_only_raw!O98-1)*100</f>
        <v>8.2635397462560221</v>
      </c>
      <c r="V98">
        <f>(CPI_only_raw!P110/CPI_only_raw!P98-1)*100</f>
        <v>9.0928269232784409</v>
      </c>
      <c r="W98">
        <f>(CPI_only_raw!Q110/CPI_only_raw!Q98-1)*100</f>
        <v>8.4805982997978369</v>
      </c>
      <c r="X98">
        <f>(CPI_only_raw!R110/CPI_only_raw!R98-1)*100</f>
        <v>8.6986607575675343</v>
      </c>
      <c r="Y98">
        <f>(CPI_only_raw!C110/CPI_only_raw!C98-1)*100</f>
        <v>9.0328228840343971</v>
      </c>
      <c r="Z98">
        <f>(CPI_only_raw!D110/CPI_only_raw!D98-1)*100</f>
        <v>9.6384102729451193</v>
      </c>
    </row>
    <row r="99" spans="1:26" x14ac:dyDescent="0.35">
      <c r="A99" s="2">
        <v>43617</v>
      </c>
      <c r="B99">
        <v>66.739999999999995</v>
      </c>
      <c r="C99">
        <v>9.93</v>
      </c>
      <c r="D99">
        <v>13.5</v>
      </c>
      <c r="E99">
        <v>13862772.67</v>
      </c>
      <c r="F99">
        <v>24786950.329999998</v>
      </c>
      <c r="G99">
        <v>11161250.34</v>
      </c>
      <c r="H99">
        <v>27898828.27</v>
      </c>
      <c r="I99">
        <v>359.94117647058823</v>
      </c>
      <c r="J99">
        <f>(CPI_only_raw!B111/CPI_only_raw!B99-1)*100</f>
        <v>11.217315895871893</v>
      </c>
      <c r="K99">
        <f>(CPI_only_raw!E111/CPI_only_raw!E99-1)*100</f>
        <v>15.74870912220312</v>
      </c>
      <c r="L99">
        <f>(CPI_only_raw!F111/CPI_only_raw!F99-1)*100</f>
        <v>13.558490534484013</v>
      </c>
      <c r="M99">
        <f>(CPI_only_raw!G111/CPI_only_raw!G99-1)*100</f>
        <v>13.49996809373577</v>
      </c>
      <c r="N99">
        <f>(CPI_only_raw!H111/CPI_only_raw!H99-1)*100</f>
        <v>10.279954348697418</v>
      </c>
      <c r="O99">
        <f>(CPI_only_raw!I111/CPI_only_raw!I99-1)*100</f>
        <v>9.8595065650078908</v>
      </c>
      <c r="P99">
        <f>(CPI_only_raw!J111/CPI_only_raw!J99-1)*100</f>
        <v>7.1362968557463047</v>
      </c>
      <c r="Q99">
        <f>(CPI_only_raw!K111/CPI_only_raw!K99-1)*100</f>
        <v>9.2418050422801823</v>
      </c>
      <c r="R99">
        <f>(CPI_only_raw!L111/CPI_only_raw!L99-1)*100</f>
        <v>9.3047838509809022</v>
      </c>
      <c r="S99">
        <f>(CPI_only_raw!M111/CPI_only_raw!M99-1)*100</f>
        <v>8.884040449683317</v>
      </c>
      <c r="T99">
        <f>(CPI_only_raw!N111/CPI_only_raw!N99-1)*100</f>
        <v>7.7251476616048587</v>
      </c>
      <c r="U99">
        <f>(CPI_only_raw!O111/CPI_only_raw!O99-1)*100</f>
        <v>8.0527438666495144</v>
      </c>
      <c r="V99">
        <f>(CPI_only_raw!P111/CPI_only_raw!P99-1)*100</f>
        <v>8.8204364209972788</v>
      </c>
      <c r="W99">
        <f>(CPI_only_raw!Q111/CPI_only_raw!Q99-1)*100</f>
        <v>8.2433288203506372</v>
      </c>
      <c r="X99">
        <f>(CPI_only_raw!R111/CPI_only_raw!R99-1)*100</f>
        <v>8.5528830508279086</v>
      </c>
      <c r="Y99">
        <f>(CPI_only_raw!C111/CPI_only_raw!C99-1)*100</f>
        <v>8.8412156671542341</v>
      </c>
      <c r="Z99">
        <f>(CPI_only_raw!D111/CPI_only_raw!D99-1)*100</f>
        <v>9.3520627689192679</v>
      </c>
    </row>
    <row r="100" spans="1:26" x14ac:dyDescent="0.35">
      <c r="A100" s="2">
        <v>43647</v>
      </c>
      <c r="B100">
        <v>66.239999999999995</v>
      </c>
      <c r="C100">
        <v>9.92</v>
      </c>
      <c r="D100">
        <v>13.5</v>
      </c>
      <c r="E100">
        <v>14234744.640000001</v>
      </c>
      <c r="F100">
        <v>25246475.420000002</v>
      </c>
      <c r="G100">
        <v>11448386.720000001</v>
      </c>
      <c r="H100">
        <v>28277141.77</v>
      </c>
      <c r="I100">
        <v>359.43478260869563</v>
      </c>
      <c r="J100">
        <f>(CPI_only_raw!B112/CPI_only_raw!B100-1)*100</f>
        <v>11.084457023953709</v>
      </c>
      <c r="K100">
        <f>(CPI_only_raw!E112/CPI_only_raw!E100-1)*100</f>
        <v>16.389848771968939</v>
      </c>
      <c r="L100">
        <f>(CPI_only_raw!F112/CPI_only_raw!F100-1)*100</f>
        <v>13.391522124408661</v>
      </c>
      <c r="M100">
        <f>(CPI_only_raw!G112/CPI_only_raw!G100-1)*100</f>
        <v>13.332614995253</v>
      </c>
      <c r="N100">
        <f>(CPI_only_raw!H112/CPI_only_raw!H100-1)*100</f>
        <v>10.159955235027262</v>
      </c>
      <c r="O100">
        <f>(CPI_only_raw!I112/CPI_only_raw!I100-1)*100</f>
        <v>9.8290557718594194</v>
      </c>
      <c r="P100">
        <f>(CPI_only_raw!J112/CPI_only_raw!J100-1)*100</f>
        <v>7.0814340351533778</v>
      </c>
      <c r="Q100">
        <f>(CPI_only_raw!K112/CPI_only_raw!K100-1)*100</f>
        <v>9.1231571046233704</v>
      </c>
      <c r="R100">
        <f>(CPI_only_raw!L112/CPI_only_raw!L100-1)*100</f>
        <v>9.0519779179864202</v>
      </c>
      <c r="S100">
        <f>(CPI_only_raw!M112/CPI_only_raw!M100-1)*100</f>
        <v>8.705281269499876</v>
      </c>
      <c r="T100">
        <f>(CPI_only_raw!N112/CPI_only_raw!N100-1)*100</f>
        <v>7.7630046157839416</v>
      </c>
      <c r="U100">
        <f>(CPI_only_raw!O112/CPI_only_raw!O100-1)*100</f>
        <v>7.8209214825898155</v>
      </c>
      <c r="V100">
        <f>(CPI_only_raw!P112/CPI_only_raw!P100-1)*100</f>
        <v>8.5718007729384649</v>
      </c>
      <c r="W100">
        <f>(CPI_only_raw!Q112/CPI_only_raw!Q100-1)*100</f>
        <v>8.0708157618265339</v>
      </c>
      <c r="X100">
        <f>(CPI_only_raw!R112/CPI_only_raw!R100-1)*100</f>
        <v>8.4110497603544054</v>
      </c>
      <c r="Y100">
        <f>(CPI_only_raw!C112/CPI_only_raw!C100-1)*100</f>
        <v>8.7981621795905074</v>
      </c>
      <c r="Z100">
        <f>(CPI_only_raw!D112/CPI_only_raw!D100-1)*100</f>
        <v>9.4195924174582668</v>
      </c>
    </row>
    <row r="101" spans="1:26" x14ac:dyDescent="0.35">
      <c r="A101" s="2">
        <v>43678</v>
      </c>
      <c r="B101">
        <v>61.05</v>
      </c>
      <c r="C101">
        <v>10.89</v>
      </c>
      <c r="D101">
        <v>13.5</v>
      </c>
      <c r="E101">
        <v>14407540.640000001</v>
      </c>
      <c r="F101">
        <v>25288294.460000001</v>
      </c>
      <c r="G101">
        <v>11230396.33</v>
      </c>
      <c r="H101">
        <v>27556798.879999999</v>
      </c>
      <c r="I101">
        <v>359</v>
      </c>
      <c r="J101">
        <f>(CPI_only_raw!B113/CPI_only_raw!B101-1)*100</f>
        <v>11.01590941151478</v>
      </c>
      <c r="K101">
        <f>(CPI_only_raw!E113/CPI_only_raw!E101-1)*100</f>
        <v>15.8190292921063</v>
      </c>
      <c r="L101">
        <f>(CPI_only_raw!F113/CPI_only_raw!F101-1)*100</f>
        <v>13.170482039506105</v>
      </c>
      <c r="M101">
        <f>(CPI_only_raw!G113/CPI_only_raw!G101-1)*100</f>
        <v>13.112879043514237</v>
      </c>
      <c r="N101">
        <f>(CPI_only_raw!H113/CPI_only_raw!H101-1)*100</f>
        <v>10.051767087518426</v>
      </c>
      <c r="O101">
        <f>(CPI_only_raw!I113/CPI_only_raw!I101-1)*100</f>
        <v>9.7735988131004703</v>
      </c>
      <c r="P101">
        <f>(CPI_only_raw!J113/CPI_only_raw!J101-1)*100</f>
        <v>7.2613292446911393</v>
      </c>
      <c r="Q101">
        <f>(CPI_only_raw!K113/CPI_only_raw!K101-1)*100</f>
        <v>9.1729706912705424</v>
      </c>
      <c r="R101">
        <f>(CPI_only_raw!L113/CPI_only_raw!L101-1)*100</f>
        <v>9.1300166890357914</v>
      </c>
      <c r="S101">
        <f>(CPI_only_raw!M113/CPI_only_raw!M101-1)*100</f>
        <v>8.8489351940085559</v>
      </c>
      <c r="T101">
        <f>(CPI_only_raw!N113/CPI_only_raw!N101-1)*100</f>
        <v>7.8084506448574453</v>
      </c>
      <c r="U101">
        <f>(CPI_only_raw!O113/CPI_only_raw!O101-1)*100</f>
        <v>7.9053105483621211</v>
      </c>
      <c r="V101">
        <f>(CPI_only_raw!P113/CPI_only_raw!P101-1)*100</f>
        <v>8.6213117892928182</v>
      </c>
      <c r="W101">
        <f>(CPI_only_raw!Q113/CPI_only_raw!Q101-1)*100</f>
        <v>8.1144971983462035</v>
      </c>
      <c r="X101">
        <f>(CPI_only_raw!R113/CPI_only_raw!R101-1)*100</f>
        <v>8.5369786713620055</v>
      </c>
      <c r="Y101">
        <f>(CPI_only_raw!C113/CPI_only_raw!C101-1)*100</f>
        <v>8.6781969152835092</v>
      </c>
      <c r="Z101">
        <f>(CPI_only_raw!D113/CPI_only_raw!D101-1)*100</f>
        <v>9.2241420301878208</v>
      </c>
    </row>
    <row r="102" spans="1:26" x14ac:dyDescent="0.35">
      <c r="A102" s="2">
        <v>43709</v>
      </c>
      <c r="B102">
        <v>65.28</v>
      </c>
      <c r="C102">
        <v>11.1</v>
      </c>
      <c r="D102">
        <v>13.5</v>
      </c>
      <c r="E102">
        <v>14505341.99</v>
      </c>
      <c r="F102">
        <v>25758782.02</v>
      </c>
      <c r="G102">
        <v>11120799.529999999</v>
      </c>
      <c r="H102">
        <v>27669957.170000002</v>
      </c>
      <c r="I102">
        <v>359</v>
      </c>
      <c r="J102">
        <f>(CPI_only_raw!B114/CPI_only_raw!B102-1)*100</f>
        <v>11.243754777333281</v>
      </c>
      <c r="K102">
        <f>(CPI_only_raw!E114/CPI_only_raw!E102-1)*100</f>
        <v>15.884411414553213</v>
      </c>
      <c r="L102">
        <f>(CPI_only_raw!F114/CPI_only_raw!F102-1)*100</f>
        <v>13.506887420181158</v>
      </c>
      <c r="M102">
        <f>(CPI_only_raw!G114/CPI_only_raw!G102-1)*100</f>
        <v>13.443682032410752</v>
      </c>
      <c r="N102">
        <f>(CPI_only_raw!H114/CPI_only_raw!H102-1)*100</f>
        <v>10.008062707997766</v>
      </c>
      <c r="O102">
        <f>(CPI_only_raw!I114/CPI_only_raw!I102-1)*100</f>
        <v>9.7728929049052393</v>
      </c>
      <c r="P102">
        <f>(CPI_only_raw!J114/CPI_only_raw!J102-1)*100</f>
        <v>7.4256573299924078</v>
      </c>
      <c r="Q102">
        <f>(CPI_only_raw!K114/CPI_only_raw!K102-1)*100</f>
        <v>9.1432728552666376</v>
      </c>
      <c r="R102">
        <f>(CPI_only_raw!L114/CPI_only_raw!L102-1)*100</f>
        <v>9.224345561910031</v>
      </c>
      <c r="S102">
        <f>(CPI_only_raw!M114/CPI_only_raw!M102-1)*100</f>
        <v>8.9689842016012591</v>
      </c>
      <c r="T102">
        <f>(CPI_only_raw!N114/CPI_only_raw!N102-1)*100</f>
        <v>7.8465620380103962</v>
      </c>
      <c r="U102">
        <f>(CPI_only_raw!O114/CPI_only_raw!O102-1)*100</f>
        <v>7.9966386622647434</v>
      </c>
      <c r="V102">
        <f>(CPI_only_raw!P114/CPI_only_raw!P102-1)*100</f>
        <v>8.6354675580697648</v>
      </c>
      <c r="W102">
        <f>(CPI_only_raw!Q114/CPI_only_raw!Q102-1)*100</f>
        <v>8.1962192205227389</v>
      </c>
      <c r="X102">
        <f>(CPI_only_raw!R114/CPI_only_raw!R102-1)*100</f>
        <v>8.6970924749814493</v>
      </c>
      <c r="Y102">
        <f>(CPI_only_raw!C114/CPI_only_raw!C102-1)*100</f>
        <v>8.9449632425988579</v>
      </c>
      <c r="Z102">
        <f>(CPI_only_raw!D114/CPI_only_raw!D102-1)*100</f>
        <v>9.4316309719933997</v>
      </c>
    </row>
    <row r="103" spans="1:26" x14ac:dyDescent="0.35">
      <c r="A103" s="2">
        <v>43739</v>
      </c>
      <c r="B103">
        <v>59.1</v>
      </c>
      <c r="C103">
        <v>10.029999999999999</v>
      </c>
      <c r="D103">
        <v>13.5</v>
      </c>
      <c r="E103">
        <v>14741778.75</v>
      </c>
      <c r="F103">
        <v>26113965.440000001</v>
      </c>
      <c r="G103">
        <v>10617420.140000001</v>
      </c>
      <c r="H103">
        <v>27811790.84</v>
      </c>
      <c r="I103">
        <v>359</v>
      </c>
      <c r="J103">
        <f>(CPI_only_raw!B115/CPI_only_raw!B103-1)*100</f>
        <v>11.606981403706506</v>
      </c>
      <c r="K103">
        <f>(CPI_only_raw!E115/CPI_only_raw!E103-1)*100</f>
        <v>15.942336891153142</v>
      </c>
      <c r="L103">
        <f>(CPI_only_raw!F115/CPI_only_raw!F103-1)*100</f>
        <v>14.087872152085868</v>
      </c>
      <c r="M103">
        <f>(CPI_only_raw!G115/CPI_only_raw!G103-1)*100</f>
        <v>14.015549996643539</v>
      </c>
      <c r="N103">
        <f>(CPI_only_raw!H115/CPI_only_raw!H103-1)*100</f>
        <v>9.92764569464617</v>
      </c>
      <c r="O103">
        <f>(CPI_only_raw!I115/CPI_only_raw!I103-1)*100</f>
        <v>9.7674244041490166</v>
      </c>
      <c r="P103">
        <f>(CPI_only_raw!J115/CPI_only_raw!J103-1)*100</f>
        <v>7.6210457708835389</v>
      </c>
      <c r="Q103">
        <f>(CPI_only_raw!K115/CPI_only_raw!K103-1)*100</f>
        <v>9.1039422407564796</v>
      </c>
      <c r="R103">
        <f>(CPI_only_raw!L115/CPI_only_raw!L103-1)*100</f>
        <v>9.3175366950313254</v>
      </c>
      <c r="S103">
        <f>(CPI_only_raw!M115/CPI_only_raw!M103-1)*100</f>
        <v>9.0708096748574274</v>
      </c>
      <c r="T103">
        <f>(CPI_only_raw!N115/CPI_only_raw!N103-1)*100</f>
        <v>7.8762784934822916</v>
      </c>
      <c r="U103">
        <f>(CPI_only_raw!O115/CPI_only_raw!O103-1)*100</f>
        <v>8.0635711714594827</v>
      </c>
      <c r="V103">
        <f>(CPI_only_raw!P115/CPI_only_raw!P103-1)*100</f>
        <v>8.6866483145604079</v>
      </c>
      <c r="W103">
        <f>(CPI_only_raw!Q115/CPI_only_raw!Q103-1)*100</f>
        <v>8.2425115125774884</v>
      </c>
      <c r="X103">
        <f>(CPI_only_raw!R115/CPI_only_raw!R103-1)*100</f>
        <v>8.8340804641026338</v>
      </c>
      <c r="Y103">
        <f>(CPI_only_raw!C115/CPI_only_raw!C103-1)*100</f>
        <v>8.8764254765255188</v>
      </c>
      <c r="Z103">
        <f>(CPI_only_raw!D115/CPI_only_raw!D103-1)*100</f>
        <v>9.4487046053947985</v>
      </c>
    </row>
    <row r="104" spans="1:26" x14ac:dyDescent="0.35">
      <c r="A104" s="2">
        <v>43770</v>
      </c>
      <c r="B104">
        <v>63.56</v>
      </c>
      <c r="C104">
        <v>6.73</v>
      </c>
      <c r="D104">
        <v>13.5</v>
      </c>
      <c r="E104">
        <v>15068296.67</v>
      </c>
      <c r="F104">
        <v>26459881.670000002</v>
      </c>
      <c r="G104">
        <v>10930572.57</v>
      </c>
      <c r="H104">
        <v>28415371.989999998</v>
      </c>
      <c r="I104">
        <v>359</v>
      </c>
      <c r="J104">
        <f>(CPI_only_raw!B116/CPI_only_raw!B104-1)*100</f>
        <v>11.853517762739818</v>
      </c>
      <c r="K104">
        <f>(CPI_only_raw!E116/CPI_only_raw!E104-1)*100</f>
        <v>15.986478397126657</v>
      </c>
      <c r="L104">
        <f>(CPI_only_raw!F116/CPI_only_raw!F104-1)*100</f>
        <v>14.48199159127932</v>
      </c>
      <c r="M104">
        <f>(CPI_only_raw!G116/CPI_only_raw!G104-1)*100</f>
        <v>14.403201818675715</v>
      </c>
      <c r="N104">
        <f>(CPI_only_raw!H116/CPI_only_raw!H104-1)*100</f>
        <v>9.8152041429033776</v>
      </c>
      <c r="O104">
        <f>(CPI_only_raw!I116/CPI_only_raw!I104-1)*100</f>
        <v>9.7929390915602266</v>
      </c>
      <c r="P104">
        <f>(CPI_only_raw!J116/CPI_only_raw!J104-1)*100</f>
        <v>7.700570827113995</v>
      </c>
      <c r="Q104">
        <f>(CPI_only_raw!K116/CPI_only_raw!K104-1)*100</f>
        <v>9.0787939426619779</v>
      </c>
      <c r="R104">
        <f>(CPI_only_raw!L116/CPI_only_raw!L104-1)*100</f>
        <v>9.4402856912284996</v>
      </c>
      <c r="S104">
        <f>(CPI_only_raw!M116/CPI_only_raw!M104-1)*100</f>
        <v>9.1716445870596566</v>
      </c>
      <c r="T104">
        <f>(CPI_only_raw!N116/CPI_only_raw!N104-1)*100</f>
        <v>7.9678602729218673</v>
      </c>
      <c r="U104">
        <f>(CPI_only_raw!O116/CPI_only_raw!O104-1)*100</f>
        <v>8.1181226264119601</v>
      </c>
      <c r="V104">
        <f>(CPI_only_raw!P116/CPI_only_raw!P104-1)*100</f>
        <v>8.7427073645049536</v>
      </c>
      <c r="W104">
        <f>(CPI_only_raw!Q116/CPI_only_raw!Q104-1)*100</f>
        <v>8.3009644575490427</v>
      </c>
      <c r="X104">
        <f>(CPI_only_raw!R116/CPI_only_raw!R104-1)*100</f>
        <v>8.9986633297624685</v>
      </c>
      <c r="Y104">
        <f>(CPI_only_raw!C116/CPI_only_raw!C104-1)*100</f>
        <v>8.9933831878156631</v>
      </c>
      <c r="Z104">
        <f>(CPI_only_raw!D116/CPI_only_raw!D104-1)*100</f>
        <v>9.4846113296297663</v>
      </c>
    </row>
    <row r="105" spans="1:26" x14ac:dyDescent="0.35">
      <c r="A105" s="2">
        <v>43800</v>
      </c>
      <c r="B105">
        <v>68.56</v>
      </c>
      <c r="C105">
        <v>4.47</v>
      </c>
      <c r="D105">
        <v>13.5</v>
      </c>
      <c r="E105">
        <v>16249769.5</v>
      </c>
      <c r="F105">
        <v>26616743.82</v>
      </c>
      <c r="G105">
        <v>10533132.43</v>
      </c>
      <c r="H105">
        <v>28783194.449999999</v>
      </c>
      <c r="I105">
        <v>360.25</v>
      </c>
      <c r="J105">
        <f>(CPI_only_raw!B117/CPI_only_raw!B105-1)*100</f>
        <v>11.981569286402616</v>
      </c>
      <c r="K105">
        <f>(CPI_only_raw!E117/CPI_only_raw!E105-1)*100</f>
        <v>16.037571751608979</v>
      </c>
      <c r="L105">
        <f>(CPI_only_raw!F117/CPI_only_raw!F105-1)*100</f>
        <v>14.666760584122351</v>
      </c>
      <c r="M105">
        <f>(CPI_only_raw!G117/CPI_only_raw!G105-1)*100</f>
        <v>14.584064672972353</v>
      </c>
      <c r="N105">
        <f>(CPI_only_raw!H117/CPI_only_raw!H105-1)*100</f>
        <v>9.7928298866871266</v>
      </c>
      <c r="O105">
        <f>(CPI_only_raw!I117/CPI_only_raw!I105-1)*100</f>
        <v>9.9086100829556045</v>
      </c>
      <c r="P105">
        <f>(CPI_only_raw!J117/CPI_only_raw!J105-1)*100</f>
        <v>7.7037905461015743</v>
      </c>
      <c r="Q105">
        <f>(CPI_only_raw!K117/CPI_only_raw!K105-1)*100</f>
        <v>9.13535905227012</v>
      </c>
      <c r="R105">
        <f>(CPI_only_raw!L117/CPI_only_raw!L105-1)*100</f>
        <v>9.587532858528224</v>
      </c>
      <c r="S105">
        <f>(CPI_only_raw!M117/CPI_only_raw!M105-1)*100</f>
        <v>9.248704885856851</v>
      </c>
      <c r="T105">
        <f>(CPI_only_raw!N117/CPI_only_raw!N105-1)*100</f>
        <v>7.9887015283669038</v>
      </c>
      <c r="U105">
        <f>(CPI_only_raw!O117/CPI_only_raw!O105-1)*100</f>
        <v>8.1849782844309651</v>
      </c>
      <c r="V105">
        <f>(CPI_only_raw!P117/CPI_only_raw!P105-1)*100</f>
        <v>8.8073548549599145</v>
      </c>
      <c r="W105">
        <f>(CPI_only_raw!Q117/CPI_only_raw!Q105-1)*100</f>
        <v>8.3515479844774809</v>
      </c>
      <c r="X105">
        <f>(CPI_only_raw!R117/CPI_only_raw!R105-1)*100</f>
        <v>9.1433494218311484</v>
      </c>
      <c r="Y105">
        <f>(CPI_only_raw!C117/CPI_only_raw!C105-1)*100</f>
        <v>9.3306841203054436</v>
      </c>
      <c r="Z105">
        <f>(CPI_only_raw!D117/CPI_only_raw!D105-1)*100</f>
        <v>9.9471369194140671</v>
      </c>
    </row>
    <row r="106" spans="1:26" x14ac:dyDescent="0.35">
      <c r="A106" s="2">
        <v>43831</v>
      </c>
      <c r="B106">
        <v>66.680000000000007</v>
      </c>
      <c r="C106">
        <v>3.45</v>
      </c>
      <c r="D106">
        <v>13.5</v>
      </c>
      <c r="E106">
        <v>16199968.199999999</v>
      </c>
      <c r="F106">
        <v>26651990.109999999</v>
      </c>
      <c r="G106">
        <v>10330502.439999999</v>
      </c>
      <c r="H106">
        <v>29119636.25</v>
      </c>
      <c r="I106">
        <v>361</v>
      </c>
      <c r="J106">
        <f>(CPI_only_raw!B118/CPI_only_raw!B106-1)*100</f>
        <v>12.132305771432117</v>
      </c>
      <c r="K106">
        <f>(CPI_only_raw!E118/CPI_only_raw!E106-1)*100</f>
        <v>16.100646225766525</v>
      </c>
      <c r="L106">
        <f>(CPI_only_raw!F118/CPI_only_raw!F106-1)*100</f>
        <v>14.849349036278991</v>
      </c>
      <c r="M106">
        <f>(CPI_only_raw!G118/CPI_only_raw!G106-1)*100</f>
        <v>14.76492745664364</v>
      </c>
      <c r="N106">
        <f>(CPI_only_raw!H118/CPI_only_raw!H106-1)*100</f>
        <v>9.8143088378623169</v>
      </c>
      <c r="O106">
        <f>(CPI_only_raw!I118/CPI_only_raw!I106-1)*100</f>
        <v>10.081925478747177</v>
      </c>
      <c r="P106">
        <f>(CPI_only_raw!J118/CPI_only_raw!J106-1)*100</f>
        <v>7.7791226574375205</v>
      </c>
      <c r="Q106">
        <f>(CPI_only_raw!K118/CPI_only_raw!K106-1)*100</f>
        <v>9.2260033241222459</v>
      </c>
      <c r="R106">
        <f>(CPI_only_raw!L118/CPI_only_raw!L106-1)*100</f>
        <v>9.7783606592189329</v>
      </c>
      <c r="S106">
        <f>(CPI_only_raw!M118/CPI_only_raw!M106-1)*100</f>
        <v>9.3501980732676238</v>
      </c>
      <c r="T106">
        <f>(CPI_only_raw!N118/CPI_only_raw!N106-1)*100</f>
        <v>8.0611115457981377</v>
      </c>
      <c r="U106">
        <f>(CPI_only_raw!O118/CPI_only_raw!O106-1)*100</f>
        <v>8.3022721625023888</v>
      </c>
      <c r="V106">
        <f>(CPI_only_raw!P118/CPI_only_raw!P106-1)*100</f>
        <v>8.8707324190254067</v>
      </c>
      <c r="W106">
        <f>(CPI_only_raw!Q118/CPI_only_raw!Q106-1)*100</f>
        <v>8.4925881360566216</v>
      </c>
      <c r="X106">
        <f>(CPI_only_raw!R118/CPI_only_raw!R106-1)*100</f>
        <v>9.3049619590789501</v>
      </c>
      <c r="Y106">
        <f>(CPI_only_raw!C118/CPI_only_raw!C106-1)*100</f>
        <v>9.348792270531403</v>
      </c>
      <c r="Z106">
        <f>(CPI_only_raw!D118/CPI_only_raw!D106-1)*100</f>
        <v>9.8080767692922741</v>
      </c>
    </row>
    <row r="107" spans="1:26" x14ac:dyDescent="0.35">
      <c r="A107" s="2">
        <v>43862</v>
      </c>
      <c r="B107">
        <v>58.45</v>
      </c>
      <c r="C107">
        <v>3</v>
      </c>
      <c r="D107">
        <v>13.5</v>
      </c>
      <c r="E107">
        <v>16292099.539999999</v>
      </c>
      <c r="F107">
        <v>26780120.390000001</v>
      </c>
      <c r="G107">
        <v>10409175.710000001</v>
      </c>
      <c r="H107">
        <v>29712157.57</v>
      </c>
      <c r="I107">
        <v>359</v>
      </c>
      <c r="J107">
        <f>(CPI_only_raw!B119/CPI_only_raw!B107-1)*100</f>
        <v>12.198533484045914</v>
      </c>
      <c r="K107">
        <f>(CPI_only_raw!E119/CPI_only_raw!E107-1)*100</f>
        <v>16.143710948111909</v>
      </c>
      <c r="L107">
        <f>(CPI_only_raw!F119/CPI_only_raw!F107-1)*100</f>
        <v>14.904420099117409</v>
      </c>
      <c r="M107">
        <f>(CPI_only_raw!G119/CPI_only_raw!G107-1)*100</f>
        <v>14.820844931326892</v>
      </c>
      <c r="N107">
        <f>(CPI_only_raw!H119/CPI_only_raw!H107-1)*100</f>
        <v>9.8472642536488575</v>
      </c>
      <c r="O107">
        <f>(CPI_only_raw!I119/CPI_only_raw!I107-1)*100</f>
        <v>10.137785883311</v>
      </c>
      <c r="P107">
        <f>(CPI_only_raw!J119/CPI_only_raw!J107-1)*100</f>
        <v>7.8090461658788524</v>
      </c>
      <c r="Q107">
        <f>(CPI_only_raw!K119/CPI_only_raw!K107-1)*100</f>
        <v>9.3869240224116588</v>
      </c>
      <c r="R107">
        <f>(CPI_only_raw!L119/CPI_only_raw!L107-1)*100</f>
        <v>9.9398859276117904</v>
      </c>
      <c r="S107">
        <f>(CPI_only_raw!M119/CPI_only_raw!M107-1)*100</f>
        <v>9.428824315896156</v>
      </c>
      <c r="T107">
        <f>(CPI_only_raw!N119/CPI_only_raw!N107-1)*100</f>
        <v>8.1493713148161007</v>
      </c>
      <c r="U107">
        <f>(CPI_only_raw!O119/CPI_only_raw!O107-1)*100</f>
        <v>8.4633488271050883</v>
      </c>
      <c r="V107">
        <f>(CPI_only_raw!P119/CPI_only_raw!P107-1)*100</f>
        <v>8.9298281929207199</v>
      </c>
      <c r="W107">
        <f>(CPI_only_raw!Q119/CPI_only_raw!Q107-1)*100</f>
        <v>8.6624398144068859</v>
      </c>
      <c r="X107">
        <f>(CPI_only_raw!R119/CPI_only_raw!R107-1)*100</f>
        <v>9.4546498863601123</v>
      </c>
      <c r="Y107">
        <f>(CPI_only_raw!C119/CPI_only_raw!C107-1)*100</f>
        <v>9.4340347104899358</v>
      </c>
      <c r="Z107">
        <f>(CPI_only_raw!D119/CPI_only_raw!D107-1)*100</f>
        <v>9.9507623888182906</v>
      </c>
    </row>
    <row r="108" spans="1:26" x14ac:dyDescent="0.35">
      <c r="A108" s="2">
        <v>43891</v>
      </c>
      <c r="B108">
        <v>32.29</v>
      </c>
      <c r="C108">
        <v>2.39</v>
      </c>
      <c r="D108">
        <v>13.5</v>
      </c>
      <c r="E108">
        <v>17252264.489999998</v>
      </c>
      <c r="F108">
        <v>28422913.43</v>
      </c>
      <c r="G108">
        <v>11092079.92</v>
      </c>
      <c r="H108">
        <v>30892554.710000001</v>
      </c>
      <c r="I108">
        <v>376.88636363636363</v>
      </c>
      <c r="J108">
        <f>(CPI_only_raw!B120/CPI_only_raw!B108-1)*100</f>
        <v>12.257324804486647</v>
      </c>
      <c r="K108">
        <f>(CPI_only_raw!E120/CPI_only_raw!E108-1)*100</f>
        <v>16.201435952492794</v>
      </c>
      <c r="L108">
        <f>(CPI_only_raw!F120/CPI_only_raw!F108-1)*100</f>
        <v>14.976650030605732</v>
      </c>
      <c r="M108">
        <f>(CPI_only_raw!G120/CPI_only_raw!G108-1)*100</f>
        <v>14.893219725618012</v>
      </c>
      <c r="N108">
        <f>(CPI_only_raw!H120/CPI_only_raw!H108-1)*100</f>
        <v>9.9120832833898618</v>
      </c>
      <c r="O108">
        <f>(CPI_only_raw!I120/CPI_only_raw!I108-1)*100</f>
        <v>10.206236477999763</v>
      </c>
      <c r="P108">
        <f>(CPI_only_raw!J120/CPI_only_raw!J108-1)*100</f>
        <v>7.7570361314087899</v>
      </c>
      <c r="Q108">
        <f>(CPI_only_raw!K120/CPI_only_raw!K108-1)*100</f>
        <v>9.5044839681534441</v>
      </c>
      <c r="R108">
        <f>(CPI_only_raw!L120/CPI_only_raw!L108-1)*100</f>
        <v>9.9946534399935505</v>
      </c>
      <c r="S108">
        <f>(CPI_only_raw!M120/CPI_only_raw!M108-1)*100</f>
        <v>9.4936547708745387</v>
      </c>
      <c r="T108">
        <f>(CPI_only_raw!N120/CPI_only_raw!N108-1)*100</f>
        <v>8.2406399765296623</v>
      </c>
      <c r="U108">
        <f>(CPI_only_raw!O120/CPI_only_raw!O108-1)*100</f>
        <v>8.5577253700370051</v>
      </c>
      <c r="V108">
        <f>(CPI_only_raw!P120/CPI_only_raw!P108-1)*100</f>
        <v>9.0243501151694652</v>
      </c>
      <c r="W108">
        <f>(CPI_only_raw!Q120/CPI_only_raw!Q108-1)*100</f>
        <v>8.8372299601965345</v>
      </c>
      <c r="X108">
        <f>(CPI_only_raw!R120/CPI_only_raw!R108-1)*100</f>
        <v>9.6246925109472858</v>
      </c>
      <c r="Y108">
        <f>(CPI_only_raw!C120/CPI_only_raw!C108-1)*100</f>
        <v>9.7318768619662386</v>
      </c>
      <c r="Z108">
        <f>(CPI_only_raw!D120/CPI_only_raw!D108-1)*100</f>
        <v>10.218747532180373</v>
      </c>
    </row>
    <row r="109" spans="1:26" x14ac:dyDescent="0.35">
      <c r="A109" s="2">
        <v>43922</v>
      </c>
      <c r="B109">
        <v>14.28</v>
      </c>
      <c r="C109">
        <v>1.91</v>
      </c>
      <c r="D109">
        <v>13.5</v>
      </c>
      <c r="E109">
        <v>17401920.780000001</v>
      </c>
      <c r="F109">
        <v>28893877.989999998</v>
      </c>
      <c r="G109">
        <v>11623421.640000001</v>
      </c>
      <c r="H109">
        <v>31839424.530000001</v>
      </c>
      <c r="I109">
        <v>420.15</v>
      </c>
      <c r="J109">
        <f>(CPI_only_raw!B121/CPI_only_raw!B109-1)*100</f>
        <v>12.341464926171941</v>
      </c>
      <c r="K109">
        <f>(CPI_only_raw!E121/CPI_only_raw!E109-1)*100</f>
        <v>16.238069989395541</v>
      </c>
      <c r="L109">
        <f>(CPI_only_raw!F121/CPI_only_raw!F109-1)*100</f>
        <v>15.02643770985188</v>
      </c>
      <c r="M109">
        <f>(CPI_only_raw!G121/CPI_only_raw!G109-1)*100</f>
        <v>14.944321831172115</v>
      </c>
      <c r="N109">
        <f>(CPI_only_raw!H121/CPI_only_raw!H109-1)*100</f>
        <v>9.9675747861139854</v>
      </c>
      <c r="O109">
        <f>(CPI_only_raw!I121/CPI_only_raw!I109-1)*100</f>
        <v>10.328481556855106</v>
      </c>
      <c r="P109">
        <f>(CPI_only_raw!J121/CPI_only_raw!J109-1)*100</f>
        <v>7.7550543726014221</v>
      </c>
      <c r="Q109">
        <f>(CPI_only_raw!K121/CPI_only_raw!K109-1)*100</f>
        <v>9.6406729268919698</v>
      </c>
      <c r="R109">
        <f>(CPI_only_raw!L121/CPI_only_raw!L109-1)*100</f>
        <v>10.266282816646166</v>
      </c>
      <c r="S109">
        <f>(CPI_only_raw!M121/CPI_only_raw!M109-1)*100</f>
        <v>9.7763701297276739</v>
      </c>
      <c r="T109">
        <f>(CPI_only_raw!N121/CPI_only_raw!N109-1)*100</f>
        <v>8.3388267192628938</v>
      </c>
      <c r="U109">
        <f>(CPI_only_raw!O121/CPI_only_raw!O109-1)*100</f>
        <v>8.6543190023609551</v>
      </c>
      <c r="V109">
        <f>(CPI_only_raw!P121/CPI_only_raw!P109-1)*100</f>
        <v>9.1559078280764936</v>
      </c>
      <c r="W109">
        <f>(CPI_only_raw!Q121/CPI_only_raw!Q109-1)*100</f>
        <v>9.0908380762614769</v>
      </c>
      <c r="X109">
        <f>(CPI_only_raw!R121/CPI_only_raw!R109-1)*100</f>
        <v>9.8356700088244366</v>
      </c>
      <c r="Y109">
        <f>(CPI_only_raw!C121/CPI_only_raw!C109-1)*100</f>
        <v>9.9791390100512078</v>
      </c>
      <c r="Z109">
        <f>(CPI_only_raw!D121/CPI_only_raw!D109-1)*100</f>
        <v>10.568627450980394</v>
      </c>
    </row>
    <row r="110" spans="1:26" x14ac:dyDescent="0.35">
      <c r="A110" s="2">
        <v>43952</v>
      </c>
      <c r="B110">
        <v>27.9</v>
      </c>
      <c r="C110">
        <v>2.4700000000000002</v>
      </c>
      <c r="D110">
        <v>12.5</v>
      </c>
      <c r="E110">
        <v>17574547.199999999</v>
      </c>
      <c r="F110">
        <v>29349249.050000001</v>
      </c>
      <c r="G110">
        <v>12386831.119999999</v>
      </c>
      <c r="H110">
        <v>32490532.239999998</v>
      </c>
      <c r="I110">
        <v>443.88888888888891</v>
      </c>
      <c r="J110">
        <f>(CPI_only_raw!B122/CPI_only_raw!B110-1)*100</f>
        <v>12.404248786049221</v>
      </c>
      <c r="K110">
        <f>(CPI_only_raw!E122/CPI_only_raw!E110-1)*100</f>
        <v>16.260269040683404</v>
      </c>
      <c r="L110">
        <f>(CPI_only_raw!F122/CPI_only_raw!F110-1)*100</f>
        <v>15.035573724782637</v>
      </c>
      <c r="M110">
        <f>(CPI_only_raw!G122/CPI_only_raw!G110-1)*100</f>
        <v>14.956394049141286</v>
      </c>
      <c r="N110">
        <f>(CPI_only_raw!H122/CPI_only_raw!H110-1)*100</f>
        <v>9.9561580086775514</v>
      </c>
      <c r="O110">
        <f>(CPI_only_raw!I122/CPI_only_raw!I110-1)*100</f>
        <v>10.386353179780517</v>
      </c>
      <c r="P110">
        <f>(CPI_only_raw!J122/CPI_only_raw!J110-1)*100</f>
        <v>7.7675746602653417</v>
      </c>
      <c r="Q110">
        <f>(CPI_only_raw!K122/CPI_only_raw!K110-1)*100</f>
        <v>9.7013107836486423</v>
      </c>
      <c r="R110">
        <f>(CPI_only_raw!L122/CPI_only_raw!L110-1)*100</f>
        <v>10.659829145309763</v>
      </c>
      <c r="S110">
        <f>(CPI_only_raw!M122/CPI_only_raw!M110-1)*100</f>
        <v>10.087174384352448</v>
      </c>
      <c r="T110">
        <f>(CPI_only_raw!N122/CPI_only_raw!N110-1)*100</f>
        <v>8.4425819950958889</v>
      </c>
      <c r="U110">
        <f>(CPI_only_raw!O122/CPI_only_raw!O110-1)*100</f>
        <v>8.8646705972988968</v>
      </c>
      <c r="V110">
        <f>(CPI_only_raw!P122/CPI_only_raw!P110-1)*100</f>
        <v>9.2576064908722167</v>
      </c>
      <c r="W110">
        <f>(CPI_only_raw!Q122/CPI_only_raw!Q110-1)*100</f>
        <v>9.2801890170587598</v>
      </c>
      <c r="X110">
        <f>(CPI_only_raw!R122/CPI_only_raw!R110-1)*100</f>
        <v>10.028519026808546</v>
      </c>
      <c r="Y110">
        <f>(CPI_only_raw!C122/CPI_only_raw!C110-1)*100</f>
        <v>10.119719900609891</v>
      </c>
      <c r="Z110">
        <f>(CPI_only_raw!D122/CPI_only_raw!D110-1)*100</f>
        <v>10.697475395806588</v>
      </c>
    </row>
    <row r="111" spans="1:26" x14ac:dyDescent="0.35">
      <c r="A111" s="2">
        <v>43983</v>
      </c>
      <c r="B111">
        <v>40.299999999999997</v>
      </c>
      <c r="C111">
        <v>1.94</v>
      </c>
      <c r="D111">
        <v>12.5</v>
      </c>
      <c r="E111">
        <v>17624231.399999999</v>
      </c>
      <c r="F111">
        <v>29555514.73</v>
      </c>
      <c r="G111">
        <v>12239464.789999999</v>
      </c>
      <c r="H111">
        <v>32451402.289999999</v>
      </c>
      <c r="I111">
        <v>447.71428571428572</v>
      </c>
      <c r="J111">
        <f>(CPI_only_raw!B123/CPI_only_raw!B111-1)*100</f>
        <v>12.558719690353893</v>
      </c>
      <c r="K111">
        <f>(CPI_only_raw!E123/CPI_only_raw!E111-1)*100</f>
        <v>16.308388556651042</v>
      </c>
      <c r="L111">
        <f>(CPI_only_raw!F123/CPI_only_raw!F111-1)*100</f>
        <v>15.17536396808794</v>
      </c>
      <c r="M111">
        <f>(CPI_only_raw!G123/CPI_only_raw!G111-1)*100</f>
        <v>15.097663752586122</v>
      </c>
      <c r="N111">
        <f>(CPI_only_raw!H123/CPI_only_raw!H111-1)*100</f>
        <v>10.063402799720865</v>
      </c>
      <c r="O111">
        <f>(CPI_only_raw!I123/CPI_only_raw!I111-1)*100</f>
        <v>10.479096117900921</v>
      </c>
      <c r="P111">
        <f>(CPI_only_raw!J123/CPI_only_raw!J111-1)*100</f>
        <v>7.8589091839414316</v>
      </c>
      <c r="Q111">
        <f>(CPI_only_raw!K123/CPI_only_raw!K111-1)*100</f>
        <v>9.8278048624542702</v>
      </c>
      <c r="R111">
        <f>(CPI_only_raw!L123/CPI_only_raw!L111-1)*100</f>
        <v>11.090320218068239</v>
      </c>
      <c r="S111">
        <f>(CPI_only_raw!M123/CPI_only_raw!M111-1)*100</f>
        <v>10.408200991423588</v>
      </c>
      <c r="T111">
        <f>(CPI_only_raw!N123/CPI_only_raw!N111-1)*100</f>
        <v>8.6160606974147402</v>
      </c>
      <c r="U111">
        <f>(CPI_only_raw!O123/CPI_only_raw!O111-1)*100</f>
        <v>9.1160044634267976</v>
      </c>
      <c r="V111">
        <f>(CPI_only_raw!P123/CPI_only_raw!P111-1)*100</f>
        <v>9.313468894705057</v>
      </c>
      <c r="W111">
        <f>(CPI_only_raw!Q123/CPI_only_raw!Q111-1)*100</f>
        <v>9.4850621000885926</v>
      </c>
      <c r="X111">
        <f>(CPI_only_raw!R123/CPI_only_raw!R111-1)*100</f>
        <v>10.203941632860047</v>
      </c>
      <c r="Y111">
        <f>(CPI_only_raw!C123/CPI_only_raw!C111-1)*100</f>
        <v>10.127669105569659</v>
      </c>
      <c r="Z111">
        <f>(CPI_only_raw!D123/CPI_only_raw!D111-1)*100</f>
        <v>10.754928056166335</v>
      </c>
    </row>
    <row r="112" spans="1:26" x14ac:dyDescent="0.35">
      <c r="A112" s="2">
        <v>44013</v>
      </c>
      <c r="B112">
        <v>44.1</v>
      </c>
      <c r="C112">
        <v>1.3</v>
      </c>
      <c r="D112">
        <v>12.5</v>
      </c>
      <c r="E112">
        <v>18222383.190000001</v>
      </c>
      <c r="F112">
        <v>30188383.440000001</v>
      </c>
      <c r="G112">
        <v>12775602.49</v>
      </c>
      <c r="H112">
        <v>33337326.82</v>
      </c>
      <c r="I112">
        <v>464.71428571428572</v>
      </c>
      <c r="J112">
        <f>(CPI_only_raw!B124/CPI_only_raw!B112-1)*100</f>
        <v>12.820717513036639</v>
      </c>
      <c r="K112">
        <f>(CPI_only_raw!E124/CPI_only_raw!E112-1)*100</f>
        <v>16.354871663899885</v>
      </c>
      <c r="L112">
        <f>(CPI_only_raw!F124/CPI_only_raw!F112-1)*100</f>
        <v>15.481767775284672</v>
      </c>
      <c r="M112">
        <f>(CPI_only_raw!G124/CPI_only_raw!G112-1)*100</f>
        <v>15.403152745082282</v>
      </c>
      <c r="N112">
        <f>(CPI_only_raw!H124/CPI_only_raw!H112-1)*100</f>
        <v>10.212448416118169</v>
      </c>
      <c r="O112">
        <f>(CPI_only_raw!I124/CPI_only_raw!I112-1)*100</f>
        <v>10.607874930001238</v>
      </c>
      <c r="P112">
        <f>(CPI_only_raw!J124/CPI_only_raw!J112-1)*100</f>
        <v>7.9686052563501697</v>
      </c>
      <c r="Q112">
        <f>(CPI_only_raw!K124/CPI_only_raw!K112-1)*100</f>
        <v>9.9685726311188549</v>
      </c>
      <c r="R112">
        <f>(CPI_only_raw!L124/CPI_only_raw!L112-1)*100</f>
        <v>11.605308730937502</v>
      </c>
      <c r="S112">
        <f>(CPI_only_raw!M124/CPI_only_raw!M112-1)*100</f>
        <v>10.797609169810073</v>
      </c>
      <c r="T112">
        <f>(CPI_only_raw!N124/CPI_only_raw!N112-1)*100</f>
        <v>8.8132140484120001</v>
      </c>
      <c r="U112">
        <f>(CPI_only_raw!O124/CPI_only_raw!O112-1)*100</f>
        <v>9.4268807229714859</v>
      </c>
      <c r="V112">
        <f>(CPI_only_raw!P124/CPI_only_raw!P112-1)*100</f>
        <v>9.45486541615006</v>
      </c>
      <c r="W112">
        <f>(CPI_only_raw!Q124/CPI_only_raw!Q112-1)*100</f>
        <v>9.6694461225232722</v>
      </c>
      <c r="X112">
        <f>(CPI_only_raw!R124/CPI_only_raw!R112-1)*100</f>
        <v>10.418095787872893</v>
      </c>
      <c r="Y112">
        <f>(CPI_only_raw!C124/CPI_only_raw!C112-1)*100</f>
        <v>10.101870716799422</v>
      </c>
      <c r="Z112">
        <f>(CPI_only_raw!D124/CPI_only_raw!D112-1)*100</f>
        <v>10.635612666360705</v>
      </c>
    </row>
    <row r="113" spans="1:26" x14ac:dyDescent="0.35">
      <c r="A113" s="2">
        <v>44044</v>
      </c>
      <c r="B113">
        <v>45.06</v>
      </c>
      <c r="C113">
        <v>1.17</v>
      </c>
      <c r="D113">
        <v>12.5</v>
      </c>
      <c r="E113">
        <v>18325723.399999999</v>
      </c>
      <c r="F113">
        <v>30382027.420000002</v>
      </c>
      <c r="G113">
        <v>13133475.59</v>
      </c>
      <c r="H113">
        <v>34262588.490000002</v>
      </c>
      <c r="I113">
        <v>473.47619047619048</v>
      </c>
      <c r="J113">
        <f>(CPI_only_raw!B125/CPI_only_raw!B113-1)*100</f>
        <v>13.219513524561432</v>
      </c>
      <c r="K113">
        <f>(CPI_only_raw!E125/CPI_only_raw!E113-1)*100</f>
        <v>16.423886997099245</v>
      </c>
      <c r="L113">
        <f>(CPI_only_raw!F125/CPI_only_raw!F113-1)*100</f>
        <v>15.996312790188426</v>
      </c>
      <c r="M113">
        <f>(CPI_only_raw!G125/CPI_only_raw!G113-1)*100</f>
        <v>15.914986625199079</v>
      </c>
      <c r="N113">
        <f>(CPI_only_raw!H125/CPI_only_raw!H113-1)*100</f>
        <v>10.40325979479173</v>
      </c>
      <c r="O113">
        <f>(CPI_only_raw!I125/CPI_only_raw!I113-1)*100</f>
        <v>10.802879249010555</v>
      </c>
      <c r="P113">
        <f>(CPI_only_raw!J125/CPI_only_raw!J113-1)*100</f>
        <v>8.1327941333966471</v>
      </c>
      <c r="Q113">
        <f>(CPI_only_raw!K125/CPI_only_raw!K113-1)*100</f>
        <v>10.201871754902614</v>
      </c>
      <c r="R113">
        <f>(CPI_only_raw!L125/CPI_only_raw!L113-1)*100</f>
        <v>12.086801803840874</v>
      </c>
      <c r="S113">
        <f>(CPI_only_raw!M125/CPI_only_raw!M113-1)*100</f>
        <v>11.205824079309856</v>
      </c>
      <c r="T113">
        <f>(CPI_only_raw!N125/CPI_only_raw!N113-1)*100</f>
        <v>9.0068959881112178</v>
      </c>
      <c r="U113">
        <f>(CPI_only_raw!O125/CPI_only_raw!O113-1)*100</f>
        <v>9.7143445134328044</v>
      </c>
      <c r="V113">
        <f>(CPI_only_raw!P125/CPI_only_raw!P113-1)*100</f>
        <v>9.6261570855349365</v>
      </c>
      <c r="W113">
        <f>(CPI_only_raw!Q125/CPI_only_raw!Q113-1)*100</f>
        <v>9.8962377862185757</v>
      </c>
      <c r="X113">
        <f>(CPI_only_raw!R125/CPI_only_raw!R113-1)*100</f>
        <v>10.674130509055523</v>
      </c>
      <c r="Y113">
        <f>(CPI_only_raw!C125/CPI_only_raw!C113-1)*100</f>
        <v>10.52069917203311</v>
      </c>
      <c r="Z113">
        <f>(CPI_only_raw!D125/CPI_only_raw!D113-1)*100</f>
        <v>11.068079128222653</v>
      </c>
    </row>
    <row r="114" spans="1:26" x14ac:dyDescent="0.35">
      <c r="A114" s="2">
        <v>44075</v>
      </c>
      <c r="B114">
        <v>40.85</v>
      </c>
      <c r="C114">
        <v>1.1000000000000001</v>
      </c>
      <c r="D114">
        <v>11.5</v>
      </c>
      <c r="E114">
        <v>18506004.539999999</v>
      </c>
      <c r="F114">
        <v>29745781.510000002</v>
      </c>
      <c r="G114">
        <v>13555672.34</v>
      </c>
      <c r="H114">
        <v>34965447.659999996</v>
      </c>
      <c r="I114">
        <v>453.68181818181819</v>
      </c>
      <c r="J114">
        <f>(CPI_only_raw!B126/CPI_only_raw!B114-1)*100</f>
        <v>13.706629211740795</v>
      </c>
      <c r="K114">
        <f>(CPI_only_raw!E126/CPI_only_raw!E114-1)*100</f>
        <v>16.443558931573364</v>
      </c>
      <c r="L114">
        <f>(CPI_only_raw!F126/CPI_only_raw!F114-1)*100</f>
        <v>16.660302214310629</v>
      </c>
      <c r="M114">
        <f>(CPI_only_raw!G126/CPI_only_raw!G114-1)*100</f>
        <v>16.574953970009986</v>
      </c>
      <c r="N114">
        <f>(CPI_only_raw!H126/CPI_only_raw!H114-1)*100</f>
        <v>10.59181912507321</v>
      </c>
      <c r="O114">
        <f>(CPI_only_raw!I126/CPI_only_raw!I114-1)*100</f>
        <v>11.01772003731336</v>
      </c>
      <c r="P114">
        <f>(CPI_only_raw!J126/CPI_only_raw!J114-1)*100</f>
        <v>8.296225017903037</v>
      </c>
      <c r="Q114">
        <f>(CPI_only_raw!K126/CPI_only_raw!K114-1)*100</f>
        <v>10.42605107118435</v>
      </c>
      <c r="R114">
        <f>(CPI_only_raw!L126/CPI_only_raw!L114-1)*100</f>
        <v>12.576321244655396</v>
      </c>
      <c r="S114">
        <f>(CPI_only_raw!M126/CPI_only_raw!M114-1)*100</f>
        <v>11.652752206979677</v>
      </c>
      <c r="T114">
        <f>(CPI_only_raw!N126/CPI_only_raw!N114-1)*100</f>
        <v>9.1911635889205137</v>
      </c>
      <c r="U114">
        <f>(CPI_only_raw!O126/CPI_only_raw!O114-1)*100</f>
        <v>10.002399446148047</v>
      </c>
      <c r="V114">
        <f>(CPI_only_raw!P126/CPI_only_raw!P114-1)*100</f>
        <v>9.7873683380014889</v>
      </c>
      <c r="W114">
        <f>(CPI_only_raw!Q126/CPI_only_raw!Q114-1)*100</f>
        <v>10.084740038086082</v>
      </c>
      <c r="X114">
        <f>(CPI_only_raw!R126/CPI_only_raw!R114-1)*100</f>
        <v>10.95397622996661</v>
      </c>
      <c r="Y114">
        <f>(CPI_only_raw!C126/CPI_only_raw!C114-1)*100</f>
        <v>10.581412313977246</v>
      </c>
      <c r="Z114">
        <f>(CPI_only_raw!D126/CPI_only_raw!D114-1)*100</f>
        <v>11.162965750846832</v>
      </c>
    </row>
    <row r="115" spans="1:26" x14ac:dyDescent="0.35">
      <c r="A115" s="2">
        <v>44105</v>
      </c>
      <c r="B115">
        <v>39.74</v>
      </c>
      <c r="C115">
        <v>0.86</v>
      </c>
      <c r="D115">
        <v>11.5</v>
      </c>
      <c r="E115">
        <v>17900229.699999999</v>
      </c>
      <c r="F115">
        <v>29087977.870000001</v>
      </c>
      <c r="G115">
        <v>14193844.060000001</v>
      </c>
      <c r="H115">
        <v>35729184.390000001</v>
      </c>
      <c r="I115">
        <v>459.5</v>
      </c>
      <c r="J115">
        <f>(CPI_only_raw!B127/CPI_only_raw!B115-1)*100</f>
        <v>14.232742743160088</v>
      </c>
      <c r="K115">
        <f>(CPI_only_raw!E127/CPI_only_raw!E115-1)*100</f>
        <v>16.498616661543196</v>
      </c>
      <c r="L115">
        <f>(CPI_only_raw!F127/CPI_only_raw!F115-1)*100</f>
        <v>17.378351588851459</v>
      </c>
      <c r="M115">
        <f>(CPI_only_raw!G127/CPI_only_raw!G115-1)*100</f>
        <v>17.288338841161899</v>
      </c>
      <c r="N115">
        <f>(CPI_only_raw!H127/CPI_only_raw!H115-1)*100</f>
        <v>10.7899894035824</v>
      </c>
      <c r="O115">
        <f>(CPI_only_raw!I127/CPI_only_raw!I115-1)*100</f>
        <v>11.245322738267994</v>
      </c>
      <c r="P115">
        <f>(CPI_only_raw!J127/CPI_only_raw!J115-1)*100</f>
        <v>8.4801618689505087</v>
      </c>
      <c r="Q115">
        <f>(CPI_only_raw!K127/CPI_only_raw!K115-1)*100</f>
        <v>10.667524913372461</v>
      </c>
      <c r="R115">
        <f>(CPI_only_raw!L127/CPI_only_raw!L115-1)*100</f>
        <v>13.077813492275281</v>
      </c>
      <c r="S115">
        <f>(CPI_only_raw!M127/CPI_only_raw!M115-1)*100</f>
        <v>12.107358486531506</v>
      </c>
      <c r="T115">
        <f>(CPI_only_raw!N127/CPI_only_raw!N115-1)*100</f>
        <v>9.3892309328849741</v>
      </c>
      <c r="U115">
        <f>(CPI_only_raw!O127/CPI_only_raw!O115-1)*100</f>
        <v>10.281927109694244</v>
      </c>
      <c r="V115">
        <f>(CPI_only_raw!P127/CPI_only_raw!P115-1)*100</f>
        <v>9.9592699929505599</v>
      </c>
      <c r="W115">
        <f>(CPI_only_raw!Q127/CPI_only_raw!Q115-1)*100</f>
        <v>10.306877900854182</v>
      </c>
      <c r="X115">
        <f>(CPI_only_raw!R127/CPI_only_raw!R115-1)*100</f>
        <v>11.284532551751681</v>
      </c>
      <c r="Y115">
        <f>(CPI_only_raw!C127/CPI_only_raw!C115-1)*100</f>
        <v>11.137260581483766</v>
      </c>
      <c r="Z115">
        <f>(CPI_only_raw!D127/CPI_only_raw!D115-1)*100</f>
        <v>11.709593131765583</v>
      </c>
    </row>
    <row r="116" spans="1:26" x14ac:dyDescent="0.35">
      <c r="A116" s="2">
        <v>44136</v>
      </c>
      <c r="B116">
        <v>42.7</v>
      </c>
      <c r="C116">
        <v>0.03</v>
      </c>
      <c r="D116">
        <v>11.5</v>
      </c>
      <c r="E116">
        <v>18249594.23</v>
      </c>
      <c r="F116">
        <v>29411876.98</v>
      </c>
      <c r="G116">
        <v>14819010.85</v>
      </c>
      <c r="H116">
        <v>36517795.799999997</v>
      </c>
      <c r="I116">
        <v>472.73809523809524</v>
      </c>
      <c r="J116">
        <f>(CPI_only_raw!B128/CPI_only_raw!B116-1)*100</f>
        <v>14.887260666279346</v>
      </c>
      <c r="K116">
        <f>(CPI_only_raw!E128/CPI_only_raw!E116-1)*100</f>
        <v>16.582167036036321</v>
      </c>
      <c r="L116">
        <f>(CPI_only_raw!F128/CPI_only_raw!F116-1)*100</f>
        <v>18.298204641396289</v>
      </c>
      <c r="M116">
        <f>(CPI_only_raw!G128/CPI_only_raw!G116-1)*100</f>
        <v>18.200315592946726</v>
      </c>
      <c r="N116">
        <f>(CPI_only_raw!H128/CPI_only_raw!H116-1)*100</f>
        <v>11.03083890830867</v>
      </c>
      <c r="O116">
        <f>(CPI_only_raw!I128/CPI_only_raw!I116-1)*100</f>
        <v>11.49135826543386</v>
      </c>
      <c r="P116">
        <f>(CPI_only_raw!J128/CPI_only_raw!J116-1)*100</f>
        <v>8.7239929453977183</v>
      </c>
      <c r="Q116">
        <f>(CPI_only_raw!K128/CPI_only_raw!K116-1)*100</f>
        <v>10.976064507010562</v>
      </c>
      <c r="R116">
        <f>(CPI_only_raw!L128/CPI_only_raw!L116-1)*100</f>
        <v>13.568006943610733</v>
      </c>
      <c r="S116">
        <f>(CPI_only_raw!M128/CPI_only_raw!M116-1)*100</f>
        <v>12.57060549212774</v>
      </c>
      <c r="T116">
        <f>(CPI_only_raw!N128/CPI_only_raw!N116-1)*100</f>
        <v>9.5721874274643284</v>
      </c>
      <c r="U116">
        <f>(CPI_only_raw!O128/CPI_only_raw!O116-1)*100</f>
        <v>10.576752166068125</v>
      </c>
      <c r="V116">
        <f>(CPI_only_raw!P128/CPI_only_raw!P116-1)*100</f>
        <v>10.166394526086609</v>
      </c>
      <c r="W116">
        <f>(CPI_only_raw!Q128/CPI_only_raw!Q116-1)*100</f>
        <v>10.553522267463089</v>
      </c>
      <c r="X116">
        <f>(CPI_only_raw!R128/CPI_only_raw!R116-1)*100</f>
        <v>11.589607231874965</v>
      </c>
      <c r="Y116">
        <f>(CPI_only_raw!C128/CPI_only_raw!C116-1)*100</f>
        <v>11.049644371003664</v>
      </c>
      <c r="Z116">
        <f>(CPI_only_raw!D128/CPI_only_raw!D116-1)*100</f>
        <v>11.596296296296305</v>
      </c>
    </row>
    <row r="117" spans="1:26" x14ac:dyDescent="0.35">
      <c r="A117" s="2">
        <v>44166</v>
      </c>
      <c r="B117">
        <v>50.33</v>
      </c>
      <c r="C117">
        <v>0.03</v>
      </c>
      <c r="D117">
        <v>11.5</v>
      </c>
      <c r="E117">
        <v>18713660.879999999</v>
      </c>
      <c r="F117">
        <v>29890461.670000002</v>
      </c>
      <c r="G117">
        <v>15976622.220000001</v>
      </c>
      <c r="H117">
        <v>37704975.969999999</v>
      </c>
      <c r="I117">
        <v>471.61904761904759</v>
      </c>
      <c r="J117">
        <f>(CPI_only_raw!B129/CPI_only_raw!B117-1)*100</f>
        <v>15.753386647855883</v>
      </c>
      <c r="K117">
        <f>(CPI_only_raw!E129/CPI_only_raw!E117-1)*100</f>
        <v>16.651176735122153</v>
      </c>
      <c r="L117">
        <f>(CPI_only_raw!F129/CPI_only_raw!F117-1)*100</f>
        <v>19.562466032581426</v>
      </c>
      <c r="M117">
        <f>(CPI_only_raw!G129/CPI_only_raw!G117-1)*100</f>
        <v>19.451909979688018</v>
      </c>
      <c r="N117">
        <f>(CPI_only_raw!H129/CPI_only_raw!H117-1)*100</f>
        <v>11.275249689062639</v>
      </c>
      <c r="O117">
        <f>(CPI_only_raw!I129/CPI_only_raw!I117-1)*100</f>
        <v>11.756485218372138</v>
      </c>
      <c r="P117">
        <f>(CPI_only_raw!J129/CPI_only_raw!J117-1)*100</f>
        <v>9.0808300127496633</v>
      </c>
      <c r="Q117">
        <f>(CPI_only_raw!K129/CPI_only_raw!K117-1)*100</f>
        <v>11.282308066524593</v>
      </c>
      <c r="R117">
        <f>(CPI_only_raw!L129/CPI_only_raw!L117-1)*100</f>
        <v>14.059956175738385</v>
      </c>
      <c r="S117">
        <f>(CPI_only_raw!M129/CPI_only_raw!M117-1)*100</f>
        <v>13.065258012935121</v>
      </c>
      <c r="T117">
        <f>(CPI_only_raw!N129/CPI_only_raw!N117-1)*100</f>
        <v>9.8173951474089591</v>
      </c>
      <c r="U117">
        <f>(CPI_only_raw!O129/CPI_only_raw!O117-1)*100</f>
        <v>10.853260587667712</v>
      </c>
      <c r="V117">
        <f>(CPI_only_raw!P129/CPI_only_raw!P117-1)*100</f>
        <v>10.359195956634149</v>
      </c>
      <c r="W117">
        <f>(CPI_only_raw!Q129/CPI_only_raw!Q117-1)*100</f>
        <v>10.820819159243577</v>
      </c>
      <c r="X117">
        <f>(CPI_only_raw!R129/CPI_only_raw!R117-1)*100</f>
        <v>11.897267543926414</v>
      </c>
      <c r="Y117">
        <f>(CPI_only_raw!C129/CPI_only_raw!C117-1)*100</f>
        <v>11.374407582938396</v>
      </c>
      <c r="Z117">
        <f>(CPI_only_raw!D129/CPI_only_raw!D117-1)*100</f>
        <v>11.832929604345587</v>
      </c>
    </row>
    <row r="118" spans="1:26" x14ac:dyDescent="0.35">
      <c r="A118" s="2">
        <v>44197</v>
      </c>
      <c r="B118">
        <v>54.87</v>
      </c>
      <c r="C118">
        <v>0.52</v>
      </c>
      <c r="D118">
        <v>11.5</v>
      </c>
      <c r="E118">
        <v>19523404.949999999</v>
      </c>
      <c r="F118">
        <v>30406282.73</v>
      </c>
      <c r="G118">
        <v>15948524.189999999</v>
      </c>
      <c r="H118">
        <v>37741737.649999999</v>
      </c>
      <c r="I118">
        <v>472.4</v>
      </c>
      <c r="J118">
        <f>(CPI_only_raw!B130/CPI_only_raw!B118-1)*100</f>
        <v>16.466347283843994</v>
      </c>
      <c r="K118">
        <f>(CPI_only_raw!E130/CPI_only_raw!E118-1)*100</f>
        <v>16.718972051160598</v>
      </c>
      <c r="L118">
        <f>(CPI_only_raw!F130/CPI_only_raw!F118-1)*100</f>
        <v>20.566612266208129</v>
      </c>
      <c r="M118">
        <f>(CPI_only_raw!G130/CPI_only_raw!G118-1)*100</f>
        <v>20.447080159992659</v>
      </c>
      <c r="N118">
        <f>(CPI_only_raw!H130/CPI_only_raw!H118-1)*100</f>
        <v>11.607268623569134</v>
      </c>
      <c r="O118">
        <f>(CPI_only_raw!I130/CPI_only_raw!I118-1)*100</f>
        <v>12.031192184260808</v>
      </c>
      <c r="P118">
        <f>(CPI_only_raw!J130/CPI_only_raw!J118-1)*100</f>
        <v>9.3970066479840852</v>
      </c>
      <c r="Q118">
        <f>(CPI_only_raw!K130/CPI_only_raw!K118-1)*100</f>
        <v>11.578703000392165</v>
      </c>
      <c r="R118">
        <f>(CPI_only_raw!L130/CPI_only_raw!L118-1)*100</f>
        <v>14.550946687486377</v>
      </c>
      <c r="S118">
        <f>(CPI_only_raw!M130/CPI_only_raw!M118-1)*100</f>
        <v>13.551740663889266</v>
      </c>
      <c r="T118">
        <f>(CPI_only_raw!N130/CPI_only_raw!N118-1)*100</f>
        <v>9.9910631040122091</v>
      </c>
      <c r="U118">
        <f>(CPI_only_raw!O130/CPI_only_raw!O118-1)*100</f>
        <v>11.108939544639028</v>
      </c>
      <c r="V118">
        <f>(CPI_only_raw!P130/CPI_only_raw!P118-1)*100</f>
        <v>10.544855841023072</v>
      </c>
      <c r="W118">
        <f>(CPI_only_raw!Q130/CPI_only_raw!Q118-1)*100</f>
        <v>11.019229110223749</v>
      </c>
      <c r="X118">
        <f>(CPI_only_raw!R130/CPI_only_raw!R118-1)*100</f>
        <v>12.163052567853461</v>
      </c>
      <c r="Y118">
        <f>(CPI_only_raw!C130/CPI_only_raw!C118-1)*100</f>
        <v>11.854103343465061</v>
      </c>
      <c r="Z118">
        <f>(CPI_only_raw!D130/CPI_only_raw!D118-1)*100</f>
        <v>12.496813895058811</v>
      </c>
    </row>
    <row r="119" spans="1:26" x14ac:dyDescent="0.35">
      <c r="A119" s="2">
        <v>44228</v>
      </c>
      <c r="B119">
        <v>62.48</v>
      </c>
      <c r="C119">
        <v>1.49</v>
      </c>
      <c r="D119">
        <v>11.5</v>
      </c>
      <c r="E119">
        <v>19332046.23</v>
      </c>
      <c r="F119">
        <v>30505606.140000001</v>
      </c>
      <c r="G119">
        <v>16516534.439999999</v>
      </c>
      <c r="H119">
        <v>38036535.170000002</v>
      </c>
      <c r="I119">
        <v>476.05</v>
      </c>
      <c r="J119">
        <f>(CPI_only_raw!B131/CPI_only_raw!B119-1)*100</f>
        <v>17.334896313630409</v>
      </c>
      <c r="K119">
        <f>(CPI_only_raw!E131/CPI_only_raw!E119-1)*100</f>
        <v>16.785568095433035</v>
      </c>
      <c r="L119">
        <f>(CPI_only_raw!F131/CPI_only_raw!F119-1)*100</f>
        <v>21.785772023332516</v>
      </c>
      <c r="M119">
        <f>(CPI_only_raw!G131/CPI_only_raw!G119-1)*100</f>
        <v>21.654585149400553</v>
      </c>
      <c r="N119">
        <f>(CPI_only_raw!H131/CPI_only_raw!H119-1)*100</f>
        <v>11.969390954389979</v>
      </c>
      <c r="O119">
        <f>(CPI_only_raw!I131/CPI_only_raw!I119-1)*100</f>
        <v>12.475549287946652</v>
      </c>
      <c r="P119">
        <f>(CPI_only_raw!J131/CPI_only_raw!J119-1)*100</f>
        <v>9.7821535066028744</v>
      </c>
      <c r="Q119">
        <f>(CPI_only_raw!K131/CPI_only_raw!K119-1)*100</f>
        <v>11.877106747536082</v>
      </c>
      <c r="R119">
        <f>(CPI_only_raw!L131/CPI_only_raw!L119-1)*100</f>
        <v>15.164593503993839</v>
      </c>
      <c r="S119">
        <f>(CPI_only_raw!M131/CPI_only_raw!M119-1)*100</f>
        <v>14.132935191591866</v>
      </c>
      <c r="T119">
        <f>(CPI_only_raw!N131/CPI_only_raw!N119-1)*100</f>
        <v>10.169680599912724</v>
      </c>
      <c r="U119">
        <f>(CPI_only_raw!O131/CPI_only_raw!O119-1)*100</f>
        <v>11.38764064472535</v>
      </c>
      <c r="V119">
        <f>(CPI_only_raw!P131/CPI_only_raw!P119-1)*100</f>
        <v>10.808756460930379</v>
      </c>
      <c r="W119">
        <f>(CPI_only_raw!Q131/CPI_only_raw!Q119-1)*100</f>
        <v>11.190849901592447</v>
      </c>
      <c r="X119">
        <f>(CPI_only_raw!R131/CPI_only_raw!R119-1)*100</f>
        <v>12.502858732489329</v>
      </c>
      <c r="Y119">
        <f>(CPI_only_raw!C131/CPI_only_raw!C119-1)*100</f>
        <v>12.382021683449707</v>
      </c>
      <c r="Z119">
        <f>(CPI_only_raw!D131/CPI_only_raw!D119-1)*100</f>
        <v>12.975803539183817</v>
      </c>
    </row>
    <row r="120" spans="1:26" x14ac:dyDescent="0.35">
      <c r="A120" s="2">
        <v>44256</v>
      </c>
      <c r="B120">
        <v>65.62</v>
      </c>
      <c r="C120">
        <v>2</v>
      </c>
      <c r="D120">
        <v>11.5</v>
      </c>
      <c r="E120">
        <v>20284806.48</v>
      </c>
      <c r="F120">
        <v>31437048.079999998</v>
      </c>
      <c r="G120">
        <v>16139759.869999999</v>
      </c>
      <c r="H120">
        <v>38218832.960000001</v>
      </c>
      <c r="I120">
        <v>481.21739130434781</v>
      </c>
      <c r="J120">
        <f>(CPI_only_raw!B132/CPI_only_raw!B120-1)*100</f>
        <v>18.171367740526613</v>
      </c>
      <c r="K120">
        <f>(CPI_only_raw!E132/CPI_only_raw!E120-1)*100</f>
        <v>16.861556229247853</v>
      </c>
      <c r="L120">
        <f>(CPI_only_raw!F132/CPI_only_raw!F120-1)*100</f>
        <v>22.947951779766363</v>
      </c>
      <c r="M120">
        <f>(CPI_only_raw!G132/CPI_only_raw!G120-1)*100</f>
        <v>22.806607566380354</v>
      </c>
      <c r="N120">
        <f>(CPI_only_raw!H132/CPI_only_raw!H120-1)*100</f>
        <v>12.351789265598168</v>
      </c>
      <c r="O120">
        <f>(CPI_only_raw!I132/CPI_only_raw!I120-1)*100</f>
        <v>12.895867213083667</v>
      </c>
      <c r="P120">
        <f>(CPI_only_raw!J132/CPI_only_raw!J120-1)*100</f>
        <v>10.127569078142118</v>
      </c>
      <c r="Q120">
        <f>(CPI_only_raw!K132/CPI_only_raw!K120-1)*100</f>
        <v>12.229519333731776</v>
      </c>
      <c r="R120">
        <f>(CPI_only_raw!L132/CPI_only_raw!L120-1)*100</f>
        <v>15.770629816008142</v>
      </c>
      <c r="S120">
        <f>(CPI_only_raw!M132/CPI_only_raw!M120-1)*100</f>
        <v>14.731156725591909</v>
      </c>
      <c r="T120">
        <f>(CPI_only_raw!N132/CPI_only_raw!N120-1)*100</f>
        <v>10.318744450807094</v>
      </c>
      <c r="U120">
        <f>(CPI_only_raw!O132/CPI_only_raw!O120-1)*100</f>
        <v>11.7789639007839</v>
      </c>
      <c r="V120">
        <f>(CPI_only_raw!P132/CPI_only_raw!P120-1)*100</f>
        <v>11.110691918810822</v>
      </c>
      <c r="W120">
        <f>(CPI_only_raw!Q132/CPI_only_raw!Q120-1)*100</f>
        <v>11.389573269434482</v>
      </c>
      <c r="X120">
        <f>(CPI_only_raw!R132/CPI_only_raw!R120-1)*100</f>
        <v>12.875638601302054</v>
      </c>
      <c r="Y120">
        <f>(CPI_only_raw!C132/CPI_only_raw!C120-1)*100</f>
        <v>12.673163940132248</v>
      </c>
      <c r="Z120">
        <f>(CPI_only_raw!D132/CPI_only_raw!D120-1)*100</f>
        <v>13.222755606505698</v>
      </c>
    </row>
    <row r="121" spans="1:26" x14ac:dyDescent="0.35">
      <c r="A121" s="2">
        <v>44287</v>
      </c>
      <c r="B121">
        <v>64.3</v>
      </c>
      <c r="C121">
        <v>2</v>
      </c>
      <c r="D121">
        <v>11.5</v>
      </c>
      <c r="E121">
        <v>20788112.050000001</v>
      </c>
      <c r="F121">
        <v>31897539.100000001</v>
      </c>
      <c r="G121">
        <v>15997295.689999999</v>
      </c>
      <c r="H121">
        <v>38393171.979999997</v>
      </c>
      <c r="I121">
        <v>481.6</v>
      </c>
      <c r="J121">
        <f>(CPI_only_raw!B133/CPI_only_raw!B121-1)*100</f>
        <v>18.116735352723936</v>
      </c>
      <c r="K121">
        <f>(CPI_only_raw!E133/CPI_only_raw!E121-1)*100</f>
        <v>16.908997605200149</v>
      </c>
      <c r="L121">
        <f>(CPI_only_raw!F133/CPI_only_raw!F121-1)*100</f>
        <v>22.718613056893577</v>
      </c>
      <c r="M121">
        <f>(CPI_only_raw!G133/CPI_only_raw!G121-1)*100</f>
        <v>22.585577623206166</v>
      </c>
      <c r="N121">
        <f>(CPI_only_raw!H133/CPI_only_raw!H121-1)*100</f>
        <v>12.54903437928383</v>
      </c>
      <c r="O121">
        <f>(CPI_only_raw!I133/CPI_only_raw!I121-1)*100</f>
        <v>13.203375558945085</v>
      </c>
      <c r="P121">
        <f>(CPI_only_raw!J133/CPI_only_raw!J121-1)*100</f>
        <v>10.141810006683372</v>
      </c>
      <c r="Q121">
        <f>(CPI_only_raw!K133/CPI_only_raw!K121-1)*100</f>
        <v>12.555837073573862</v>
      </c>
      <c r="R121">
        <f>(CPI_only_raw!L133/CPI_only_raw!L121-1)*100</f>
        <v>15.875354073796476</v>
      </c>
      <c r="S121">
        <f>(CPI_only_raw!M133/CPI_only_raw!M121-1)*100</f>
        <v>14.867346256386348</v>
      </c>
      <c r="T121">
        <f>(CPI_only_raw!N133/CPI_only_raw!N121-1)*100</f>
        <v>10.459284419014182</v>
      </c>
      <c r="U121">
        <f>(CPI_only_raw!O133/CPI_only_raw!O121-1)*100</f>
        <v>12.132309361846083</v>
      </c>
      <c r="V121">
        <f>(CPI_only_raw!P133/CPI_only_raw!P121-1)*100</f>
        <v>11.225062694164766</v>
      </c>
      <c r="W121">
        <f>(CPI_only_raw!Q133/CPI_only_raw!Q121-1)*100</f>
        <v>11.526389475923814</v>
      </c>
      <c r="X121">
        <f>(CPI_only_raw!R133/CPI_only_raw!R121-1)*100</f>
        <v>13.152496856907025</v>
      </c>
      <c r="Y121">
        <f>(CPI_only_raw!C133/CPI_only_raw!C121-1)*100</f>
        <v>12.743136984411652</v>
      </c>
      <c r="Z121">
        <f>(CPI_only_raw!D133/CPI_only_raw!D121-1)*100</f>
        <v>13.303777265472604</v>
      </c>
    </row>
    <row r="122" spans="1:26" x14ac:dyDescent="0.35">
      <c r="A122" s="2">
        <v>44317</v>
      </c>
      <c r="B122">
        <v>67.83</v>
      </c>
      <c r="C122">
        <v>2.5</v>
      </c>
      <c r="D122">
        <v>11.5</v>
      </c>
      <c r="E122">
        <v>20936907.02</v>
      </c>
      <c r="F122">
        <v>32117234.440000001</v>
      </c>
      <c r="G122">
        <v>16258926.67</v>
      </c>
      <c r="H122">
        <v>38618814.390000001</v>
      </c>
      <c r="I122">
        <v>482.8235294117647</v>
      </c>
      <c r="J122">
        <f>(CPI_only_raw!B134/CPI_only_raw!B122-1)*100</f>
        <v>17.933081938205618</v>
      </c>
      <c r="K122">
        <f>(CPI_only_raw!E134/CPI_only_raw!E122-1)*100</f>
        <v>16.973058190929315</v>
      </c>
      <c r="L122">
        <f>(CPI_only_raw!F134/CPI_only_raw!F122-1)*100</f>
        <v>22.277325007562276</v>
      </c>
      <c r="M122">
        <f>(CPI_only_raw!G134/CPI_only_raw!G122-1)*100</f>
        <v>22.152534704829762</v>
      </c>
      <c r="N122">
        <f>(CPI_only_raw!H134/CPI_only_raw!H122-1)*100</f>
        <v>12.710293257351758</v>
      </c>
      <c r="O122">
        <f>(CPI_only_raw!I134/CPI_only_raw!I122-1)*100</f>
        <v>13.528054275381773</v>
      </c>
      <c r="P122">
        <f>(CPI_only_raw!J134/CPI_only_raw!J122-1)*100</f>
        <v>10.122159835307443</v>
      </c>
      <c r="Q122">
        <f>(CPI_only_raw!K134/CPI_only_raw!K122-1)*100</f>
        <v>12.901326226195842</v>
      </c>
      <c r="R122">
        <f>(CPI_only_raw!L134/CPI_only_raw!L122-1)*100</f>
        <v>15.831313903929001</v>
      </c>
      <c r="S122">
        <f>(CPI_only_raw!M134/CPI_only_raw!M122-1)*100</f>
        <v>14.940514863284783</v>
      </c>
      <c r="T122">
        <f>(CPI_only_raw!N134/CPI_only_raw!N122-1)*100</f>
        <v>10.55795563205708</v>
      </c>
      <c r="U122">
        <f>(CPI_only_raw!O134/CPI_only_raw!O122-1)*100</f>
        <v>12.32004326603624</v>
      </c>
      <c r="V122">
        <f>(CPI_only_raw!P134/CPI_only_raw!P122-1)*100</f>
        <v>11.358235556215668</v>
      </c>
      <c r="W122">
        <f>(CPI_only_raw!Q134/CPI_only_raw!Q122-1)*100</f>
        <v>11.733524295046415</v>
      </c>
      <c r="X122">
        <f>(CPI_only_raw!R134/CPI_only_raw!R122-1)*100</f>
        <v>13.32682511338399</v>
      </c>
      <c r="Y122">
        <f>(CPI_only_raw!C134/CPI_only_raw!C122-1)*100</f>
        <v>13.145299145299138</v>
      </c>
      <c r="Z122">
        <f>(CPI_only_raw!D134/CPI_only_raw!D122-1)*100</f>
        <v>13.764627332466528</v>
      </c>
    </row>
    <row r="123" spans="1:26" x14ac:dyDescent="0.35">
      <c r="A123" s="2">
        <v>44348</v>
      </c>
      <c r="B123">
        <v>73.459999999999994</v>
      </c>
      <c r="C123">
        <v>2.5</v>
      </c>
      <c r="D123">
        <v>11.5</v>
      </c>
      <c r="E123">
        <v>21309821.289999999</v>
      </c>
      <c r="F123">
        <v>32625539.02</v>
      </c>
      <c r="G123">
        <v>16026331.6</v>
      </c>
      <c r="H123">
        <v>38788327.479999997</v>
      </c>
      <c r="I123">
        <v>496.1904761904762</v>
      </c>
      <c r="J123">
        <f>(CPI_only_raw!B135/CPI_only_raw!B123-1)*100</f>
        <v>17.750757261900695</v>
      </c>
      <c r="K123">
        <f>(CPI_only_raw!E135/CPI_only_raw!E123-1)*100</f>
        <v>17.026125625347422</v>
      </c>
      <c r="L123">
        <f>(CPI_only_raw!F135/CPI_only_raw!F123-1)*100</f>
        <v>21.828754589366682</v>
      </c>
      <c r="M123">
        <f>(CPI_only_raw!G135/CPI_only_raw!G123-1)*100</f>
        <v>21.711812488789974</v>
      </c>
      <c r="N123">
        <f>(CPI_only_raw!H135/CPI_only_raw!H123-1)*100</f>
        <v>12.85732834119273</v>
      </c>
      <c r="O123">
        <f>(CPI_only_raw!I135/CPI_only_raw!I123-1)*100</f>
        <v>13.863055652414168</v>
      </c>
      <c r="P123">
        <f>(CPI_only_raw!J135/CPI_only_raw!J123-1)*100</f>
        <v>10.112890085112314</v>
      </c>
      <c r="Q123">
        <f>(CPI_only_raw!K135/CPI_only_raw!K123-1)*100</f>
        <v>13.247797726255307</v>
      </c>
      <c r="R123">
        <f>(CPI_only_raw!L135/CPI_only_raw!L123-1)*100</f>
        <v>15.764420689169434</v>
      </c>
      <c r="S123">
        <f>(CPI_only_raw!M135/CPI_only_raw!M123-1)*100</f>
        <v>15.03088745945227</v>
      </c>
      <c r="T123">
        <f>(CPI_only_raw!N135/CPI_only_raw!N123-1)*100</f>
        <v>10.617868079544213</v>
      </c>
      <c r="U123">
        <f>(CPI_only_raw!O135/CPI_only_raw!O123-1)*100</f>
        <v>12.533161153795348</v>
      </c>
      <c r="V123">
        <f>(CPI_only_raw!P135/CPI_only_raw!P123-1)*100</f>
        <v>11.577280094297926</v>
      </c>
      <c r="W123">
        <f>(CPI_only_raw!Q135/CPI_only_raw!Q123-1)*100</f>
        <v>11.975565659656318</v>
      </c>
      <c r="X123">
        <f>(CPI_only_raw!R135/CPI_only_raw!R123-1)*100</f>
        <v>13.525610754665607</v>
      </c>
      <c r="Y123">
        <f>(CPI_only_raw!C135/CPI_only_raw!C123-1)*100</f>
        <v>13.094471373851736</v>
      </c>
      <c r="Z123">
        <f>(CPI_only_raw!D135/CPI_only_raw!D123-1)*100</f>
        <v>13.681167496778235</v>
      </c>
    </row>
    <row r="124" spans="1:26" x14ac:dyDescent="0.35">
      <c r="A124" s="2">
        <v>44378</v>
      </c>
      <c r="B124">
        <v>75.930000000000007</v>
      </c>
      <c r="C124">
        <v>2.5</v>
      </c>
      <c r="D124">
        <v>11.5</v>
      </c>
      <c r="E124">
        <v>21648525.809999999</v>
      </c>
      <c r="F124">
        <v>32860632.039999999</v>
      </c>
      <c r="G124">
        <v>16261001.439999999</v>
      </c>
      <c r="H124">
        <v>39733556.719999999</v>
      </c>
      <c r="I124">
        <v>503.9</v>
      </c>
      <c r="J124">
        <f>(CPI_only_raw!B136/CPI_only_raw!B124-1)*100</f>
        <v>17.377100345666975</v>
      </c>
      <c r="K124">
        <f>(CPI_only_raw!E136/CPI_only_raw!E124-1)*100</f>
        <v>17.06862018821851</v>
      </c>
      <c r="L124">
        <f>(CPI_only_raw!F136/CPI_only_raw!F124-1)*100</f>
        <v>21.031755328004785</v>
      </c>
      <c r="M124">
        <f>(CPI_only_raw!G136/CPI_only_raw!G124-1)*100</f>
        <v>20.926785144179917</v>
      </c>
      <c r="N124">
        <f>(CPI_only_raw!H136/CPI_only_raw!H124-1)*100</f>
        <v>12.923532821290529</v>
      </c>
      <c r="O124">
        <f>(CPI_only_raw!I136/CPI_only_raw!I124-1)*100</f>
        <v>14.196610513404305</v>
      </c>
      <c r="P124">
        <f>(CPI_only_raw!J136/CPI_only_raw!J124-1)*100</f>
        <v>10.195837665772324</v>
      </c>
      <c r="Q124">
        <f>(CPI_only_raw!K136/CPI_only_raw!K124-1)*100</f>
        <v>13.571262045452603</v>
      </c>
      <c r="R124">
        <f>(CPI_only_raw!L136/CPI_only_raw!L124-1)*100</f>
        <v>15.695317079237103</v>
      </c>
      <c r="S124">
        <f>(CPI_only_raw!M136/CPI_only_raw!M124-1)*100</f>
        <v>15.055792526158651</v>
      </c>
      <c r="T124">
        <f>(CPI_only_raw!N136/CPI_only_raw!N124-1)*100</f>
        <v>10.658567445079981</v>
      </c>
      <c r="U124">
        <f>(CPI_only_raw!O136/CPI_only_raw!O124-1)*100</f>
        <v>12.726247681577441</v>
      </c>
      <c r="V124">
        <f>(CPI_only_raw!P136/CPI_only_raw!P124-1)*100</f>
        <v>11.806189936785172</v>
      </c>
      <c r="W124">
        <f>(CPI_only_raw!Q136/CPI_only_raw!Q124-1)*100</f>
        <v>12.176287675656638</v>
      </c>
      <c r="X124">
        <f>(CPI_only_raw!R136/CPI_only_raw!R124-1)*100</f>
        <v>13.70012892311232</v>
      </c>
      <c r="Y124">
        <f>(CPI_only_raw!C136/CPI_only_raw!C124-1)*100</f>
        <v>13.720476414776916</v>
      </c>
      <c r="Z124">
        <f>(CPI_only_raw!D136/CPI_only_raw!D124-1)*100</f>
        <v>14.452625393204045</v>
      </c>
    </row>
    <row r="125" spans="1:26" x14ac:dyDescent="0.35">
      <c r="A125" s="2">
        <v>44409</v>
      </c>
      <c r="B125">
        <v>70.72</v>
      </c>
      <c r="C125">
        <v>2.5</v>
      </c>
      <c r="D125">
        <v>11.5</v>
      </c>
      <c r="E125">
        <v>22037206.27</v>
      </c>
      <c r="F125">
        <v>33441747.800000001</v>
      </c>
      <c r="G125">
        <v>16426893.609999999</v>
      </c>
      <c r="H125">
        <v>40810092.82</v>
      </c>
      <c r="I125">
        <v>517</v>
      </c>
      <c r="J125">
        <f>(CPI_only_raw!B137/CPI_only_raw!B125-1)*100</f>
        <v>17.009126570970999</v>
      </c>
      <c r="K125">
        <f>(CPI_only_raw!E137/CPI_only_raw!E125-1)*100</f>
        <v>17.123899796885578</v>
      </c>
      <c r="L125">
        <f>(CPI_only_raw!F137/CPI_only_raw!F125-1)*100</f>
        <v>20.302826186546106</v>
      </c>
      <c r="M125">
        <f>(CPI_only_raw!G137/CPI_only_raw!G125-1)*100</f>
        <v>20.20721325014847</v>
      </c>
      <c r="N125">
        <f>(CPI_only_raw!H137/CPI_only_raw!H125-1)*100</f>
        <v>12.889359691257262</v>
      </c>
      <c r="O125">
        <f>(CPI_only_raw!I137/CPI_only_raw!I125-1)*100</f>
        <v>14.38382394589437</v>
      </c>
      <c r="P125">
        <f>(CPI_only_raw!J137/CPI_only_raw!J125-1)*100</f>
        <v>10.263890632220217</v>
      </c>
      <c r="Q125">
        <f>(CPI_only_raw!K137/CPI_only_raw!K125-1)*100</f>
        <v>13.690804858883565</v>
      </c>
      <c r="R125">
        <f>(CPI_only_raw!L137/CPI_only_raw!L125-1)*100</f>
        <v>15.510363016943817</v>
      </c>
      <c r="S125">
        <f>(CPI_only_raw!M137/CPI_only_raw!M125-1)*100</f>
        <v>15.010776578082119</v>
      </c>
      <c r="T125">
        <f>(CPI_only_raw!N137/CPI_only_raw!N125-1)*100</f>
        <v>10.673675911997993</v>
      </c>
      <c r="U125">
        <f>(CPI_only_raw!O137/CPI_only_raw!O125-1)*100</f>
        <v>12.821679776069894</v>
      </c>
      <c r="V125">
        <f>(CPI_only_raw!P137/CPI_only_raw!P125-1)*100</f>
        <v>12.024353120243525</v>
      </c>
      <c r="W125">
        <f>(CPI_only_raw!Q137/CPI_only_raw!Q125-1)*100</f>
        <v>12.321098056247903</v>
      </c>
      <c r="X125">
        <f>(CPI_only_raw!R137/CPI_only_raw!R125-1)*100</f>
        <v>13.790126136487579</v>
      </c>
      <c r="Y125">
        <f>(CPI_only_raw!C137/CPI_only_raw!C125-1)*100</f>
        <v>13.408137444229883</v>
      </c>
      <c r="Z125">
        <f>(CPI_only_raw!D137/CPI_only_raw!D125-1)*100</f>
        <v>13.975112812799129</v>
      </c>
    </row>
    <row r="126" spans="1:26" x14ac:dyDescent="0.35">
      <c r="A126" s="2">
        <v>44440</v>
      </c>
      <c r="B126">
        <v>74.55</v>
      </c>
      <c r="C126">
        <v>2.5</v>
      </c>
      <c r="D126">
        <v>11.5</v>
      </c>
      <c r="E126">
        <v>22410024.129999999</v>
      </c>
      <c r="F126">
        <v>33936527.140000001</v>
      </c>
      <c r="G126">
        <v>15961286.609999999</v>
      </c>
      <c r="H126">
        <v>40449202.789999999</v>
      </c>
      <c r="I126">
        <v>560</v>
      </c>
      <c r="J126">
        <f>(CPI_only_raw!B138/CPI_only_raw!B126-1)*100</f>
        <v>16.629867193111259</v>
      </c>
      <c r="K126">
        <f>(CPI_only_raw!E138/CPI_only_raw!E126-1)*100</f>
        <v>17.193348304994128</v>
      </c>
      <c r="L126">
        <f>(CPI_only_raw!F138/CPI_only_raw!F126-1)*100</f>
        <v>19.566109225110129</v>
      </c>
      <c r="M126">
        <f>(CPI_only_raw!G138/CPI_only_raw!G126-1)*100</f>
        <v>19.480714473443573</v>
      </c>
      <c r="N126">
        <f>(CPI_only_raw!H138/CPI_only_raw!H126-1)*100</f>
        <v>12.96276395636955</v>
      </c>
      <c r="O126">
        <f>(CPI_only_raw!I138/CPI_only_raw!I126-1)*100</f>
        <v>14.504038194018021</v>
      </c>
      <c r="P126">
        <f>(CPI_only_raw!J138/CPI_only_raw!J126-1)*100</f>
        <v>10.313381026874646</v>
      </c>
      <c r="Q126">
        <f>(CPI_only_raw!K138/CPI_only_raw!K126-1)*100</f>
        <v>13.854577671512946</v>
      </c>
      <c r="R126">
        <f>(CPI_only_raw!L138/CPI_only_raw!L126-1)*100</f>
        <v>15.292082550584251</v>
      </c>
      <c r="S126">
        <f>(CPI_only_raw!M138/CPI_only_raw!M126-1)*100</f>
        <v>14.959948146999281</v>
      </c>
      <c r="T126">
        <f>(CPI_only_raw!N138/CPI_only_raw!N126-1)*100</f>
        <v>10.647101747036803</v>
      </c>
      <c r="U126">
        <f>(CPI_only_raw!O138/CPI_only_raw!O126-1)*100</f>
        <v>12.91230223245805</v>
      </c>
      <c r="V126">
        <f>(CPI_only_raw!P138/CPI_only_raw!P126-1)*100</f>
        <v>12.217031979877824</v>
      </c>
      <c r="W126">
        <f>(CPI_only_raw!Q138/CPI_only_raw!Q126-1)*100</f>
        <v>12.495272287097015</v>
      </c>
      <c r="X126">
        <f>(CPI_only_raw!R138/CPI_only_raw!R126-1)*100</f>
        <v>13.856910339394556</v>
      </c>
      <c r="Y126">
        <f>(CPI_only_raw!C138/CPI_only_raw!C126-1)*100</f>
        <v>13.744763663950899</v>
      </c>
      <c r="Z126">
        <f>(CPI_only_raw!D138/CPI_only_raw!D126-1)*100</f>
        <v>14.362134344528688</v>
      </c>
    </row>
    <row r="127" spans="1:26" x14ac:dyDescent="0.35">
      <c r="A127" s="2">
        <v>44470</v>
      </c>
      <c r="B127">
        <v>84.11</v>
      </c>
      <c r="C127">
        <v>2.5</v>
      </c>
      <c r="D127">
        <v>11.5</v>
      </c>
      <c r="E127">
        <v>23241456.600000001</v>
      </c>
      <c r="F127">
        <v>34619960.270000003</v>
      </c>
      <c r="G127">
        <v>16510450.609999999</v>
      </c>
      <c r="H127">
        <v>41474377.369999997</v>
      </c>
      <c r="I127">
        <v>573</v>
      </c>
      <c r="J127">
        <f>(CPI_only_raw!B139/CPI_only_raw!B127-1)*100</f>
        <v>15.993579823096971</v>
      </c>
      <c r="K127">
        <f>(CPI_only_raw!E139/CPI_only_raw!E127-1)*100</f>
        <v>17.241470301079232</v>
      </c>
      <c r="L127">
        <f>(CPI_only_raw!F139/CPI_only_raw!F127-1)*100</f>
        <v>18.337721571413645</v>
      </c>
      <c r="M127">
        <f>(CPI_only_raw!G139/CPI_only_raw!G127-1)*100</f>
        <v>18.268879190197506</v>
      </c>
      <c r="N127">
        <f>(CPI_only_raw!H139/CPI_only_raw!H127-1)*100</f>
        <v>13.09876100998888</v>
      </c>
      <c r="O127">
        <f>(CPI_only_raw!I139/CPI_only_raw!I127-1)*100</f>
        <v>14.673941155671976</v>
      </c>
      <c r="P127">
        <f>(CPI_only_raw!J139/CPI_only_raw!J127-1)*100</f>
        <v>10.434101454679512</v>
      </c>
      <c r="Q127">
        <f>(CPI_only_raw!K139/CPI_only_raw!K127-1)*100</f>
        <v>14.125110433740362</v>
      </c>
      <c r="R127">
        <f>(CPI_only_raw!L139/CPI_only_raw!L127-1)*100</f>
        <v>15.156787321621824</v>
      </c>
      <c r="S127">
        <f>(CPI_only_raw!M139/CPI_only_raw!M127-1)*100</f>
        <v>15.031686735127225</v>
      </c>
      <c r="T127">
        <f>(CPI_only_raw!N139/CPI_only_raw!N127-1)*100</f>
        <v>10.601235011045617</v>
      </c>
      <c r="U127">
        <f>(CPI_only_raw!O139/CPI_only_raw!O127-1)*100</f>
        <v>12.993795191793399</v>
      </c>
      <c r="V127">
        <f>(CPI_only_raw!P139/CPI_only_raw!P127-1)*100</f>
        <v>12.43722619938028</v>
      </c>
      <c r="W127">
        <f>(CPI_only_raw!Q139/CPI_only_raw!Q127-1)*100</f>
        <v>12.683343531722668</v>
      </c>
      <c r="X127">
        <f>(CPI_only_raw!R139/CPI_only_raw!R127-1)*100</f>
        <v>13.870904549604113</v>
      </c>
      <c r="Y127">
        <f>(CPI_only_raw!C139/CPI_only_raw!C127-1)*100</f>
        <v>13.239941358527441</v>
      </c>
      <c r="Z127">
        <f>(CPI_only_raw!D139/CPI_only_raw!D127-1)*100</f>
        <v>13.78353994720487</v>
      </c>
    </row>
    <row r="128" spans="1:26" x14ac:dyDescent="0.35">
      <c r="A128" s="2">
        <v>44501</v>
      </c>
      <c r="B128">
        <v>82.16</v>
      </c>
      <c r="C128">
        <v>2.5</v>
      </c>
      <c r="D128">
        <v>11.5</v>
      </c>
      <c r="E128">
        <v>23672320.050000001</v>
      </c>
      <c r="F128">
        <v>35379184.450000003</v>
      </c>
      <c r="G128">
        <v>17118885.100000001</v>
      </c>
      <c r="H128">
        <v>42600088.219999999</v>
      </c>
      <c r="I128">
        <v>565</v>
      </c>
      <c r="J128">
        <f>(CPI_only_raw!B140/CPI_only_raw!B128-1)*100</f>
        <v>15.395701999751154</v>
      </c>
      <c r="K128">
        <f>(CPI_only_raw!E140/CPI_only_raw!E128-1)*100</f>
        <v>17.278195880315629</v>
      </c>
      <c r="L128">
        <f>(CPI_only_raw!F140/CPI_only_raw!F128-1)*100</f>
        <v>17.208500081750145</v>
      </c>
      <c r="M128">
        <f>(CPI_only_raw!G140/CPI_only_raw!G128-1)*100</f>
        <v>17.153779480794107</v>
      </c>
      <c r="N128">
        <f>(CPI_only_raw!H140/CPI_only_raw!H128-1)*100</f>
        <v>13.14655933251716</v>
      </c>
      <c r="O128">
        <f>(CPI_only_raw!I140/CPI_only_raw!I128-1)*100</f>
        <v>14.760012697564949</v>
      </c>
      <c r="P128">
        <f>(CPI_only_raw!J140/CPI_only_raw!J128-1)*100</f>
        <v>10.572079096416509</v>
      </c>
      <c r="Q128">
        <f>(CPI_only_raw!K140/CPI_only_raw!K128-1)*100</f>
        <v>14.28221328966821</v>
      </c>
      <c r="R128">
        <f>(CPI_only_raw!L140/CPI_only_raw!L128-1)*100</f>
        <v>14.991733563910813</v>
      </c>
      <c r="S128">
        <f>(CPI_only_raw!M140/CPI_only_raw!M128-1)*100</f>
        <v>15.031127325610827</v>
      </c>
      <c r="T128">
        <f>(CPI_only_raw!N140/CPI_only_raw!N128-1)*100</f>
        <v>10.553367983908913</v>
      </c>
      <c r="U128">
        <f>(CPI_only_raw!O140/CPI_only_raw!O128-1)*100</f>
        <v>13.1286701540132</v>
      </c>
      <c r="V128">
        <f>(CPI_only_raw!P140/CPI_only_raw!P128-1)*100</f>
        <v>12.616014398136709</v>
      </c>
      <c r="W128">
        <f>(CPI_only_raw!Q140/CPI_only_raw!Q128-1)*100</f>
        <v>12.908499264402806</v>
      </c>
      <c r="X128">
        <f>(CPI_only_raw!R140/CPI_only_raw!R128-1)*100</f>
        <v>14.020255986447182</v>
      </c>
      <c r="Y128">
        <f>(CPI_only_raw!C140/CPI_only_raw!C128-1)*100</f>
        <v>13.851329494727317</v>
      </c>
      <c r="Z128">
        <f>(CPI_only_raw!D140/CPI_only_raw!D128-1)*100</f>
        <v>14.407089044505671</v>
      </c>
    </row>
    <row r="129" spans="1:27" x14ac:dyDescent="0.35">
      <c r="A129" s="2">
        <v>44531</v>
      </c>
      <c r="B129">
        <v>74.95</v>
      </c>
      <c r="C129">
        <v>2.4900000000000002</v>
      </c>
      <c r="D129">
        <v>11.5</v>
      </c>
      <c r="E129">
        <v>23931801.440000001</v>
      </c>
      <c r="F129">
        <v>35194598.649999999</v>
      </c>
      <c r="G129">
        <v>18169300.760000002</v>
      </c>
      <c r="H129">
        <v>43817565.640000001</v>
      </c>
      <c r="I129">
        <v>560</v>
      </c>
      <c r="J129">
        <f>(CPI_only_raw!B141/CPI_only_raw!B129-1)*100</f>
        <v>15.62548885057533</v>
      </c>
      <c r="K129">
        <f>(CPI_only_raw!E141/CPI_only_raw!E129-1)*100</f>
        <v>17.335320876917958</v>
      </c>
      <c r="L129">
        <f>(CPI_only_raw!F141/CPI_only_raw!F129-1)*100</f>
        <v>17.370325789534125</v>
      </c>
      <c r="M129">
        <f>(CPI_only_raw!G141/CPI_only_raw!G129-1)*100</f>
        <v>17.316174229321835</v>
      </c>
      <c r="N129">
        <f>(CPI_only_raw!H141/CPI_only_raw!H129-1)*100</f>
        <v>13.679309528260708</v>
      </c>
      <c r="O129">
        <f>(CPI_only_raw!I141/CPI_only_raw!I129-1)*100</f>
        <v>15.089914262743132</v>
      </c>
      <c r="P129">
        <f>(CPI_only_raw!J141/CPI_only_raw!J129-1)*100</f>
        <v>11.072893918709381</v>
      </c>
      <c r="Q129">
        <f>(CPI_only_raw!K141/CPI_only_raw!K129-1)*100</f>
        <v>14.458511150401399</v>
      </c>
      <c r="R129">
        <f>(CPI_only_raw!L141/CPI_only_raw!L129-1)*100</f>
        <v>14.914805948888343</v>
      </c>
      <c r="S129">
        <f>(CPI_only_raw!M141/CPI_only_raw!M129-1)*100</f>
        <v>15.048214590700359</v>
      </c>
      <c r="T129">
        <f>(CPI_only_raw!N141/CPI_only_raw!N129-1)*100</f>
        <v>10.524471550193226</v>
      </c>
      <c r="U129">
        <f>(CPI_only_raw!O141/CPI_only_raw!O129-1)*100</f>
        <v>13.46618481578059</v>
      </c>
      <c r="V129">
        <f>(CPI_only_raw!P141/CPI_only_raw!P129-1)*100</f>
        <v>12.893301636134801</v>
      </c>
      <c r="W129">
        <f>(CPI_only_raw!Q141/CPI_only_raw!Q129-1)*100</f>
        <v>13.113557177101608</v>
      </c>
      <c r="X129">
        <f>(CPI_only_raw!R141/CPI_only_raw!R129-1)*100</f>
        <v>14.142172681817677</v>
      </c>
      <c r="Y129">
        <f>(CPI_only_raw!C141/CPI_only_raw!C129-1)*100</f>
        <v>13.872980323148298</v>
      </c>
      <c r="Z129">
        <f>(CPI_only_raw!D141/CPI_only_raw!D129-1)*100</f>
        <v>14.348539547095518</v>
      </c>
    </row>
    <row r="130" spans="1:27" x14ac:dyDescent="0.35">
      <c r="A130" s="2">
        <v>44562</v>
      </c>
      <c r="B130">
        <v>88.71</v>
      </c>
      <c r="C130">
        <v>2.4900000000000002</v>
      </c>
      <c r="D130">
        <v>11.5</v>
      </c>
      <c r="E130">
        <v>23625649.66</v>
      </c>
      <c r="F130">
        <v>35184136.509999998</v>
      </c>
      <c r="G130">
        <v>18589692.219999999</v>
      </c>
      <c r="H130">
        <v>44295132.200000003</v>
      </c>
      <c r="I130">
        <v>570</v>
      </c>
      <c r="J130">
        <f>(CPI_only_raw!B142/CPI_only_raw!B130-1)*100</f>
        <v>15.600544539448812</v>
      </c>
      <c r="K130">
        <f>(CPI_only_raw!E142/CPI_only_raw!E130-1)*100</f>
        <v>17.401432580478438</v>
      </c>
      <c r="L130">
        <f>(CPI_only_raw!F142/CPI_only_raw!F130-1)*100</f>
        <v>17.125985642913655</v>
      </c>
      <c r="M130">
        <f>(CPI_only_raw!G142/CPI_only_raw!G130-1)*100</f>
        <v>17.078636597505124</v>
      </c>
      <c r="N130">
        <f>(CPI_only_raw!H142/CPI_only_raw!H130-1)*100</f>
        <v>14.093276637906493</v>
      </c>
      <c r="O130">
        <f>(CPI_only_raw!I142/CPI_only_raw!I130-1)*100</f>
        <v>15.404603007681894</v>
      </c>
      <c r="P130">
        <f>(CPI_only_raw!J142/CPI_only_raw!J130-1)*100</f>
        <v>11.45137124836868</v>
      </c>
      <c r="Q130">
        <f>(CPI_only_raw!K142/CPI_only_raw!K130-1)*100</f>
        <v>14.635748489407741</v>
      </c>
      <c r="R130">
        <f>(CPI_only_raw!L142/CPI_only_raw!L130-1)*100</f>
        <v>14.844626570201335</v>
      </c>
      <c r="S130">
        <f>(CPI_only_raw!M142/CPI_only_raw!M130-1)*100</f>
        <v>15.078347617200837</v>
      </c>
      <c r="T130">
        <f>(CPI_only_raw!N142/CPI_only_raw!N130-1)*100</f>
        <v>10.576592281417341</v>
      </c>
      <c r="U130">
        <f>(CPI_only_raw!O142/CPI_only_raw!O130-1)*100</f>
        <v>13.824445680902929</v>
      </c>
      <c r="V130">
        <f>(CPI_only_raw!P142/CPI_only_raw!P130-1)*100</f>
        <v>13.205626157888695</v>
      </c>
      <c r="W130">
        <f>(CPI_only_raw!Q142/CPI_only_raw!Q130-1)*100</f>
        <v>13.391106053058866</v>
      </c>
      <c r="X130">
        <f>(CPI_only_raw!R142/CPI_only_raw!R130-1)*100</f>
        <v>14.363868261109026</v>
      </c>
      <c r="Y130">
        <f>(CPI_only_raw!C142/CPI_only_raw!C130-1)*100</f>
        <v>13.868655042681954</v>
      </c>
      <c r="Z130">
        <f>(CPI_only_raw!D142/CPI_only_raw!D130-1)*100</f>
        <v>14.163331045430905</v>
      </c>
    </row>
    <row r="131" spans="1:27" x14ac:dyDescent="0.35">
      <c r="A131" s="2">
        <v>44593</v>
      </c>
      <c r="B131">
        <v>99.64</v>
      </c>
      <c r="C131">
        <v>2.2999999999999998</v>
      </c>
      <c r="D131">
        <v>11.5</v>
      </c>
      <c r="E131">
        <v>24261475.370000001</v>
      </c>
      <c r="F131">
        <v>35986524.619999997</v>
      </c>
      <c r="G131">
        <v>18897327.739999998</v>
      </c>
      <c r="H131">
        <v>44739337.920000002</v>
      </c>
      <c r="I131">
        <v>575</v>
      </c>
      <c r="J131">
        <f>(CPI_only_raw!B143/CPI_only_raw!B131-1)*100</f>
        <v>15.702445752010718</v>
      </c>
      <c r="K131">
        <f>(CPI_only_raw!E143/CPI_only_raw!E131-1)*100</f>
        <v>17.483617084694568</v>
      </c>
      <c r="L131">
        <f>(CPI_only_raw!F143/CPI_only_raw!F131-1)*100</f>
        <v>17.110124646950673</v>
      </c>
      <c r="M131">
        <f>(CPI_only_raw!G143/CPI_only_raw!G131-1)*100</f>
        <v>17.065900372971665</v>
      </c>
      <c r="N131">
        <f>(CPI_only_raw!H143/CPI_only_raw!H131-1)*100</f>
        <v>14.508233665828696</v>
      </c>
      <c r="O131">
        <f>(CPI_only_raw!I143/CPI_only_raw!I131-1)*100</f>
        <v>15.707582454393055</v>
      </c>
      <c r="P131">
        <f>(CPI_only_raw!J143/CPI_only_raw!J131-1)*100</f>
        <v>11.817693607202884</v>
      </c>
      <c r="Q131">
        <f>(CPI_only_raw!K143/CPI_only_raw!K131-1)*100</f>
        <v>14.809423427736256</v>
      </c>
      <c r="R131">
        <f>(CPI_only_raw!L143/CPI_only_raw!L131-1)*100</f>
        <v>14.7438909449215</v>
      </c>
      <c r="S131">
        <f>(CPI_only_raw!M143/CPI_only_raw!M131-1)*100</f>
        <v>15.11925445567317</v>
      </c>
      <c r="T131">
        <f>(CPI_only_raw!N143/CPI_only_raw!N131-1)*100</f>
        <v>10.61511010407672</v>
      </c>
      <c r="U131">
        <f>(CPI_only_raw!O143/CPI_only_raw!O131-1)*100</f>
        <v>14.161175366342849</v>
      </c>
      <c r="V131">
        <f>(CPI_only_raw!P143/CPI_only_raw!P131-1)*100</f>
        <v>13.479743560289247</v>
      </c>
      <c r="W131">
        <f>(CPI_only_raw!Q143/CPI_only_raw!Q131-1)*100</f>
        <v>13.704895792826433</v>
      </c>
      <c r="X131">
        <f>(CPI_only_raw!R143/CPI_only_raw!R131-1)*100</f>
        <v>14.56808551539055</v>
      </c>
      <c r="Y131">
        <f>(CPI_only_raw!C143/CPI_only_raw!C131-1)*100</f>
        <v>14.011194723384124</v>
      </c>
      <c r="Z131">
        <f>(CPI_only_raw!D143/CPI_only_raw!D131-1)*100</f>
        <v>14.276015524664064</v>
      </c>
    </row>
    <row r="132" spans="1:27" x14ac:dyDescent="0.35">
      <c r="A132" s="2">
        <v>44621</v>
      </c>
      <c r="B132" s="4">
        <v>121.23</v>
      </c>
      <c r="C132" s="4">
        <v>1.75</v>
      </c>
      <c r="D132" s="4">
        <v>11.5</v>
      </c>
      <c r="E132" s="4">
        <v>24456244.07</v>
      </c>
      <c r="F132" s="4">
        <v>36467400.479999997</v>
      </c>
      <c r="G132">
        <v>19610356.829999998</v>
      </c>
      <c r="H132" s="4">
        <v>45663905.909999996</v>
      </c>
      <c r="I132" s="4">
        <v>579</v>
      </c>
      <c r="J132">
        <f>(CPI_only_raw!B144/CPI_only_raw!B132-1)*100</f>
        <v>15.915153179219942</v>
      </c>
      <c r="K132">
        <f>(CPI_only_raw!E144/CPI_only_raw!E132-1)*100</f>
        <v>17.560011816043939</v>
      </c>
      <c r="L132">
        <f>(CPI_only_raw!F144/CPI_only_raw!F132-1)*100</f>
        <v>17.203147317945856</v>
      </c>
      <c r="M132">
        <f>(CPI_only_raw!G144/CPI_only_raw!G132-1)*100</f>
        <v>17.161874846499138</v>
      </c>
      <c r="N132">
        <f>(CPI_only_raw!H144/CPI_only_raw!H132-1)*100</f>
        <v>14.960285159846954</v>
      </c>
      <c r="O132">
        <f>(CPI_only_raw!I144/CPI_only_raw!I132-1)*100</f>
        <v>16.084406376090321</v>
      </c>
      <c r="P132">
        <f>(CPI_only_raw!J144/CPI_only_raw!J132-1)*100</f>
        <v>12.321457029389538</v>
      </c>
      <c r="Q132">
        <f>(CPI_only_raw!K144/CPI_only_raw!K132-1)*100</f>
        <v>15.068272953466245</v>
      </c>
      <c r="R132">
        <f>(CPI_only_raw!L144/CPI_only_raw!L132-1)*100</f>
        <v>14.717684023945132</v>
      </c>
      <c r="S132">
        <f>(CPI_only_raw!M144/CPI_only_raw!M132-1)*100</f>
        <v>15.366154079267913</v>
      </c>
      <c r="T132">
        <f>(CPI_only_raw!N144/CPI_only_raw!N132-1)*100</f>
        <v>10.721700365132181</v>
      </c>
      <c r="U132">
        <f>(CPI_only_raw!O144/CPI_only_raw!O132-1)*100</f>
        <v>14.469619047021487</v>
      </c>
      <c r="V132">
        <f>(CPI_only_raw!P144/CPI_only_raw!P132-1)*100</f>
        <v>13.870797815869285</v>
      </c>
      <c r="W132">
        <f>(CPI_only_raw!Q144/CPI_only_raw!Q132-1)*100</f>
        <v>14.053512556096992</v>
      </c>
      <c r="X132">
        <f>(CPI_only_raw!R144/CPI_only_raw!R132-1)*100</f>
        <v>14.826188937738817</v>
      </c>
      <c r="Y132">
        <f>(CPI_only_raw!C144/CPI_only_raw!C132-1)*100</f>
        <v>13.914012488372229</v>
      </c>
      <c r="Z132">
        <f>(CPI_only_raw!D144/CPI_only_raw!D132-1)*100</f>
        <v>14.052189108190149</v>
      </c>
    </row>
    <row r="133" spans="1:27" x14ac:dyDescent="0.35">
      <c r="A133" s="2">
        <v>44652</v>
      </c>
      <c r="B133" s="4">
        <v>106.51</v>
      </c>
      <c r="C133" s="4">
        <v>1.74</v>
      </c>
      <c r="D133" s="4">
        <v>11.5</v>
      </c>
      <c r="E133" s="4">
        <v>24916012.530000001</v>
      </c>
      <c r="F133" s="4">
        <v>37680748.719999999</v>
      </c>
      <c r="G133">
        <v>19859182.370000001</v>
      </c>
      <c r="H133" s="4">
        <v>47213250.479999997</v>
      </c>
      <c r="I133" s="4">
        <v>587</v>
      </c>
      <c r="J133">
        <f>(CPI_only_raw!B145/CPI_only_raw!B133-1)*100</f>
        <v>16.81881233820399</v>
      </c>
      <c r="K133">
        <f>(CPI_only_raw!E145/CPI_only_raw!E133-1)*100</f>
        <v>17.655340831070298</v>
      </c>
      <c r="L133">
        <f>(CPI_only_raw!F145/CPI_only_raw!F133-1)*100</f>
        <v>18.370922346199791</v>
      </c>
      <c r="M133">
        <f>(CPI_only_raw!G145/CPI_only_raw!G133-1)*100</f>
        <v>18.319534818708426</v>
      </c>
      <c r="N133">
        <f>(CPI_only_raw!H145/CPI_only_raw!H133-1)*100</f>
        <v>15.608654515407515</v>
      </c>
      <c r="O133">
        <f>(CPI_only_raw!I145/CPI_only_raw!I133-1)*100</f>
        <v>16.493018491074384</v>
      </c>
      <c r="P133">
        <f>(CPI_only_raw!J145/CPI_only_raw!J133-1)*100</f>
        <v>13.079757003993841</v>
      </c>
      <c r="Q133">
        <f>(CPI_only_raw!K145/CPI_only_raw!K133-1)*100</f>
        <v>15.340652499066421</v>
      </c>
      <c r="R133">
        <f>(CPI_only_raw!L145/CPI_only_raw!L133-1)*100</f>
        <v>14.958979685517736</v>
      </c>
      <c r="S133">
        <f>(CPI_only_raw!M145/CPI_only_raw!M133-1)*100</f>
        <v>15.848714077794867</v>
      </c>
      <c r="T133">
        <f>(CPI_only_raw!N145/CPI_only_raw!N133-1)*100</f>
        <v>10.836241927675072</v>
      </c>
      <c r="U133">
        <f>(CPI_only_raw!O145/CPI_only_raw!O133-1)*100</f>
        <v>14.815324074209869</v>
      </c>
      <c r="V133">
        <f>(CPI_only_raw!P145/CPI_only_raw!P133-1)*100</f>
        <v>14.398248375305144</v>
      </c>
      <c r="W133">
        <f>(CPI_only_raw!Q145/CPI_only_raw!Q133-1)*100</f>
        <v>14.412833725153495</v>
      </c>
      <c r="X133">
        <f>(CPI_only_raw!R145/CPI_only_raw!R133-1)*100</f>
        <v>15.13330729115685</v>
      </c>
      <c r="Y133">
        <f>(CPI_only_raw!C145/CPI_only_raw!C133-1)*100</f>
        <v>14.177568482024494</v>
      </c>
      <c r="Z133">
        <f>(CPI_only_raw!D145/CPI_only_raw!D133-1)*100</f>
        <v>14.143797131896441</v>
      </c>
    </row>
    <row r="134" spans="1:27" x14ac:dyDescent="0.35">
      <c r="A134" s="2">
        <v>44682</v>
      </c>
      <c r="B134" s="4">
        <v>116.72</v>
      </c>
      <c r="C134" s="4">
        <v>2.4700000000000002</v>
      </c>
      <c r="D134" s="4">
        <v>13</v>
      </c>
      <c r="E134" s="4">
        <v>25946347.039999999</v>
      </c>
      <c r="F134" s="4">
        <v>38681194.82</v>
      </c>
      <c r="G134">
        <v>20619559.300000001</v>
      </c>
      <c r="H134" s="4">
        <v>48576994.380000003</v>
      </c>
      <c r="I134" s="4">
        <v>608</v>
      </c>
      <c r="J134">
        <f>(CPI_only_raw!B146/CPI_only_raw!B134-1)*100</f>
        <v>17.711799316172616</v>
      </c>
      <c r="K134">
        <f>(CPI_only_raw!E146/CPI_only_raw!E134-1)*100</f>
        <v>17.746573489718088</v>
      </c>
      <c r="L134">
        <f>(CPI_only_raw!F146/CPI_only_raw!F134-1)*100</f>
        <v>19.496072551916789</v>
      </c>
      <c r="M134">
        <f>(CPI_only_raw!G146/CPI_only_raw!G134-1)*100</f>
        <v>19.437752176551548</v>
      </c>
      <c r="N134">
        <f>(CPI_only_raw!H146/CPI_only_raw!H134-1)*100</f>
        <v>16.346989383255451</v>
      </c>
      <c r="O134">
        <f>(CPI_only_raw!I146/CPI_only_raw!I134-1)*100</f>
        <v>16.920537843379968</v>
      </c>
      <c r="P134">
        <f>(CPI_only_raw!J146/CPI_only_raw!J134-1)*100</f>
        <v>13.846443042177082</v>
      </c>
      <c r="Q134">
        <f>(CPI_only_raw!K146/CPI_only_raw!K134-1)*100</f>
        <v>15.664796386350055</v>
      </c>
      <c r="R134">
        <f>(CPI_only_raw!L146/CPI_only_raw!L134-1)*100</f>
        <v>15.263420055822863</v>
      </c>
      <c r="S134">
        <f>(CPI_only_raw!M146/CPI_only_raw!M134-1)*100</f>
        <v>16.391615332827048</v>
      </c>
      <c r="T134">
        <f>(CPI_only_raw!N146/CPI_only_raw!N134-1)*100</f>
        <v>11.002880594256492</v>
      </c>
      <c r="U134">
        <f>(CPI_only_raw!O146/CPI_only_raw!O134-1)*100</f>
        <v>15.2267629365743</v>
      </c>
      <c r="V134">
        <f>(CPI_only_raw!P146/CPI_only_raw!P134-1)*100</f>
        <v>14.961800183146966</v>
      </c>
      <c r="W134">
        <f>(CPI_only_raw!Q146/CPI_only_raw!Q134-1)*100</f>
        <v>14.736317905073015</v>
      </c>
      <c r="X134">
        <f>(CPI_only_raw!R146/CPI_only_raw!R134-1)*100</f>
        <v>15.494241186582958</v>
      </c>
      <c r="Y134">
        <f>(CPI_only_raw!C146/CPI_only_raw!C134-1)*100</f>
        <v>14.89685342500422</v>
      </c>
      <c r="Z134">
        <f>(CPI_only_raw!D146/CPI_only_raw!D134-1)*100</f>
        <v>14.839960000630704</v>
      </c>
    </row>
    <row r="135" spans="1:27" x14ac:dyDescent="0.35">
      <c r="A135" s="2">
        <v>44713</v>
      </c>
      <c r="B135" s="4">
        <v>130.1</v>
      </c>
      <c r="C135" s="4">
        <v>2.41</v>
      </c>
      <c r="D135" s="4">
        <v>13</v>
      </c>
      <c r="E135" s="4">
        <v>26766002.27</v>
      </c>
      <c r="F135" s="4">
        <v>39270488</v>
      </c>
      <c r="G135">
        <v>20392537.219999999</v>
      </c>
      <c r="H135" s="4">
        <v>48797867.32</v>
      </c>
      <c r="I135" s="4">
        <v>609</v>
      </c>
      <c r="J135">
        <f>(CPI_only_raw!B147/CPI_only_raw!B135-1)*100</f>
        <v>18.59561579595168</v>
      </c>
      <c r="K135">
        <f>(CPI_only_raw!E147/CPI_only_raw!E135-1)*100</f>
        <v>17.842228900530756</v>
      </c>
      <c r="L135">
        <f>(CPI_only_raw!F147/CPI_only_raw!F135-1)*100</f>
        <v>20.60296881450423</v>
      </c>
      <c r="M135">
        <f>(CPI_only_raw!G147/CPI_only_raw!G135-1)*100</f>
        <v>20.538432742038882</v>
      </c>
      <c r="N135">
        <f>(CPI_only_raw!H147/CPI_only_raw!H135-1)*100</f>
        <v>17.090216909608124</v>
      </c>
      <c r="O135">
        <f>(CPI_only_raw!I147/CPI_only_raw!I135-1)*100</f>
        <v>17.327421891047969</v>
      </c>
      <c r="P135">
        <f>(CPI_only_raw!J147/CPI_only_raw!J135-1)*100</f>
        <v>14.608885518850755</v>
      </c>
      <c r="Q135">
        <f>(CPI_only_raw!K147/CPI_only_raw!K135-1)*100</f>
        <v>15.995551438642375</v>
      </c>
      <c r="R135">
        <f>(CPI_only_raw!L147/CPI_only_raw!L135-1)*100</f>
        <v>15.602322972900629</v>
      </c>
      <c r="S135">
        <f>(CPI_only_raw!M147/CPI_only_raw!M135-1)*100</f>
        <v>16.973745868197554</v>
      </c>
      <c r="T135">
        <f>(CPI_only_raw!N147/CPI_only_raw!N135-1)*100</f>
        <v>11.204489772645676</v>
      </c>
      <c r="U135">
        <f>(CPI_only_raw!O147/CPI_only_raw!O135-1)*100</f>
        <v>15.63102335920008</v>
      </c>
      <c r="V135">
        <f>(CPI_only_raw!P147/CPI_only_raw!P135-1)*100</f>
        <v>15.494358811400311</v>
      </c>
      <c r="W135">
        <f>(CPI_only_raw!Q147/CPI_only_raw!Q135-1)*100</f>
        <v>15.060377568378813</v>
      </c>
      <c r="X135">
        <f>(CPI_only_raw!R147/CPI_only_raw!R135-1)*100</f>
        <v>15.890087333838721</v>
      </c>
      <c r="Y135">
        <f>(CPI_only_raw!C147/CPI_only_raw!C135-1)*100</f>
        <v>15.746593006139364</v>
      </c>
      <c r="Z135">
        <f>(CPI_only_raw!D147/CPI_only_raw!D135-1)*100</f>
        <v>15.703484811599399</v>
      </c>
    </row>
    <row r="136" spans="1:27" x14ac:dyDescent="0.35">
      <c r="A136" s="2">
        <v>44743</v>
      </c>
      <c r="B136" s="4">
        <v>120.54</v>
      </c>
      <c r="C136" s="4">
        <v>2.76</v>
      </c>
      <c r="D136" s="4">
        <v>14</v>
      </c>
      <c r="E136" s="4">
        <v>27172168.5</v>
      </c>
      <c r="F136">
        <v>39853077.539999999</v>
      </c>
      <c r="G136">
        <v>20386382.93</v>
      </c>
      <c r="H136" s="4">
        <v>48291204.060000002</v>
      </c>
      <c r="I136" s="4">
        <v>695</v>
      </c>
      <c r="J136">
        <f>(CPI_only_raw!B148/CPI_only_raw!B136-1)*100</f>
        <v>19.643020205754414</v>
      </c>
      <c r="K136">
        <f>(CPI_only_raw!E148/CPI_only_raw!E136-1)*100</f>
        <v>17.911048472049739</v>
      </c>
      <c r="L136">
        <f>(CPI_only_raw!F148/CPI_only_raw!F136-1)*100</f>
        <v>22.016815521491306</v>
      </c>
      <c r="M136">
        <f>(CPI_only_raw!G148/CPI_only_raw!G136-1)*100</f>
        <v>21.942133392191131</v>
      </c>
      <c r="N136">
        <f>(CPI_only_raw!H148/CPI_only_raw!H136-1)*100</f>
        <v>17.91234118939542</v>
      </c>
      <c r="O136">
        <f>(CPI_only_raw!I148/CPI_only_raw!I136-1)*100</f>
        <v>17.730004762733564</v>
      </c>
      <c r="P136">
        <f>(CPI_only_raw!J148/CPI_only_raw!J136-1)*100</f>
        <v>15.275809380106198</v>
      </c>
      <c r="Q136">
        <f>(CPI_only_raw!K148/CPI_only_raw!K136-1)*100</f>
        <v>16.330127574822239</v>
      </c>
      <c r="R136">
        <f>(CPI_only_raw!L148/CPI_only_raw!L136-1)*100</f>
        <v>15.946501830015514</v>
      </c>
      <c r="S136">
        <f>(CPI_only_raw!M148/CPI_only_raw!M136-1)*100</f>
        <v>17.576274802132509</v>
      </c>
      <c r="T136">
        <f>(CPI_only_raw!N148/CPI_only_raw!N136-1)*100</f>
        <v>11.43305547642397</v>
      </c>
      <c r="U136">
        <f>(CPI_only_raw!O148/CPI_only_raw!O136-1)*100</f>
        <v>16.038760049094858</v>
      </c>
      <c r="V136">
        <f>(CPI_only_raw!P148/CPI_only_raw!P136-1)*100</f>
        <v>16.005100774090341</v>
      </c>
      <c r="W136">
        <f>(CPI_only_raw!Q148/CPI_only_raw!Q136-1)*100</f>
        <v>15.385179995605824</v>
      </c>
      <c r="X136">
        <f>(CPI_only_raw!R148/CPI_only_raw!R136-1)*100</f>
        <v>16.299504709817914</v>
      </c>
      <c r="Y136">
        <f>(CPI_only_raw!C148/CPI_only_raw!C136-1)*100</f>
        <v>16.257575281773473</v>
      </c>
      <c r="Z136">
        <f>(CPI_only_raw!D148/CPI_only_raw!D136-1)*100</f>
        <v>16.063846329793385</v>
      </c>
    </row>
    <row r="137" spans="1:27" x14ac:dyDescent="0.35">
      <c r="A137" s="2">
        <v>44774</v>
      </c>
      <c r="B137" s="4">
        <v>106.34</v>
      </c>
      <c r="C137" s="4">
        <v>3.83</v>
      </c>
      <c r="D137" s="4">
        <v>15.5</v>
      </c>
      <c r="E137" s="4">
        <v>27457260.399999999</v>
      </c>
      <c r="F137">
        <v>40203768.219999999</v>
      </c>
      <c r="G137">
        <v>21436163.98</v>
      </c>
      <c r="H137" s="4">
        <v>49356443.640000001</v>
      </c>
      <c r="I137" s="4">
        <v>737</v>
      </c>
      <c r="J137">
        <f>(CPI_only_raw!B149/CPI_only_raw!B137-1)*100</f>
        <v>20.524841985639174</v>
      </c>
      <c r="K137">
        <f>(CPI_only_raw!E149/CPI_only_raw!E137-1)*100</f>
        <v>17.937441870208936</v>
      </c>
      <c r="L137">
        <f>(CPI_only_raw!F149/CPI_only_raw!F137-1)*100</f>
        <v>23.120824958173603</v>
      </c>
      <c r="M137">
        <f>(CPI_only_raw!G149/CPI_only_raw!G137-1)*100</f>
        <v>23.042059711884356</v>
      </c>
      <c r="N137">
        <f>(CPI_only_raw!H149/CPI_only_raw!H137-1)*100</f>
        <v>18.750607296563039</v>
      </c>
      <c r="O137">
        <f>(CPI_only_raw!I149/CPI_only_raw!I137-1)*100</f>
        <v>18.20608824832528</v>
      </c>
      <c r="P137">
        <f>(CPI_only_raw!J149/CPI_only_raw!J137-1)*100</f>
        <v>15.915604716671194</v>
      </c>
      <c r="Q137">
        <f>(CPI_only_raw!K149/CPI_only_raw!K137-1)*100</f>
        <v>16.780602591621307</v>
      </c>
      <c r="R137">
        <f>(CPI_only_raw!L149/CPI_only_raw!L137-1)*100</f>
        <v>16.393635133477048</v>
      </c>
      <c r="S137">
        <f>(CPI_only_raw!M149/CPI_only_raw!M137-1)*100</f>
        <v>18.23869566156695</v>
      </c>
      <c r="T137">
        <f>(CPI_only_raw!N149/CPI_only_raw!N137-1)*100</f>
        <v>11.633586272614483</v>
      </c>
      <c r="U137">
        <f>(CPI_only_raw!O149/CPI_only_raw!O137-1)*100</f>
        <v>16.502527883234229</v>
      </c>
      <c r="V137">
        <f>(CPI_only_raw!P149/CPI_only_raw!P137-1)*100</f>
        <v>16.487335521720436</v>
      </c>
      <c r="W137">
        <f>(CPI_only_raw!Q149/CPI_only_raw!Q137-1)*100</f>
        <v>15.755634927454597</v>
      </c>
      <c r="X137">
        <f>(CPI_only_raw!R149/CPI_only_raw!R137-1)*100</f>
        <v>16.742237863745824</v>
      </c>
      <c r="Y137">
        <f>(CPI_only_raw!C149/CPI_only_raw!C137-1)*100</f>
        <v>17.199760735252045</v>
      </c>
      <c r="Z137">
        <f>(CPI_only_raw!D149/CPI_only_raw!D137-1)*100</f>
        <v>17.11516030939746</v>
      </c>
    </row>
    <row r="138" spans="1:27" x14ac:dyDescent="0.35">
      <c r="A138" s="2">
        <v>44805</v>
      </c>
      <c r="B138" s="4">
        <v>93.25</v>
      </c>
      <c r="C138" s="4">
        <v>5.68</v>
      </c>
      <c r="D138" s="4">
        <v>15.5</v>
      </c>
      <c r="E138" s="4">
        <v>27701274.760000002</v>
      </c>
      <c r="F138">
        <v>40503824.530000001</v>
      </c>
      <c r="G138">
        <v>21188070.109999999</v>
      </c>
      <c r="H138" s="4">
        <v>49316901.829999998</v>
      </c>
      <c r="I138" s="4">
        <v>810</v>
      </c>
      <c r="J138">
        <f>(CPI_only_raw!B150/CPI_only_raw!B138-1)*100</f>
        <v>20.773688214052765</v>
      </c>
      <c r="K138">
        <f>(CPI_only_raw!E150/CPI_only_raw!E138-1)*100</f>
        <v>17.992424067452472</v>
      </c>
      <c r="L138">
        <f>(CPI_only_raw!F150/CPI_only_raw!F138-1)*100</f>
        <v>23.336023802718977</v>
      </c>
      <c r="M138">
        <f>(CPI_only_raw!G150/CPI_only_raw!G138-1)*100</f>
        <v>23.259922956238775</v>
      </c>
      <c r="N138">
        <f>(CPI_only_raw!H150/CPI_only_raw!H138-1)*100</f>
        <v>18.623986659464098</v>
      </c>
      <c r="O138">
        <f>(CPI_only_raw!I150/CPI_only_raw!I138-1)*100</f>
        <v>17.843269335061287</v>
      </c>
      <c r="P138">
        <f>(CPI_only_raw!J150/CPI_only_raw!J138-1)*100</f>
        <v>16.4248451955199</v>
      </c>
      <c r="Q138">
        <f>(CPI_only_raw!K150/CPI_only_raw!K138-1)*100</f>
        <v>16.775761907613429</v>
      </c>
      <c r="R138">
        <f>(CPI_only_raw!L150/CPI_only_raw!L138-1)*100</f>
        <v>16.93797862407056</v>
      </c>
      <c r="S138">
        <f>(CPI_only_raw!M150/CPI_only_raw!M138-1)*100</f>
        <v>18.740429675719184</v>
      </c>
      <c r="T138">
        <f>(CPI_only_raw!N150/CPI_only_raw!N138-1)*100</f>
        <v>11.763705246767975</v>
      </c>
      <c r="U138">
        <f>(CPI_only_raw!O150/CPI_only_raw!O138-1)*100</f>
        <v>16.932687768234821</v>
      </c>
      <c r="V138">
        <f>(CPI_only_raw!P150/CPI_only_raw!P138-1)*100</f>
        <v>16.883524869470623</v>
      </c>
      <c r="W138">
        <f>(CPI_only_raw!Q150/CPI_only_raw!Q138-1)*100</f>
        <v>16.25722494087929</v>
      </c>
      <c r="X138">
        <f>(CPI_only_raw!R150/CPI_only_raw!R138-1)*100</f>
        <v>17.236929654665033</v>
      </c>
      <c r="Y138">
        <f>(CPI_only_raw!C150/CPI_only_raw!C138-1)*100</f>
        <v>17.600914982588357</v>
      </c>
      <c r="Z138">
        <f>(CPI_only_raw!D150/CPI_only_raw!D138-1)*100</f>
        <v>17.493844467119125</v>
      </c>
    </row>
    <row r="139" spans="1:27" x14ac:dyDescent="0.35">
      <c r="A139" s="2">
        <v>44835</v>
      </c>
      <c r="B139" s="4">
        <v>95.02</v>
      </c>
      <c r="C139" s="4">
        <v>6.49</v>
      </c>
      <c r="D139" s="4">
        <v>15.5</v>
      </c>
      <c r="E139" s="4">
        <v>27937265.870000001</v>
      </c>
      <c r="F139">
        <v>40835318.909999996</v>
      </c>
      <c r="G139">
        <v>21323643.559999999</v>
      </c>
      <c r="H139">
        <v>50628734.530000001</v>
      </c>
      <c r="I139" s="4">
        <v>780</v>
      </c>
      <c r="J139">
        <f>(CPI_only_raw!B151/CPI_only_raw!B139-1)*100</f>
        <v>21.087115124344447</v>
      </c>
      <c r="K139">
        <f>(CPI_only_raw!E151/CPI_only_raw!E139-1)*100</f>
        <v>18.084754531621172</v>
      </c>
      <c r="L139">
        <f>(CPI_only_raw!F151/CPI_only_raw!F139-1)*100</f>
        <v>23.723494072442829</v>
      </c>
      <c r="M139">
        <f>(CPI_only_raw!G151/CPI_only_raw!G139-1)*100</f>
        <v>23.638183435111948</v>
      </c>
      <c r="N139">
        <f>(CPI_only_raw!H151/CPI_only_raw!H139-1)*100</f>
        <v>18.392273710006577</v>
      </c>
      <c r="O139">
        <f>(CPI_only_raw!I151/CPI_only_raw!I139-1)*100</f>
        <v>17.569176091315075</v>
      </c>
      <c r="P139">
        <f>(CPI_only_raw!J151/CPI_only_raw!J139-1)*100</f>
        <v>16.840255643964539</v>
      </c>
      <c r="Q139">
        <f>(CPI_only_raw!K151/CPI_only_raw!K139-1)*100</f>
        <v>16.854658766484309</v>
      </c>
      <c r="R139">
        <f>(CPI_only_raw!L151/CPI_only_raw!L139-1)*100</f>
        <v>17.442534036110047</v>
      </c>
      <c r="S139">
        <f>(CPI_only_raw!M151/CPI_only_raw!M139-1)*100</f>
        <v>18.998214986340468</v>
      </c>
      <c r="T139">
        <f>(CPI_only_raw!N151/CPI_only_raw!N139-1)*100</f>
        <v>11.880404362625118</v>
      </c>
      <c r="U139">
        <f>(CPI_only_raw!O151/CPI_only_raw!O139-1)*100</f>
        <v>17.316299822789858</v>
      </c>
      <c r="V139">
        <f>(CPI_only_raw!P151/CPI_only_raw!P139-1)*100</f>
        <v>17.256577589841427</v>
      </c>
      <c r="W139">
        <f>(CPI_only_raw!Q151/CPI_only_raw!Q139-1)*100</f>
        <v>16.485034045045399</v>
      </c>
      <c r="X139">
        <f>(CPI_only_raw!R151/CPI_only_raw!R139-1)*100</f>
        <v>17.657037266547949</v>
      </c>
      <c r="Y139">
        <f>(CPI_only_raw!C151/CPI_only_raw!C139-1)*100</f>
        <v>17.758721128137765</v>
      </c>
      <c r="Z139">
        <f>(CPI_only_raw!D151/CPI_only_raw!D139-1)*100</f>
        <v>17.459763408366126</v>
      </c>
    </row>
    <row r="140" spans="1:27" x14ac:dyDescent="0.35">
      <c r="A140" s="2">
        <v>44866</v>
      </c>
      <c r="B140" s="4">
        <v>86.79</v>
      </c>
      <c r="C140" s="4">
        <v>6.5</v>
      </c>
      <c r="D140" s="4">
        <v>16.5</v>
      </c>
      <c r="E140">
        <v>28447333.239999998</v>
      </c>
      <c r="F140">
        <v>41529765.729999997</v>
      </c>
      <c r="G140">
        <v>21453900.68</v>
      </c>
      <c r="H140">
        <v>51684794.020000003</v>
      </c>
      <c r="I140" s="4">
        <v>735</v>
      </c>
      <c r="J140">
        <f>(CPI_only_raw!B152/CPI_only_raw!B140-1)*100</f>
        <v>21.465638966992806</v>
      </c>
      <c r="K140">
        <f>(CPI_only_raw!E152/CPI_only_raw!E140-1)*100</f>
        <v>18.229871039581358</v>
      </c>
      <c r="L140">
        <f>(CPI_only_raw!F152/CPI_only_raw!F140-1)*100</f>
        <v>24.125450863926435</v>
      </c>
      <c r="M140">
        <f>(CPI_only_raw!G152/CPI_only_raw!G140-1)*100</f>
        <v>24.032021189948228</v>
      </c>
      <c r="N140">
        <f>(CPI_only_raw!H152/CPI_only_raw!H140-1)*100</f>
        <v>18.481911991958675</v>
      </c>
      <c r="O140">
        <f>(CPI_only_raw!I152/CPI_only_raw!I140-1)*100</f>
        <v>17.655044784317987</v>
      </c>
      <c r="P140">
        <f>(CPI_only_raw!J152/CPI_only_raw!J140-1)*100</f>
        <v>17.328673615704115</v>
      </c>
      <c r="Q140">
        <f>(CPI_only_raw!K152/CPI_only_raw!K140-1)*100</f>
        <v>16.93637574849458</v>
      </c>
      <c r="R140">
        <f>(CPI_only_raw!L152/CPI_only_raw!L140-1)*100</f>
        <v>17.852000920460419</v>
      </c>
      <c r="S140">
        <f>(CPI_only_raw!M152/CPI_only_raw!M140-1)*100</f>
        <v>19.532590143533923</v>
      </c>
      <c r="T140">
        <f>(CPI_only_raw!N152/CPI_only_raw!N140-1)*100</f>
        <v>11.539146951349544</v>
      </c>
      <c r="U140">
        <f>(CPI_only_raw!O152/CPI_only_raw!O140-1)*100</f>
        <v>16.605859927978518</v>
      </c>
      <c r="V140">
        <f>(CPI_only_raw!P152/CPI_only_raw!P140-1)*100</f>
        <v>17.883618506529153</v>
      </c>
      <c r="W140">
        <f>(CPI_only_raw!Q152/CPI_only_raw!Q140-1)*100</f>
        <v>16.701874074869849</v>
      </c>
      <c r="X140">
        <f>(CPI_only_raw!R152/CPI_only_raw!R140-1)*100</f>
        <v>18.102258531866621</v>
      </c>
      <c r="Y140">
        <f>(CPI_only_raw!C152/CPI_only_raw!C140-1)*100</f>
        <v>18.243893533943776</v>
      </c>
      <c r="Z140">
        <f>(CPI_only_raw!D152/CPI_only_raw!D140-1)*100</f>
        <v>17.993654151298056</v>
      </c>
      <c r="AA140" t="s">
        <v>9</v>
      </c>
    </row>
    <row r="141" spans="1:27" x14ac:dyDescent="0.35">
      <c r="A141" s="2">
        <v>44896</v>
      </c>
      <c r="B141">
        <v>82.5</v>
      </c>
      <c r="C141" s="4">
        <v>4.3499999999999996</v>
      </c>
      <c r="D141" s="4">
        <v>16.5</v>
      </c>
      <c r="E141">
        <v>28470947.710000001</v>
      </c>
      <c r="F141">
        <v>41741697.219999999</v>
      </c>
      <c r="G141">
        <v>20727946.420000002</v>
      </c>
      <c r="H141">
        <v>51761777.979999997</v>
      </c>
      <c r="I141" s="4">
        <v>745</v>
      </c>
      <c r="J141">
        <f>(CPI_only_raw!B153/CPI_only_raw!B141-1)*100</f>
        <v>21.343794519116944</v>
      </c>
      <c r="K141">
        <f>(CPI_only_raw!E153/CPI_only_raw!E141-1)*100</f>
        <v>18.34649060564233</v>
      </c>
      <c r="L141">
        <f>(CPI_only_raw!F153/CPI_only_raw!F141-1)*100</f>
        <v>23.753715569550927</v>
      </c>
      <c r="M141">
        <f>(CPI_only_raw!G153/CPI_only_raw!G141-1)*100</f>
        <v>23.658663279456029</v>
      </c>
      <c r="N141">
        <f>(CPI_only_raw!H153/CPI_only_raw!H141-1)*100</f>
        <v>18.099217233501584</v>
      </c>
      <c r="O141">
        <f>(CPI_only_raw!I153/CPI_only_raw!I141-1)*100</f>
        <v>17.546201415961129</v>
      </c>
      <c r="P141">
        <f>(CPI_only_raw!J153/CPI_only_raw!J141-1)*100</f>
        <v>17.516830151789932</v>
      </c>
      <c r="Q141">
        <f>(CPI_only_raw!K153/CPI_only_raw!K141-1)*100</f>
        <v>17.028461975643982</v>
      </c>
      <c r="R141">
        <f>(CPI_only_raw!L153/CPI_only_raw!L141-1)*100</f>
        <v>18.217236752895261</v>
      </c>
      <c r="S141">
        <f>(CPI_only_raw!M153/CPI_only_raw!M141-1)*100</f>
        <v>20.161390612523999</v>
      </c>
      <c r="T141">
        <f>(CPI_only_raw!N153/CPI_only_raw!N141-1)*100</f>
        <v>11.220343996817729</v>
      </c>
      <c r="U141">
        <f>(CPI_only_raw!O153/CPI_only_raw!O141-1)*100</f>
        <v>15.737682324354129</v>
      </c>
      <c r="V141">
        <f>(CPI_only_raw!P153/CPI_only_raw!P141-1)*100</f>
        <v>18.424992860420875</v>
      </c>
      <c r="W141">
        <f>(CPI_only_raw!Q153/CPI_only_raw!Q141-1)*100</f>
        <v>17.123590737772453</v>
      </c>
      <c r="X141">
        <f>(CPI_only_raw!R153/CPI_only_raw!R141-1)*100</f>
        <v>18.610787330261935</v>
      </c>
      <c r="Y141">
        <f>(CPI_only_raw!C153/CPI_only_raw!C141-1)*100</f>
        <v>18.491855291269509</v>
      </c>
      <c r="Z141">
        <f>(CPI_only_raw!D153/CPI_only_raw!D141-1)*100</f>
        <v>18.211119728986482</v>
      </c>
    </row>
    <row r="142" spans="1:27" x14ac:dyDescent="0.35">
      <c r="A142" s="2">
        <v>44927</v>
      </c>
      <c r="B142">
        <v>84.78</v>
      </c>
      <c r="C142">
        <v>1.39</v>
      </c>
      <c r="D142">
        <v>16.5</v>
      </c>
      <c r="E142">
        <v>28261761.5</v>
      </c>
      <c r="F142">
        <v>41542410.740000002</v>
      </c>
      <c r="G142">
        <v>20911067.859999999</v>
      </c>
      <c r="H142">
        <v>31924030.75</v>
      </c>
      <c r="I142" s="4">
        <v>750</v>
      </c>
      <c r="J142">
        <f>(CPI_only_raw!B154/CPI_only_raw!B142-1)*100</f>
        <v>21.819663040905944</v>
      </c>
      <c r="K142">
        <f>(CPI_only_raw!E154/CPI_only_raw!E142-1)*100</f>
        <v>18.488002942889704</v>
      </c>
      <c r="L142">
        <f>(CPI_only_raw!F154/CPI_only_raw!F142-1)*100</f>
        <v>24.306433868196152</v>
      </c>
      <c r="M142">
        <f>(CPI_only_raw!G154/CPI_only_raw!G142-1)*100</f>
        <v>24.211830063273119</v>
      </c>
      <c r="N142">
        <f>(CPI_only_raw!H154/CPI_only_raw!H142-1)*100</f>
        <v>17.754217191697741</v>
      </c>
      <c r="O142">
        <f>(CPI_only_raw!I154/CPI_only_raw!I142-1)*100</f>
        <v>17.487235392637036</v>
      </c>
      <c r="P142">
        <f>(CPI_only_raw!J154/CPI_only_raw!J142-1)*100</f>
        <v>17.932667252188782</v>
      </c>
      <c r="Q142">
        <f>(CPI_only_raw!K154/CPI_only_raw!K142-1)*100</f>
        <v>17.178158876174841</v>
      </c>
      <c r="R142">
        <f>(CPI_only_raw!L154/CPI_only_raw!L142-1)*100</f>
        <v>18.606680674270159</v>
      </c>
      <c r="S142">
        <f>(CPI_only_raw!M154/CPI_only_raw!M142-1)*100</f>
        <v>21.031949092936621</v>
      </c>
      <c r="T142">
        <f>(CPI_only_raw!N154/CPI_only_raw!N142-1)*100</f>
        <v>10.884827456198964</v>
      </c>
      <c r="U142">
        <f>(CPI_only_raw!O154/CPI_only_raw!O142-1)*100</f>
        <v>14.979289498520366</v>
      </c>
      <c r="V142">
        <f>(CPI_only_raw!P154/CPI_only_raw!P142-1)*100</f>
        <v>19.019949976012885</v>
      </c>
      <c r="W142">
        <f>(CPI_only_raw!Q154/CPI_only_raw!Q142-1)*100</f>
        <v>17.565862702769273</v>
      </c>
      <c r="X142">
        <f>(CPI_only_raw!R154/CPI_only_raw!R142-1)*100</f>
        <v>19.114059003489171</v>
      </c>
      <c r="Y142">
        <f>(CPI_only_raw!C154/CPI_only_raw!C142-1)*100</f>
        <v>19.154810186082784</v>
      </c>
      <c r="Z142">
        <f>(CPI_only_raw!D154/CPI_only_raw!D142-1)*100</f>
        <v>18.880337879960017</v>
      </c>
    </row>
    <row r="143" spans="1:27" x14ac:dyDescent="0.35">
      <c r="A143" s="2">
        <v>44958</v>
      </c>
      <c r="B143">
        <v>86.04</v>
      </c>
      <c r="C143">
        <v>2.09</v>
      </c>
      <c r="D143" s="4">
        <v>17.5</v>
      </c>
      <c r="E143">
        <v>28045496.300000001</v>
      </c>
      <c r="F143">
        <v>41754414.82</v>
      </c>
      <c r="G143">
        <v>20958760.949999999</v>
      </c>
      <c r="H143">
        <v>31963024.25</v>
      </c>
      <c r="I143" s="4">
        <v>744</v>
      </c>
      <c r="J143">
        <f>(CPI_only_raw!B155/CPI_only_raw!B143-1)*100</f>
        <v>21.909733496709393</v>
      </c>
      <c r="K143">
        <f>(CPI_only_raw!E155/CPI_only_raw!E143-1)*100</f>
        <v>18.516809273338076</v>
      </c>
      <c r="L143">
        <f>(CPI_only_raw!F155/CPI_only_raw!F143-1)*100</f>
        <v>24.352475499970083</v>
      </c>
      <c r="M143">
        <f>(CPI_only_raw!G155/CPI_only_raw!G143-1)*100</f>
        <v>24.235375161158768</v>
      </c>
      <c r="N143">
        <f>(CPI_only_raw!H155/CPI_only_raw!H143-1)*100</f>
        <v>17.228919879785366</v>
      </c>
      <c r="O143">
        <f>(CPI_only_raw!I155/CPI_only_raw!I143-1)*100</f>
        <v>17.355787655012577</v>
      </c>
      <c r="P143">
        <f>(CPI_only_raw!J155/CPI_only_raw!J143-1)*100</f>
        <v>18.106734396743551</v>
      </c>
      <c r="Q143">
        <f>(CPI_only_raw!K155/CPI_only_raw!K143-1)*100</f>
        <v>17.192927752982492</v>
      </c>
      <c r="R143">
        <f>(CPI_only_raw!L155/CPI_only_raw!L143-1)*100</f>
        <v>19.067685090174514</v>
      </c>
      <c r="S143">
        <f>(CPI_only_raw!M155/CPI_only_raw!M143-1)*100</f>
        <v>21.429543238420369</v>
      </c>
      <c r="T143">
        <f>(CPI_only_raw!N155/CPI_only_raw!N143-1)*100</f>
        <v>10.539145674912476</v>
      </c>
      <c r="U143">
        <f>(CPI_only_raw!O155/CPI_only_raw!O143-1)*100</f>
        <v>14.128134615250797</v>
      </c>
      <c r="V143">
        <f>(CPI_only_raw!P155/CPI_only_raw!P143-1)*100</f>
        <v>19.531122478462425</v>
      </c>
      <c r="W143">
        <f>(CPI_only_raw!Q155/CPI_only_raw!Q143-1)*100</f>
        <v>17.844203558317773</v>
      </c>
      <c r="X143">
        <f>(CPI_only_raw!R155/CPI_only_raw!R143-1)*100</f>
        <v>19.627693995356999</v>
      </c>
      <c r="Y143">
        <f>(CPI_only_raw!C155/CPI_only_raw!C143-1)*100</f>
        <v>18.839599748341129</v>
      </c>
      <c r="Z143">
        <f>(CPI_only_raw!D155/CPI_only_raw!D143-1)*100</f>
        <v>18.365108771515292</v>
      </c>
    </row>
    <row r="144" spans="1:27" x14ac:dyDescent="0.35">
      <c r="A144" s="2">
        <v>44986</v>
      </c>
      <c r="B144">
        <v>74.489999999999995</v>
      </c>
      <c r="C144">
        <v>2.5499999999999998</v>
      </c>
      <c r="D144">
        <v>17.5</v>
      </c>
      <c r="E144">
        <v>29082943.129999999</v>
      </c>
      <c r="F144">
        <v>43066395.009999998</v>
      </c>
      <c r="G144">
        <v>21352527.870000001</v>
      </c>
      <c r="H144">
        <v>53375369.369999997</v>
      </c>
      <c r="I144" s="4">
        <v>735</v>
      </c>
      <c r="J144">
        <f>(CPI_only_raw!B156/CPI_only_raw!B144-1)*100</f>
        <v>22.043274316260231</v>
      </c>
      <c r="K144">
        <f>(CPI_only_raw!E156/CPI_only_raw!E144-1)*100</f>
        <v>18.57598535656393</v>
      </c>
      <c r="L144">
        <f>(CPI_only_raw!F156/CPI_only_raw!F144-1)*100</f>
        <v>24.451036406007031</v>
      </c>
      <c r="M144">
        <f>(CPI_only_raw!G156/CPI_only_raw!G144-1)*100</f>
        <v>24.323583410660589</v>
      </c>
      <c r="N144">
        <f>(CPI_only_raw!H156/CPI_only_raw!H144-1)*100</f>
        <v>16.722458299109277</v>
      </c>
      <c r="O144">
        <f>(CPI_only_raw!I156/CPI_only_raw!I144-1)*100</f>
        <v>17.245902383861768</v>
      </c>
      <c r="P144">
        <f>(CPI_only_raw!J156/CPI_only_raw!J144-1)*100</f>
        <v>18.193146976814912</v>
      </c>
      <c r="Q144">
        <f>(CPI_only_raw!K156/CPI_only_raw!K144-1)*100</f>
        <v>17.06600106149352</v>
      </c>
      <c r="R144">
        <f>(CPI_only_raw!L156/CPI_only_raw!L144-1)*100</f>
        <v>19.501593325545375</v>
      </c>
      <c r="S144">
        <f>(CPI_only_raw!M156/CPI_only_raw!M144-1)*100</f>
        <v>22.249692273982589</v>
      </c>
      <c r="T144">
        <f>(CPI_only_raw!N156/CPI_only_raw!N144-1)*100</f>
        <v>10.299852561134015</v>
      </c>
      <c r="U144">
        <f>(CPI_only_raw!O156/CPI_only_raw!O144-1)*100</f>
        <v>13.47944049677805</v>
      </c>
      <c r="V144">
        <f>(CPI_only_raw!P156/CPI_only_raw!P144-1)*100</f>
        <v>20.080316564007951</v>
      </c>
      <c r="W144">
        <f>(CPI_only_raw!Q156/CPI_only_raw!Q144-1)*100</f>
        <v>18.041430207169682</v>
      </c>
      <c r="X144">
        <f>(CPI_only_raw!R156/CPI_only_raw!R144-1)*100</f>
        <v>20.013592908240184</v>
      </c>
      <c r="Y144">
        <f>(CPI_only_raw!C156/CPI_only_raw!C144-1)*100</f>
        <v>19.855898044345732</v>
      </c>
      <c r="Z144">
        <f>(CPI_only_raw!D156/CPI_only_raw!D144-1)*100</f>
        <v>19.634999138433539</v>
      </c>
    </row>
    <row r="145" spans="1:26" x14ac:dyDescent="0.35">
      <c r="A145" s="2">
        <v>45017</v>
      </c>
      <c r="B145">
        <v>85.94</v>
      </c>
      <c r="C145">
        <v>5.73</v>
      </c>
      <c r="D145">
        <v>18</v>
      </c>
      <c r="E145">
        <v>30633021.23</v>
      </c>
      <c r="F145">
        <v>44100134.130000003</v>
      </c>
      <c r="G145">
        <v>22578104.18</v>
      </c>
      <c r="H145">
        <v>55646745.840000004</v>
      </c>
      <c r="I145" s="4">
        <v>760</v>
      </c>
      <c r="J145">
        <f>(CPI_only_raw!B157/CPI_only_raw!B145-1)*100</f>
        <v>22.222246534689049</v>
      </c>
      <c r="K145">
        <f>(CPI_only_raw!E157/CPI_only_raw!E145-1)*100</f>
        <v>18.646620727347528</v>
      </c>
      <c r="L145">
        <f>(CPI_only_raw!F157/CPI_only_raw!F145-1)*100</f>
        <v>24.611472963116054</v>
      </c>
      <c r="M145">
        <f>(CPI_only_raw!G157/CPI_only_raw!G145-1)*100</f>
        <v>24.473747430211024</v>
      </c>
      <c r="N145">
        <f>(CPI_only_raw!H157/CPI_only_raw!H145-1)*100</f>
        <v>16.175039647334909</v>
      </c>
      <c r="O145">
        <f>(CPI_only_raw!I157/CPI_only_raw!I145-1)*100</f>
        <v>17.160536450010433</v>
      </c>
      <c r="P145">
        <f>(CPI_only_raw!J157/CPI_only_raw!J145-1)*100</f>
        <v>18.285241450650492</v>
      </c>
      <c r="Q145">
        <f>(CPI_only_raw!K157/CPI_only_raw!K145-1)*100</f>
        <v>16.926957271580466</v>
      </c>
      <c r="R145">
        <f>(CPI_only_raw!L157/CPI_only_raw!L145-1)*100</f>
        <v>19.938087945212036</v>
      </c>
      <c r="S145">
        <f>(CPI_only_raw!M157/CPI_only_raw!M145-1)*100</f>
        <v>23.117362948410335</v>
      </c>
      <c r="T145">
        <f>(CPI_only_raw!N157/CPI_only_raw!N145-1)*100</f>
        <v>10.060578308751911</v>
      </c>
      <c r="U145">
        <f>(CPI_only_raw!O157/CPI_only_raw!O145-1)*100</f>
        <v>12.847945290496376</v>
      </c>
      <c r="V145">
        <f>(CPI_only_raw!P157/CPI_only_raw!P145-1)*100</f>
        <v>20.687411238182072</v>
      </c>
      <c r="W145">
        <f>(CPI_only_raw!Q157/CPI_only_raw!Q145-1)*100</f>
        <v>18.47882613539791</v>
      </c>
      <c r="X145">
        <f>(CPI_only_raw!R157/CPI_only_raw!R145-1)*100</f>
        <v>20.419588452417802</v>
      </c>
      <c r="Y145">
        <f>(CPI_only_raw!C157/CPI_only_raw!C145-1)*100</f>
        <v>20.135386249772559</v>
      </c>
      <c r="Z145">
        <f>(CPI_only_raw!D157/CPI_only_raw!D145-1)*100</f>
        <v>19.963178161211449</v>
      </c>
    </row>
    <row r="146" spans="1:26" x14ac:dyDescent="0.35">
      <c r="A146" s="2">
        <v>45047</v>
      </c>
      <c r="B146">
        <v>75.63</v>
      </c>
      <c r="C146">
        <v>7.65</v>
      </c>
      <c r="D146">
        <v>18</v>
      </c>
      <c r="E146">
        <v>29953387.890000001</v>
      </c>
      <c r="F146">
        <v>44214821.960000001</v>
      </c>
      <c r="G146">
        <v>22466186.850000001</v>
      </c>
      <c r="H146">
        <v>55500913.409999996</v>
      </c>
      <c r="I146" s="4">
        <v>770</v>
      </c>
      <c r="J146">
        <f>(CPI_only_raw!B158/CPI_only_raw!B146-1)*100</f>
        <v>22.413409601988942</v>
      </c>
      <c r="K146">
        <f>(CPI_only_raw!E158/CPI_only_raw!E146-1)*100</f>
        <v>18.72307981247312</v>
      </c>
      <c r="L146">
        <f>(CPI_only_raw!F158/CPI_only_raw!F146-1)*100</f>
        <v>24.824717900730843</v>
      </c>
      <c r="M146">
        <f>(CPI_only_raw!G158/CPI_only_raw!G146-1)*100</f>
        <v>24.677726179134108</v>
      </c>
      <c r="N146">
        <f>(CPI_only_raw!H158/CPI_only_raw!H146-1)*100</f>
        <v>15.557527064329868</v>
      </c>
      <c r="O146">
        <f>(CPI_only_raw!I158/CPI_only_raw!I146-1)*100</f>
        <v>17.02603482959486</v>
      </c>
      <c r="P146">
        <f>(CPI_only_raw!J158/CPI_only_raw!J146-1)*100</f>
        <v>18.314275572553008</v>
      </c>
      <c r="Q146">
        <f>(CPI_only_raw!K158/CPI_only_raw!K146-1)*100</f>
        <v>16.859211961507725</v>
      </c>
      <c r="R146">
        <f>(CPI_only_raw!L158/CPI_only_raw!L146-1)*100</f>
        <v>20.509798233648048</v>
      </c>
      <c r="S146">
        <f>(CPI_only_raw!M158/CPI_only_raw!M146-1)*100</f>
        <v>23.868450215479807</v>
      </c>
      <c r="T146">
        <f>(CPI_only_raw!N158/CPI_only_raw!N146-1)*100</f>
        <v>9.7677921499534026</v>
      </c>
      <c r="U146">
        <f>(CPI_only_raw!O158/CPI_only_raw!O146-1)*100</f>
        <v>12.24950762350494</v>
      </c>
      <c r="V146">
        <f>(CPI_only_raw!P158/CPI_only_raw!P146-1)*100</f>
        <v>21.066340404183027</v>
      </c>
      <c r="W146">
        <f>(CPI_only_raw!Q158/CPI_only_raw!Q146-1)*100</f>
        <v>18.904190761690877</v>
      </c>
      <c r="X146">
        <f>(CPI_only_raw!R158/CPI_only_raw!R146-1)*100</f>
        <v>20.869215823567423</v>
      </c>
      <c r="Y146">
        <f>(CPI_only_raw!C158/CPI_only_raw!C146-1)*100</f>
        <v>20.057255041217893</v>
      </c>
      <c r="Z146">
        <f>(CPI_only_raw!D158/CPI_only_raw!D146-1)*100</f>
        <v>19.833264628117053</v>
      </c>
    </row>
    <row r="147" spans="1:26" x14ac:dyDescent="0.35">
      <c r="A147" s="2">
        <v>45078</v>
      </c>
      <c r="B147">
        <v>81.87</v>
      </c>
      <c r="C147">
        <v>3.87</v>
      </c>
      <c r="D147">
        <v>18.5</v>
      </c>
      <c r="E147">
        <v>37430591.68</v>
      </c>
      <c r="F147">
        <v>52812464.850000001</v>
      </c>
      <c r="G147">
        <v>24494926.030000001</v>
      </c>
      <c r="H147">
        <v>64358217.200000003</v>
      </c>
      <c r="I147" s="4">
        <v>860</v>
      </c>
      <c r="J147">
        <f>(CPI_only_raw!B159/CPI_only_raw!B147-1)*100</f>
        <v>22.789488998108709</v>
      </c>
      <c r="K147">
        <f>(CPI_only_raw!E159/CPI_only_raw!E147-1)*100</f>
        <v>19.10245859237547</v>
      </c>
      <c r="L147">
        <f>(CPI_only_raw!F159/CPI_only_raw!F147-1)*100</f>
        <v>25.251083040219058</v>
      </c>
      <c r="M147">
        <f>(CPI_only_raw!G159/CPI_only_raw!G147-1)*100</f>
        <v>25.090764479640491</v>
      </c>
      <c r="N147">
        <f>(CPI_only_raw!H159/CPI_only_raw!H147-1)*100</f>
        <v>15.076930751729378</v>
      </c>
      <c r="O147">
        <f>(CPI_only_raw!I159/CPI_only_raw!I147-1)*100</f>
        <v>17.046473464028743</v>
      </c>
      <c r="P147">
        <f>(CPI_only_raw!J159/CPI_only_raw!J147-1)*100</f>
        <v>18.549744084466944</v>
      </c>
      <c r="Q147">
        <f>(CPI_only_raw!K159/CPI_only_raw!K147-1)*100</f>
        <v>16.784888775089478</v>
      </c>
      <c r="R147">
        <f>(CPI_only_raw!L159/CPI_only_raw!L147-1)*100</f>
        <v>21.133122548702254</v>
      </c>
      <c r="S147">
        <f>(CPI_only_raw!M159/CPI_only_raw!M147-1)*100</f>
        <v>24.832308060041374</v>
      </c>
      <c r="T147">
        <f>(CPI_only_raw!N159/CPI_only_raw!N147-1)*100</f>
        <v>9.5358082029485693</v>
      </c>
      <c r="U147">
        <f>(CPI_only_raw!O159/CPI_only_raw!O147-1)*100</f>
        <v>11.87596702919973</v>
      </c>
      <c r="V147">
        <f>(CPI_only_raw!P159/CPI_only_raw!P147-1)*100</f>
        <v>21.493083575458162</v>
      </c>
      <c r="W147">
        <f>(CPI_only_raw!Q159/CPI_only_raw!Q147-1)*100</f>
        <v>19.452917867124242</v>
      </c>
      <c r="X147">
        <f>(CPI_only_raw!R159/CPI_only_raw!R147-1)*100</f>
        <v>21.380946320285823</v>
      </c>
      <c r="Y147">
        <f>(CPI_only_raw!C159/CPI_only_raw!C147-1)*100</f>
        <v>20.274315339590878</v>
      </c>
      <c r="Z147">
        <f>(CPI_only_raw!D159/CPI_only_raw!D147-1)*100</f>
        <v>20.059747543058904</v>
      </c>
    </row>
    <row r="148" spans="1:26" x14ac:dyDescent="0.35">
      <c r="A148" s="2">
        <v>45108</v>
      </c>
      <c r="B148">
        <v>87.09</v>
      </c>
      <c r="C148">
        <v>4.45</v>
      </c>
      <c r="D148">
        <v>18.75</v>
      </c>
      <c r="E148">
        <v>37793203.090000004</v>
      </c>
      <c r="F148">
        <v>54159166.009999998</v>
      </c>
      <c r="G148">
        <v>24157118.359999999</v>
      </c>
      <c r="H148">
        <v>64926250.75</v>
      </c>
      <c r="I148">
        <v>905</v>
      </c>
      <c r="J148">
        <f>(CPI_only_raw!B160/CPI_only_raw!B148-1)*100</f>
        <v>24.079554747424137</v>
      </c>
      <c r="K148">
        <f>(CPI_only_raw!E160/CPI_only_raw!E148-1)*100</f>
        <v>19.939511091637119</v>
      </c>
      <c r="L148">
        <f>(CPI_only_raw!F160/CPI_only_raw!F148-1)*100</f>
        <v>26.982618070101982</v>
      </c>
      <c r="M148">
        <f>(CPI_only_raw!G160/CPI_only_raw!G148-1)*100</f>
        <v>26.80941937815291</v>
      </c>
      <c r="N148">
        <f>(CPI_only_raw!H160/CPI_only_raw!H148-1)*100</f>
        <v>15.135391382152497</v>
      </c>
      <c r="O148">
        <f>(CPI_only_raw!I160/CPI_only_raw!I148-1)*100</f>
        <v>16.372408926554826</v>
      </c>
      <c r="P148">
        <f>(CPI_only_raw!J160/CPI_only_raw!J148-1)*100</f>
        <v>19.932370892258653</v>
      </c>
      <c r="Q148">
        <f>(CPI_only_raw!K160/CPI_only_raw!K148-1)*100</f>
        <v>16.562685727148384</v>
      </c>
      <c r="R148">
        <f>(CPI_only_raw!L160/CPI_only_raw!L148-1)*100</f>
        <v>21.841652628065656</v>
      </c>
      <c r="S148">
        <f>(CPI_only_raw!M160/CPI_only_raw!M148-1)*100</f>
        <v>26.269244633907295</v>
      </c>
      <c r="T148">
        <f>(CPI_only_raw!N160/CPI_only_raw!N148-1)*100</f>
        <v>8.6491477320687071</v>
      </c>
      <c r="U148">
        <f>(CPI_only_raw!O160/CPI_only_raw!O148-1)*100</f>
        <v>11.030062185650703</v>
      </c>
      <c r="V148">
        <f>(CPI_only_raw!P160/CPI_only_raw!P148-1)*100</f>
        <v>21.4598556161286</v>
      </c>
      <c r="W148">
        <f>(CPI_only_raw!Q160/CPI_only_raw!Q148-1)*100</f>
        <v>20.653355674694641</v>
      </c>
      <c r="X148">
        <f>(CPI_only_raw!R160/CPI_only_raw!R148-1)*100</f>
        <v>21.491784650673541</v>
      </c>
      <c r="Y148">
        <f>(CPI_only_raw!C160/CPI_only_raw!C148-1)*100</f>
        <v>20.799286993965517</v>
      </c>
      <c r="Z148">
        <f>(CPI_only_raw!D160/CPI_only_raw!D148-1)*100</f>
        <v>20.473705841655686</v>
      </c>
    </row>
    <row r="149" spans="1:26" x14ac:dyDescent="0.35">
      <c r="B149">
        <v>89.31</v>
      </c>
      <c r="C149">
        <v>5.13</v>
      </c>
      <c r="D149">
        <v>18.75</v>
      </c>
      <c r="E149">
        <v>37867440.890000001</v>
      </c>
      <c r="F149">
        <v>54762633.630000003</v>
      </c>
      <c r="G149">
        <v>24022299.329999998</v>
      </c>
      <c r="H149">
        <v>64892600.609999999</v>
      </c>
      <c r="I149">
        <v>995</v>
      </c>
      <c r="J149">
        <f>(CPI_only_raw!B161/CPI_only_raw!B149-1)*100</f>
        <v>25.808033613874713</v>
      </c>
      <c r="K149">
        <f>(CPI_only_raw!E161/CPI_only_raw!E149-1)*100</f>
        <v>20.163311857309417</v>
      </c>
      <c r="L149">
        <f>(CPI_only_raw!F161/CPI_only_raw!F149-1)*100</f>
        <v>29.344974520630316</v>
      </c>
      <c r="M149">
        <f>(CPI_only_raw!G161/CPI_only_raw!G149-1)*100</f>
        <v>29.148128531619587</v>
      </c>
      <c r="N149">
        <f>(CPI_only_raw!H161/CPI_only_raw!H149-1)*100</f>
        <v>15.350466454614086</v>
      </c>
      <c r="O149">
        <f>(CPI_only_raw!I161/CPI_only_raw!I149-1)*100</f>
        <v>15.768562880664994</v>
      </c>
      <c r="P149">
        <f>(CPI_only_raw!J161/CPI_only_raw!J149-1)*100</f>
        <v>21.776927807033132</v>
      </c>
      <c r="Q149">
        <f>(CPI_only_raw!K161/CPI_only_raw!K149-1)*100</f>
        <v>16.529547345045547</v>
      </c>
      <c r="R149">
        <f>(CPI_only_raw!L161/CPI_only_raw!L149-1)*100</f>
        <v>22.91067316215576</v>
      </c>
      <c r="S149">
        <f>(CPI_only_raw!M161/CPI_only_raw!M149-1)*100</f>
        <v>27.09916128138039</v>
      </c>
      <c r="T149">
        <f>(CPI_only_raw!N161/CPI_only_raw!N149-1)*100</f>
        <v>7.7177428298216721</v>
      </c>
      <c r="U149">
        <f>(CPI_only_raw!O161/CPI_only_raw!O149-1)*100</f>
        <v>10.410844083067939</v>
      </c>
      <c r="V149">
        <f>(CPI_only_raw!P161/CPI_only_raw!P149-1)*100</f>
        <v>21.026760746017835</v>
      </c>
      <c r="W149">
        <f>(CPI_only_raw!Q161/CPI_only_raw!Q149-1)*100</f>
        <v>22.7783901957729</v>
      </c>
      <c r="X149">
        <f>(CPI_only_raw!R161/CPI_only_raw!R149-1)*100</f>
        <v>21.776909576453953</v>
      </c>
      <c r="Y149">
        <f>(CPI_only_raw!C161/CPI_only_raw!C149-1)*100</f>
        <v>21.544881017460483</v>
      </c>
      <c r="Z149">
        <f>(CPI_only_raw!D161/CPI_only_raw!D149-1)*100</f>
        <v>21.138565920983599</v>
      </c>
    </row>
    <row r="150" spans="1:26" x14ac:dyDescent="0.35">
      <c r="J150">
        <f>(CPI_only_raw!B162/CPI_only_raw!B150-1)*100</f>
        <v>26.715831832083214</v>
      </c>
      <c r="K150">
        <f>(CPI_only_raw!E162/CPI_only_raw!E150-1)*100</f>
        <v>21.721664244900897</v>
      </c>
      <c r="L150">
        <f>(CPI_only_raw!F162/CPI_only_raw!F150-1)*100</f>
        <v>30.637434777996852</v>
      </c>
      <c r="M150">
        <f>(CPI_only_raw!G162/CPI_only_raw!G150-1)*100</f>
        <v>30.423976008881802</v>
      </c>
      <c r="N150">
        <f>(CPI_only_raw!H162/CPI_only_raw!H150-1)*100</f>
        <v>15.680300264495939</v>
      </c>
      <c r="O150">
        <f>(CPI_only_raw!I162/CPI_only_raw!I150-1)*100</f>
        <v>16.065457538929607</v>
      </c>
      <c r="P150">
        <f>(CPI_only_raw!J162/CPI_only_raw!J150-1)*100</f>
        <v>22.473886712601999</v>
      </c>
      <c r="Q150">
        <f>(CPI_only_raw!K162/CPI_only_raw!K150-1)*100</f>
        <v>16.366268211041167</v>
      </c>
      <c r="R150">
        <f>(CPI_only_raw!L162/CPI_only_raw!L150-1)*100</f>
        <v>23.107344582611077</v>
      </c>
      <c r="S150">
        <f>(CPI_only_raw!M162/CPI_only_raw!M150-1)*100</f>
        <v>27.181402432868083</v>
      </c>
      <c r="T150">
        <f>(CPI_only_raw!N162/CPI_only_raw!N150-1)*100</f>
        <v>6.9243463355006751</v>
      </c>
      <c r="U150">
        <f>(CPI_only_raw!O162/CPI_only_raw!O150-1)*100</f>
        <v>9.2728039866293308</v>
      </c>
      <c r="V150">
        <f>(CPI_only_raw!P162/CPI_only_raw!P150-1)*100</f>
        <v>21.360807406570935</v>
      </c>
      <c r="W150">
        <f>(CPI_only_raw!Q162/CPI_only_raw!Q150-1)*100</f>
        <v>23.766914299358689</v>
      </c>
      <c r="X150">
        <f>(CPI_only_raw!R162/CPI_only_raw!R150-1)*100</f>
        <v>21.932669816424877</v>
      </c>
      <c r="Y150">
        <f>(CPI_only_raw!C162/CPI_only_raw!C150-1)*100</f>
        <v>22.098688805767729</v>
      </c>
      <c r="Z150">
        <f>(CPI_only_raw!D162/CPI_only_raw!D150-1)*100</f>
        <v>21.841514102934667</v>
      </c>
    </row>
    <row r="151" spans="1:26" x14ac:dyDescent="0.35">
      <c r="J151">
        <f>(CPI_only_raw!B163/CPI_only_raw!B151-1)*100</f>
        <v>-100</v>
      </c>
      <c r="K151">
        <f>(CPI_only_raw!E163/CPI_only_raw!E151-1)*100</f>
        <v>-100</v>
      </c>
      <c r="L151">
        <f>(CPI_only_raw!F163/CPI_only_raw!F151-1)*100</f>
        <v>-100</v>
      </c>
      <c r="M151">
        <f>(CPI_only_raw!G163/CPI_only_raw!G151-1)*100</f>
        <v>-100</v>
      </c>
      <c r="N151">
        <f>(CPI_only_raw!H163/CPI_only_raw!H151-1)*100</f>
        <v>-100</v>
      </c>
      <c r="O151">
        <f>(CPI_only_raw!I163/CPI_only_raw!I151-1)*100</f>
        <v>-100</v>
      </c>
      <c r="P151">
        <f>(CPI_only_raw!J163/CPI_only_raw!J151-1)*100</f>
        <v>-100</v>
      </c>
      <c r="Q151">
        <f>(CPI_only_raw!K163/CPI_only_raw!K151-1)*100</f>
        <v>-100</v>
      </c>
      <c r="R151">
        <f>(CPI_only_raw!L163/CPI_only_raw!L151-1)*100</f>
        <v>-100</v>
      </c>
      <c r="S151">
        <f>(CPI_only_raw!M163/CPI_only_raw!M151-1)*100</f>
        <v>-100</v>
      </c>
      <c r="T151">
        <f>(CPI_only_raw!N163/CPI_only_raw!N151-1)*100</f>
        <v>-100</v>
      </c>
      <c r="U151">
        <f>(CPI_only_raw!O163/CPI_only_raw!O151-1)*100</f>
        <v>-100</v>
      </c>
      <c r="V151">
        <f>(CPI_only_raw!P163/CPI_only_raw!P151-1)*100</f>
        <v>-100</v>
      </c>
      <c r="W151">
        <f>(CPI_only_raw!Q163/CPI_only_raw!Q151-1)*100</f>
        <v>-100</v>
      </c>
      <c r="X151">
        <f>(CPI_only_raw!R163/CPI_only_raw!R151-1)*100</f>
        <v>-100</v>
      </c>
      <c r="Y151">
        <f>(CPI_only_raw!C163/CPI_only_raw!C151-1)*100</f>
        <v>-100</v>
      </c>
      <c r="Z151">
        <f>(CPI_only_raw!D163/CPI_only_raw!D151-1)*100</f>
        <v>-100</v>
      </c>
    </row>
    <row r="152" spans="1:26" x14ac:dyDescent="0.35">
      <c r="J152">
        <f>(CPI_only_raw!B164/CPI_only_raw!B152-1)*100</f>
        <v>-100</v>
      </c>
      <c r="K152">
        <f>(CPI_only_raw!E164/CPI_only_raw!E152-1)*100</f>
        <v>-100</v>
      </c>
      <c r="L152">
        <f>(CPI_only_raw!F164/CPI_only_raw!F152-1)*100</f>
        <v>-100</v>
      </c>
      <c r="M152">
        <f>(CPI_only_raw!G164/CPI_only_raw!G152-1)*100</f>
        <v>-100</v>
      </c>
      <c r="N152">
        <f>(CPI_only_raw!H164/CPI_only_raw!H152-1)*100</f>
        <v>-100</v>
      </c>
      <c r="O152">
        <f>(CPI_only_raw!I164/CPI_only_raw!I152-1)*100</f>
        <v>-100</v>
      </c>
      <c r="P152">
        <f>(CPI_only_raw!J164/CPI_only_raw!J152-1)*100</f>
        <v>-100</v>
      </c>
      <c r="Q152">
        <f>(CPI_only_raw!K164/CPI_only_raw!K152-1)*100</f>
        <v>-100</v>
      </c>
      <c r="R152">
        <f>(CPI_only_raw!L164/CPI_only_raw!L152-1)*100</f>
        <v>-100</v>
      </c>
      <c r="S152">
        <f>(CPI_only_raw!M164/CPI_only_raw!M152-1)*100</f>
        <v>-100</v>
      </c>
      <c r="T152">
        <f>(CPI_only_raw!N164/CPI_only_raw!N152-1)*100</f>
        <v>-100</v>
      </c>
      <c r="U152">
        <f>(CPI_only_raw!O164/CPI_only_raw!O152-1)*100</f>
        <v>-100</v>
      </c>
      <c r="V152">
        <f>(CPI_only_raw!P164/CPI_only_raw!P152-1)*100</f>
        <v>-100</v>
      </c>
      <c r="W152">
        <f>(CPI_only_raw!Q164/CPI_only_raw!Q152-1)*100</f>
        <v>-100</v>
      </c>
      <c r="X152">
        <f>(CPI_only_raw!R164/CPI_only_raw!R152-1)*100</f>
        <v>-100</v>
      </c>
      <c r="Y152">
        <f>(CPI_only_raw!C164/CPI_only_raw!C152-1)*100</f>
        <v>-100</v>
      </c>
      <c r="Z152">
        <f>(CPI_only_raw!D164/CPI_only_raw!D152-1)*100</f>
        <v>-100</v>
      </c>
    </row>
    <row r="153" spans="1:26" x14ac:dyDescent="0.35">
      <c r="C153" t="s">
        <v>9</v>
      </c>
      <c r="J153">
        <f>(CPI_only_raw!B165/CPI_only_raw!B153-1)*100</f>
        <v>-100</v>
      </c>
      <c r="K153">
        <f>(CPI_only_raw!E165/CPI_only_raw!E153-1)*100</f>
        <v>-100</v>
      </c>
      <c r="L153">
        <f>(CPI_only_raw!F165/CPI_only_raw!F153-1)*100</f>
        <v>-100</v>
      </c>
      <c r="M153">
        <f>(CPI_only_raw!G165/CPI_only_raw!G153-1)*100</f>
        <v>-100</v>
      </c>
      <c r="N153">
        <f>(CPI_only_raw!H165/CPI_only_raw!H153-1)*100</f>
        <v>-100</v>
      </c>
      <c r="O153">
        <f>(CPI_only_raw!I165/CPI_only_raw!I153-1)*100</f>
        <v>-100</v>
      </c>
      <c r="P153">
        <f>(CPI_only_raw!J165/CPI_only_raw!J153-1)*100</f>
        <v>-100</v>
      </c>
      <c r="Q153">
        <f>(CPI_only_raw!K165/CPI_only_raw!K153-1)*100</f>
        <v>-100</v>
      </c>
      <c r="R153">
        <f>(CPI_only_raw!L165/CPI_only_raw!L153-1)*100</f>
        <v>-100</v>
      </c>
      <c r="S153">
        <f>(CPI_only_raw!M165/CPI_only_raw!M153-1)*100</f>
        <v>-100</v>
      </c>
      <c r="T153">
        <f>(CPI_only_raw!N165/CPI_only_raw!N153-1)*100</f>
        <v>-100</v>
      </c>
      <c r="U153">
        <f>(CPI_only_raw!O165/CPI_only_raw!O153-1)*100</f>
        <v>-100</v>
      </c>
      <c r="V153">
        <f>(CPI_only_raw!P165/CPI_only_raw!P153-1)*100</f>
        <v>-100</v>
      </c>
      <c r="W153">
        <f>(CPI_only_raw!Q165/CPI_only_raw!Q153-1)*100</f>
        <v>-100</v>
      </c>
      <c r="X153">
        <f>(CPI_only_raw!R165/CPI_only_raw!R153-1)*100</f>
        <v>-100</v>
      </c>
      <c r="Y153">
        <f>(CPI_only_raw!C165/CPI_only_raw!C153-1)*100</f>
        <v>-100</v>
      </c>
      <c r="Z153">
        <f>(CPI_only_raw!D165/CPI_only_raw!D153-1)*100</f>
        <v>-100</v>
      </c>
    </row>
    <row r="154" spans="1:26" x14ac:dyDescent="0.35">
      <c r="J154">
        <f>(CPI_only_raw!B166/CPI_only_raw!B154-1)*100</f>
        <v>-100</v>
      </c>
      <c r="K154">
        <f>(CPI_only_raw!E166/CPI_only_raw!E154-1)*100</f>
        <v>-100</v>
      </c>
      <c r="L154">
        <f>(CPI_only_raw!F166/CPI_only_raw!F154-1)*100</f>
        <v>-100</v>
      </c>
      <c r="M154">
        <f>(CPI_only_raw!G166/CPI_only_raw!G154-1)*100</f>
        <v>-100</v>
      </c>
      <c r="N154">
        <f>(CPI_only_raw!H166/CPI_only_raw!H154-1)*100</f>
        <v>-100</v>
      </c>
      <c r="O154">
        <f>(CPI_only_raw!I166/CPI_only_raw!I154-1)*100</f>
        <v>-100</v>
      </c>
      <c r="P154">
        <f>(CPI_only_raw!J166/CPI_only_raw!J154-1)*100</f>
        <v>-100</v>
      </c>
      <c r="Q154">
        <f>(CPI_only_raw!K166/CPI_only_raw!K154-1)*100</f>
        <v>-100</v>
      </c>
      <c r="R154">
        <f>(CPI_only_raw!L166/CPI_only_raw!L154-1)*100</f>
        <v>-100</v>
      </c>
      <c r="S154">
        <f>(CPI_only_raw!M166/CPI_only_raw!M154-1)*100</f>
        <v>-100</v>
      </c>
      <c r="T154">
        <f>(CPI_only_raw!N166/CPI_only_raw!N154-1)*100</f>
        <v>-100</v>
      </c>
      <c r="U154">
        <f>(CPI_only_raw!O166/CPI_only_raw!O154-1)*100</f>
        <v>-100</v>
      </c>
      <c r="V154">
        <f>(CPI_only_raw!P166/CPI_only_raw!P154-1)*100</f>
        <v>-100</v>
      </c>
      <c r="W154">
        <f>(CPI_only_raw!Q166/CPI_only_raw!Q154-1)*100</f>
        <v>-100</v>
      </c>
      <c r="X154">
        <f>(CPI_only_raw!R166/CPI_only_raw!R154-1)*100</f>
        <v>-100</v>
      </c>
      <c r="Y154">
        <f>(CPI_only_raw!C166/CPI_only_raw!C154-1)*100</f>
        <v>-100</v>
      </c>
      <c r="Z154">
        <f>(CPI_only_raw!D166/CPI_only_raw!D154-1)*100</f>
        <v>-100</v>
      </c>
    </row>
    <row r="155" spans="1:26" x14ac:dyDescent="0.35">
      <c r="J155">
        <f>(CPI_only_raw!B167/CPI_only_raw!B155-1)*100</f>
        <v>-100</v>
      </c>
      <c r="K155">
        <f>(CPI_only_raw!E167/CPI_only_raw!E155-1)*100</f>
        <v>-100</v>
      </c>
      <c r="L155">
        <f>(CPI_only_raw!F167/CPI_only_raw!F155-1)*100</f>
        <v>-100</v>
      </c>
      <c r="M155">
        <f>(CPI_only_raw!G167/CPI_only_raw!G155-1)*100</f>
        <v>-100</v>
      </c>
      <c r="N155">
        <f>(CPI_only_raw!H167/CPI_only_raw!H155-1)*100</f>
        <v>-100</v>
      </c>
      <c r="O155">
        <f>(CPI_only_raw!I167/CPI_only_raw!I155-1)*100</f>
        <v>-100</v>
      </c>
      <c r="P155">
        <f>(CPI_only_raw!J167/CPI_only_raw!J155-1)*100</f>
        <v>-100</v>
      </c>
      <c r="Q155">
        <f>(CPI_only_raw!K167/CPI_only_raw!K155-1)*100</f>
        <v>-100</v>
      </c>
      <c r="R155">
        <f>(CPI_only_raw!L167/CPI_only_raw!L155-1)*100</f>
        <v>-100</v>
      </c>
      <c r="S155">
        <f>(CPI_only_raw!M167/CPI_only_raw!M155-1)*100</f>
        <v>-100</v>
      </c>
      <c r="T155">
        <f>(CPI_only_raw!N167/CPI_only_raw!N155-1)*100</f>
        <v>-100</v>
      </c>
      <c r="U155">
        <f>(CPI_only_raw!O167/CPI_only_raw!O155-1)*100</f>
        <v>-100</v>
      </c>
      <c r="V155">
        <f>(CPI_only_raw!P167/CPI_only_raw!P155-1)*100</f>
        <v>-100</v>
      </c>
      <c r="W155">
        <f>(CPI_only_raw!Q167/CPI_only_raw!Q155-1)*100</f>
        <v>-100</v>
      </c>
      <c r="X155">
        <f>(CPI_only_raw!R167/CPI_only_raw!R155-1)*100</f>
        <v>-100</v>
      </c>
      <c r="Y155">
        <f>(CPI_only_raw!C167/CPI_only_raw!C155-1)*100</f>
        <v>-100</v>
      </c>
      <c r="Z155">
        <f>(CPI_only_raw!D167/CPI_only_raw!D155-1)*100</f>
        <v>-100</v>
      </c>
    </row>
    <row r="156" spans="1:26" x14ac:dyDescent="0.35">
      <c r="J156">
        <f>(CPI_only_raw!B168/CPI_only_raw!B156-1)*100</f>
        <v>-100</v>
      </c>
      <c r="K156">
        <f>(CPI_only_raw!E168/CPI_only_raw!E156-1)*100</f>
        <v>-100</v>
      </c>
      <c r="L156">
        <f>(CPI_only_raw!F168/CPI_only_raw!F156-1)*100</f>
        <v>-100</v>
      </c>
      <c r="M156">
        <f>(CPI_only_raw!G168/CPI_only_raw!G156-1)*100</f>
        <v>-100</v>
      </c>
      <c r="N156">
        <f>(CPI_only_raw!H168/CPI_only_raw!H156-1)*100</f>
        <v>-100</v>
      </c>
      <c r="O156">
        <f>(CPI_only_raw!I168/CPI_only_raw!I156-1)*100</f>
        <v>-100</v>
      </c>
      <c r="P156">
        <f>(CPI_only_raw!J168/CPI_only_raw!J156-1)*100</f>
        <v>-100</v>
      </c>
      <c r="Q156">
        <f>(CPI_only_raw!K168/CPI_only_raw!K156-1)*100</f>
        <v>-100</v>
      </c>
      <c r="R156">
        <f>(CPI_only_raw!L168/CPI_only_raw!L156-1)*100</f>
        <v>-100</v>
      </c>
      <c r="S156">
        <f>(CPI_only_raw!M168/CPI_only_raw!M156-1)*100</f>
        <v>-100</v>
      </c>
      <c r="T156">
        <f>(CPI_only_raw!N168/CPI_only_raw!N156-1)*100</f>
        <v>-100</v>
      </c>
      <c r="U156">
        <f>(CPI_only_raw!O168/CPI_only_raw!O156-1)*100</f>
        <v>-100</v>
      </c>
      <c r="V156">
        <f>(CPI_only_raw!P168/CPI_only_raw!P156-1)*100</f>
        <v>-100</v>
      </c>
      <c r="W156">
        <f>(CPI_only_raw!Q168/CPI_only_raw!Q156-1)*100</f>
        <v>-100</v>
      </c>
      <c r="X156">
        <f>(CPI_only_raw!R168/CPI_only_raw!R156-1)*100</f>
        <v>-100</v>
      </c>
      <c r="Y156">
        <f>(CPI_only_raw!C168/CPI_only_raw!C156-1)*100</f>
        <v>-100</v>
      </c>
      <c r="Z156">
        <f>(CPI_only_raw!D168/CPI_only_raw!D156-1)*100</f>
        <v>-100</v>
      </c>
    </row>
    <row r="157" spans="1:26" x14ac:dyDescent="0.35">
      <c r="J157">
        <f>(CPI_only_raw!B169/CPI_only_raw!B157-1)*100</f>
        <v>-100</v>
      </c>
      <c r="K157">
        <f>(CPI_only_raw!E169/CPI_only_raw!E157-1)*100</f>
        <v>-100</v>
      </c>
      <c r="L157">
        <f>(CPI_only_raw!F169/CPI_only_raw!F157-1)*100</f>
        <v>-100</v>
      </c>
      <c r="M157">
        <f>(CPI_only_raw!G169/CPI_only_raw!G157-1)*100</f>
        <v>-100</v>
      </c>
      <c r="N157">
        <f>(CPI_only_raw!H169/CPI_only_raw!H157-1)*100</f>
        <v>-100</v>
      </c>
      <c r="O157">
        <f>(CPI_only_raw!I169/CPI_only_raw!I157-1)*100</f>
        <v>-100</v>
      </c>
      <c r="P157">
        <f>(CPI_only_raw!J169/CPI_only_raw!J157-1)*100</f>
        <v>-100</v>
      </c>
      <c r="Q157">
        <f>(CPI_only_raw!K169/CPI_only_raw!K157-1)*100</f>
        <v>-100</v>
      </c>
      <c r="R157">
        <f>(CPI_only_raw!L169/CPI_only_raw!L157-1)*100</f>
        <v>-100</v>
      </c>
      <c r="S157">
        <f>(CPI_only_raw!M169/CPI_only_raw!M157-1)*100</f>
        <v>-100</v>
      </c>
      <c r="T157">
        <f>(CPI_only_raw!N169/CPI_only_raw!N157-1)*100</f>
        <v>-100</v>
      </c>
      <c r="U157">
        <f>(CPI_only_raw!O169/CPI_only_raw!O157-1)*100</f>
        <v>-100</v>
      </c>
      <c r="V157">
        <f>(CPI_only_raw!P169/CPI_only_raw!P157-1)*100</f>
        <v>-100</v>
      </c>
      <c r="W157">
        <f>(CPI_only_raw!Q169/CPI_only_raw!Q157-1)*100</f>
        <v>-100</v>
      </c>
      <c r="X157">
        <f>(CPI_only_raw!R169/CPI_only_raw!R157-1)*100</f>
        <v>-100</v>
      </c>
      <c r="Y157">
        <f>(CPI_only_raw!C169/CPI_only_raw!C157-1)*100</f>
        <v>-100</v>
      </c>
      <c r="Z157">
        <f>(CPI_only_raw!D169/CPI_only_raw!D157-1)*100</f>
        <v>-100</v>
      </c>
    </row>
    <row r="158" spans="1:26" x14ac:dyDescent="0.35">
      <c r="J158">
        <f>(CPI_only_raw!B170/CPI_only_raw!B158-1)*100</f>
        <v>-100</v>
      </c>
      <c r="K158">
        <f>(CPI_only_raw!E170/CPI_only_raw!E158-1)*100</f>
        <v>-100</v>
      </c>
      <c r="L158">
        <f>(CPI_only_raw!F170/CPI_only_raw!F158-1)*100</f>
        <v>-100</v>
      </c>
      <c r="M158">
        <f>(CPI_only_raw!G170/CPI_only_raw!G158-1)*100</f>
        <v>-100</v>
      </c>
      <c r="N158">
        <f>(CPI_only_raw!H170/CPI_only_raw!H158-1)*100</f>
        <v>-100</v>
      </c>
      <c r="O158">
        <f>(CPI_only_raw!I170/CPI_only_raw!I158-1)*100</f>
        <v>-100</v>
      </c>
      <c r="P158">
        <f>(CPI_only_raw!J170/CPI_only_raw!J158-1)*100</f>
        <v>-100</v>
      </c>
      <c r="Q158">
        <f>(CPI_only_raw!K170/CPI_only_raw!K158-1)*100</f>
        <v>-100</v>
      </c>
      <c r="R158">
        <f>(CPI_only_raw!L170/CPI_only_raw!L158-1)*100</f>
        <v>-100</v>
      </c>
      <c r="S158">
        <f>(CPI_only_raw!M170/CPI_only_raw!M158-1)*100</f>
        <v>-100</v>
      </c>
      <c r="T158">
        <f>(CPI_only_raw!N170/CPI_only_raw!N158-1)*100</f>
        <v>-100</v>
      </c>
      <c r="U158">
        <f>(CPI_only_raw!O170/CPI_only_raw!O158-1)*100</f>
        <v>-100</v>
      </c>
      <c r="V158">
        <f>(CPI_only_raw!P170/CPI_only_raw!P158-1)*100</f>
        <v>-100</v>
      </c>
      <c r="W158">
        <f>(CPI_only_raw!Q170/CPI_only_raw!Q158-1)*100</f>
        <v>-100</v>
      </c>
      <c r="X158">
        <f>(CPI_only_raw!R170/CPI_only_raw!R158-1)*100</f>
        <v>-100</v>
      </c>
      <c r="Y158">
        <f>(CPI_only_raw!C170/CPI_only_raw!C158-1)*100</f>
        <v>-100</v>
      </c>
      <c r="Z158">
        <f>(CPI_only_raw!D170/CPI_only_raw!D158-1)*100</f>
        <v>-100</v>
      </c>
    </row>
    <row r="159" spans="1:26" x14ac:dyDescent="0.35">
      <c r="J159">
        <f>(CPI_only_raw!B171/CPI_only_raw!B159-1)*100</f>
        <v>-100</v>
      </c>
      <c r="K159">
        <f>(CPI_only_raw!E171/CPI_only_raw!E159-1)*100</f>
        <v>-100</v>
      </c>
      <c r="L159">
        <f>(CPI_only_raw!F171/CPI_only_raw!F159-1)*100</f>
        <v>-100</v>
      </c>
      <c r="M159">
        <f>(CPI_only_raw!G171/CPI_only_raw!G159-1)*100</f>
        <v>-100</v>
      </c>
      <c r="N159">
        <f>(CPI_only_raw!H171/CPI_only_raw!H159-1)*100</f>
        <v>-100</v>
      </c>
      <c r="O159">
        <f>(CPI_only_raw!I171/CPI_only_raw!I159-1)*100</f>
        <v>-100</v>
      </c>
      <c r="P159">
        <f>(CPI_only_raw!J171/CPI_only_raw!J159-1)*100</f>
        <v>-100</v>
      </c>
      <c r="Q159">
        <f>(CPI_only_raw!K171/CPI_only_raw!K159-1)*100</f>
        <v>-100</v>
      </c>
      <c r="R159">
        <f>(CPI_only_raw!L171/CPI_only_raw!L159-1)*100</f>
        <v>-100</v>
      </c>
      <c r="S159">
        <f>(CPI_only_raw!M171/CPI_only_raw!M159-1)*100</f>
        <v>-100</v>
      </c>
      <c r="T159">
        <f>(CPI_only_raw!N171/CPI_only_raw!N159-1)*100</f>
        <v>-100</v>
      </c>
      <c r="U159">
        <f>(CPI_only_raw!O171/CPI_only_raw!O159-1)*100</f>
        <v>-100</v>
      </c>
      <c r="V159">
        <f>(CPI_only_raw!P171/CPI_only_raw!P159-1)*100</f>
        <v>-100</v>
      </c>
      <c r="W159">
        <f>(CPI_only_raw!Q171/CPI_only_raw!Q159-1)*100</f>
        <v>-100</v>
      </c>
      <c r="X159">
        <f>(CPI_only_raw!R171/CPI_only_raw!R159-1)*100</f>
        <v>-100</v>
      </c>
      <c r="Y159">
        <f>(CPI_only_raw!C171/CPI_only_raw!C159-1)*100</f>
        <v>-100</v>
      </c>
      <c r="Z159">
        <f>(CPI_only_raw!D171/CPI_only_raw!D159-1)*100</f>
        <v>-100</v>
      </c>
    </row>
    <row r="160" spans="1:26" x14ac:dyDescent="0.35">
      <c r="J160">
        <f>(CPI_only_raw!B172/CPI_only_raw!B160-1)*100</f>
        <v>-100</v>
      </c>
      <c r="K160">
        <f>(CPI_only_raw!E172/CPI_only_raw!E160-1)*100</f>
        <v>-100</v>
      </c>
      <c r="L160">
        <f>(CPI_only_raw!F172/CPI_only_raw!F160-1)*100</f>
        <v>-100</v>
      </c>
      <c r="M160">
        <f>(CPI_only_raw!G172/CPI_only_raw!G160-1)*100</f>
        <v>-100</v>
      </c>
      <c r="N160">
        <f>(CPI_only_raw!H172/CPI_only_raw!H160-1)*100</f>
        <v>-100</v>
      </c>
      <c r="O160">
        <f>(CPI_only_raw!I172/CPI_only_raw!I160-1)*100</f>
        <v>-100</v>
      </c>
      <c r="P160">
        <f>(CPI_only_raw!J172/CPI_only_raw!J160-1)*100</f>
        <v>-100</v>
      </c>
      <c r="Q160">
        <f>(CPI_only_raw!K172/CPI_only_raw!K160-1)*100</f>
        <v>-100</v>
      </c>
      <c r="R160">
        <f>(CPI_only_raw!L172/CPI_only_raw!L160-1)*100</f>
        <v>-100</v>
      </c>
      <c r="S160">
        <f>(CPI_only_raw!M172/CPI_only_raw!M160-1)*100</f>
        <v>-100</v>
      </c>
      <c r="T160">
        <f>(CPI_only_raw!N172/CPI_only_raw!N160-1)*100</f>
        <v>-100</v>
      </c>
      <c r="U160">
        <f>(CPI_only_raw!O172/CPI_only_raw!O160-1)*100</f>
        <v>-100</v>
      </c>
      <c r="V160">
        <f>(CPI_only_raw!P172/CPI_only_raw!P160-1)*100</f>
        <v>-100</v>
      </c>
      <c r="W160">
        <f>(CPI_only_raw!Q172/CPI_only_raw!Q160-1)*100</f>
        <v>-100</v>
      </c>
      <c r="X160">
        <f>(CPI_only_raw!R172/CPI_only_raw!R160-1)*100</f>
        <v>-100</v>
      </c>
      <c r="Y160">
        <f>(CPI_only_raw!C172/CPI_only_raw!C160-1)*100</f>
        <v>-100</v>
      </c>
      <c r="Z160">
        <f>(CPI_only_raw!D172/CPI_only_raw!D160-1)*100</f>
        <v>-100</v>
      </c>
    </row>
    <row r="161" spans="10:26" x14ac:dyDescent="0.35">
      <c r="J161">
        <f>(CPI_only_raw!B173/CPI_only_raw!B161-1)*100</f>
        <v>-100</v>
      </c>
      <c r="K161">
        <f>(CPI_only_raw!E173/CPI_only_raw!E161-1)*100</f>
        <v>-100</v>
      </c>
      <c r="L161">
        <f>(CPI_only_raw!F173/CPI_only_raw!F161-1)*100</f>
        <v>-100</v>
      </c>
      <c r="M161">
        <f>(CPI_only_raw!G173/CPI_only_raw!G161-1)*100</f>
        <v>-100</v>
      </c>
      <c r="N161">
        <f>(CPI_only_raw!H173/CPI_only_raw!H161-1)*100</f>
        <v>-100</v>
      </c>
      <c r="O161">
        <f>(CPI_only_raw!I173/CPI_only_raw!I161-1)*100</f>
        <v>-100</v>
      </c>
      <c r="P161">
        <f>(CPI_only_raw!J173/CPI_only_raw!J161-1)*100</f>
        <v>-100</v>
      </c>
      <c r="Q161">
        <f>(CPI_only_raw!K173/CPI_only_raw!K161-1)*100</f>
        <v>-100</v>
      </c>
      <c r="R161">
        <f>(CPI_only_raw!L173/CPI_only_raw!L161-1)*100</f>
        <v>-100</v>
      </c>
      <c r="S161">
        <f>(CPI_only_raw!M173/CPI_only_raw!M161-1)*100</f>
        <v>-100</v>
      </c>
      <c r="T161">
        <f>(CPI_only_raw!N173/CPI_only_raw!N161-1)*100</f>
        <v>-100</v>
      </c>
      <c r="U161">
        <f>(CPI_only_raw!O173/CPI_only_raw!O161-1)*100</f>
        <v>-100</v>
      </c>
      <c r="V161">
        <f>(CPI_only_raw!P173/CPI_only_raw!P161-1)*100</f>
        <v>-100</v>
      </c>
      <c r="W161">
        <f>(CPI_only_raw!Q173/CPI_only_raw!Q161-1)*100</f>
        <v>-100</v>
      </c>
      <c r="X161">
        <f>(CPI_only_raw!R173/CPI_only_raw!R161-1)*100</f>
        <v>-100</v>
      </c>
      <c r="Y161">
        <f>(CPI_only_raw!C173/CPI_only_raw!C161-1)*100</f>
        <v>-100</v>
      </c>
      <c r="Z161">
        <f>(CPI_only_raw!D173/CPI_only_raw!D161-1)*100</f>
        <v>-100</v>
      </c>
    </row>
    <row r="162" spans="10:26" x14ac:dyDescent="0.35">
      <c r="J162">
        <f>(CPI_only_raw!B174/CPI_only_raw!B162-1)*100</f>
        <v>-100</v>
      </c>
      <c r="K162">
        <f>(CPI_only_raw!E174/CPI_only_raw!E162-1)*100</f>
        <v>-100</v>
      </c>
      <c r="L162">
        <f>(CPI_only_raw!F174/CPI_only_raw!F162-1)*100</f>
        <v>-100</v>
      </c>
      <c r="M162">
        <f>(CPI_only_raw!G174/CPI_only_raw!G162-1)*100</f>
        <v>-100</v>
      </c>
      <c r="N162">
        <f>(CPI_only_raw!H174/CPI_only_raw!H162-1)*100</f>
        <v>-100</v>
      </c>
      <c r="O162">
        <f>(CPI_only_raw!I174/CPI_only_raw!I162-1)*100</f>
        <v>-100</v>
      </c>
      <c r="P162">
        <f>(CPI_only_raw!J174/CPI_only_raw!J162-1)*100</f>
        <v>-100</v>
      </c>
      <c r="Q162">
        <f>(CPI_only_raw!K174/CPI_only_raw!K162-1)*100</f>
        <v>-100</v>
      </c>
      <c r="R162">
        <f>(CPI_only_raw!L174/CPI_only_raw!L162-1)*100</f>
        <v>-100</v>
      </c>
      <c r="S162">
        <f>(CPI_only_raw!M174/CPI_only_raw!M162-1)*100</f>
        <v>-100</v>
      </c>
      <c r="T162">
        <f>(CPI_only_raw!N174/CPI_only_raw!N162-1)*100</f>
        <v>-100</v>
      </c>
      <c r="U162">
        <f>(CPI_only_raw!O174/CPI_only_raw!O162-1)*100</f>
        <v>-100</v>
      </c>
      <c r="V162">
        <f>(CPI_only_raw!P174/CPI_only_raw!P162-1)*100</f>
        <v>-100</v>
      </c>
      <c r="W162">
        <f>(CPI_only_raw!Q174/CPI_only_raw!Q162-1)*100</f>
        <v>-100</v>
      </c>
      <c r="X162">
        <f>(CPI_only_raw!R174/CPI_only_raw!R162-1)*100</f>
        <v>-100</v>
      </c>
      <c r="Y162">
        <f>(CPI_only_raw!C174/CPI_only_raw!C162-1)*100</f>
        <v>-100</v>
      </c>
      <c r="Z162">
        <f>(CPI_only_raw!D174/CPI_only_raw!D162-1)*100</f>
        <v>-100</v>
      </c>
    </row>
    <row r="163" spans="10:26" x14ac:dyDescent="0.35">
      <c r="J163" t="e">
        <f>(CPI_only_raw!B175/CPI_only_raw!B163-1)*100</f>
        <v>#DIV/0!</v>
      </c>
      <c r="K163" t="e">
        <f>(CPI_only_raw!E175/CPI_only_raw!E163-1)*100</f>
        <v>#DIV/0!</v>
      </c>
      <c r="L163" t="e">
        <f>(CPI_only_raw!F175/CPI_only_raw!F163-1)*100</f>
        <v>#DIV/0!</v>
      </c>
      <c r="M163" t="e">
        <f>(CPI_only_raw!G175/CPI_only_raw!G163-1)*100</f>
        <v>#DIV/0!</v>
      </c>
      <c r="N163" t="e">
        <f>(CPI_only_raw!H175/CPI_only_raw!H163-1)*100</f>
        <v>#DIV/0!</v>
      </c>
      <c r="O163" t="e">
        <f>(CPI_only_raw!I175/CPI_only_raw!I163-1)*100</f>
        <v>#DIV/0!</v>
      </c>
      <c r="P163" t="e">
        <f>(CPI_only_raw!J175/CPI_only_raw!J163-1)*100</f>
        <v>#DIV/0!</v>
      </c>
      <c r="Q163" t="e">
        <f>(CPI_only_raw!K175/CPI_only_raw!K163-1)*100</f>
        <v>#DIV/0!</v>
      </c>
      <c r="R163" t="e">
        <f>(CPI_only_raw!L175/CPI_only_raw!L163-1)*100</f>
        <v>#DIV/0!</v>
      </c>
      <c r="S163" t="e">
        <f>(CPI_only_raw!M175/CPI_only_raw!M163-1)*100</f>
        <v>#DIV/0!</v>
      </c>
      <c r="T163" t="e">
        <f>(CPI_only_raw!N175/CPI_only_raw!N163-1)*100</f>
        <v>#DIV/0!</v>
      </c>
      <c r="U163" t="e">
        <f>(CPI_only_raw!O175/CPI_only_raw!O163-1)*100</f>
        <v>#DIV/0!</v>
      </c>
      <c r="V163" t="e">
        <f>(CPI_only_raw!P175/CPI_only_raw!P163-1)*100</f>
        <v>#DIV/0!</v>
      </c>
      <c r="W163" t="e">
        <f>(CPI_only_raw!Q175/CPI_only_raw!Q163-1)*100</f>
        <v>#DIV/0!</v>
      </c>
      <c r="X163" t="e">
        <f>(CPI_only_raw!R175/CPI_only_raw!R163-1)*100</f>
        <v>#DIV/0!</v>
      </c>
      <c r="Y163" t="e">
        <f>(CPI_only_raw!C175/CPI_only_raw!C163-1)*100</f>
        <v>#DIV/0!</v>
      </c>
      <c r="Z163" t="e">
        <f>(CPI_only_raw!D175/CPI_only_raw!D163-1)*100</f>
        <v>#DIV/0!</v>
      </c>
    </row>
    <row r="164" spans="10:26" x14ac:dyDescent="0.35">
      <c r="J164" t="e">
        <f>(CPI_only_raw!B176/CPI_only_raw!B164-1)*100</f>
        <v>#DIV/0!</v>
      </c>
      <c r="K164" t="e">
        <f>(CPI_only_raw!E176/CPI_only_raw!E164-1)*100</f>
        <v>#DIV/0!</v>
      </c>
      <c r="L164" t="e">
        <f>(CPI_only_raw!F176/CPI_only_raw!F164-1)*100</f>
        <v>#DIV/0!</v>
      </c>
      <c r="M164" t="e">
        <f>(CPI_only_raw!G176/CPI_only_raw!G164-1)*100</f>
        <v>#DIV/0!</v>
      </c>
      <c r="N164" t="e">
        <f>(CPI_only_raw!H176/CPI_only_raw!H164-1)*100</f>
        <v>#DIV/0!</v>
      </c>
      <c r="O164" t="e">
        <f>(CPI_only_raw!I176/CPI_only_raw!I164-1)*100</f>
        <v>#DIV/0!</v>
      </c>
      <c r="P164" t="e">
        <f>(CPI_only_raw!J176/CPI_only_raw!J164-1)*100</f>
        <v>#DIV/0!</v>
      </c>
      <c r="Q164" t="e">
        <f>(CPI_only_raw!K176/CPI_only_raw!K164-1)*100</f>
        <v>#DIV/0!</v>
      </c>
      <c r="R164" t="e">
        <f>(CPI_only_raw!L176/CPI_only_raw!L164-1)*100</f>
        <v>#DIV/0!</v>
      </c>
      <c r="S164" t="e">
        <f>(CPI_only_raw!M176/CPI_only_raw!M164-1)*100</f>
        <v>#DIV/0!</v>
      </c>
      <c r="T164" t="e">
        <f>(CPI_only_raw!N176/CPI_only_raw!N164-1)*100</f>
        <v>#DIV/0!</v>
      </c>
      <c r="U164" t="e">
        <f>(CPI_only_raw!O176/CPI_only_raw!O164-1)*100</f>
        <v>#DIV/0!</v>
      </c>
      <c r="V164" t="e">
        <f>(CPI_only_raw!P176/CPI_only_raw!P164-1)*100</f>
        <v>#DIV/0!</v>
      </c>
      <c r="W164" t="e">
        <f>(CPI_only_raw!Q176/CPI_only_raw!Q164-1)*100</f>
        <v>#DIV/0!</v>
      </c>
      <c r="X164" t="e">
        <f>(CPI_only_raw!R176/CPI_only_raw!R164-1)*100</f>
        <v>#DIV/0!</v>
      </c>
      <c r="Y164" t="e">
        <f>(CPI_only_raw!C176/CPI_only_raw!C164-1)*100</f>
        <v>#DIV/0!</v>
      </c>
      <c r="Z164" t="e">
        <f>(CPI_only_raw!D176/CPI_only_raw!D164-1)*100</f>
        <v>#DIV/0!</v>
      </c>
    </row>
    <row r="165" spans="10:26" x14ac:dyDescent="0.35">
      <c r="J165" t="e">
        <f>(CPI_only_raw!B177/CPI_only_raw!B165-1)*100</f>
        <v>#DIV/0!</v>
      </c>
      <c r="K165" t="e">
        <f>(CPI_only_raw!E177/CPI_only_raw!E165-1)*100</f>
        <v>#DIV/0!</v>
      </c>
      <c r="L165" t="e">
        <f>(CPI_only_raw!F177/CPI_only_raw!F165-1)*100</f>
        <v>#DIV/0!</v>
      </c>
      <c r="M165" t="e">
        <f>(CPI_only_raw!G177/CPI_only_raw!G165-1)*100</f>
        <v>#DIV/0!</v>
      </c>
      <c r="N165" t="e">
        <f>(CPI_only_raw!H177/CPI_only_raw!H165-1)*100</f>
        <v>#DIV/0!</v>
      </c>
      <c r="O165" t="e">
        <f>(CPI_only_raw!I177/CPI_only_raw!I165-1)*100</f>
        <v>#DIV/0!</v>
      </c>
      <c r="P165" t="e">
        <f>(CPI_only_raw!J177/CPI_only_raw!J165-1)*100</f>
        <v>#DIV/0!</v>
      </c>
      <c r="Q165" t="e">
        <f>(CPI_only_raw!K177/CPI_only_raw!K165-1)*100</f>
        <v>#DIV/0!</v>
      </c>
      <c r="R165" t="e">
        <f>(CPI_only_raw!L177/CPI_only_raw!L165-1)*100</f>
        <v>#DIV/0!</v>
      </c>
      <c r="S165" t="e">
        <f>(CPI_only_raw!M177/CPI_only_raw!M165-1)*100</f>
        <v>#DIV/0!</v>
      </c>
      <c r="T165" t="e">
        <f>(CPI_only_raw!N177/CPI_only_raw!N165-1)*100</f>
        <v>#DIV/0!</v>
      </c>
      <c r="U165" t="e">
        <f>(CPI_only_raw!O177/CPI_only_raw!O165-1)*100</f>
        <v>#DIV/0!</v>
      </c>
      <c r="V165" t="e">
        <f>(CPI_only_raw!P177/CPI_only_raw!P165-1)*100</f>
        <v>#DIV/0!</v>
      </c>
      <c r="W165" t="e">
        <f>(CPI_only_raw!Q177/CPI_only_raw!Q165-1)*100</f>
        <v>#DIV/0!</v>
      </c>
      <c r="X165" t="e">
        <f>(CPI_only_raw!R177/CPI_only_raw!R165-1)*100</f>
        <v>#DIV/0!</v>
      </c>
      <c r="Y165" t="e">
        <f>(CPI_only_raw!C177/CPI_only_raw!C165-1)*100</f>
        <v>#DIV/0!</v>
      </c>
      <c r="Z165" t="e">
        <f>(CPI_only_raw!D177/CPI_only_raw!D165-1)*100</f>
        <v>#DIV/0!</v>
      </c>
    </row>
    <row r="166" spans="10:26" x14ac:dyDescent="0.35">
      <c r="J166" t="e">
        <f>(CPI_only_raw!B178/CPI_only_raw!B166-1)*100</f>
        <v>#DIV/0!</v>
      </c>
      <c r="K166" t="e">
        <f>(CPI_only_raw!E178/CPI_only_raw!E166-1)*100</f>
        <v>#DIV/0!</v>
      </c>
      <c r="L166" t="e">
        <f>(CPI_only_raw!F178/CPI_only_raw!F166-1)*100</f>
        <v>#DIV/0!</v>
      </c>
      <c r="M166" t="e">
        <f>(CPI_only_raw!G178/CPI_only_raw!G166-1)*100</f>
        <v>#DIV/0!</v>
      </c>
      <c r="N166" t="e">
        <f>(CPI_only_raw!H178/CPI_only_raw!H166-1)*100</f>
        <v>#DIV/0!</v>
      </c>
      <c r="O166" t="e">
        <f>(CPI_only_raw!I178/CPI_only_raw!I166-1)*100</f>
        <v>#DIV/0!</v>
      </c>
      <c r="P166" t="e">
        <f>(CPI_only_raw!J178/CPI_only_raw!J166-1)*100</f>
        <v>#DIV/0!</v>
      </c>
      <c r="Q166" t="e">
        <f>(CPI_only_raw!K178/CPI_only_raw!K166-1)*100</f>
        <v>#DIV/0!</v>
      </c>
      <c r="R166" t="e">
        <f>(CPI_only_raw!L178/CPI_only_raw!L166-1)*100</f>
        <v>#DIV/0!</v>
      </c>
      <c r="S166" t="e">
        <f>(CPI_only_raw!M178/CPI_only_raw!M166-1)*100</f>
        <v>#DIV/0!</v>
      </c>
      <c r="T166" t="e">
        <f>(CPI_only_raw!N178/CPI_only_raw!N166-1)*100</f>
        <v>#DIV/0!</v>
      </c>
      <c r="U166" t="e">
        <f>(CPI_only_raw!O178/CPI_only_raw!O166-1)*100</f>
        <v>#DIV/0!</v>
      </c>
      <c r="V166" t="e">
        <f>(CPI_only_raw!P178/CPI_only_raw!P166-1)*100</f>
        <v>#DIV/0!</v>
      </c>
      <c r="W166" t="e">
        <f>(CPI_only_raw!Q178/CPI_only_raw!Q166-1)*100</f>
        <v>#DIV/0!</v>
      </c>
      <c r="X166" t="e">
        <f>(CPI_only_raw!R178/CPI_only_raw!R166-1)*100</f>
        <v>#DIV/0!</v>
      </c>
      <c r="Y166" t="e">
        <f>(CPI_only_raw!C178/CPI_only_raw!C166-1)*100</f>
        <v>#DIV/0!</v>
      </c>
      <c r="Z166" t="e">
        <f>(CPI_only_raw!D178/CPI_only_raw!D166-1)*100</f>
        <v>#DIV/0!</v>
      </c>
    </row>
    <row r="167" spans="10:26" x14ac:dyDescent="0.35">
      <c r="J167" t="e">
        <f>(CPI_only_raw!B179/CPI_only_raw!B167-1)*100</f>
        <v>#DIV/0!</v>
      </c>
      <c r="K167" t="e">
        <f>(CPI_only_raw!E179/CPI_only_raw!E167-1)*100</f>
        <v>#DIV/0!</v>
      </c>
      <c r="L167" t="e">
        <f>(CPI_only_raw!F179/CPI_only_raw!F167-1)*100</f>
        <v>#DIV/0!</v>
      </c>
      <c r="M167" t="e">
        <f>(CPI_only_raw!G179/CPI_only_raw!G167-1)*100</f>
        <v>#DIV/0!</v>
      </c>
      <c r="N167" t="e">
        <f>(CPI_only_raw!H179/CPI_only_raw!H167-1)*100</f>
        <v>#DIV/0!</v>
      </c>
      <c r="O167" t="e">
        <f>(CPI_only_raw!I179/CPI_only_raw!I167-1)*100</f>
        <v>#DIV/0!</v>
      </c>
      <c r="P167" t="e">
        <f>(CPI_only_raw!J179/CPI_only_raw!J167-1)*100</f>
        <v>#DIV/0!</v>
      </c>
      <c r="Q167" t="e">
        <f>(CPI_only_raw!K179/CPI_only_raw!K167-1)*100</f>
        <v>#DIV/0!</v>
      </c>
      <c r="R167" t="e">
        <f>(CPI_only_raw!L179/CPI_only_raw!L167-1)*100</f>
        <v>#DIV/0!</v>
      </c>
      <c r="S167" t="e">
        <f>(CPI_only_raw!M179/CPI_only_raw!M167-1)*100</f>
        <v>#DIV/0!</v>
      </c>
      <c r="T167" t="e">
        <f>(CPI_only_raw!N179/CPI_only_raw!N167-1)*100</f>
        <v>#DIV/0!</v>
      </c>
      <c r="U167" t="e">
        <f>(CPI_only_raw!O179/CPI_only_raw!O167-1)*100</f>
        <v>#DIV/0!</v>
      </c>
      <c r="V167" t="e">
        <f>(CPI_only_raw!P179/CPI_only_raw!P167-1)*100</f>
        <v>#DIV/0!</v>
      </c>
      <c r="W167" t="e">
        <f>(CPI_only_raw!Q179/CPI_only_raw!Q167-1)*100</f>
        <v>#DIV/0!</v>
      </c>
      <c r="X167" t="e">
        <f>(CPI_only_raw!R179/CPI_only_raw!R167-1)*100</f>
        <v>#DIV/0!</v>
      </c>
      <c r="Y167" t="e">
        <f>(CPI_only_raw!C179/CPI_only_raw!C167-1)*100</f>
        <v>#DIV/0!</v>
      </c>
      <c r="Z167" t="e">
        <f>(CPI_only_raw!D179/CPI_only_raw!D167-1)*100</f>
        <v>#DIV/0!</v>
      </c>
    </row>
    <row r="168" spans="10:26" x14ac:dyDescent="0.35">
      <c r="J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0:26" x14ac:dyDescent="0.35">
      <c r="J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0:26" x14ac:dyDescent="0.35">
      <c r="J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0:26" x14ac:dyDescent="0.35">
      <c r="J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0:26" x14ac:dyDescent="0.35">
      <c r="J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0:26" x14ac:dyDescent="0.35">
      <c r="J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0:26" x14ac:dyDescent="0.35">
      <c r="J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0:26" x14ac:dyDescent="0.35">
      <c r="J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0:26" x14ac:dyDescent="0.35">
      <c r="J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0:26" x14ac:dyDescent="0.35">
      <c r="J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97DF-23BF-4972-88FF-A35B8ED605AB}">
  <dimension ref="A1:S162"/>
  <sheetViews>
    <sheetView tabSelected="1" workbookViewId="0">
      <pane xSplit="1" ySplit="1" topLeftCell="B137" activePane="bottomRight" state="frozen"/>
      <selection pane="topRight" activeCell="B1" sqref="B1"/>
      <selection pane="bottomLeft" activeCell="A2" sqref="A2"/>
      <selection pane="bottomRight" activeCell="T165" sqref="T165"/>
    </sheetView>
  </sheetViews>
  <sheetFormatPr defaultRowHeight="14.5" x14ac:dyDescent="0.35"/>
  <cols>
    <col min="7" max="7" width="12.453125" customWidth="1"/>
  </cols>
  <sheetData>
    <row r="1" spans="1:19" x14ac:dyDescent="0.35">
      <c r="B1" t="s">
        <v>17</v>
      </c>
      <c r="C1" t="s">
        <v>18</v>
      </c>
      <c r="D1" t="s">
        <v>19</v>
      </c>
      <c r="E1" t="s">
        <v>20</v>
      </c>
      <c r="F1" t="s">
        <v>14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15</v>
      </c>
      <c r="O1" t="s">
        <v>28</v>
      </c>
      <c r="P1" t="s">
        <v>16</v>
      </c>
      <c r="Q1" t="s">
        <v>29</v>
      </c>
      <c r="R1" t="s">
        <v>30</v>
      </c>
    </row>
    <row r="2" spans="1:19" x14ac:dyDescent="0.35">
      <c r="A2" s="2">
        <v>40299</v>
      </c>
      <c r="B2" s="8">
        <v>107.22653863068842</v>
      </c>
      <c r="C2" s="8">
        <v>106.48261278032733</v>
      </c>
      <c r="D2" s="8">
        <v>107.90414205821558</v>
      </c>
      <c r="E2" s="8">
        <v>105.35</v>
      </c>
      <c r="F2" s="8">
        <v>107.20321533956947</v>
      </c>
      <c r="G2" s="8">
        <v>107.51130558398859</v>
      </c>
      <c r="H2" s="8">
        <v>105.26316522954355</v>
      </c>
      <c r="I2" s="8">
        <v>106.84475093335482</v>
      </c>
      <c r="J2" s="8">
        <v>104.56787746444311</v>
      </c>
      <c r="K2" s="8">
        <v>102.26253594655661</v>
      </c>
      <c r="L2" s="8">
        <v>105.38789527515797</v>
      </c>
      <c r="M2" s="8">
        <v>106.59542403574493</v>
      </c>
      <c r="N2" s="8">
        <v>99.408211931512113</v>
      </c>
      <c r="O2" s="8">
        <v>101.78382226970554</v>
      </c>
      <c r="P2" s="8">
        <v>111.01336545807244</v>
      </c>
      <c r="Q2" s="8">
        <v>110.71770910163565</v>
      </c>
      <c r="R2" s="8">
        <v>109.09735639248929</v>
      </c>
    </row>
    <row r="3" spans="1:19" x14ac:dyDescent="0.35">
      <c r="A3" s="2">
        <v>40330</v>
      </c>
      <c r="B3" s="8">
        <v>109.63</v>
      </c>
      <c r="C3" s="8">
        <v>107.76</v>
      </c>
      <c r="D3" s="8">
        <v>109.15</v>
      </c>
      <c r="E3" s="8">
        <v>109.2</v>
      </c>
      <c r="F3" s="8">
        <v>111.23</v>
      </c>
      <c r="G3" s="8">
        <v>111.46</v>
      </c>
      <c r="H3" s="8">
        <v>109.92</v>
      </c>
      <c r="I3" s="8">
        <v>109.43</v>
      </c>
      <c r="J3" s="8">
        <v>104.42</v>
      </c>
      <c r="K3" s="8">
        <v>112.44</v>
      </c>
      <c r="L3" s="8">
        <v>108.92</v>
      </c>
      <c r="M3" s="8">
        <v>108.42</v>
      </c>
      <c r="N3" s="8">
        <v>100.96</v>
      </c>
      <c r="O3" s="8">
        <v>101.46</v>
      </c>
      <c r="P3" s="8">
        <v>106.36</v>
      </c>
      <c r="Q3" s="8">
        <v>105.43</v>
      </c>
      <c r="R3" s="8">
        <v>109.87</v>
      </c>
    </row>
    <row r="4" spans="1:19" x14ac:dyDescent="0.35">
      <c r="A4" s="2">
        <v>40360</v>
      </c>
      <c r="B4" s="8">
        <v>110.66</v>
      </c>
      <c r="C4" s="8">
        <v>107.57</v>
      </c>
      <c r="D4" s="8">
        <v>109.19</v>
      </c>
      <c r="E4" s="8">
        <v>109.48</v>
      </c>
      <c r="F4" s="8">
        <v>112.64</v>
      </c>
      <c r="G4" s="8">
        <v>113.16</v>
      </c>
      <c r="H4" s="8">
        <v>109.85</v>
      </c>
      <c r="I4" s="8">
        <v>110.22</v>
      </c>
      <c r="J4" s="8">
        <v>106.18</v>
      </c>
      <c r="K4" s="8">
        <v>109.56</v>
      </c>
      <c r="L4" s="8">
        <v>109.2</v>
      </c>
      <c r="M4" s="8">
        <v>105.91</v>
      </c>
      <c r="N4" s="8">
        <v>101.39</v>
      </c>
      <c r="O4" s="8">
        <v>103.09</v>
      </c>
      <c r="P4" s="8">
        <v>104.92</v>
      </c>
      <c r="Q4" s="8">
        <v>103.88</v>
      </c>
      <c r="R4" s="8">
        <v>110.74</v>
      </c>
    </row>
    <row r="5" spans="1:19" x14ac:dyDescent="0.35">
      <c r="A5" s="2">
        <v>40391</v>
      </c>
      <c r="B5" s="8">
        <v>113.02</v>
      </c>
      <c r="C5" s="8">
        <v>109.59</v>
      </c>
      <c r="D5" s="8">
        <v>110.82</v>
      </c>
      <c r="E5" s="8">
        <v>111.36</v>
      </c>
      <c r="F5" s="8">
        <v>114.69</v>
      </c>
      <c r="G5" s="8">
        <v>115.19</v>
      </c>
      <c r="H5" s="8">
        <v>114.21</v>
      </c>
      <c r="I5" s="8">
        <v>113.35</v>
      </c>
      <c r="J5" s="8">
        <v>108.91</v>
      </c>
      <c r="K5" s="8">
        <v>109.93</v>
      </c>
      <c r="L5" s="8">
        <v>111.79</v>
      </c>
      <c r="M5" s="8">
        <v>107.38</v>
      </c>
      <c r="N5" s="8">
        <v>100.38</v>
      </c>
      <c r="O5" s="8">
        <v>103.88</v>
      </c>
      <c r="P5" s="8">
        <v>104.31</v>
      </c>
      <c r="Q5" s="8">
        <v>103.73</v>
      </c>
      <c r="R5" s="8">
        <v>110.74</v>
      </c>
    </row>
    <row r="6" spans="1:19" x14ac:dyDescent="0.35">
      <c r="A6" s="2">
        <v>40422</v>
      </c>
      <c r="B6" s="8">
        <v>113.84</v>
      </c>
      <c r="C6" s="8">
        <v>111.74</v>
      </c>
      <c r="D6" s="8">
        <v>112.71</v>
      </c>
      <c r="E6" s="8">
        <v>114.06</v>
      </c>
      <c r="F6" s="8">
        <v>115.11</v>
      </c>
      <c r="G6" s="8">
        <v>114.45</v>
      </c>
      <c r="H6" s="8">
        <v>110.89</v>
      </c>
      <c r="I6" s="8">
        <v>112.43</v>
      </c>
      <c r="J6" s="8">
        <v>113.12</v>
      </c>
      <c r="K6" s="8">
        <v>113.46</v>
      </c>
      <c r="L6" s="8">
        <v>113.57</v>
      </c>
      <c r="M6" s="8">
        <v>112.21</v>
      </c>
      <c r="N6" s="8">
        <v>102.21</v>
      </c>
      <c r="O6" s="8">
        <v>106.93</v>
      </c>
      <c r="P6" s="8">
        <v>108.96</v>
      </c>
      <c r="Q6" s="8">
        <v>106.99</v>
      </c>
      <c r="R6" s="8">
        <v>113.83</v>
      </c>
    </row>
    <row r="7" spans="1:19" x14ac:dyDescent="0.35">
      <c r="A7" s="2">
        <v>40452</v>
      </c>
      <c r="B7" s="8">
        <v>113.98860994555888</v>
      </c>
      <c r="C7" s="8">
        <v>113.46559272916863</v>
      </c>
      <c r="D7" s="8">
        <v>113.56841080197579</v>
      </c>
      <c r="E7" s="8">
        <v>113.90470383003711</v>
      </c>
      <c r="F7" s="8">
        <v>114.40237358674129</v>
      </c>
      <c r="G7" s="8">
        <v>114.5302168417676</v>
      </c>
      <c r="H7" s="8">
        <v>113.51299024644362</v>
      </c>
      <c r="I7" s="8">
        <v>113.87926270985866</v>
      </c>
      <c r="J7" s="8">
        <v>111.16157227249545</v>
      </c>
      <c r="K7" s="8">
        <v>116.43026087015866</v>
      </c>
      <c r="L7" s="8">
        <v>118.14044490451323</v>
      </c>
      <c r="M7" s="8">
        <v>108.08322916706651</v>
      </c>
      <c r="N7" s="8">
        <v>104.13985015435475</v>
      </c>
      <c r="O7" s="8">
        <v>110.02917309734654</v>
      </c>
      <c r="P7" s="8">
        <v>111.51514977305192</v>
      </c>
      <c r="Q7" s="8">
        <v>110.59683191428333</v>
      </c>
      <c r="R7" s="8">
        <v>110.4962760637101</v>
      </c>
    </row>
    <row r="8" spans="1:19" x14ac:dyDescent="0.35">
      <c r="A8" s="2">
        <v>40483</v>
      </c>
      <c r="B8" s="8">
        <v>113.61621504466041</v>
      </c>
      <c r="C8" s="8">
        <v>112.13145435372654</v>
      </c>
      <c r="D8" s="8">
        <v>111.52575249079533</v>
      </c>
      <c r="E8" s="8">
        <v>116.46199670279613</v>
      </c>
      <c r="F8" s="8">
        <v>115.67629286031148</v>
      </c>
      <c r="G8" s="8">
        <v>115.44372628645571</v>
      </c>
      <c r="H8" s="8">
        <v>113.96012980900556</v>
      </c>
      <c r="I8" s="8">
        <v>111.84618666862173</v>
      </c>
      <c r="J8" s="8">
        <v>113.92847241407399</v>
      </c>
      <c r="K8" s="8">
        <v>114.75317783487435</v>
      </c>
      <c r="L8" s="8">
        <v>110.49783987808767</v>
      </c>
      <c r="M8" s="8">
        <v>112.82297695866903</v>
      </c>
      <c r="N8" s="8">
        <v>102.70689291835124</v>
      </c>
      <c r="O8" s="8">
        <v>106.16237854781545</v>
      </c>
      <c r="P8" s="8">
        <v>107.48543570967998</v>
      </c>
      <c r="Q8" s="8">
        <v>108.46421445662274</v>
      </c>
      <c r="R8" s="8">
        <v>112.56989218301447</v>
      </c>
    </row>
    <row r="9" spans="1:19" x14ac:dyDescent="0.35">
      <c r="A9" s="2">
        <v>40513</v>
      </c>
      <c r="B9" s="8">
        <v>115.87416632166421</v>
      </c>
      <c r="C9" s="8">
        <v>113.75812723912149</v>
      </c>
      <c r="D9" s="8">
        <v>113.71263161174981</v>
      </c>
      <c r="E9" s="8">
        <v>116.97904913141197</v>
      </c>
      <c r="F9" s="8">
        <v>117.06007121878042</v>
      </c>
      <c r="G9" s="8">
        <v>117.22167748440947</v>
      </c>
      <c r="H9" s="8">
        <v>113.72431275529452</v>
      </c>
      <c r="I9" s="8">
        <v>113.56644364188597</v>
      </c>
      <c r="J9" s="8">
        <v>114.3161438312566</v>
      </c>
      <c r="K9" s="8">
        <v>114.68766475089265</v>
      </c>
      <c r="L9" s="8">
        <v>112.61254614725327</v>
      </c>
      <c r="M9" s="8">
        <v>113.9998613784245</v>
      </c>
      <c r="N9" s="8">
        <v>103.61240605571477</v>
      </c>
      <c r="O9" s="8">
        <v>106.56820485465474</v>
      </c>
      <c r="P9" s="8">
        <v>109.02027005915797</v>
      </c>
      <c r="Q9" s="8">
        <v>108.17303565480826</v>
      </c>
      <c r="R9" s="8">
        <v>111.52108888392519</v>
      </c>
    </row>
    <row r="10" spans="1:19" x14ac:dyDescent="0.35">
      <c r="A10" s="2">
        <v>40544</v>
      </c>
      <c r="B10" s="8">
        <v>119.69874411519476</v>
      </c>
      <c r="C10" s="8">
        <v>119.51871497513221</v>
      </c>
      <c r="D10" s="8">
        <v>118.8997231128555</v>
      </c>
      <c r="E10" s="8">
        <v>120.12698579199639</v>
      </c>
      <c r="F10" s="8">
        <v>116.53172186593318</v>
      </c>
      <c r="G10" s="8">
        <v>120.50462798398985</v>
      </c>
      <c r="H10" s="8">
        <v>113.0123013783063</v>
      </c>
      <c r="I10" s="8">
        <v>113.9771287642568</v>
      </c>
      <c r="J10" s="8">
        <v>116.41661885419465</v>
      </c>
      <c r="K10" s="8">
        <v>114.52968516811542</v>
      </c>
      <c r="L10" s="8">
        <v>111.09328960124024</v>
      </c>
      <c r="M10" s="8">
        <v>110.03149382842538</v>
      </c>
      <c r="N10" s="8">
        <v>101.77563340698865</v>
      </c>
      <c r="O10" s="8">
        <v>108.53128070610499</v>
      </c>
      <c r="P10" s="8">
        <v>109.43415304445756</v>
      </c>
      <c r="Q10" s="8">
        <v>108.17967086856079</v>
      </c>
      <c r="R10" s="8">
        <v>114.47435363571823</v>
      </c>
    </row>
    <row r="11" spans="1:19" x14ac:dyDescent="0.35">
      <c r="A11" s="2">
        <v>40575</v>
      </c>
      <c r="B11" s="8">
        <v>118.75650984774758</v>
      </c>
      <c r="C11" s="8">
        <v>116.72284436470702</v>
      </c>
      <c r="D11" s="8">
        <v>116.44551761405245</v>
      </c>
      <c r="E11" s="8">
        <v>129.40445779022488</v>
      </c>
      <c r="F11" s="8">
        <v>119.44044591519233</v>
      </c>
      <c r="G11" s="8">
        <v>120.23718252682589</v>
      </c>
      <c r="H11" s="8">
        <v>116.05297881454023</v>
      </c>
      <c r="I11" s="8">
        <v>116.79356778960054</v>
      </c>
      <c r="J11" s="8">
        <v>114.0751732675499</v>
      </c>
      <c r="K11" s="8">
        <v>116.60606445418298</v>
      </c>
      <c r="L11" s="8">
        <v>111.35714561335779</v>
      </c>
      <c r="M11" s="8">
        <v>121.87766759901282</v>
      </c>
      <c r="N11" s="8">
        <v>107.3745456252236</v>
      </c>
      <c r="O11" s="8">
        <v>108.44364947578516</v>
      </c>
      <c r="P11" s="8">
        <v>109.70071685764839</v>
      </c>
      <c r="Q11" s="8">
        <v>110.09866266224039</v>
      </c>
      <c r="R11" s="8">
        <v>113.83592157860431</v>
      </c>
    </row>
    <row r="12" spans="1:19" x14ac:dyDescent="0.35">
      <c r="A12" s="2">
        <v>40603</v>
      </c>
      <c r="B12" s="8">
        <v>121.06952627544099</v>
      </c>
      <c r="C12" s="8">
        <v>119.59709587616982</v>
      </c>
      <c r="D12" s="8">
        <v>120.22572170881718</v>
      </c>
      <c r="E12" s="8">
        <v>120.58434468277133</v>
      </c>
      <c r="F12" s="8">
        <v>119.91893696134878</v>
      </c>
      <c r="G12" s="8">
        <v>119.78622363557284</v>
      </c>
      <c r="H12" s="8">
        <v>115.15180366646372</v>
      </c>
      <c r="I12" s="8">
        <v>117.25627296025588</v>
      </c>
      <c r="J12" s="8">
        <v>114.16146527424938</v>
      </c>
      <c r="K12" s="8">
        <v>116.57930110134414</v>
      </c>
      <c r="L12" s="8">
        <v>115.03580641201178</v>
      </c>
      <c r="M12" s="8">
        <v>118.42064618832224</v>
      </c>
      <c r="N12" s="8">
        <v>107.80804755362725</v>
      </c>
      <c r="O12" s="8">
        <v>109.22574170973631</v>
      </c>
      <c r="P12" s="8">
        <v>110.56521561841593</v>
      </c>
      <c r="Q12" s="8">
        <v>109.13651600209066</v>
      </c>
      <c r="R12" s="8">
        <v>111.87550644446607</v>
      </c>
    </row>
    <row r="13" spans="1:19" x14ac:dyDescent="0.35">
      <c r="A13" s="2">
        <v>40634</v>
      </c>
      <c r="B13" s="8">
        <v>119.43929260459701</v>
      </c>
      <c r="C13" s="8">
        <v>119.17330092688518</v>
      </c>
      <c r="D13" s="8">
        <v>119.43196554518327</v>
      </c>
      <c r="E13" s="8">
        <v>122.64738995930652</v>
      </c>
      <c r="F13" s="8">
        <v>121.09171065379491</v>
      </c>
      <c r="G13" s="7">
        <v>120.10460455632462</v>
      </c>
      <c r="H13" s="8">
        <v>116.35373937553121</v>
      </c>
      <c r="I13" s="8">
        <v>116.11101081805151</v>
      </c>
      <c r="J13" s="8">
        <v>125.13373824417667</v>
      </c>
      <c r="K13" s="8">
        <v>116.00836894836127</v>
      </c>
      <c r="L13" s="8">
        <v>116.71528389761474</v>
      </c>
      <c r="M13" s="8">
        <v>116.88869784697961</v>
      </c>
      <c r="N13" s="8">
        <v>107.23249214021851</v>
      </c>
      <c r="O13" s="8">
        <v>107.83683051049213</v>
      </c>
      <c r="P13" s="8">
        <v>111.18115552107371</v>
      </c>
      <c r="Q13" s="8">
        <v>111.88048141120625</v>
      </c>
      <c r="R13" s="8">
        <v>114.08952252184045</v>
      </c>
    </row>
    <row r="14" spans="1:19" x14ac:dyDescent="0.35">
      <c r="A14" s="2">
        <v>40664</v>
      </c>
      <c r="B14" s="8">
        <v>118.7348597766138</v>
      </c>
      <c r="C14" s="8">
        <v>118.90230911538464</v>
      </c>
      <c r="D14" s="8">
        <v>118.97927844870489</v>
      </c>
      <c r="E14" s="8">
        <v>120.55315863336318</v>
      </c>
      <c r="F14" s="8">
        <v>118.54535336977506</v>
      </c>
      <c r="G14" s="8">
        <v>118.4930142017721</v>
      </c>
      <c r="H14" s="8">
        <v>115.07953023874836</v>
      </c>
      <c r="I14" s="8">
        <v>118.21318297101462</v>
      </c>
      <c r="J14" s="8">
        <v>121.17799603255745</v>
      </c>
      <c r="K14" s="8">
        <v>116.56030175465172</v>
      </c>
      <c r="L14" s="8">
        <v>116.63074555572381</v>
      </c>
      <c r="M14" s="8">
        <v>115.73935605887834</v>
      </c>
      <c r="N14" s="8">
        <v>105.68879478014293</v>
      </c>
      <c r="O14" s="8">
        <v>107.38727316344585</v>
      </c>
      <c r="P14" s="8">
        <v>111.89918050160725</v>
      </c>
      <c r="Q14" s="8">
        <v>113.7697222551128</v>
      </c>
      <c r="R14" s="8">
        <v>115.5940742340818</v>
      </c>
      <c r="S14" s="6"/>
    </row>
    <row r="15" spans="1:19" x14ac:dyDescent="0.35">
      <c r="A15" s="2">
        <v>40695</v>
      </c>
      <c r="B15" s="8">
        <v>119.88634664478221</v>
      </c>
      <c r="C15" s="8">
        <v>119.78742322282244</v>
      </c>
      <c r="D15" s="8">
        <v>119.80818916385616</v>
      </c>
      <c r="E15" s="8">
        <v>111.89494285268084</v>
      </c>
      <c r="F15" s="8">
        <v>120.13102797681256</v>
      </c>
      <c r="G15" s="8">
        <v>119.54220693346156</v>
      </c>
      <c r="H15" s="8">
        <v>114.20724843711065</v>
      </c>
      <c r="I15" s="8">
        <v>117.99687170190113</v>
      </c>
      <c r="J15" s="8">
        <v>121.58362611037991</v>
      </c>
      <c r="K15" s="8">
        <v>116.30235805527832</v>
      </c>
      <c r="L15" s="8">
        <v>119.85296972609156</v>
      </c>
      <c r="M15" s="8">
        <v>118.47781437934955</v>
      </c>
      <c r="N15" s="8">
        <v>105.6381481974915</v>
      </c>
      <c r="O15" s="8">
        <v>107.93345107546753</v>
      </c>
      <c r="P15" s="8">
        <v>112.19689833690748</v>
      </c>
      <c r="Q15" s="8">
        <v>114.27064939700037</v>
      </c>
      <c r="R15" s="8">
        <v>117.93247384559731</v>
      </c>
      <c r="S15" s="6"/>
    </row>
    <row r="16" spans="1:19" x14ac:dyDescent="0.35">
      <c r="A16" s="2">
        <v>40725</v>
      </c>
      <c r="B16" s="8">
        <v>120.27148330226029</v>
      </c>
      <c r="C16" s="8">
        <v>120.07733759161698</v>
      </c>
      <c r="D16" s="8">
        <v>119.85278263623022</v>
      </c>
      <c r="E16" s="8">
        <v>112.59591610888978</v>
      </c>
      <c r="F16" s="8">
        <v>120.40148406481944</v>
      </c>
      <c r="G16" s="8">
        <v>120.23262180743137</v>
      </c>
      <c r="H16" s="8">
        <v>112.36450789233629</v>
      </c>
      <c r="I16" s="8">
        <v>117.66159475671866</v>
      </c>
      <c r="J16" s="8">
        <v>122.47030258349713</v>
      </c>
      <c r="K16" s="8">
        <v>117.5574493353365</v>
      </c>
      <c r="L16" s="8">
        <v>118.30554367160209</v>
      </c>
      <c r="M16" s="8">
        <v>120.73149019182367</v>
      </c>
      <c r="N16" s="8">
        <v>106.17153089627783</v>
      </c>
      <c r="O16" s="8">
        <v>111.08920856763194</v>
      </c>
      <c r="P16" s="8">
        <v>112.63889726746834</v>
      </c>
      <c r="Q16" s="8">
        <v>115.03257452245258</v>
      </c>
      <c r="R16" s="8">
        <v>119.83001682112624</v>
      </c>
      <c r="S16" s="6"/>
    </row>
    <row r="17" spans="1:19" x14ac:dyDescent="0.35">
      <c r="A17" s="2">
        <v>40756</v>
      </c>
      <c r="B17" s="8">
        <v>122.27471859112126</v>
      </c>
      <c r="C17" s="8">
        <v>121.17341228669099</v>
      </c>
      <c r="D17" s="8">
        <v>121.08136242711873</v>
      </c>
      <c r="E17" s="8">
        <v>115.96755356766322</v>
      </c>
      <c r="F17" s="8">
        <v>123.68216801449353</v>
      </c>
      <c r="G17" s="8">
        <v>123.39963329565549</v>
      </c>
      <c r="H17" s="8">
        <v>116.40474392581697</v>
      </c>
      <c r="I17" s="8">
        <v>118.74600242084958</v>
      </c>
      <c r="J17" s="8">
        <v>124.5119461854998</v>
      </c>
      <c r="K17" s="8">
        <v>119.95274467980789</v>
      </c>
      <c r="L17" s="8">
        <v>120.43103938320405</v>
      </c>
      <c r="M17" s="8">
        <v>121.93808723114714</v>
      </c>
      <c r="N17" s="8">
        <v>106.36396922696959</v>
      </c>
      <c r="O17" s="8">
        <v>109.52856388516074</v>
      </c>
      <c r="P17" s="8">
        <v>112.90136826307157</v>
      </c>
      <c r="Q17" s="8">
        <v>115.09943422197452</v>
      </c>
      <c r="R17" s="8">
        <v>121.49075019242497</v>
      </c>
      <c r="S17" s="6"/>
    </row>
    <row r="18" spans="1:19" x14ac:dyDescent="0.35">
      <c r="A18" s="2">
        <v>40787</v>
      </c>
      <c r="B18" s="8">
        <v>123.99900399125538</v>
      </c>
      <c r="C18" s="8">
        <v>123.48202881845924</v>
      </c>
      <c r="D18" s="8">
        <v>122.67292181944862</v>
      </c>
      <c r="E18" s="8">
        <v>117.63322075029535</v>
      </c>
      <c r="F18" s="8">
        <v>124.78450726701053</v>
      </c>
      <c r="G18" s="8">
        <v>124.23396107654366</v>
      </c>
      <c r="H18" s="8">
        <v>116.22829998819702</v>
      </c>
      <c r="I18" s="8">
        <v>119.93395374025653</v>
      </c>
      <c r="J18" s="8">
        <v>126.1025819185713</v>
      </c>
      <c r="K18" s="8">
        <v>119.21009701223934</v>
      </c>
      <c r="L18" s="8">
        <v>122.33892353008632</v>
      </c>
      <c r="M18" s="8">
        <v>122.2769264393287</v>
      </c>
      <c r="N18" s="8">
        <v>106.20038420582773</v>
      </c>
      <c r="O18" s="8">
        <v>109.75168326547194</v>
      </c>
      <c r="P18" s="8">
        <v>113.76963311539802</v>
      </c>
      <c r="Q18" s="8">
        <v>115.68698558940983</v>
      </c>
      <c r="R18" s="8">
        <v>121.55744492347131</v>
      </c>
      <c r="S18" s="6"/>
    </row>
    <row r="19" spans="1:19" x14ac:dyDescent="0.35">
      <c r="A19" s="2">
        <v>40817</v>
      </c>
      <c r="B19" s="8">
        <v>124.60065849033249</v>
      </c>
      <c r="C19" s="8">
        <v>124.80487811752866</v>
      </c>
      <c r="D19" s="8">
        <v>123.95405516319239</v>
      </c>
      <c r="E19" s="8">
        <v>116.95458057553141</v>
      </c>
      <c r="F19" s="8">
        <v>124.98067740430355</v>
      </c>
      <c r="G19" s="8">
        <v>124.27733458487563</v>
      </c>
      <c r="H19" s="8">
        <v>117.60809224631765</v>
      </c>
      <c r="I19" s="8">
        <v>120.59378496078708</v>
      </c>
      <c r="J19" s="8">
        <v>128.50334774762212</v>
      </c>
      <c r="K19" s="8">
        <v>119.47281202715425</v>
      </c>
      <c r="L19" s="8">
        <v>121.76020852588368</v>
      </c>
      <c r="M19" s="8">
        <v>122.19684024306801</v>
      </c>
      <c r="N19" s="8">
        <v>106.64675985576807</v>
      </c>
      <c r="O19" s="8">
        <v>117.04975518612466</v>
      </c>
      <c r="P19" s="8">
        <v>113.95722272243918</v>
      </c>
      <c r="Q19" s="8">
        <v>116.61402073733166</v>
      </c>
      <c r="R19" s="8">
        <v>121.96654671218513</v>
      </c>
      <c r="S19" s="6"/>
    </row>
    <row r="20" spans="1:19" x14ac:dyDescent="0.35">
      <c r="A20" s="2">
        <v>40848</v>
      </c>
      <c r="B20" s="8">
        <v>124.65154628571642</v>
      </c>
      <c r="C20" s="8">
        <v>124.55101204957529</v>
      </c>
      <c r="D20" s="8">
        <v>123.49124309156679</v>
      </c>
      <c r="E20" s="8">
        <v>124.21224312885559</v>
      </c>
      <c r="F20" s="8">
        <v>125.35433161364863</v>
      </c>
      <c r="G20" s="8">
        <v>125.12002603684721</v>
      </c>
      <c r="H20" s="8">
        <v>118.94003378151109</v>
      </c>
      <c r="I20" s="8">
        <v>121.86078547179201</v>
      </c>
      <c r="J20" s="8">
        <v>128.07662628781233</v>
      </c>
      <c r="K20" s="8">
        <v>120.2443251878905</v>
      </c>
      <c r="L20" s="8">
        <v>122.67999629844047</v>
      </c>
      <c r="M20" s="8">
        <v>123.29021762994216</v>
      </c>
      <c r="N20" s="8">
        <v>107.08397178187313</v>
      </c>
      <c r="O20" s="8">
        <v>115.71712501166908</v>
      </c>
      <c r="P20" s="8">
        <v>114.17265613008013</v>
      </c>
      <c r="Q20" s="8">
        <v>116.85487337384664</v>
      </c>
      <c r="R20" s="8">
        <v>125.48197628805846</v>
      </c>
      <c r="S20" s="6"/>
    </row>
    <row r="21" spans="1:19" x14ac:dyDescent="0.35">
      <c r="A21" s="2">
        <v>40878</v>
      </c>
      <c r="B21" s="8">
        <v>125.9690237278369</v>
      </c>
      <c r="C21" s="8">
        <v>124.76453858598899</v>
      </c>
      <c r="D21" s="8">
        <v>123.63081151934033</v>
      </c>
      <c r="E21" s="8">
        <v>125.30358472770752</v>
      </c>
      <c r="F21" s="8">
        <v>128.12274469481409</v>
      </c>
      <c r="G21" s="8">
        <v>127.78408607089438</v>
      </c>
      <c r="H21" s="8">
        <v>119.01751570632528</v>
      </c>
      <c r="I21" s="8">
        <v>122.31440117376989</v>
      </c>
      <c r="J21" s="8">
        <v>131.90765049285682</v>
      </c>
      <c r="K21" s="8">
        <v>119.94187280789494</v>
      </c>
      <c r="L21" s="8">
        <v>122.8276597033805</v>
      </c>
      <c r="M21" s="8">
        <v>128.74218445687342</v>
      </c>
      <c r="N21" s="8">
        <v>106.52791272137779</v>
      </c>
      <c r="O21" s="8">
        <v>113.33353983626509</v>
      </c>
      <c r="P21" s="8">
        <v>114.59871536887309</v>
      </c>
      <c r="Q21" s="8">
        <v>118.8617523394779</v>
      </c>
      <c r="R21" s="8">
        <v>122.66491737578546</v>
      </c>
      <c r="S21" s="6"/>
    </row>
    <row r="22" spans="1:19" x14ac:dyDescent="0.35">
      <c r="A22" s="2">
        <v>40909</v>
      </c>
      <c r="B22" s="8">
        <v>130.18511156183197</v>
      </c>
      <c r="C22" s="8">
        <v>129.11074673527355</v>
      </c>
      <c r="D22" s="8">
        <v>129.22203906172373</v>
      </c>
      <c r="E22" s="8">
        <v>121.5939090085877</v>
      </c>
      <c r="F22" s="8">
        <v>129.2584023633375</v>
      </c>
      <c r="G22" s="8">
        <v>130.82729232679301</v>
      </c>
      <c r="H22" s="8">
        <v>123.19317934974065</v>
      </c>
      <c r="I22" s="8">
        <v>121.09068444203274</v>
      </c>
      <c r="J22" s="8">
        <v>131.77332566726673</v>
      </c>
      <c r="K22" s="8">
        <v>120.59785642032597</v>
      </c>
      <c r="L22" s="8">
        <v>122.69770157448067</v>
      </c>
      <c r="M22" s="8">
        <v>127.8291660166289</v>
      </c>
      <c r="N22" s="8">
        <v>108.65810270768802</v>
      </c>
      <c r="O22" s="8">
        <v>114.50505444926759</v>
      </c>
      <c r="P22" s="8">
        <v>115.04427943255541</v>
      </c>
      <c r="Q22" s="8">
        <v>120.03217070989432</v>
      </c>
      <c r="R22" s="8">
        <v>125.87152953958045</v>
      </c>
      <c r="S22" s="6"/>
    </row>
    <row r="23" spans="1:19" x14ac:dyDescent="0.35">
      <c r="A23" s="2">
        <v>40940</v>
      </c>
      <c r="B23" s="8">
        <v>130.54794527886199</v>
      </c>
      <c r="C23" s="8">
        <v>129.29520009846118</v>
      </c>
      <c r="D23" s="8">
        <v>129.36793651552796</v>
      </c>
      <c r="E23" s="8">
        <v>121.63841835561084</v>
      </c>
      <c r="F23" s="8">
        <v>129.09682778361849</v>
      </c>
      <c r="G23" s="8">
        <v>129.07983889017621</v>
      </c>
      <c r="H23" s="8">
        <v>123.19690889634666</v>
      </c>
      <c r="I23" s="8">
        <v>121.11653929089258</v>
      </c>
      <c r="J23" s="8">
        <v>131.83498802298314</v>
      </c>
      <c r="K23" s="8">
        <v>120.61476419809922</v>
      </c>
      <c r="L23" s="8">
        <v>122.7079711808731</v>
      </c>
      <c r="M23" s="8">
        <v>127.85234483421848</v>
      </c>
      <c r="N23" s="8">
        <v>108.66013943332348</v>
      </c>
      <c r="O23" s="8">
        <v>114.50724297983515</v>
      </c>
      <c r="P23" s="8">
        <v>115.05692364509659</v>
      </c>
      <c r="Q23" s="8">
        <v>120.03624258947592</v>
      </c>
      <c r="R23" s="8">
        <v>125.87735089866604</v>
      </c>
      <c r="S23" s="6"/>
    </row>
    <row r="24" spans="1:19" x14ac:dyDescent="0.35">
      <c r="A24" s="2">
        <v>40969</v>
      </c>
      <c r="B24" s="8">
        <v>132.62777234224151</v>
      </c>
      <c r="C24" s="8">
        <v>135.0640825321297</v>
      </c>
      <c r="D24" s="8">
        <v>134.48699411292435</v>
      </c>
      <c r="E24" s="8">
        <v>129.89753787485847</v>
      </c>
      <c r="F24" s="8">
        <v>132.11217229467476</v>
      </c>
      <c r="G24" s="8">
        <v>131.91392280634821</v>
      </c>
      <c r="H24" s="8">
        <v>120.55098006332229</v>
      </c>
      <c r="I24" s="8">
        <v>133.73155644901021</v>
      </c>
      <c r="J24" s="8">
        <v>139.69789333863449</v>
      </c>
      <c r="K24" s="8">
        <v>130.19402352972577</v>
      </c>
      <c r="L24" s="8">
        <v>129.67166224471492</v>
      </c>
      <c r="M24" s="8">
        <v>134.41291378294042</v>
      </c>
      <c r="N24" s="8">
        <v>113.39425370478243</v>
      </c>
      <c r="O24" s="8">
        <v>116.70314161833559</v>
      </c>
      <c r="P24" s="8">
        <v>125.59994096589033</v>
      </c>
      <c r="Q24" s="8">
        <v>121.36125688185696</v>
      </c>
      <c r="R24" s="8">
        <v>131.56592478466342</v>
      </c>
      <c r="S24" s="6"/>
    </row>
    <row r="25" spans="1:19" x14ac:dyDescent="0.35">
      <c r="A25" s="2">
        <v>41000</v>
      </c>
      <c r="B25" s="8">
        <v>132.79922295659264</v>
      </c>
      <c r="C25" s="8">
        <v>135.18348691240001</v>
      </c>
      <c r="D25" s="8">
        <v>134.70308736179967</v>
      </c>
      <c r="E25" s="8">
        <v>131.29100847461132</v>
      </c>
      <c r="F25" s="8">
        <v>132.32836623485059</v>
      </c>
      <c r="G25" s="8">
        <v>132.12656809748248</v>
      </c>
      <c r="H25" s="8">
        <v>121.33291163276293</v>
      </c>
      <c r="I25" s="8">
        <v>134.11047209025281</v>
      </c>
      <c r="J25" s="8">
        <v>139.50838428220553</v>
      </c>
      <c r="K25" s="8">
        <v>130.74160094519235</v>
      </c>
      <c r="L25" s="8">
        <v>130.14696254737819</v>
      </c>
      <c r="M25" s="8">
        <v>134.62724432269368</v>
      </c>
      <c r="N25" s="8">
        <v>113.9846624620252</v>
      </c>
      <c r="O25" s="8">
        <v>117.55095314786078</v>
      </c>
      <c r="P25" s="8">
        <v>125.00665499589792</v>
      </c>
      <c r="Q25" s="8">
        <v>121.85715845188896</v>
      </c>
      <c r="R25" s="8">
        <v>132.00489091002618</v>
      </c>
      <c r="S25" s="6"/>
    </row>
    <row r="26" spans="1:19" x14ac:dyDescent="0.35">
      <c r="A26" s="2">
        <v>41030</v>
      </c>
      <c r="B26" s="8">
        <v>133.80029203724189</v>
      </c>
      <c r="C26" s="8">
        <v>136.65</v>
      </c>
      <c r="D26" s="8">
        <v>136.30000000000001</v>
      </c>
      <c r="E26" s="8">
        <v>132.53</v>
      </c>
      <c r="F26" s="8">
        <v>133.88756369626367</v>
      </c>
      <c r="G26" s="8">
        <v>133.66642262737301</v>
      </c>
      <c r="H26" s="8">
        <v>121.96565679656931</v>
      </c>
      <c r="I26" s="8">
        <v>134.67251073762813</v>
      </c>
      <c r="J26" s="8">
        <v>139.74587033097771</v>
      </c>
      <c r="K26" s="8">
        <v>131.09254532225322</v>
      </c>
      <c r="L26" s="8">
        <v>130.77711005761566</v>
      </c>
      <c r="M26" s="8">
        <v>135.10518652959104</v>
      </c>
      <c r="N26" s="8">
        <v>114.35386583971786</v>
      </c>
      <c r="O26" s="8">
        <v>118.42525574678758</v>
      </c>
      <c r="P26" s="8">
        <v>125.5</v>
      </c>
      <c r="Q26" s="8">
        <v>122.59565452125119</v>
      </c>
      <c r="R26" s="8">
        <v>132.5575448876574</v>
      </c>
      <c r="S26" s="6"/>
    </row>
    <row r="27" spans="1:19" x14ac:dyDescent="0.35">
      <c r="A27" s="2">
        <v>41061</v>
      </c>
      <c r="B27" s="8">
        <v>135.34207158220099</v>
      </c>
      <c r="C27" s="8">
        <v>137.99398056122578</v>
      </c>
      <c r="D27" s="8">
        <v>136.22421974604507</v>
      </c>
      <c r="E27" s="8">
        <v>132.5890407711494</v>
      </c>
      <c r="F27" s="8">
        <v>134.5364978079146</v>
      </c>
      <c r="G27" s="8">
        <v>134.3140159118872</v>
      </c>
      <c r="H27" s="8">
        <v>122.46275934988412</v>
      </c>
      <c r="I27" s="8">
        <v>134.79083613340086</v>
      </c>
      <c r="J27" s="8">
        <v>146.48133936397213</v>
      </c>
      <c r="K27" s="8">
        <v>131.25196681983107</v>
      </c>
      <c r="L27" s="8">
        <v>131.07878560942788</v>
      </c>
      <c r="M27" s="8">
        <v>135.49817335102972</v>
      </c>
      <c r="N27" s="8">
        <v>114.8118909665928</v>
      </c>
      <c r="O27" s="8">
        <v>118.50684841143293</v>
      </c>
      <c r="P27" s="8">
        <v>125.69112378680212</v>
      </c>
      <c r="Q27" s="8">
        <v>123.06504197586696</v>
      </c>
      <c r="R27" s="8">
        <v>132.86925262694126</v>
      </c>
      <c r="S27" s="6"/>
    </row>
    <row r="28" spans="1:19" x14ac:dyDescent="0.35">
      <c r="A28" s="2">
        <v>41091</v>
      </c>
      <c r="B28" s="8">
        <v>135.66247676313074</v>
      </c>
      <c r="C28" s="8">
        <v>138.1427059753905</v>
      </c>
      <c r="D28" s="8">
        <v>136.50938608928723</v>
      </c>
      <c r="E28" s="8">
        <v>132.87896462643357</v>
      </c>
      <c r="F28" s="8">
        <v>134.9612974111717</v>
      </c>
      <c r="G28" s="8">
        <v>134.7405780078789</v>
      </c>
      <c r="H28" s="8">
        <v>122.78677892474727</v>
      </c>
      <c r="I28" s="8">
        <v>134.91333937213503</v>
      </c>
      <c r="J28" s="8">
        <v>146.72228989753316</v>
      </c>
      <c r="K28" s="8">
        <v>131.2684963861127</v>
      </c>
      <c r="L28" s="8">
        <v>131.27419638405055</v>
      </c>
      <c r="M28" s="8">
        <v>135.82447011761153</v>
      </c>
      <c r="N28" s="8">
        <v>114.85213420177487</v>
      </c>
      <c r="O28" s="8">
        <v>118.85771623192272</v>
      </c>
      <c r="P28" s="8">
        <v>125.8613036965119</v>
      </c>
      <c r="Q28" s="8">
        <v>123.44521660094802</v>
      </c>
      <c r="R28" s="8">
        <v>133.12714125790771</v>
      </c>
      <c r="S28" s="6"/>
    </row>
    <row r="29" spans="1:19" x14ac:dyDescent="0.35">
      <c r="A29" s="2">
        <v>41122</v>
      </c>
      <c r="B29" s="8">
        <v>136.56774345791126</v>
      </c>
      <c r="C29" s="8">
        <v>139.00286917706512</v>
      </c>
      <c r="D29" s="8">
        <v>137.06224987695114</v>
      </c>
      <c r="E29" s="8">
        <v>134.17877200077987</v>
      </c>
      <c r="F29" s="8">
        <v>135.9393944359532</v>
      </c>
      <c r="G29" s="8">
        <v>135.71302560907429</v>
      </c>
      <c r="H29" s="8">
        <v>123.33667631851269</v>
      </c>
      <c r="I29" s="8">
        <v>135.64878805731166</v>
      </c>
      <c r="J29" s="8">
        <v>147.84706946195439</v>
      </c>
      <c r="K29" s="8">
        <v>131.98521206622414</v>
      </c>
      <c r="L29" s="8">
        <v>131.95766891327787</v>
      </c>
      <c r="M29" s="8">
        <v>136.55040194506424</v>
      </c>
      <c r="N29" s="8">
        <v>115.209259021637</v>
      </c>
      <c r="O29" s="8">
        <v>119.36571088920796</v>
      </c>
      <c r="P29" s="8">
        <v>126.37588826892544</v>
      </c>
      <c r="Q29" s="8">
        <v>124.35568295870712</v>
      </c>
      <c r="R29" s="8">
        <v>133.72816763180467</v>
      </c>
      <c r="S29" s="6"/>
    </row>
    <row r="30" spans="1:19" x14ac:dyDescent="0.35">
      <c r="A30" s="2">
        <v>41153</v>
      </c>
      <c r="B30" s="8">
        <v>137.95260041806549</v>
      </c>
      <c r="C30" s="8">
        <v>139.66</v>
      </c>
      <c r="D30" s="8">
        <v>137.68</v>
      </c>
      <c r="E30" s="8">
        <v>134.19</v>
      </c>
      <c r="F30" s="8">
        <v>137.46714745040055</v>
      </c>
      <c r="G30" s="8">
        <v>137.2313887870539</v>
      </c>
      <c r="H30" s="8">
        <v>123.82973313232876</v>
      </c>
      <c r="I30" s="8">
        <v>136.5241551049611</v>
      </c>
      <c r="J30" s="8">
        <v>150.09852059605092</v>
      </c>
      <c r="K30" s="8">
        <v>132.89250838642718</v>
      </c>
      <c r="L30" s="8">
        <v>132.3959703739136</v>
      </c>
      <c r="M30" s="8">
        <v>137.30182078672766</v>
      </c>
      <c r="N30" s="8">
        <v>115.64873210908792</v>
      </c>
      <c r="O30" s="8">
        <v>120.55998448602082</v>
      </c>
      <c r="P30" s="8">
        <v>126.69</v>
      </c>
      <c r="Q30" s="8">
        <v>124.97547445676099</v>
      </c>
      <c r="R30" s="8">
        <v>134.35637072423498</v>
      </c>
      <c r="S30" s="6"/>
    </row>
    <row r="31" spans="1:19" x14ac:dyDescent="0.35">
      <c r="A31" s="2">
        <v>41183</v>
      </c>
      <c r="B31" s="8">
        <v>139.17068293579032</v>
      </c>
      <c r="C31" s="8">
        <v>140.27806071682744</v>
      </c>
      <c r="D31" s="8">
        <v>138.07550382793619</v>
      </c>
      <c r="E31" s="8">
        <v>135.29989761657885</v>
      </c>
      <c r="F31" s="8">
        <v>138.80854391099109</v>
      </c>
      <c r="G31" s="8">
        <v>138.5571410856754</v>
      </c>
      <c r="H31" s="8">
        <v>124.49648394586866</v>
      </c>
      <c r="I31" s="8">
        <v>137.53055810389969</v>
      </c>
      <c r="J31" s="8">
        <v>151.51179631951945</v>
      </c>
      <c r="K31" s="8">
        <v>133.47343237922036</v>
      </c>
      <c r="L31" s="8">
        <v>133.05606239610145</v>
      </c>
      <c r="M31" s="8">
        <v>138.48898462093439</v>
      </c>
      <c r="N31" s="8">
        <v>116.03331398582358</v>
      </c>
      <c r="O31" s="8">
        <v>121.360625373288</v>
      </c>
      <c r="P31" s="8">
        <v>128.07549812583295</v>
      </c>
      <c r="Q31" s="8">
        <v>125.43120939274689</v>
      </c>
      <c r="R31" s="8">
        <v>135.31867762158456</v>
      </c>
      <c r="S31" s="6" t="s">
        <v>9</v>
      </c>
    </row>
    <row r="32" spans="1:19" x14ac:dyDescent="0.35">
      <c r="A32" s="2">
        <v>41214</v>
      </c>
      <c r="B32" s="8">
        <v>140.00870332239566</v>
      </c>
      <c r="C32" s="8">
        <v>140.85661966472929</v>
      </c>
      <c r="D32" s="8">
        <v>138.74068674211671</v>
      </c>
      <c r="E32" s="8">
        <v>136.23873719217823</v>
      </c>
      <c r="F32" s="8">
        <v>139.8362366848973</v>
      </c>
      <c r="G32" s="8">
        <v>139.5776275883857</v>
      </c>
      <c r="H32" s="8">
        <v>125.29557815332228</v>
      </c>
      <c r="I32" s="8">
        <v>138.1819664320862</v>
      </c>
      <c r="J32" s="8">
        <v>152.33826375668696</v>
      </c>
      <c r="K32" s="8">
        <v>134.09354188501979</v>
      </c>
      <c r="L32" s="8">
        <v>133.52128018580186</v>
      </c>
      <c r="M32" s="8">
        <v>138.8886010409303</v>
      </c>
      <c r="N32" s="8">
        <v>116.16455438620831</v>
      </c>
      <c r="O32" s="8">
        <v>121.82641743390813</v>
      </c>
      <c r="P32" s="8">
        <v>128.8180153244279</v>
      </c>
      <c r="Q32" s="8">
        <v>125.70089016172113</v>
      </c>
      <c r="R32" s="8">
        <v>135.60499975580001</v>
      </c>
      <c r="S32" s="6"/>
    </row>
    <row r="33" spans="1:19" x14ac:dyDescent="0.35">
      <c r="A33" s="2">
        <v>41244</v>
      </c>
      <c r="B33" s="8">
        <v>141.06147887599616</v>
      </c>
      <c r="C33" s="8">
        <v>141.83881350423709</v>
      </c>
      <c r="D33" s="8">
        <v>139.61419267792581</v>
      </c>
      <c r="E33" s="8">
        <v>137.60542440253963</v>
      </c>
      <c r="F33" s="8">
        <v>141.1904391460819</v>
      </c>
      <c r="G33" s="8">
        <v>140.91751704630786</v>
      </c>
      <c r="H33" s="8">
        <v>126.11057691628564</v>
      </c>
      <c r="I33" s="8">
        <v>139.09409891235862</v>
      </c>
      <c r="J33" s="8">
        <v>153.21416569535899</v>
      </c>
      <c r="K33" s="8">
        <v>134.36900394322387</v>
      </c>
      <c r="L33" s="8">
        <v>133.8845102554927</v>
      </c>
      <c r="M33" s="8">
        <v>140.19123862940438</v>
      </c>
      <c r="N33" s="8">
        <v>116.33747399397092</v>
      </c>
      <c r="O33" s="8">
        <v>122.07141050866208</v>
      </c>
      <c r="P33" s="8">
        <v>129.07009557672208</v>
      </c>
      <c r="Q33" s="8">
        <v>126.10397991013237</v>
      </c>
      <c r="R33" s="8">
        <v>135.98142092463695</v>
      </c>
      <c r="S33" s="6"/>
    </row>
    <row r="34" spans="1:19" x14ac:dyDescent="0.35">
      <c r="A34" s="2">
        <v>41275</v>
      </c>
      <c r="B34" s="8">
        <v>141.94242593503455</v>
      </c>
      <c r="C34" s="8">
        <v>143.75443037638993</v>
      </c>
      <c r="D34" s="8">
        <v>140.33909342088904</v>
      </c>
      <c r="E34" s="8">
        <v>138.72301996496998</v>
      </c>
      <c r="F34" s="8">
        <v>142.32078961641432</v>
      </c>
      <c r="G34" s="8">
        <v>142.03736241239159</v>
      </c>
      <c r="H34" s="8">
        <v>127.05770431050226</v>
      </c>
      <c r="I34" s="8">
        <v>140.09192372926236</v>
      </c>
      <c r="J34" s="8">
        <v>153.84336020656673</v>
      </c>
      <c r="K34" s="8">
        <v>135.37776711895674</v>
      </c>
      <c r="L34" s="8">
        <v>134.29160997433269</v>
      </c>
      <c r="M34" s="8">
        <v>140.61875766969857</v>
      </c>
      <c r="N34" s="8">
        <v>116.42936756239274</v>
      </c>
      <c r="O34" s="8">
        <v>122.19997796336673</v>
      </c>
      <c r="P34" s="8">
        <v>129.26685311430973</v>
      </c>
      <c r="Q34" s="8">
        <v>126.42907692559393</v>
      </c>
      <c r="R34" s="8">
        <v>136.27818095642539</v>
      </c>
      <c r="S34" s="6"/>
    </row>
    <row r="35" spans="1:19" x14ac:dyDescent="0.35">
      <c r="A35" s="2">
        <v>41306</v>
      </c>
      <c r="B35" s="8">
        <v>143.00478978985183</v>
      </c>
      <c r="C35" s="8">
        <v>143.75506692145842</v>
      </c>
      <c r="D35" s="8">
        <v>140.50702038679532</v>
      </c>
      <c r="E35" s="8">
        <v>139.07462472550446</v>
      </c>
      <c r="F35" s="8">
        <v>143.26219436598842</v>
      </c>
      <c r="G35" s="8">
        <v>142.97472048954035</v>
      </c>
      <c r="H35" s="8">
        <v>128.06210192778997</v>
      </c>
      <c r="I35" s="8">
        <v>141.32298529571622</v>
      </c>
      <c r="J35" s="8">
        <v>155.17319107395227</v>
      </c>
      <c r="K35" s="8">
        <v>136.42757213087611</v>
      </c>
      <c r="L35" s="8">
        <v>135.46054599405852</v>
      </c>
      <c r="M35" s="8">
        <v>141.88216569315827</v>
      </c>
      <c r="N35" s="8">
        <v>116.89727011327867</v>
      </c>
      <c r="O35" s="8">
        <v>123.26278406297007</v>
      </c>
      <c r="P35" s="8">
        <v>130.18928311443506</v>
      </c>
      <c r="Q35" s="8">
        <v>127.48921055007025</v>
      </c>
      <c r="R35" s="8">
        <v>137.4396502600957</v>
      </c>
      <c r="S35" s="6"/>
    </row>
    <row r="36" spans="1:19" x14ac:dyDescent="0.35">
      <c r="A36" s="2">
        <v>41334</v>
      </c>
      <c r="B36" s="8">
        <v>144.02484802931767</v>
      </c>
      <c r="C36" s="8">
        <v>144.76009600274347</v>
      </c>
      <c r="D36" s="8">
        <v>142.9078684776818</v>
      </c>
      <c r="E36" s="8">
        <v>139.30266183211594</v>
      </c>
      <c r="F36" s="8">
        <v>144.63922651698022</v>
      </c>
      <c r="G36" s="8">
        <v>144.33869923025355</v>
      </c>
      <c r="H36" s="8">
        <v>128.72706410165526</v>
      </c>
      <c r="I36" s="8">
        <v>141.76874299887695</v>
      </c>
      <c r="J36" s="8">
        <v>155.85745997687786</v>
      </c>
      <c r="K36" s="8">
        <v>136.90308912817085</v>
      </c>
      <c r="L36" s="8">
        <v>136.43722723906026</v>
      </c>
      <c r="M36" s="8">
        <v>142.402560174104</v>
      </c>
      <c r="N36" s="8">
        <v>117.29533299905457</v>
      </c>
      <c r="O36" s="8">
        <v>123.74291863166535</v>
      </c>
      <c r="P36" s="8">
        <v>131.21062110001245</v>
      </c>
      <c r="Q36" s="8">
        <v>127.66363038387641</v>
      </c>
      <c r="R36" s="8">
        <v>138.77135515899207</v>
      </c>
      <c r="S36" s="6"/>
    </row>
    <row r="37" spans="1:19" x14ac:dyDescent="0.35">
      <c r="A37" s="2">
        <v>41365</v>
      </c>
      <c r="B37" s="8">
        <v>144.81957672026283</v>
      </c>
      <c r="C37" s="8">
        <v>144.47595790720226</v>
      </c>
      <c r="D37" s="8">
        <v>142.28207249346912</v>
      </c>
      <c r="E37" s="8">
        <v>139.92739316832785</v>
      </c>
      <c r="F37" s="8">
        <v>145.56955657499083</v>
      </c>
      <c r="G37" s="8">
        <v>145.2563277087099</v>
      </c>
      <c r="H37" s="8">
        <v>129.38729847001696</v>
      </c>
      <c r="I37" s="8">
        <v>142.79499121252871</v>
      </c>
      <c r="J37" s="8">
        <v>156.27316395760522</v>
      </c>
      <c r="K37" s="8">
        <v>137.63949069819466</v>
      </c>
      <c r="L37" s="8">
        <v>137.25016535928899</v>
      </c>
      <c r="M37" s="8">
        <v>143.2431545553699</v>
      </c>
      <c r="N37" s="8">
        <v>117.40823900130255</v>
      </c>
      <c r="O37" s="8">
        <v>124.54628419469262</v>
      </c>
      <c r="P37" s="8">
        <v>131.74803956776569</v>
      </c>
      <c r="Q37" s="8">
        <v>128.13694570825459</v>
      </c>
      <c r="R37" s="8">
        <v>139.65830068950706</v>
      </c>
      <c r="S37" s="6"/>
    </row>
    <row r="38" spans="1:19" x14ac:dyDescent="0.35">
      <c r="A38" s="2">
        <v>41395</v>
      </c>
      <c r="B38" s="8">
        <v>145.79400599253356</v>
      </c>
      <c r="C38" s="8">
        <v>145.15898785914717</v>
      </c>
      <c r="D38" s="8">
        <v>141.8603462839323</v>
      </c>
      <c r="E38" s="8">
        <v>140.05496944162658</v>
      </c>
      <c r="F38" s="8">
        <v>146.36786639355762</v>
      </c>
      <c r="G38" s="8">
        <v>146.06495740175043</v>
      </c>
      <c r="H38" s="8">
        <v>130.12768012228059</v>
      </c>
      <c r="I38" s="8">
        <v>144.00478366894194</v>
      </c>
      <c r="J38" s="8">
        <v>157.18265903932027</v>
      </c>
      <c r="K38" s="8">
        <v>139.30369576878277</v>
      </c>
      <c r="L38" s="8">
        <v>138.6136750993565</v>
      </c>
      <c r="M38" s="8">
        <v>144.48045665682378</v>
      </c>
      <c r="N38" s="8">
        <v>117.85212089533184</v>
      </c>
      <c r="O38" s="8">
        <v>125.80198795941193</v>
      </c>
      <c r="P38" s="8">
        <v>133.20645620871497</v>
      </c>
      <c r="Q38" s="8">
        <v>129.13127585189221</v>
      </c>
      <c r="R38" s="8">
        <v>140.64117446400297</v>
      </c>
      <c r="S38" s="6"/>
    </row>
    <row r="39" spans="1:19" x14ac:dyDescent="0.35">
      <c r="A39" s="2">
        <v>41426</v>
      </c>
      <c r="B39" s="8">
        <v>146.64740632153999</v>
      </c>
      <c r="C39" s="8">
        <v>145.545506546588</v>
      </c>
      <c r="D39" s="8">
        <v>142.18427834353349</v>
      </c>
      <c r="E39" s="8">
        <v>141.37158893219998</v>
      </c>
      <c r="F39" s="8">
        <v>147.45951192414728</v>
      </c>
      <c r="G39" s="8">
        <v>147.1403985338672</v>
      </c>
      <c r="H39" s="8">
        <v>130.67152159398884</v>
      </c>
      <c r="I39" s="8">
        <v>144.58410498832154</v>
      </c>
      <c r="J39" s="8">
        <v>157.99212976482318</v>
      </c>
      <c r="K39" s="8">
        <v>139.89244807017752</v>
      </c>
      <c r="L39" s="8">
        <v>139.39941743187751</v>
      </c>
      <c r="M39" s="8">
        <v>144.97699440567803</v>
      </c>
      <c r="N39" s="8">
        <v>118.13443781957797</v>
      </c>
      <c r="O39" s="8">
        <v>126.29047438788477</v>
      </c>
      <c r="P39" s="8">
        <v>133.32614376100429</v>
      </c>
      <c r="Q39" s="8">
        <v>129.69470403763222</v>
      </c>
      <c r="R39" s="8">
        <v>141.13830905449134</v>
      </c>
      <c r="S39" s="6"/>
    </row>
    <row r="40" spans="1:19" x14ac:dyDescent="0.35">
      <c r="A40" s="2">
        <v>41456</v>
      </c>
      <c r="B40" s="8">
        <v>147.44104732747647</v>
      </c>
      <c r="C40" s="8">
        <v>147.23195112289315</v>
      </c>
      <c r="D40" s="8">
        <v>145.08657285304582</v>
      </c>
      <c r="E40" s="8">
        <v>142.3858681837329</v>
      </c>
      <c r="F40" s="8">
        <v>148.44974167134271</v>
      </c>
      <c r="G40" s="8">
        <v>148.1233466640025</v>
      </c>
      <c r="H40" s="8">
        <v>131.26163727087524</v>
      </c>
      <c r="I40" s="8">
        <v>145.19992689545685</v>
      </c>
      <c r="J40" s="8">
        <v>158.75081520404063</v>
      </c>
      <c r="K40" s="8">
        <v>140.36884942506228</v>
      </c>
      <c r="L40" s="8">
        <v>139.97702309863186</v>
      </c>
      <c r="M40" s="8">
        <v>145.54144099376433</v>
      </c>
      <c r="N40" s="8">
        <v>118.46599563958316</v>
      </c>
      <c r="O40" s="8">
        <v>126.63544224146284</v>
      </c>
      <c r="P40" s="8">
        <v>133.53429696700539</v>
      </c>
      <c r="Q40" s="8">
        <v>130.30622749359222</v>
      </c>
      <c r="R40" s="8">
        <v>141.4803293657225</v>
      </c>
      <c r="S40" s="6"/>
    </row>
    <row r="41" spans="1:19" x14ac:dyDescent="0.35">
      <c r="A41" s="2">
        <v>41487</v>
      </c>
      <c r="B41" s="8">
        <v>147.80838283451527</v>
      </c>
      <c r="C41" s="8">
        <v>149.07411207381017</v>
      </c>
      <c r="D41" s="8">
        <v>146.32468685333399</v>
      </c>
      <c r="E41" s="8">
        <v>143.21492821549637</v>
      </c>
      <c r="F41" s="8">
        <v>149.15721515585605</v>
      </c>
      <c r="G41" s="8">
        <v>148.82287885080905</v>
      </c>
      <c r="H41" s="8">
        <v>131.58198657040461</v>
      </c>
      <c r="I41" s="8">
        <v>145.32395147718893</v>
      </c>
      <c r="J41" s="8">
        <v>158.54066686496407</v>
      </c>
      <c r="K41" s="8">
        <v>140.45384672744291</v>
      </c>
      <c r="L41" s="8">
        <v>140.02419616244347</v>
      </c>
      <c r="M41" s="8">
        <v>145.64157315323999</v>
      </c>
      <c r="N41" s="8">
        <v>118.55415095754124</v>
      </c>
      <c r="O41" s="8">
        <v>126.73341870646611</v>
      </c>
      <c r="P41" s="8">
        <v>133.75483223542037</v>
      </c>
      <c r="Q41" s="8">
        <v>130.49637578380313</v>
      </c>
      <c r="R41" s="8">
        <v>141.64196616323125</v>
      </c>
      <c r="S41" s="6"/>
    </row>
    <row r="42" spans="1:19" x14ac:dyDescent="0.35">
      <c r="A42" s="2">
        <v>41518</v>
      </c>
      <c r="B42" s="8">
        <v>148.92247199195367</v>
      </c>
      <c r="C42" s="8">
        <v>150.00889867014001</v>
      </c>
      <c r="D42" s="8">
        <v>147.84627331683799</v>
      </c>
      <c r="E42" s="8">
        <v>144.258980901672</v>
      </c>
      <c r="F42" s="8">
        <v>150.43984529969086</v>
      </c>
      <c r="G42" s="8">
        <v>150.100258747053</v>
      </c>
      <c r="H42" s="8">
        <v>132.42425310340863</v>
      </c>
      <c r="I42" s="8">
        <v>146.33313131818025</v>
      </c>
      <c r="J42" s="8">
        <v>159.44307882906637</v>
      </c>
      <c r="K42" s="8">
        <v>141.29479769637862</v>
      </c>
      <c r="L42" s="8">
        <v>140.8808604098115</v>
      </c>
      <c r="M42" s="8">
        <v>146.65558143163926</v>
      </c>
      <c r="N42" s="8">
        <v>119.11788462509602</v>
      </c>
      <c r="O42" s="8">
        <v>127.45726238376433</v>
      </c>
      <c r="P42" s="8">
        <v>134.87122947249799</v>
      </c>
      <c r="Q42" s="8">
        <v>131.50734095113455</v>
      </c>
      <c r="R42" s="8">
        <v>142.59887074100698</v>
      </c>
      <c r="S42" s="6"/>
    </row>
    <row r="43" spans="1:19" x14ac:dyDescent="0.35">
      <c r="A43" s="2">
        <v>41548</v>
      </c>
      <c r="B43" s="8">
        <v>150.03608402171807</v>
      </c>
      <c r="C43" s="8">
        <v>150.90930930539631</v>
      </c>
      <c r="D43" s="8">
        <v>148.61669593888786</v>
      </c>
      <c r="E43" s="8">
        <v>145.46328537451672</v>
      </c>
      <c r="F43" s="8">
        <v>151.64634416067074</v>
      </c>
      <c r="G43" s="8">
        <v>151.30461563324312</v>
      </c>
      <c r="H43" s="8">
        <v>133.43151924164789</v>
      </c>
      <c r="I43" s="8">
        <v>147.51457914070406</v>
      </c>
      <c r="J43" s="8">
        <v>160.2713226236483</v>
      </c>
      <c r="K43" s="8">
        <v>142.31877756964303</v>
      </c>
      <c r="L43" s="8">
        <v>141.9735240428391</v>
      </c>
      <c r="M43" s="8">
        <v>147.76419989955718</v>
      </c>
      <c r="N43" s="8">
        <v>120.03079834679227</v>
      </c>
      <c r="O43" s="8">
        <v>128.47140170390102</v>
      </c>
      <c r="P43" s="8">
        <v>136.04645622330003</v>
      </c>
      <c r="Q43" s="8">
        <v>132.64593606076568</v>
      </c>
      <c r="R43" s="8">
        <v>143.80222195361557</v>
      </c>
      <c r="S43" s="6"/>
    </row>
    <row r="44" spans="1:19" x14ac:dyDescent="0.35">
      <c r="A44" s="2">
        <v>41579</v>
      </c>
      <c r="B44" s="8">
        <v>151.11334979203559</v>
      </c>
      <c r="C44" s="8">
        <v>151.7732064515896</v>
      </c>
      <c r="D44" s="8">
        <v>149.54165350503933</v>
      </c>
      <c r="E44" s="8">
        <v>146.34430511329046</v>
      </c>
      <c r="F44" s="8">
        <v>152.85965673474306</v>
      </c>
      <c r="G44" s="8">
        <v>152.50564218202314</v>
      </c>
      <c r="H44" s="8">
        <v>134.15255641607945</v>
      </c>
      <c r="I44" s="8">
        <v>148.66828534863518</v>
      </c>
      <c r="J44" s="8">
        <v>161.26025434171174</v>
      </c>
      <c r="K44" s="8">
        <v>143.16468280360357</v>
      </c>
      <c r="L44" s="8">
        <v>142.68918208419376</v>
      </c>
      <c r="M44" s="8">
        <v>148.61218160043339</v>
      </c>
      <c r="N44" s="8">
        <v>120.44956422828785</v>
      </c>
      <c r="O44" s="8">
        <v>129.27234013916225</v>
      </c>
      <c r="P44" s="8">
        <v>136.96356824636092</v>
      </c>
      <c r="Q44" s="8">
        <v>133.5652062934133</v>
      </c>
      <c r="R44" s="8">
        <v>144.9232053449241</v>
      </c>
      <c r="S44" s="6"/>
    </row>
    <row r="45" spans="1:19" x14ac:dyDescent="0.35">
      <c r="A45" s="2">
        <v>41609</v>
      </c>
      <c r="B45" s="8">
        <v>152.28557258334132</v>
      </c>
      <c r="C45" s="8">
        <v>153.00408716793399</v>
      </c>
      <c r="D45" s="8">
        <v>150.81234341827101</v>
      </c>
      <c r="E45" s="8">
        <v>147.42025865536999</v>
      </c>
      <c r="F45" s="8">
        <v>154.25423833233339</v>
      </c>
      <c r="G45" s="8">
        <v>153.89303850916778</v>
      </c>
      <c r="H45" s="8">
        <v>134.74593364016269</v>
      </c>
      <c r="I45" s="8">
        <v>149.75368243329382</v>
      </c>
      <c r="J45" s="8">
        <v>162.18386948277032</v>
      </c>
      <c r="K45" s="8">
        <v>144.12629337850427</v>
      </c>
      <c r="L45" s="8">
        <v>143.5186053464337</v>
      </c>
      <c r="M45" s="8">
        <v>149.59446969970247</v>
      </c>
      <c r="N45" s="8">
        <v>120.92704162459246</v>
      </c>
      <c r="O45" s="8">
        <v>130.08171845762357</v>
      </c>
      <c r="P45" s="8">
        <v>137.88153621120901</v>
      </c>
      <c r="Q45" s="8">
        <v>134.42168202652979</v>
      </c>
      <c r="R45" s="8">
        <v>145.93904483164263</v>
      </c>
      <c r="S45" s="6"/>
    </row>
    <row r="46" spans="1:19" x14ac:dyDescent="0.35">
      <c r="A46" s="2">
        <v>41640</v>
      </c>
      <c r="B46" s="8">
        <v>153.26452754872915</v>
      </c>
      <c r="C46" s="8">
        <v>153.31052009056341</v>
      </c>
      <c r="D46" s="8">
        <v>150.70415520167356</v>
      </c>
      <c r="E46" s="8">
        <v>148.38855189919357</v>
      </c>
      <c r="F46" s="8">
        <v>155.51554559442602</v>
      </c>
      <c r="G46" s="8">
        <v>155.15300498276702</v>
      </c>
      <c r="H46" s="8">
        <v>135.47731460500862</v>
      </c>
      <c r="I46" s="8">
        <v>150.67008012431978</v>
      </c>
      <c r="J46" s="8">
        <v>162.72091949612047</v>
      </c>
      <c r="K46" s="8">
        <v>144.98513880608468</v>
      </c>
      <c r="L46" s="8">
        <v>144.27534602807211</v>
      </c>
      <c r="M46" s="8">
        <v>150.39543711372474</v>
      </c>
      <c r="N46" s="8">
        <v>121.2693296657706</v>
      </c>
      <c r="O46" s="8">
        <v>131.00889583754434</v>
      </c>
      <c r="P46" s="8">
        <v>138.27672180581104</v>
      </c>
      <c r="Q46" s="8">
        <v>134.90599005749777</v>
      </c>
      <c r="R46" s="8">
        <v>146.54895409642228</v>
      </c>
      <c r="S46" s="6"/>
    </row>
    <row r="47" spans="1:19" x14ac:dyDescent="0.35">
      <c r="A47" s="2">
        <v>41671</v>
      </c>
      <c r="B47" s="8">
        <v>154.02624160570301</v>
      </c>
      <c r="C47" s="8">
        <v>154.05713790678624</v>
      </c>
      <c r="D47" s="8">
        <v>151.78113986848416</v>
      </c>
      <c r="E47" s="8">
        <v>149.1192266762892</v>
      </c>
      <c r="F47" s="8">
        <v>156.45276013182755</v>
      </c>
      <c r="G47" s="8">
        <v>156.08262497476144</v>
      </c>
      <c r="H47" s="8">
        <v>136.00263878951114</v>
      </c>
      <c r="I47" s="8">
        <v>151.35281251659188</v>
      </c>
      <c r="J47" s="8">
        <v>163.31378437222133</v>
      </c>
      <c r="K47" s="8">
        <v>145.5080609633722</v>
      </c>
      <c r="L47" s="8">
        <v>145.00058862693214</v>
      </c>
      <c r="M47" s="8">
        <v>151.01286753354572</v>
      </c>
      <c r="N47" s="8">
        <v>121.5693204154145</v>
      </c>
      <c r="O47" s="8">
        <v>131.97261998575507</v>
      </c>
      <c r="P47" s="8">
        <v>138.67329922596531</v>
      </c>
      <c r="Q47" s="8">
        <v>135.30802840460379</v>
      </c>
      <c r="R47" s="8">
        <v>146.8837297188918</v>
      </c>
      <c r="S47" s="6"/>
    </row>
    <row r="48" spans="1:19" x14ac:dyDescent="0.35">
      <c r="A48" s="2">
        <v>41699</v>
      </c>
      <c r="B48" s="8">
        <v>155.23484011939189</v>
      </c>
      <c r="C48" s="8">
        <v>154.65560809374099</v>
      </c>
      <c r="D48" s="8">
        <v>152.54231913775499</v>
      </c>
      <c r="E48" s="8">
        <v>150.25228189386499</v>
      </c>
      <c r="F48" s="8">
        <v>158.0243080490805</v>
      </c>
      <c r="G48" s="8">
        <v>157.64632568561802</v>
      </c>
      <c r="H48" s="8">
        <v>136.73568127233412</v>
      </c>
      <c r="I48" s="8">
        <v>151.94978943813015</v>
      </c>
      <c r="J48" s="8">
        <v>164.16810102516931</v>
      </c>
      <c r="K48" s="8">
        <v>146.46718168875523</v>
      </c>
      <c r="L48" s="8">
        <v>145.89663279820172</v>
      </c>
      <c r="M48" s="8">
        <v>152.01149472976036</v>
      </c>
      <c r="N48" s="8">
        <v>122.10306974975956</v>
      </c>
      <c r="O48" s="8">
        <v>132.76597389868465</v>
      </c>
      <c r="P48" s="8">
        <v>139.403489248852</v>
      </c>
      <c r="Q48" s="8">
        <v>136.14574172146857</v>
      </c>
      <c r="R48" s="8">
        <v>147.71399115219393</v>
      </c>
      <c r="S48" s="6"/>
    </row>
    <row r="49" spans="1:19" x14ac:dyDescent="0.35">
      <c r="A49" s="2">
        <v>41730</v>
      </c>
      <c r="B49" s="8">
        <v>156.189702184791</v>
      </c>
      <c r="C49" s="8">
        <v>155.32255157597601</v>
      </c>
      <c r="D49" s="8">
        <v>153.11479224160399</v>
      </c>
      <c r="E49" s="8">
        <v>151.09715913508899</v>
      </c>
      <c r="F49" s="8">
        <v>159.27353222306417</v>
      </c>
      <c r="G49" s="8">
        <v>158.89121202188167</v>
      </c>
      <c r="H49" s="8">
        <v>137.5137875131536</v>
      </c>
      <c r="I49" s="8">
        <v>152.65884521779338</v>
      </c>
      <c r="J49" s="8">
        <v>164.90946294866862</v>
      </c>
      <c r="K49" s="8">
        <v>147.00118103477163</v>
      </c>
      <c r="L49" s="8">
        <v>146.31729219324544</v>
      </c>
      <c r="M49" s="8">
        <v>152.58204007068159</v>
      </c>
      <c r="N49" s="8">
        <v>122.58888403655803</v>
      </c>
      <c r="O49" s="8">
        <v>133.5465392329177</v>
      </c>
      <c r="P49" s="8">
        <v>139.85651230134101</v>
      </c>
      <c r="Q49" s="8">
        <v>136.88645882948794</v>
      </c>
      <c r="R49" s="8">
        <v>148.38167042928015</v>
      </c>
      <c r="S49" s="6"/>
    </row>
    <row r="50" spans="1:19" x14ac:dyDescent="0.35">
      <c r="A50" s="2">
        <v>41760</v>
      </c>
      <c r="B50" s="8">
        <v>157.40589757982508</v>
      </c>
      <c r="C50" s="8">
        <v>156.326331795436</v>
      </c>
      <c r="D50" s="8">
        <v>154.009003185213</v>
      </c>
      <c r="E50" s="8">
        <v>152.37404339797001</v>
      </c>
      <c r="F50" s="8">
        <v>160.56318962777993</v>
      </c>
      <c r="G50" s="8">
        <v>160.17129247464652</v>
      </c>
      <c r="H50" s="8">
        <v>138.30012040986875</v>
      </c>
      <c r="I50" s="8">
        <v>154.06456864650426</v>
      </c>
      <c r="J50" s="8">
        <v>165.99961937297607</v>
      </c>
      <c r="K50" s="8">
        <v>148.23579787633551</v>
      </c>
      <c r="L50" s="8">
        <v>147.39604791680173</v>
      </c>
      <c r="M50" s="8">
        <v>153.76091714238765</v>
      </c>
      <c r="N50" s="8">
        <v>123.09443025816113</v>
      </c>
      <c r="O50" s="8">
        <v>134.47372635975333</v>
      </c>
      <c r="P50" s="8">
        <v>140.85336237003901</v>
      </c>
      <c r="Q50" s="8">
        <v>138.06739213315541</v>
      </c>
      <c r="R50" s="8">
        <v>149.57964750608505</v>
      </c>
      <c r="S50" s="6"/>
    </row>
    <row r="51" spans="1:19" x14ac:dyDescent="0.35">
      <c r="A51" s="2">
        <v>41791</v>
      </c>
      <c r="B51" s="8">
        <v>158.62361686868786</v>
      </c>
      <c r="C51" s="8">
        <v>157.36643181357721</v>
      </c>
      <c r="D51" s="8">
        <v>154.99254640073906</v>
      </c>
      <c r="E51" s="8">
        <v>153.4283303541888</v>
      </c>
      <c r="F51" s="8">
        <v>161.87508081884627</v>
      </c>
      <c r="G51" s="8">
        <v>161.47530051567935</v>
      </c>
      <c r="H51" s="8">
        <v>139.33055153582194</v>
      </c>
      <c r="I51" s="8">
        <v>155.29043271266218</v>
      </c>
      <c r="J51" s="8">
        <v>167.33207388422218</v>
      </c>
      <c r="K51" s="8">
        <v>149.30211071093777</v>
      </c>
      <c r="L51" s="8">
        <v>148.42171424681848</v>
      </c>
      <c r="M51" s="8">
        <v>154.82999257532302</v>
      </c>
      <c r="N51" s="8">
        <v>123.71256145537879</v>
      </c>
      <c r="O51" s="8">
        <v>135.30071724375151</v>
      </c>
      <c r="P51" s="8">
        <v>141.33265225035038</v>
      </c>
      <c r="Q51" s="8">
        <v>139.16808367837328</v>
      </c>
      <c r="R51" s="8">
        <v>150.66952622605552</v>
      </c>
      <c r="S51" s="6"/>
    </row>
    <row r="52" spans="1:19" x14ac:dyDescent="0.35">
      <c r="A52" s="2">
        <v>41821</v>
      </c>
      <c r="B52" s="8">
        <v>159.65091163132766</v>
      </c>
      <c r="C52" s="8">
        <v>157.70929396317399</v>
      </c>
      <c r="D52" s="8">
        <v>155.35471568288401</v>
      </c>
      <c r="E52" s="8">
        <v>153.999988335502</v>
      </c>
      <c r="F52" s="8">
        <v>163.11365149947358</v>
      </c>
      <c r="G52" s="8">
        <v>162.70032710756581</v>
      </c>
      <c r="H52" s="8">
        <v>140.24334413958178</v>
      </c>
      <c r="I52" s="8">
        <v>156.15360952418624</v>
      </c>
      <c r="J52" s="8">
        <v>168.26973135949419</v>
      </c>
      <c r="K52" s="8">
        <v>150.31980722000964</v>
      </c>
      <c r="L52" s="8">
        <v>149.11985050277957</v>
      </c>
      <c r="M52" s="8">
        <v>155.4352389634702</v>
      </c>
      <c r="N52" s="8">
        <v>124.06160563090403</v>
      </c>
      <c r="O52" s="8">
        <v>136.51498075347246</v>
      </c>
      <c r="P52" s="8">
        <v>141.77403595613899</v>
      </c>
      <c r="Q52" s="8">
        <v>139.93075504837088</v>
      </c>
      <c r="R52" s="8">
        <v>151.32724214473484</v>
      </c>
      <c r="S52" s="6"/>
    </row>
    <row r="53" spans="1:19" x14ac:dyDescent="0.35">
      <c r="A53" s="2">
        <v>41852</v>
      </c>
      <c r="B53" s="8">
        <v>160.42283833484777</v>
      </c>
      <c r="C53" s="8">
        <v>158.41206963642375</v>
      </c>
      <c r="D53" s="8">
        <v>156.03804851234372</v>
      </c>
      <c r="E53" s="8">
        <v>154.8774411212064</v>
      </c>
      <c r="F53" s="8">
        <v>164.01229601924089</v>
      </c>
      <c r="G53" s="8">
        <v>163.59462749923483</v>
      </c>
      <c r="H53" s="8">
        <v>140.96465931957891</v>
      </c>
      <c r="I53" s="8">
        <v>156.81185466998861</v>
      </c>
      <c r="J53" s="8">
        <v>168.71056385711614</v>
      </c>
      <c r="K53" s="8">
        <v>151.09550607773036</v>
      </c>
      <c r="L53" s="8">
        <v>149.92142352844726</v>
      </c>
      <c r="M53" s="8">
        <v>156.25334182889787</v>
      </c>
      <c r="N53" s="8">
        <v>124.23257424268712</v>
      </c>
      <c r="O53" s="8">
        <v>137.39509242220836</v>
      </c>
      <c r="P53" s="8">
        <v>142.64153850177649</v>
      </c>
      <c r="Q53" s="8">
        <v>140.50894572427646</v>
      </c>
      <c r="R53" s="8">
        <v>152.0449299673711</v>
      </c>
      <c r="S53" s="6"/>
    </row>
    <row r="54" spans="1:19" x14ac:dyDescent="0.35">
      <c r="A54" s="2">
        <v>41883</v>
      </c>
      <c r="B54" s="8">
        <v>161.30793708717633</v>
      </c>
      <c r="C54" s="8">
        <v>159.42580045152499</v>
      </c>
      <c r="D54" s="8">
        <v>157.066903179722</v>
      </c>
      <c r="E54" s="8">
        <v>155.96558632883301</v>
      </c>
      <c r="F54" s="8">
        <v>164.99705859325221</v>
      </c>
      <c r="G54" s="8">
        <v>164.56957509508547</v>
      </c>
      <c r="H54" s="8">
        <v>141.76189884590167</v>
      </c>
      <c r="I54" s="8">
        <v>157.63317805441574</v>
      </c>
      <c r="J54" s="8">
        <v>169.39172876193379</v>
      </c>
      <c r="K54" s="8">
        <v>152.16999485745814</v>
      </c>
      <c r="L54" s="8">
        <v>150.5545483759044</v>
      </c>
      <c r="M54" s="8">
        <v>156.92980213058325</v>
      </c>
      <c r="N54" s="8">
        <v>124.56299106912826</v>
      </c>
      <c r="O54" s="8">
        <v>137.87271113077958</v>
      </c>
      <c r="P54" s="8">
        <v>143.879303086357</v>
      </c>
      <c r="Q54" s="8">
        <v>141.29870134303602</v>
      </c>
      <c r="R54" s="8">
        <v>152.86135945583231</v>
      </c>
      <c r="S54" s="6"/>
    </row>
    <row r="55" spans="1:19" x14ac:dyDescent="0.35">
      <c r="A55" s="2">
        <v>41913</v>
      </c>
      <c r="B55" s="8">
        <v>162.129385758122</v>
      </c>
      <c r="C55" s="8">
        <v>160.34419605521992</v>
      </c>
      <c r="D55" s="8">
        <v>157.99015838921468</v>
      </c>
      <c r="E55" s="8">
        <v>156.95101510241915</v>
      </c>
      <c r="F55" s="8">
        <v>165.81503205697547</v>
      </c>
      <c r="G55" s="8">
        <v>165.38798944982318</v>
      </c>
      <c r="H55" s="8">
        <v>142.6134233170805</v>
      </c>
      <c r="I55" s="8">
        <v>158.63241151742696</v>
      </c>
      <c r="J55" s="8">
        <v>170.06117640423804</v>
      </c>
      <c r="K55" s="8">
        <v>153.10389063185411</v>
      </c>
      <c r="L55" s="8">
        <v>151.42445336068351</v>
      </c>
      <c r="M55" s="8">
        <v>157.65473386381856</v>
      </c>
      <c r="N55" s="8">
        <v>124.91330383532966</v>
      </c>
      <c r="O55" s="8">
        <v>138.35534071965543</v>
      </c>
      <c r="P55" s="8">
        <v>145.00844334696117</v>
      </c>
      <c r="Q55" s="8">
        <v>142.35017125142011</v>
      </c>
      <c r="R55" s="8">
        <v>153.85467554104167</v>
      </c>
      <c r="S55" s="6"/>
    </row>
    <row r="56" spans="1:19" x14ac:dyDescent="0.35">
      <c r="A56" s="2">
        <v>41944</v>
      </c>
      <c r="B56" s="8">
        <v>163.09214364355299</v>
      </c>
      <c r="C56" s="8">
        <v>161.26730035009115</v>
      </c>
      <c r="D56" s="8">
        <v>158.93484606991115</v>
      </c>
      <c r="E56" s="8">
        <v>158.01546190541964</v>
      </c>
      <c r="F56" s="8">
        <v>166.83757748338886</v>
      </c>
      <c r="G56" s="8">
        <v>166.41003411012144</v>
      </c>
      <c r="H56" s="8">
        <v>143.37184864354609</v>
      </c>
      <c r="I56" s="8">
        <v>159.82869138049983</v>
      </c>
      <c r="J56" s="8">
        <v>170.81465055196338</v>
      </c>
      <c r="K56" s="8">
        <v>154.20868129647059</v>
      </c>
      <c r="L56" s="8">
        <v>152.41038153250128</v>
      </c>
      <c r="M56" s="8">
        <v>158.40645956420724</v>
      </c>
      <c r="N56" s="8">
        <v>125.27128587340879</v>
      </c>
      <c r="O56" s="8">
        <v>138.91165940986437</v>
      </c>
      <c r="P56" s="8">
        <v>146.00279907090021</v>
      </c>
      <c r="Q56" s="8">
        <v>143.25438704608138</v>
      </c>
      <c r="R56" s="8">
        <v>154.87321430130334</v>
      </c>
      <c r="S56" s="6"/>
    </row>
    <row r="57" spans="1:19" x14ac:dyDescent="0.35">
      <c r="A57" s="2">
        <v>41974</v>
      </c>
      <c r="B57" s="8">
        <v>164.435367926396</v>
      </c>
      <c r="C57" s="8">
        <v>162.52846580918103</v>
      </c>
      <c r="D57" s="8">
        <v>160.23897917639394</v>
      </c>
      <c r="E57" s="8">
        <v>159.45394636350522</v>
      </c>
      <c r="F57" s="8">
        <v>168.3720166236846</v>
      </c>
      <c r="G57" s="8">
        <v>167.93741208753801</v>
      </c>
      <c r="H57" s="8">
        <v>144.73760328915719</v>
      </c>
      <c r="I57" s="8">
        <v>161.28550042886391</v>
      </c>
      <c r="J57" s="8">
        <v>171.78159762996535</v>
      </c>
      <c r="K57" s="8">
        <v>155.46958049224497</v>
      </c>
      <c r="L57" s="8">
        <v>153.5353163868574</v>
      </c>
      <c r="M57" s="8">
        <v>159.68689261968117</v>
      </c>
      <c r="N57" s="8">
        <v>125.48403710993924</v>
      </c>
      <c r="O57" s="8">
        <v>139.63694129372027</v>
      </c>
      <c r="P57" s="8">
        <v>146.98066041297153</v>
      </c>
      <c r="Q57" s="8">
        <v>144.58979475057734</v>
      </c>
      <c r="R57" s="8">
        <v>156.20795987882067</v>
      </c>
      <c r="S57" s="6"/>
    </row>
    <row r="58" spans="1:19" x14ac:dyDescent="0.35">
      <c r="A58" s="2">
        <v>42005</v>
      </c>
      <c r="B58" s="8">
        <v>165.76640124921758</v>
      </c>
      <c r="C58" s="8">
        <v>163.71595922454026</v>
      </c>
      <c r="D58" s="8">
        <v>161.41384439229896</v>
      </c>
      <c r="E58" s="8">
        <v>160.84196631668959</v>
      </c>
      <c r="F58" s="8">
        <v>169.84578002615112</v>
      </c>
      <c r="G58" s="8">
        <v>169.39994795317125</v>
      </c>
      <c r="H58" s="8">
        <v>145.66407291158171</v>
      </c>
      <c r="I58" s="8">
        <v>162.66446769139222</v>
      </c>
      <c r="J58" s="8">
        <v>172.94133921769782</v>
      </c>
      <c r="K58" s="8">
        <v>156.89053193177855</v>
      </c>
      <c r="L58" s="8">
        <v>154.74451114797262</v>
      </c>
      <c r="M58" s="8">
        <v>160.76800482226852</v>
      </c>
      <c r="N58" s="8">
        <v>125.63826805779631</v>
      </c>
      <c r="O58" s="8">
        <v>140.55215824777562</v>
      </c>
      <c r="P58" s="8">
        <v>148.10948091490584</v>
      </c>
      <c r="Q58" s="8">
        <v>145.79832354162667</v>
      </c>
      <c r="R58" s="8">
        <v>157.35827273591485</v>
      </c>
      <c r="S58" s="6"/>
    </row>
    <row r="59" spans="1:19" x14ac:dyDescent="0.35">
      <c r="A59" s="2">
        <v>42036</v>
      </c>
      <c r="B59" s="8">
        <v>166.901129082572</v>
      </c>
      <c r="C59" s="8">
        <v>164.83151317131615</v>
      </c>
      <c r="D59" s="8">
        <v>162.53376319165505</v>
      </c>
      <c r="E59" s="8">
        <v>162.3107929613476</v>
      </c>
      <c r="F59" s="8">
        <v>171.09529254132349</v>
      </c>
      <c r="G59" s="8">
        <v>170.64379569881507</v>
      </c>
      <c r="H59" s="8">
        <v>146.72822535920173</v>
      </c>
      <c r="I59" s="8">
        <v>163.78048819682147</v>
      </c>
      <c r="J59" s="8">
        <v>173.92872045052013</v>
      </c>
      <c r="K59" s="8">
        <v>158.00125969340087</v>
      </c>
      <c r="L59" s="8">
        <v>155.86080745368767</v>
      </c>
      <c r="M59" s="8">
        <v>161.74979302611698</v>
      </c>
      <c r="N59" s="8">
        <v>126.05603575680087</v>
      </c>
      <c r="O59" s="8">
        <v>141.27787393631002</v>
      </c>
      <c r="P59" s="8">
        <v>149.0413111194091</v>
      </c>
      <c r="Q59" s="8">
        <v>146.86493098553365</v>
      </c>
      <c r="R59" s="8">
        <v>158.40620722500452</v>
      </c>
      <c r="S59" s="6"/>
    </row>
    <row r="60" spans="1:19" x14ac:dyDescent="0.35">
      <c r="A60" s="2">
        <v>42064</v>
      </c>
      <c r="B60" s="8">
        <v>168.41986231233099</v>
      </c>
      <c r="C60" s="8">
        <v>166.1934481276011</v>
      </c>
      <c r="D60" s="8">
        <v>163.93042232762349</v>
      </c>
      <c r="E60" s="8">
        <v>163.64809271211465</v>
      </c>
      <c r="F60" s="8">
        <v>172.84126444979478</v>
      </c>
      <c r="G60" s="8">
        <v>172.3790483466405</v>
      </c>
      <c r="H60" s="8">
        <v>147.92149918149011</v>
      </c>
      <c r="I60" s="8">
        <v>165.21770856141532</v>
      </c>
      <c r="J60" s="8">
        <v>175.10937341314502</v>
      </c>
      <c r="K60" s="8">
        <v>159.48877832153238</v>
      </c>
      <c r="L60" s="8">
        <v>157.3675123121761</v>
      </c>
      <c r="M60" s="8">
        <v>163.06329019279164</v>
      </c>
      <c r="N60" s="8">
        <v>126.26632931154444</v>
      </c>
      <c r="O60" s="8">
        <v>142.02580633625172</v>
      </c>
      <c r="P60" s="8">
        <v>150.2797380977762</v>
      </c>
      <c r="Q60" s="8">
        <v>148.04324715618577</v>
      </c>
      <c r="R60" s="8">
        <v>159.85571118211757</v>
      </c>
      <c r="S60" s="6"/>
    </row>
    <row r="61" spans="1:19" x14ac:dyDescent="0.35">
      <c r="A61" s="2">
        <v>42095</v>
      </c>
      <c r="B61" s="8">
        <v>169.70818437657499</v>
      </c>
      <c r="C61" s="8">
        <v>167.22169746019057</v>
      </c>
      <c r="D61" s="8">
        <v>164.86972197254423</v>
      </c>
      <c r="E61" s="8">
        <v>165.00710727005773</v>
      </c>
      <c r="F61" s="8">
        <v>174.38843689422998</v>
      </c>
      <c r="G61" s="8">
        <v>173.91774739776858</v>
      </c>
      <c r="H61" s="8">
        <v>148.90291270205898</v>
      </c>
      <c r="I61" s="8">
        <v>166.13204388768557</v>
      </c>
      <c r="J61" s="8">
        <v>176.2299583304515</v>
      </c>
      <c r="K61" s="8">
        <v>160.34469578083801</v>
      </c>
      <c r="L61" s="8">
        <v>158.31176304012791</v>
      </c>
      <c r="M61" s="8">
        <v>164.47917069884272</v>
      </c>
      <c r="N61" s="8">
        <v>126.53745396520478</v>
      </c>
      <c r="O61" s="8">
        <v>142.6198715633229</v>
      </c>
      <c r="P61" s="8">
        <v>150.98579814223325</v>
      </c>
      <c r="Q61" s="8">
        <v>148.92080168949357</v>
      </c>
      <c r="R61" s="8">
        <v>160.76704358057813</v>
      </c>
      <c r="S61" s="6"/>
    </row>
    <row r="62" spans="1:19" x14ac:dyDescent="0.35">
      <c r="A62" s="2">
        <v>42125</v>
      </c>
      <c r="B62" s="8">
        <v>171.57735565776201</v>
      </c>
      <c r="C62" s="8">
        <v>169.22838782299254</v>
      </c>
      <c r="D62" s="8">
        <v>166.74948727897197</v>
      </c>
      <c r="E62" s="8">
        <v>166.88953319853226</v>
      </c>
      <c r="F62" s="8">
        <v>176.26940598508219</v>
      </c>
      <c r="G62" s="8">
        <v>175.78585430400676</v>
      </c>
      <c r="H62" s="8">
        <v>150.47947376476824</v>
      </c>
      <c r="I62" s="8">
        <v>168.13508154347696</v>
      </c>
      <c r="J62" s="8">
        <v>178.24088922304401</v>
      </c>
      <c r="K62" s="8">
        <v>161.93938475896982</v>
      </c>
      <c r="L62" s="8">
        <v>160.17598828349259</v>
      </c>
      <c r="M62" s="8">
        <v>166.5227310224673</v>
      </c>
      <c r="N62" s="8">
        <v>126.88242088627075</v>
      </c>
      <c r="O62" s="8">
        <v>143.7291446085145</v>
      </c>
      <c r="P62" s="8">
        <v>152.69057984058108</v>
      </c>
      <c r="Q62" s="8">
        <v>150.41774816110751</v>
      </c>
      <c r="R62" s="8">
        <v>162.57307140528064</v>
      </c>
      <c r="S62" s="6"/>
    </row>
    <row r="63" spans="1:19" x14ac:dyDescent="0.35">
      <c r="A63" s="2">
        <v>42156</v>
      </c>
      <c r="B63" s="8">
        <v>173.16578467426601</v>
      </c>
      <c r="C63" s="8">
        <v>170.59016376627943</v>
      </c>
      <c r="D63" s="8">
        <v>167.94814370893042</v>
      </c>
      <c r="E63" s="8">
        <v>168.54948616072312</v>
      </c>
      <c r="F63" s="8">
        <v>178.12916143519053</v>
      </c>
      <c r="G63" s="8">
        <v>177.62697682377313</v>
      </c>
      <c r="H63" s="8">
        <v>151.68933006300978</v>
      </c>
      <c r="I63" s="8">
        <v>169.46070996782106</v>
      </c>
      <c r="J63" s="8">
        <v>179.54344876822057</v>
      </c>
      <c r="K63" s="8">
        <v>162.9163291200953</v>
      </c>
      <c r="L63" s="8">
        <v>161.00341324223797</v>
      </c>
      <c r="M63" s="8">
        <v>168.3480527852837</v>
      </c>
      <c r="N63" s="8">
        <v>127.31932234655157</v>
      </c>
      <c r="O63" s="8">
        <v>145.02885083496872</v>
      </c>
      <c r="P63" s="8">
        <v>154.01910287832729</v>
      </c>
      <c r="Q63" s="8">
        <v>151.79306492831734</v>
      </c>
      <c r="R63" s="8">
        <v>164.28229428535261</v>
      </c>
      <c r="S63" s="6"/>
    </row>
    <row r="64" spans="1:19" x14ac:dyDescent="0.35">
      <c r="A64" s="2">
        <v>42186</v>
      </c>
      <c r="B64" s="8">
        <v>174.36741071215195</v>
      </c>
      <c r="C64" s="8">
        <v>171.63542412745153</v>
      </c>
      <c r="D64" s="8">
        <v>168.93316421475186</v>
      </c>
      <c r="E64" s="8">
        <v>169.97950920647327</v>
      </c>
      <c r="F64" s="8">
        <v>179.50497260588975</v>
      </c>
      <c r="G64" s="8">
        <v>178.99238437275611</v>
      </c>
      <c r="H64" s="8">
        <v>152.75799601898765</v>
      </c>
      <c r="I64" s="8">
        <v>170.68521943450068</v>
      </c>
      <c r="J64" s="8">
        <v>180.60020224287123</v>
      </c>
      <c r="K64" s="8">
        <v>163.59567541986385</v>
      </c>
      <c r="L64" s="8">
        <v>162.01548471585315</v>
      </c>
      <c r="M64" s="8">
        <v>169.55702996969438</v>
      </c>
      <c r="N64" s="8">
        <v>127.63617987122585</v>
      </c>
      <c r="O64" s="8">
        <v>145.95473635174881</v>
      </c>
      <c r="P64" s="8">
        <v>154.88599171969793</v>
      </c>
      <c r="Q64" s="8">
        <v>152.56682551985315</v>
      </c>
      <c r="R64" s="8">
        <v>165.29642540427872</v>
      </c>
      <c r="S64" s="6"/>
    </row>
    <row r="65" spans="1:19" x14ac:dyDescent="0.35">
      <c r="A65" s="2">
        <v>42217</v>
      </c>
      <c r="B65" s="8">
        <v>175.399354897905</v>
      </c>
      <c r="C65" s="8">
        <v>172.68520132796178</v>
      </c>
      <c r="D65" s="8">
        <v>169.83866364326065</v>
      </c>
      <c r="E65" s="8">
        <v>171.35034831968716</v>
      </c>
      <c r="F65" s="8">
        <v>180.62890460997045</v>
      </c>
      <c r="G65" s="8">
        <v>180.11364495236592</v>
      </c>
      <c r="H65" s="8">
        <v>153.5100412627161</v>
      </c>
      <c r="I65" s="8">
        <v>171.56149519529518</v>
      </c>
      <c r="J65" s="8">
        <v>181.64703433064491</v>
      </c>
      <c r="K65" s="8">
        <v>164.44793046971373</v>
      </c>
      <c r="L65" s="8">
        <v>162.78746898908105</v>
      </c>
      <c r="M65" s="8">
        <v>170.24055005150015</v>
      </c>
      <c r="N65" s="8">
        <v>127.91164041824339</v>
      </c>
      <c r="O65" s="8">
        <v>146.28845603093521</v>
      </c>
      <c r="P65" s="8">
        <v>156.38323358130339</v>
      </c>
      <c r="Q65" s="8">
        <v>153.41148542081976</v>
      </c>
      <c r="R65" s="8">
        <v>166.30302578160644</v>
      </c>
      <c r="S65" s="6"/>
    </row>
    <row r="66" spans="1:19" x14ac:dyDescent="0.35">
      <c r="A66" s="2">
        <v>42248</v>
      </c>
      <c r="B66" s="8">
        <v>176.46129071508099</v>
      </c>
      <c r="C66" s="8">
        <v>173.65891572632145</v>
      </c>
      <c r="D66" s="8">
        <v>170.84887956960131</v>
      </c>
      <c r="E66" s="8">
        <v>172.80470269143507</v>
      </c>
      <c r="F66" s="8">
        <v>181.78372292524139</v>
      </c>
      <c r="G66" s="8">
        <v>181.26391222404669</v>
      </c>
      <c r="H66" s="8">
        <v>154.61710133145732</v>
      </c>
      <c r="I66" s="8">
        <v>172.64180348889533</v>
      </c>
      <c r="J66" s="8">
        <v>182.55536807048128</v>
      </c>
      <c r="K66" s="8">
        <v>165.43667256711291</v>
      </c>
      <c r="L66" s="8">
        <v>163.67411128217009</v>
      </c>
      <c r="M66" s="8">
        <v>171.16621403676689</v>
      </c>
      <c r="N66" s="8">
        <v>128.09555530095375</v>
      </c>
      <c r="O66" s="8">
        <v>146.90684912529198</v>
      </c>
      <c r="P66" s="8">
        <v>157.82365219301298</v>
      </c>
      <c r="Q66" s="8">
        <v>154.26343334712172</v>
      </c>
      <c r="R66" s="8">
        <v>166.91427959179993</v>
      </c>
      <c r="S66" s="6"/>
    </row>
    <row r="67" spans="1:19" x14ac:dyDescent="0.35">
      <c r="A67" s="2">
        <v>42278</v>
      </c>
      <c r="B67" s="8">
        <v>177.20070684553821</v>
      </c>
      <c r="C67" s="8">
        <v>174.36165738493401</v>
      </c>
      <c r="D67" s="8">
        <v>171.529640323065</v>
      </c>
      <c r="E67" s="8">
        <v>173.65792687722615</v>
      </c>
      <c r="F67" s="8">
        <v>182.60998274323873</v>
      </c>
      <c r="G67" s="8">
        <v>182.0851496972534</v>
      </c>
      <c r="H67" s="8">
        <v>155.32978544373631</v>
      </c>
      <c r="I67" s="8">
        <v>173.51297083781679</v>
      </c>
      <c r="J67" s="8">
        <v>183.03735918269803</v>
      </c>
      <c r="K67" s="8">
        <v>165.74124524034036</v>
      </c>
      <c r="L67" s="8">
        <v>164.12759347125885</v>
      </c>
      <c r="M67" s="8">
        <v>172.12644458013798</v>
      </c>
      <c r="N67" s="8">
        <v>128.39267141957959</v>
      </c>
      <c r="O67" s="8">
        <v>147.49979099012566</v>
      </c>
      <c r="P67" s="8">
        <v>158.97420833860204</v>
      </c>
      <c r="Q67" s="8">
        <v>154.79438919663076</v>
      </c>
      <c r="R67" s="8">
        <v>167.49281175570121</v>
      </c>
      <c r="S67" s="6"/>
    </row>
    <row r="68" spans="1:19" x14ac:dyDescent="0.35">
      <c r="A68" s="2">
        <v>42309</v>
      </c>
      <c r="B68" s="8">
        <v>178.37088002796099</v>
      </c>
      <c r="C68" s="8">
        <v>175.34873311617434</v>
      </c>
      <c r="D68" s="8">
        <v>172.42091544720483</v>
      </c>
      <c r="E68" s="8">
        <v>175.12830443023557</v>
      </c>
      <c r="F68" s="8">
        <v>184.05674665593131</v>
      </c>
      <c r="G68" s="8">
        <v>183.51057516888665</v>
      </c>
      <c r="H68" s="8">
        <v>156.23513763189476</v>
      </c>
      <c r="I68" s="8">
        <v>174.70748651481719</v>
      </c>
      <c r="J68" s="8">
        <v>183.6628578293369</v>
      </c>
      <c r="K68" s="8">
        <v>166.22511533659511</v>
      </c>
      <c r="L68" s="8">
        <v>164.62720752089021</v>
      </c>
      <c r="M68" s="8">
        <v>173.9851902051187</v>
      </c>
      <c r="N68" s="8">
        <v>128.74853529566747</v>
      </c>
      <c r="O68" s="8">
        <v>148.16278984074034</v>
      </c>
      <c r="P68" s="8">
        <v>159.89922733879268</v>
      </c>
      <c r="Q68" s="8">
        <v>155.43632763967432</v>
      </c>
      <c r="R68" s="8">
        <v>168.3553745995336</v>
      </c>
      <c r="S68" s="6"/>
    </row>
    <row r="69" spans="1:19" x14ac:dyDescent="0.35">
      <c r="A69" s="2">
        <v>42339</v>
      </c>
      <c r="B69" s="8">
        <v>180.14536694823201</v>
      </c>
      <c r="C69" s="8">
        <v>176.7128149524645</v>
      </c>
      <c r="D69" s="8">
        <v>173.76017123811039</v>
      </c>
      <c r="E69" s="8">
        <v>177.08188055981572</v>
      </c>
      <c r="F69" s="8">
        <v>186.19942795273664</v>
      </c>
      <c r="G69" s="8">
        <v>185.64319803943553</v>
      </c>
      <c r="H69" s="8">
        <v>157.80966217723045</v>
      </c>
      <c r="I69" s="8">
        <v>177.05542785145633</v>
      </c>
      <c r="J69" s="8">
        <v>184.59182531538994</v>
      </c>
      <c r="K69" s="8">
        <v>167.192185379016</v>
      </c>
      <c r="L69" s="8">
        <v>165.78665949841698</v>
      </c>
      <c r="M69" s="8">
        <v>176.05376040242209</v>
      </c>
      <c r="N69" s="8">
        <v>129.31530553919004</v>
      </c>
      <c r="O69" s="8">
        <v>149.44003488952282</v>
      </c>
      <c r="P69" s="8">
        <v>160.75681991189958</v>
      </c>
      <c r="Q69" s="8">
        <v>157.15995784709622</v>
      </c>
      <c r="R69" s="8">
        <v>170.28808680318798</v>
      </c>
      <c r="S69" s="6"/>
    </row>
    <row r="70" spans="1:19" x14ac:dyDescent="0.35">
      <c r="A70" s="2">
        <v>42370</v>
      </c>
      <c r="B70" s="8">
        <v>181.70766619327526</v>
      </c>
      <c r="C70" s="8">
        <v>178.19002580692074</v>
      </c>
      <c r="D70" s="8">
        <v>175.17643334665553</v>
      </c>
      <c r="E70" s="8">
        <v>178.88767419460135</v>
      </c>
      <c r="F70" s="8">
        <v>187.92069184717352</v>
      </c>
      <c r="G70" s="8">
        <v>187.34916927234315</v>
      </c>
      <c r="H70" s="8">
        <v>159.34001626268474</v>
      </c>
      <c r="I70" s="8">
        <v>178.6131067527111</v>
      </c>
      <c r="J70" s="8">
        <v>185.73343229114317</v>
      </c>
      <c r="K70" s="8">
        <v>168.11986462758048</v>
      </c>
      <c r="L70" s="8">
        <v>167.23713695455439</v>
      </c>
      <c r="M70" s="8">
        <v>177.8726462769595</v>
      </c>
      <c r="N70" s="8">
        <v>129.82937284271176</v>
      </c>
      <c r="O70" s="8">
        <v>150.39017790551915</v>
      </c>
      <c r="P70" s="8">
        <v>162.92983994775915</v>
      </c>
      <c r="Q70" s="8">
        <v>158.88895665404021</v>
      </c>
      <c r="R70" s="8">
        <v>171.87975150589824</v>
      </c>
      <c r="S70" s="6"/>
    </row>
    <row r="71" spans="1:19" x14ac:dyDescent="0.35">
      <c r="A71" s="2">
        <v>42401</v>
      </c>
      <c r="B71" s="8">
        <v>185.89287684069549</v>
      </c>
      <c r="C71" s="8">
        <v>183.03095599238657</v>
      </c>
      <c r="D71" s="8">
        <v>177.94660726826709</v>
      </c>
      <c r="E71" s="8">
        <v>183.72073967895895</v>
      </c>
      <c r="F71" s="8">
        <v>190.51062538361171</v>
      </c>
      <c r="G71" s="8">
        <v>189.89917813347017</v>
      </c>
      <c r="H71" s="8">
        <v>161.38474344500787</v>
      </c>
      <c r="I71" s="8">
        <v>181.14534606120426</v>
      </c>
      <c r="J71" s="8">
        <v>198.14844794788868</v>
      </c>
      <c r="K71" s="8">
        <v>170.62011274133633</v>
      </c>
      <c r="L71" s="8">
        <v>169.29492428204867</v>
      </c>
      <c r="M71" s="8">
        <v>180.3506841809394</v>
      </c>
      <c r="N71" s="8">
        <v>130.7037511310844</v>
      </c>
      <c r="O71" s="8">
        <v>151.67095687617149</v>
      </c>
      <c r="P71" s="8">
        <v>167.14403391616023</v>
      </c>
      <c r="Q71" s="8">
        <v>160.02635932705761</v>
      </c>
      <c r="R71" s="8">
        <v>173.51585954977344</v>
      </c>
      <c r="S71" s="6"/>
    </row>
    <row r="72" spans="1:19" x14ac:dyDescent="0.35">
      <c r="A72" s="2">
        <v>42430</v>
      </c>
      <c r="B72" s="8">
        <v>189.93501093282194</v>
      </c>
      <c r="C72" s="8">
        <v>186.41869712065781</v>
      </c>
      <c r="D72" s="8">
        <v>180.83720467078339</v>
      </c>
      <c r="E72" s="8">
        <v>188.40973039548959</v>
      </c>
      <c r="F72" s="8">
        <v>194.86921181476683</v>
      </c>
      <c r="G72" s="8">
        <v>194.19101855094846</v>
      </c>
      <c r="H72" s="8">
        <v>164.06656636165846</v>
      </c>
      <c r="I72" s="8">
        <v>185.1058162644502</v>
      </c>
      <c r="J72" s="8">
        <v>202.96209130546023</v>
      </c>
      <c r="K72" s="8">
        <v>174.04571449422204</v>
      </c>
      <c r="L72" s="8">
        <v>171.353892504268</v>
      </c>
      <c r="M72" s="8">
        <v>184.53676942572457</v>
      </c>
      <c r="N72" s="8">
        <v>131.5686922601098</v>
      </c>
      <c r="O72" s="8">
        <v>153.42024542069245</v>
      </c>
      <c r="P72" s="8">
        <v>169.66997594482325</v>
      </c>
      <c r="Q72" s="8">
        <v>160.93684144927386</v>
      </c>
      <c r="R72" s="8">
        <v>176.28881804379773</v>
      </c>
      <c r="S72" s="6"/>
    </row>
    <row r="73" spans="1:19" x14ac:dyDescent="0.35">
      <c r="A73" s="2">
        <v>42461</v>
      </c>
      <c r="B73" s="8">
        <v>192.99391978523843</v>
      </c>
      <c r="C73" s="8">
        <v>189.54878923224828</v>
      </c>
      <c r="D73" s="8">
        <v>182.65927174646839</v>
      </c>
      <c r="E73" s="8">
        <v>191.95019182209455</v>
      </c>
      <c r="F73" s="8">
        <v>197.3975376000611</v>
      </c>
      <c r="G73" s="8">
        <v>196.69970352914777</v>
      </c>
      <c r="H73" s="8">
        <v>165.49976657457387</v>
      </c>
      <c r="I73" s="8">
        <v>187.28762500546179</v>
      </c>
      <c r="J73" s="8">
        <v>209.67694260143006</v>
      </c>
      <c r="K73" s="8">
        <v>175.71572216425238</v>
      </c>
      <c r="L73" s="8">
        <v>172.59827721286513</v>
      </c>
      <c r="M73" s="8">
        <v>187.46701044751845</v>
      </c>
      <c r="N73" s="8">
        <v>132.26855878808121</v>
      </c>
      <c r="O73" s="8">
        <v>154.95332557056338</v>
      </c>
      <c r="P73" s="8">
        <v>172.03775152168802</v>
      </c>
      <c r="Q73" s="8">
        <v>161.59863887319474</v>
      </c>
      <c r="R73" s="8">
        <v>177.75872784888884</v>
      </c>
      <c r="S73" s="6"/>
    </row>
    <row r="74" spans="1:19" x14ac:dyDescent="0.35">
      <c r="A74" s="2">
        <v>42491</v>
      </c>
      <c r="B74" s="8">
        <v>198.30441521333407</v>
      </c>
      <c r="C74" s="8">
        <v>194.70369096825874</v>
      </c>
      <c r="D74" s="8">
        <v>187.26070218198652</v>
      </c>
      <c r="E74" s="8">
        <v>197.86403248649111</v>
      </c>
      <c r="F74" s="8">
        <v>202.46480043783089</v>
      </c>
      <c r="G74" s="8">
        <v>201.71887071521155</v>
      </c>
      <c r="H74" s="8">
        <v>169.71514507471653</v>
      </c>
      <c r="I74" s="8">
        <v>191.74571984460792</v>
      </c>
      <c r="J74" s="8">
        <v>217.41970791410787</v>
      </c>
      <c r="K74" s="8">
        <v>180.26646569867836</v>
      </c>
      <c r="L74" s="8">
        <v>176.42418775287678</v>
      </c>
      <c r="M74" s="8">
        <v>192.54323037635163</v>
      </c>
      <c r="N74" s="8">
        <v>133.17944782485941</v>
      </c>
      <c r="O74" s="8">
        <v>158.36884143162183</v>
      </c>
      <c r="P74" s="8">
        <v>176.79925249445859</v>
      </c>
      <c r="Q74" s="8">
        <v>165.27144138327409</v>
      </c>
      <c r="R74" s="8">
        <v>183.27895302348713</v>
      </c>
      <c r="S74" s="6"/>
    </row>
    <row r="75" spans="1:19" x14ac:dyDescent="0.35">
      <c r="A75" s="2">
        <v>42522</v>
      </c>
      <c r="B75" s="8">
        <v>201.70378740537373</v>
      </c>
      <c r="C75" s="8">
        <v>198.26752468701923</v>
      </c>
      <c r="D75" s="8">
        <v>190.319139677816</v>
      </c>
      <c r="E75" s="8">
        <v>202.31711191456037</v>
      </c>
      <c r="F75" s="8">
        <v>205.3865605977017</v>
      </c>
      <c r="G75" s="8">
        <v>204.60430451341395</v>
      </c>
      <c r="H75" s="8">
        <v>172.77085274611596</v>
      </c>
      <c r="I75" s="8">
        <v>195.79841715595015</v>
      </c>
      <c r="J75" s="8">
        <v>222.9537923911148</v>
      </c>
      <c r="K75" s="8">
        <v>183.06146978670796</v>
      </c>
      <c r="L75" s="8">
        <v>178.72621893969412</v>
      </c>
      <c r="M75" s="8">
        <v>196.68162649064899</v>
      </c>
      <c r="N75" s="8">
        <v>133.99347896012569</v>
      </c>
      <c r="O75" s="8">
        <v>159.23302379834669</v>
      </c>
      <c r="P75" s="8">
        <v>179.23230741534883</v>
      </c>
      <c r="Q75" s="8">
        <v>166.88008350373789</v>
      </c>
      <c r="R75" s="8">
        <v>185.0440106146346</v>
      </c>
      <c r="S75" s="6"/>
    </row>
    <row r="76" spans="1:19" x14ac:dyDescent="0.35">
      <c r="A76" s="2">
        <v>42552</v>
      </c>
      <c r="B76" s="8">
        <v>204.23072924860281</v>
      </c>
      <c r="C76" s="8">
        <v>200.69130231574101</v>
      </c>
      <c r="D76" s="8">
        <v>191.9604723626818</v>
      </c>
      <c r="E76" s="8">
        <v>204.74617260113268</v>
      </c>
      <c r="F76" s="8">
        <v>207.86530021115183</v>
      </c>
      <c r="G76" s="8">
        <v>207.05212104551327</v>
      </c>
      <c r="H76" s="8">
        <v>174.72222325279165</v>
      </c>
      <c r="I76" s="8">
        <v>198.10122354883464</v>
      </c>
      <c r="J76" s="8">
        <v>226.86202077999079</v>
      </c>
      <c r="K76" s="8">
        <v>183.84771875899108</v>
      </c>
      <c r="L76" s="8">
        <v>179.8233601653329</v>
      </c>
      <c r="M76" s="8">
        <v>199.28943457711486</v>
      </c>
      <c r="N76" s="8">
        <v>134.52647157079124</v>
      </c>
      <c r="O76" s="8">
        <v>160.11356479404208</v>
      </c>
      <c r="P76" s="8">
        <v>182.25348445678614</v>
      </c>
      <c r="Q76" s="8">
        <v>168.00276158112112</v>
      </c>
      <c r="R76" s="8">
        <v>186.42193501948506</v>
      </c>
      <c r="S76" s="6"/>
    </row>
    <row r="77" spans="1:19" x14ac:dyDescent="0.35">
      <c r="A77" s="2">
        <v>42583</v>
      </c>
      <c r="B77" s="8">
        <v>206.2859888822054</v>
      </c>
      <c r="C77" s="8">
        <v>202.40038381835998</v>
      </c>
      <c r="D77" s="8">
        <v>193.40915112582806</v>
      </c>
      <c r="E77" s="8">
        <v>206.78045978274281</v>
      </c>
      <c r="F77" s="8">
        <v>210.30152097749595</v>
      </c>
      <c r="G77" s="8">
        <v>209.4532694987362</v>
      </c>
      <c r="H77" s="8">
        <v>176.21046090753271</v>
      </c>
      <c r="I77" s="8">
        <v>200.15659796623925</v>
      </c>
      <c r="J77" s="8">
        <v>228.77343233157427</v>
      </c>
      <c r="K77" s="8">
        <v>184.86524410407173</v>
      </c>
      <c r="L77" s="8">
        <v>180.59761459640649</v>
      </c>
      <c r="M77" s="8">
        <v>200.82922106400673</v>
      </c>
      <c r="N77" s="8">
        <v>134.89680497688619</v>
      </c>
      <c r="O77" s="8">
        <v>160.91688421441864</v>
      </c>
      <c r="P77" s="8">
        <v>185.25476432865531</v>
      </c>
      <c r="Q77" s="8">
        <v>168.34627439639672</v>
      </c>
      <c r="R77" s="8">
        <v>187.2013562639309</v>
      </c>
      <c r="S77" s="6"/>
    </row>
    <row r="78" spans="1:19" x14ac:dyDescent="0.35">
      <c r="A78" s="2">
        <v>42614</v>
      </c>
      <c r="B78" s="8">
        <v>207.963228351157</v>
      </c>
      <c r="C78" s="8">
        <v>204.33775857793793</v>
      </c>
      <c r="D78" s="8">
        <v>194.9660996736489</v>
      </c>
      <c r="E78" s="8">
        <v>208.69764270557801</v>
      </c>
      <c r="F78" s="8">
        <v>212.00003575253353</v>
      </c>
      <c r="G78" s="8">
        <v>211.13219526166844</v>
      </c>
      <c r="H78" s="8">
        <v>177.63434829460343</v>
      </c>
      <c r="I78" s="8">
        <v>202.28267860250219</v>
      </c>
      <c r="J78" s="8">
        <v>230.62489535630624</v>
      </c>
      <c r="K78" s="8">
        <v>186.03142242056828</v>
      </c>
      <c r="L78" s="8">
        <v>181.45235116961231</v>
      </c>
      <c r="M78" s="8">
        <v>202.10797547900347</v>
      </c>
      <c r="N78" s="8">
        <v>135.31695587482676</v>
      </c>
      <c r="O78" s="8">
        <v>161.78132680001505</v>
      </c>
      <c r="P78" s="8">
        <v>188.3795054768481</v>
      </c>
      <c r="Q78" s="8">
        <v>168.78080749220413</v>
      </c>
      <c r="R78" s="8">
        <v>188.08773461883163</v>
      </c>
      <c r="S78" s="6"/>
    </row>
    <row r="79" spans="1:19" x14ac:dyDescent="0.35">
      <c r="A79" s="2">
        <v>42644</v>
      </c>
      <c r="B79" s="8">
        <v>209.68099241244283</v>
      </c>
      <c r="C79" s="8">
        <v>205.86335637947795</v>
      </c>
      <c r="D79" s="8">
        <v>196.53086967600694</v>
      </c>
      <c r="E79" s="8">
        <v>210.47536182341872</v>
      </c>
      <c r="F79" s="8">
        <v>213.81759524456302</v>
      </c>
      <c r="G79" s="8">
        <v>212.93162255240244</v>
      </c>
      <c r="H79" s="8">
        <v>178.91289360143045</v>
      </c>
      <c r="I79" s="8">
        <v>204.37982214369006</v>
      </c>
      <c r="J79" s="8">
        <v>232.34070140373493</v>
      </c>
      <c r="K79" s="8">
        <v>187.26432334529827</v>
      </c>
      <c r="L79" s="8">
        <v>182.46282996714962</v>
      </c>
      <c r="M79" s="8">
        <v>203.38598076425063</v>
      </c>
      <c r="N79" s="8">
        <v>135.74047750722127</v>
      </c>
      <c r="O79" s="8">
        <v>162.62599408015819</v>
      </c>
      <c r="P79" s="8">
        <v>191.34714117262769</v>
      </c>
      <c r="Q79" s="8">
        <v>169.27104516991363</v>
      </c>
      <c r="R79" s="8">
        <v>189.10914982707209</v>
      </c>
      <c r="S79" s="6"/>
    </row>
    <row r="80" spans="1:19" x14ac:dyDescent="0.35">
      <c r="A80" s="2">
        <v>42675</v>
      </c>
      <c r="B80" s="8">
        <v>211.32697763747194</v>
      </c>
      <c r="C80" s="8">
        <v>207.33480501381513</v>
      </c>
      <c r="D80" s="8">
        <v>198.05486160130658</v>
      </c>
      <c r="E80" s="8">
        <v>212.26471853121654</v>
      </c>
      <c r="F80" s="8">
        <v>215.69709663708446</v>
      </c>
      <c r="G80" s="8">
        <v>214.79525531547858</v>
      </c>
      <c r="H80" s="8">
        <v>179.96225189664682</v>
      </c>
      <c r="I80" s="8">
        <v>206.48182365387822</v>
      </c>
      <c r="J80" s="8">
        <v>233.65196736315465</v>
      </c>
      <c r="K80" s="8">
        <v>188.55751403052034</v>
      </c>
      <c r="L80" s="8">
        <v>183.44598982975819</v>
      </c>
      <c r="M80" s="8">
        <v>204.6684852816517</v>
      </c>
      <c r="N80" s="8">
        <v>135.97517054021131</v>
      </c>
      <c r="O80" s="8">
        <v>163.50355102466295</v>
      </c>
      <c r="P80" s="8">
        <v>193.39273302326131</v>
      </c>
      <c r="Q80" s="8">
        <v>169.82826788125072</v>
      </c>
      <c r="R80" s="8">
        <v>190.06328763092529</v>
      </c>
      <c r="S80" s="6"/>
    </row>
    <row r="81" spans="1:19" x14ac:dyDescent="0.35">
      <c r="A81" s="2">
        <v>42705</v>
      </c>
      <c r="B81" s="8">
        <v>213.55686290408624</v>
      </c>
      <c r="C81" s="8">
        <v>208.61381084902683</v>
      </c>
      <c r="D81" s="8">
        <v>199.30570338384553</v>
      </c>
      <c r="E81" s="8">
        <v>214.42910957136581</v>
      </c>
      <c r="F81" s="8">
        <v>218.57612682789915</v>
      </c>
      <c r="G81" s="8">
        <v>217.64416898573964</v>
      </c>
      <c r="H81" s="8">
        <v>181.15237374962237</v>
      </c>
      <c r="I81" s="8">
        <v>208.6370496287665</v>
      </c>
      <c r="J81" s="8">
        <v>234.93078308305851</v>
      </c>
      <c r="K81" s="8">
        <v>189.9550382630583</v>
      </c>
      <c r="L81" s="8">
        <v>184.49740873170325</v>
      </c>
      <c r="M81" s="8">
        <v>206.54717625784136</v>
      </c>
      <c r="N81" s="8">
        <v>136.21172144588041</v>
      </c>
      <c r="O81" s="8">
        <v>164.52877244778983</v>
      </c>
      <c r="P81" s="8">
        <v>195.50625949508077</v>
      </c>
      <c r="Q81" s="8">
        <v>171.15864007963822</v>
      </c>
      <c r="R81" s="8">
        <v>191.86957977979819</v>
      </c>
      <c r="S81" s="6"/>
    </row>
    <row r="82" spans="1:19" x14ac:dyDescent="0.35">
      <c r="A82" s="2">
        <v>42736</v>
      </c>
      <c r="B82" s="8">
        <v>215.72123489309226</v>
      </c>
      <c r="C82" s="8">
        <v>210.02688249934673</v>
      </c>
      <c r="D82" s="8">
        <v>200.64220388054929</v>
      </c>
      <c r="E82" s="8">
        <v>216.36848510334065</v>
      </c>
      <c r="F82" s="8">
        <v>221.4048522263096</v>
      </c>
      <c r="G82" s="8">
        <v>220.44169577756796</v>
      </c>
      <c r="H82" s="8">
        <v>182.17044177272777</v>
      </c>
      <c r="I82" s="8">
        <v>210.45518648409177</v>
      </c>
      <c r="J82" s="8">
        <v>236.24093720965891</v>
      </c>
      <c r="K82" s="8">
        <v>191.48283142049078</v>
      </c>
      <c r="L82" s="8">
        <v>185.64587976174309</v>
      </c>
      <c r="M82" s="8">
        <v>208.49586765119042</v>
      </c>
      <c r="N82" s="8">
        <v>136.4287923783819</v>
      </c>
      <c r="O82" s="8">
        <v>165.38989212445915</v>
      </c>
      <c r="P82" s="8">
        <v>197.18777566291431</v>
      </c>
      <c r="Q82" s="8">
        <v>172.1986299257498</v>
      </c>
      <c r="R82" s="8">
        <v>193.15338872087693</v>
      </c>
      <c r="S82" s="6"/>
    </row>
    <row r="83" spans="1:19" x14ac:dyDescent="0.35">
      <c r="A83" s="2">
        <v>42767</v>
      </c>
      <c r="B83" s="8">
        <v>218.94537805712932</v>
      </c>
      <c r="C83" s="8">
        <v>212.33690267756802</v>
      </c>
      <c r="D83" s="8">
        <v>202.80955493496893</v>
      </c>
      <c r="E83" s="8">
        <v>219.43022709674935</v>
      </c>
      <c r="F83" s="8">
        <v>225.80871668341865</v>
      </c>
      <c r="G83" s="8">
        <v>224.8040661735067</v>
      </c>
      <c r="H83" s="8">
        <v>183.36681614293531</v>
      </c>
      <c r="I83" s="8">
        <v>212.65100066503987</v>
      </c>
      <c r="J83" s="8">
        <v>238.64642024298138</v>
      </c>
      <c r="K83" s="8">
        <v>193.25961339996692</v>
      </c>
      <c r="L83" s="8">
        <v>187.06302604616198</v>
      </c>
      <c r="M83" s="8">
        <v>210.56494197394682</v>
      </c>
      <c r="N83" s="8">
        <v>136.75900994614017</v>
      </c>
      <c r="O83" s="8">
        <v>166.82237164885305</v>
      </c>
      <c r="P83" s="8">
        <v>199.10351419796251</v>
      </c>
      <c r="Q83" s="8">
        <v>173.11398771027044</v>
      </c>
      <c r="R83" s="8">
        <v>194.08844328310505</v>
      </c>
      <c r="S83" s="6"/>
    </row>
    <row r="84" spans="1:19" x14ac:dyDescent="0.35">
      <c r="A84" s="2">
        <v>42795</v>
      </c>
      <c r="B84" s="8">
        <v>222.70933114132129</v>
      </c>
      <c r="C84" s="8">
        <v>215.13554276290378</v>
      </c>
      <c r="D84" s="8">
        <v>205.40024384217952</v>
      </c>
      <c r="E84" s="8">
        <v>222.57877644104366</v>
      </c>
      <c r="F84" s="8">
        <v>230.79548831671607</v>
      </c>
      <c r="G84" s="8">
        <v>229.7452422201637</v>
      </c>
      <c r="H84" s="8">
        <v>185.03901422334394</v>
      </c>
      <c r="I84" s="8">
        <v>215.92256721105184</v>
      </c>
      <c r="J84" s="8">
        <v>241.22402832213476</v>
      </c>
      <c r="K84" s="8">
        <v>195.75286068320145</v>
      </c>
      <c r="L84" s="8">
        <v>188.99863757991079</v>
      </c>
      <c r="M84" s="8">
        <v>213.01582963548324</v>
      </c>
      <c r="N84" s="8">
        <v>137.16835452796727</v>
      </c>
      <c r="O84" s="8">
        <v>169.22574598918098</v>
      </c>
      <c r="P84" s="8">
        <v>201.1682254752501</v>
      </c>
      <c r="Q84" s="8">
        <v>174.69578925882826</v>
      </c>
      <c r="R84" s="8">
        <v>196.59201534877204</v>
      </c>
      <c r="S84" s="6"/>
    </row>
    <row r="85" spans="1:19" x14ac:dyDescent="0.35">
      <c r="A85" s="2">
        <v>42826</v>
      </c>
      <c r="B85" s="8">
        <v>226.27459961675038</v>
      </c>
      <c r="C85" s="8">
        <v>217.50775478215658</v>
      </c>
      <c r="D85" s="8">
        <v>207.7509040614346</v>
      </c>
      <c r="E85" s="8">
        <v>224.54553917449982</v>
      </c>
      <c r="F85" s="8">
        <v>235.50132431776521</v>
      </c>
      <c r="G85" s="8">
        <v>234.42281499340217</v>
      </c>
      <c r="H85" s="8">
        <v>186.65084981707727</v>
      </c>
      <c r="I85" s="8">
        <v>219.31282458414393</v>
      </c>
      <c r="J85" s="8">
        <v>243.32544346870921</v>
      </c>
      <c r="K85" s="8">
        <v>198.27549451550598</v>
      </c>
      <c r="L85" s="8">
        <v>190.99649840675258</v>
      </c>
      <c r="M85" s="8">
        <v>215.42678853482948</v>
      </c>
      <c r="N85" s="8">
        <v>137.50278680341469</v>
      </c>
      <c r="O85" s="8">
        <v>171.63812115560776</v>
      </c>
      <c r="P85" s="8">
        <v>203.33938686634554</v>
      </c>
      <c r="Q85" s="8">
        <v>176.26916961755936</v>
      </c>
      <c r="R85" s="8">
        <v>199.3798242730266</v>
      </c>
      <c r="S85" s="6"/>
    </row>
    <row r="86" spans="1:19" x14ac:dyDescent="0.35">
      <c r="A86" s="2">
        <v>42856</v>
      </c>
      <c r="B86" s="8">
        <v>230.53162702560988</v>
      </c>
      <c r="C86" s="8">
        <v>220.04716407978111</v>
      </c>
      <c r="D86" s="8">
        <v>210.10457529549973</v>
      </c>
      <c r="E86" s="8">
        <v>227.50745226960768</v>
      </c>
      <c r="F86" s="8">
        <v>241.47200723910046</v>
      </c>
      <c r="G86" s="8">
        <v>240.3385889101373</v>
      </c>
      <c r="H86" s="8">
        <v>188.44538022224285</v>
      </c>
      <c r="I86" s="8">
        <v>223.01757036453748</v>
      </c>
      <c r="J86" s="8">
        <v>245.48985230667682</v>
      </c>
      <c r="K86" s="8">
        <v>200.71842187720756</v>
      </c>
      <c r="L86" s="8">
        <v>193.13115857490251</v>
      </c>
      <c r="M86" s="8">
        <v>218.06563739415142</v>
      </c>
      <c r="N86" s="8">
        <v>138.04098854316746</v>
      </c>
      <c r="O86" s="8">
        <v>173.89858324119143</v>
      </c>
      <c r="P86" s="8">
        <v>205.52161853890419</v>
      </c>
      <c r="Q86" s="8">
        <v>178.2303001081338</v>
      </c>
      <c r="R86" s="8">
        <v>201.76912063405356</v>
      </c>
      <c r="S86" s="6"/>
    </row>
    <row r="87" spans="1:19" x14ac:dyDescent="0.35">
      <c r="A87" s="2">
        <v>42887</v>
      </c>
      <c r="B87" s="8">
        <v>234.17486502637016</v>
      </c>
      <c r="C87" s="8">
        <v>222.96182251835228</v>
      </c>
      <c r="D87" s="8">
        <v>213.19409647553249</v>
      </c>
      <c r="E87" s="8">
        <v>231.03352444671941</v>
      </c>
      <c r="F87" s="8">
        <v>246.28873945585389</v>
      </c>
      <c r="G87" s="8">
        <v>245.13500030244205</v>
      </c>
      <c r="H87" s="8">
        <v>189.85129050052069</v>
      </c>
      <c r="I87" s="8">
        <v>226.55540825800233</v>
      </c>
      <c r="J87" s="8">
        <v>247.31782440882651</v>
      </c>
      <c r="K87" s="8">
        <v>203.66074505316399</v>
      </c>
      <c r="L87" s="8">
        <v>195.55015871697879</v>
      </c>
      <c r="M87" s="8">
        <v>220.76274008993957</v>
      </c>
      <c r="N87" s="8">
        <v>138.38570007905463</v>
      </c>
      <c r="O87" s="8">
        <v>175.05271756302668</v>
      </c>
      <c r="P87" s="8">
        <v>207.9881973041584</v>
      </c>
      <c r="Q87" s="8">
        <v>180.26880957449805</v>
      </c>
      <c r="R87" s="8">
        <v>204.07702417525906</v>
      </c>
      <c r="S87" s="6"/>
    </row>
    <row r="88" spans="1:19" x14ac:dyDescent="0.35">
      <c r="A88" s="2">
        <v>42917</v>
      </c>
      <c r="B88" s="8">
        <v>237.01570360511272</v>
      </c>
      <c r="C88" s="8">
        <v>225.18891456711501</v>
      </c>
      <c r="D88" s="8">
        <v>215.66181396415158</v>
      </c>
      <c r="E88" s="8">
        <v>233.57971401686831</v>
      </c>
      <c r="F88" s="8">
        <v>250.02798552700477</v>
      </c>
      <c r="G88" s="8">
        <v>248.85662067528338</v>
      </c>
      <c r="H88" s="8">
        <v>191.31682998001622</v>
      </c>
      <c r="I88" s="8">
        <v>229.34988375472935</v>
      </c>
      <c r="J88" s="8">
        <v>248.54766555440085</v>
      </c>
      <c r="K88" s="8">
        <v>206.41045896329874</v>
      </c>
      <c r="L88" s="8">
        <v>198.33596604934957</v>
      </c>
      <c r="M88" s="8">
        <v>222.67647398566123</v>
      </c>
      <c r="N88" s="8">
        <v>138.61994208337981</v>
      </c>
      <c r="O88" s="8">
        <v>176.1227785476878</v>
      </c>
      <c r="P88" s="8">
        <v>209.5678374234538</v>
      </c>
      <c r="Q88" s="8">
        <v>182.73086078091552</v>
      </c>
      <c r="R88" s="8">
        <v>205.87308134580314</v>
      </c>
      <c r="S88" s="6"/>
    </row>
    <row r="89" spans="1:19" x14ac:dyDescent="0.35">
      <c r="A89" s="2">
        <v>42948</v>
      </c>
      <c r="B89" s="8">
        <v>239.31547329535923</v>
      </c>
      <c r="C89" s="8">
        <v>227.28678947658159</v>
      </c>
      <c r="D89" s="8">
        <v>217.97800869481753</v>
      </c>
      <c r="E89" s="8">
        <v>236.60461574059514</v>
      </c>
      <c r="F89" s="8">
        <v>252.889444986472</v>
      </c>
      <c r="G89" s="8">
        <v>251.69753488967311</v>
      </c>
      <c r="H89" s="8">
        <v>192.45475547192615</v>
      </c>
      <c r="I89" s="8">
        <v>232.02134700529669</v>
      </c>
      <c r="J89" s="8">
        <v>249.71530650410412</v>
      </c>
      <c r="K89" s="8">
        <v>208.89298308665315</v>
      </c>
      <c r="L89" s="8">
        <v>200.21133811409726</v>
      </c>
      <c r="M89" s="8">
        <v>224.57438622753349</v>
      </c>
      <c r="N89" s="8">
        <v>138.86202681280798</v>
      </c>
      <c r="O89" s="8">
        <v>177.05953900189303</v>
      </c>
      <c r="P89" s="8">
        <v>210.9825537204932</v>
      </c>
      <c r="Q89" s="8">
        <v>184.27751796480015</v>
      </c>
      <c r="R89" s="8">
        <v>207.59699557761616</v>
      </c>
      <c r="S89" s="6"/>
    </row>
    <row r="90" spans="1:19" x14ac:dyDescent="0.35">
      <c r="A90" s="2">
        <v>42979</v>
      </c>
      <c r="B90" s="8">
        <v>241.19367322882204</v>
      </c>
      <c r="C90" s="8">
        <v>229.11050478887711</v>
      </c>
      <c r="D90" s="8">
        <v>219.77547702522506</v>
      </c>
      <c r="E90" s="8">
        <v>239.65479514020564</v>
      </c>
      <c r="F90" s="8">
        <v>255.0799652013244</v>
      </c>
      <c r="G90" s="8">
        <v>253.87875361521196</v>
      </c>
      <c r="H90" s="8">
        <v>193.49343175701944</v>
      </c>
      <c r="I90" s="8">
        <v>234.27647961333534</v>
      </c>
      <c r="J90" s="8">
        <v>250.91333398936089</v>
      </c>
      <c r="K90" s="8">
        <v>211.02241425340512</v>
      </c>
      <c r="L90" s="8">
        <v>201.57591035308278</v>
      </c>
      <c r="M90" s="8">
        <v>226.35414611454399</v>
      </c>
      <c r="N90" s="8">
        <v>139.11056320444726</v>
      </c>
      <c r="O90" s="8">
        <v>178.06305837466155</v>
      </c>
      <c r="P90" s="8">
        <v>212.27465937411517</v>
      </c>
      <c r="Q90" s="8">
        <v>185.4371626858869</v>
      </c>
      <c r="R90" s="8">
        <v>209.1897346123759</v>
      </c>
      <c r="S90" s="6"/>
    </row>
    <row r="91" spans="1:19" x14ac:dyDescent="0.35">
      <c r="A91" s="2">
        <v>43009</v>
      </c>
      <c r="B91" s="8">
        <v>243.03124944763937</v>
      </c>
      <c r="C91" s="8">
        <v>230.85835135756278</v>
      </c>
      <c r="D91" s="8">
        <v>221.52419882510532</v>
      </c>
      <c r="E91" s="8">
        <v>242.7611169500386</v>
      </c>
      <c r="F91" s="8">
        <v>257.23575663374453</v>
      </c>
      <c r="G91" s="8">
        <v>256.02608222346282</v>
      </c>
      <c r="H91" s="8">
        <v>194.59218294505388</v>
      </c>
      <c r="I91" s="8">
        <v>236.34803219359489</v>
      </c>
      <c r="J91" s="8">
        <v>252.0845874076727</v>
      </c>
      <c r="K91" s="8">
        <v>212.80915590929627</v>
      </c>
      <c r="L91" s="8">
        <v>202.91344074039478</v>
      </c>
      <c r="M91" s="8">
        <v>228.17201572651609</v>
      </c>
      <c r="N91" s="8">
        <v>139.370827765044</v>
      </c>
      <c r="O91" s="8">
        <v>179.06070125969435</v>
      </c>
      <c r="P91" s="8">
        <v>213.86196830865168</v>
      </c>
      <c r="Q91" s="8">
        <v>186.610990267033</v>
      </c>
      <c r="R91" s="8">
        <v>210.69356808273682</v>
      </c>
      <c r="S91" s="6"/>
    </row>
    <row r="92" spans="1:19" x14ac:dyDescent="0.35">
      <c r="A92" s="2">
        <v>43040</v>
      </c>
      <c r="B92" s="8">
        <v>244.93089946343028</v>
      </c>
      <c r="C92" s="8">
        <v>232.64236121160997</v>
      </c>
      <c r="D92" s="8">
        <v>223.30095681530275</v>
      </c>
      <c r="E92" s="8">
        <v>245.78075065960414</v>
      </c>
      <c r="F92" s="8">
        <v>259.50114556473659</v>
      </c>
      <c r="G92" s="8">
        <v>258.27882074835054</v>
      </c>
      <c r="H92" s="8">
        <v>195.69250100767283</v>
      </c>
      <c r="I92" s="8">
        <v>238.33951648267455</v>
      </c>
      <c r="J92" s="8">
        <v>253.32597497092229</v>
      </c>
      <c r="K92" s="8">
        <v>214.55751339842075</v>
      </c>
      <c r="L92" s="8">
        <v>204.29674306867344</v>
      </c>
      <c r="M92" s="8">
        <v>229.95492080655148</v>
      </c>
      <c r="N92" s="8">
        <v>140.14820246677067</v>
      </c>
      <c r="O92" s="8">
        <v>179.93339178193798</v>
      </c>
      <c r="P92" s="8">
        <v>215.45997810099573</v>
      </c>
      <c r="Q92" s="8">
        <v>187.81072397348967</v>
      </c>
      <c r="R92" s="8">
        <v>212.27444830900259</v>
      </c>
      <c r="S92" s="6"/>
    </row>
    <row r="93" spans="1:19" x14ac:dyDescent="0.35">
      <c r="A93" s="2">
        <v>43070</v>
      </c>
      <c r="B93" s="8">
        <v>246.38399653542567</v>
      </c>
      <c r="C93" s="8">
        <v>233.83305064311548</v>
      </c>
      <c r="D93" s="8">
        <v>224.40917884048142</v>
      </c>
      <c r="E93" s="8">
        <v>248.53161283702804</v>
      </c>
      <c r="F93" s="8">
        <v>261.01310127457185</v>
      </c>
      <c r="G93" s="8">
        <v>259.79060443324744</v>
      </c>
      <c r="H93" s="8">
        <v>196.80918691235766</v>
      </c>
      <c r="I93" s="8">
        <v>239.83775958790497</v>
      </c>
      <c r="J93" s="8">
        <v>254.40878422308472</v>
      </c>
      <c r="K93" s="8">
        <v>215.9943719007409</v>
      </c>
      <c r="L93" s="8">
        <v>205.61417737304083</v>
      </c>
      <c r="M93" s="8">
        <v>232.04787436099164</v>
      </c>
      <c r="N93" s="8">
        <v>140.94781451834282</v>
      </c>
      <c r="O93" s="8">
        <v>180.88301311004679</v>
      </c>
      <c r="P93" s="8">
        <v>216.94080585319745</v>
      </c>
      <c r="Q93" s="8">
        <v>189.1326820903796</v>
      </c>
      <c r="R93" s="8">
        <v>213.93269413471762</v>
      </c>
      <c r="S93" s="6"/>
    </row>
    <row r="94" spans="1:19" x14ac:dyDescent="0.35">
      <c r="A94" s="2">
        <v>43101</v>
      </c>
      <c r="B94" s="8">
        <v>248.35283031764737</v>
      </c>
      <c r="C94" s="8">
        <v>235.41999475393362</v>
      </c>
      <c r="D94" s="8">
        <v>226.08440330926871</v>
      </c>
      <c r="E94" s="8">
        <v>251.53710341088242</v>
      </c>
      <c r="F94" s="8">
        <v>263.29262280865856</v>
      </c>
      <c r="G94" s="8">
        <v>262.05669114731211</v>
      </c>
      <c r="H94" s="8">
        <v>198.13159651917181</v>
      </c>
      <c r="I94" s="8">
        <v>241.5126821518401</v>
      </c>
      <c r="J94" s="8">
        <v>255.88715060318015</v>
      </c>
      <c r="K94" s="8">
        <v>217.65844274421153</v>
      </c>
      <c r="L94" s="8">
        <v>207.0325079980299</v>
      </c>
      <c r="M94" s="8">
        <v>234.29740623091843</v>
      </c>
      <c r="N94" s="8">
        <v>141.73022840706534</v>
      </c>
      <c r="O94" s="8">
        <v>182.06058785826383</v>
      </c>
      <c r="P94" s="8">
        <v>218.68721291317524</v>
      </c>
      <c r="Q94" s="8">
        <v>190.77531087573573</v>
      </c>
      <c r="R94" s="8">
        <v>215.74725546271077</v>
      </c>
      <c r="S94" s="6"/>
    </row>
    <row r="95" spans="1:19" x14ac:dyDescent="0.35">
      <c r="A95" s="2">
        <v>43132</v>
      </c>
      <c r="B95" s="8">
        <v>250.31940419591601</v>
      </c>
      <c r="C95" s="8">
        <v>237.19580750725171</v>
      </c>
      <c r="D95" s="8">
        <v>227.84523928273882</v>
      </c>
      <c r="E95" s="8">
        <v>254.72637473352279</v>
      </c>
      <c r="F95" s="8">
        <v>265.52302003180125</v>
      </c>
      <c r="G95" s="8">
        <v>264.27699509137346</v>
      </c>
      <c r="H95" s="8">
        <v>199.71063299744043</v>
      </c>
      <c r="I95" s="8">
        <v>243.35907516322706</v>
      </c>
      <c r="J95" s="8">
        <v>257.46327976693277</v>
      </c>
      <c r="K95" s="8">
        <v>219.38003623047979</v>
      </c>
      <c r="L95" s="8">
        <v>208.59879274050925</v>
      </c>
      <c r="M95" s="8">
        <v>236.37165615876089</v>
      </c>
      <c r="N95" s="8">
        <v>142.64287212819917</v>
      </c>
      <c r="O95" s="8">
        <v>183.26857074213342</v>
      </c>
      <c r="P95" s="8">
        <v>220.3032787450494</v>
      </c>
      <c r="Q95" s="8">
        <v>192.28848363887522</v>
      </c>
      <c r="R95" s="8">
        <v>217.49404072125148</v>
      </c>
      <c r="S95" s="6"/>
    </row>
    <row r="96" spans="1:19" x14ac:dyDescent="0.35">
      <c r="A96" s="2">
        <v>43160</v>
      </c>
      <c r="B96" s="8">
        <v>252.41246722004092</v>
      </c>
      <c r="C96" s="8">
        <v>239.19</v>
      </c>
      <c r="D96" s="8">
        <v>229.74</v>
      </c>
      <c r="E96" s="8">
        <v>257.85000000000002</v>
      </c>
      <c r="F96" s="8">
        <v>267.90648300386152</v>
      </c>
      <c r="G96" s="8">
        <v>266.64766759810158</v>
      </c>
      <c r="H96" s="8">
        <v>201.27086816469281</v>
      </c>
      <c r="I96" s="8">
        <v>245.28226877694095</v>
      </c>
      <c r="J96" s="8">
        <v>259.24968347086531</v>
      </c>
      <c r="K96" s="8">
        <v>221.08710429312706</v>
      </c>
      <c r="L96" s="8">
        <v>210.28585508943726</v>
      </c>
      <c r="M96" s="8">
        <v>238.39571518672048</v>
      </c>
      <c r="N96" s="8">
        <v>143.40268516089867</v>
      </c>
      <c r="O96" s="8">
        <v>184.58463675213488</v>
      </c>
      <c r="P96" s="8">
        <v>222.11</v>
      </c>
      <c r="Q96" s="8">
        <v>193.86585336765845</v>
      </c>
      <c r="R96" s="8">
        <v>219.24731781739763</v>
      </c>
      <c r="S96" s="6"/>
    </row>
    <row r="97" spans="1:19" x14ac:dyDescent="0.35">
      <c r="A97" s="2">
        <v>43191</v>
      </c>
      <c r="B97" s="8">
        <v>254.51896318281376</v>
      </c>
      <c r="C97" s="8">
        <v>241.26</v>
      </c>
      <c r="D97" s="8">
        <v>231.94</v>
      </c>
      <c r="E97" s="8">
        <v>260.85000000000002</v>
      </c>
      <c r="F97" s="8">
        <v>270.35346221860635</v>
      </c>
      <c r="G97" s="8">
        <v>269.07965117271391</v>
      </c>
      <c r="H97" s="8">
        <v>202.83237666841706</v>
      </c>
      <c r="I97" s="8">
        <v>247.2616439377789</v>
      </c>
      <c r="J97" s="8">
        <v>260.86965161242006</v>
      </c>
      <c r="K97" s="8">
        <v>222.78747830232845</v>
      </c>
      <c r="L97" s="8">
        <v>212.0987473570045</v>
      </c>
      <c r="M97" s="8">
        <v>240.42944880643299</v>
      </c>
      <c r="N97" s="8">
        <v>144.19314480865108</v>
      </c>
      <c r="O97" s="8">
        <v>186.02145060113551</v>
      </c>
      <c r="P97" s="8">
        <v>223.9</v>
      </c>
      <c r="Q97" s="8">
        <v>195.34611504277029</v>
      </c>
      <c r="R97" s="8">
        <v>221.11714326440671</v>
      </c>
      <c r="S97" s="6"/>
    </row>
    <row r="98" spans="1:19" x14ac:dyDescent="0.35">
      <c r="A98" s="2">
        <v>43221</v>
      </c>
      <c r="B98" s="8">
        <v>257.29136415807073</v>
      </c>
      <c r="C98" s="8">
        <v>243.61471433470018</v>
      </c>
      <c r="D98" s="8">
        <v>234.47074739593864</v>
      </c>
      <c r="E98" s="8">
        <v>264.0367294114983</v>
      </c>
      <c r="F98" s="8">
        <v>273.94470720353547</v>
      </c>
      <c r="G98" s="8">
        <v>272.63584975797642</v>
      </c>
      <c r="H98" s="8">
        <v>204.40180678913691</v>
      </c>
      <c r="I98" s="8">
        <v>249.2996634872795</v>
      </c>
      <c r="J98" s="8">
        <v>262.76686945928412</v>
      </c>
      <c r="K98" s="8">
        <v>224.61437135496249</v>
      </c>
      <c r="L98" s="8">
        <v>214.01496242367031</v>
      </c>
      <c r="M98" s="8">
        <v>242.59323585566645</v>
      </c>
      <c r="N98" s="8">
        <v>145.04040873822225</v>
      </c>
      <c r="O98" s="8">
        <v>187.56339206612614</v>
      </c>
      <c r="P98" s="8">
        <v>225.95436102628059</v>
      </c>
      <c r="Q98" s="8">
        <v>196.94314680774136</v>
      </c>
      <c r="R98" s="8">
        <v>223.08968412954107</v>
      </c>
      <c r="S98" s="6"/>
    </row>
    <row r="99" spans="1:19" x14ac:dyDescent="0.35">
      <c r="A99" s="2">
        <v>43252</v>
      </c>
      <c r="B99" s="8">
        <v>260.47459160597731</v>
      </c>
      <c r="C99" s="8">
        <v>246.12</v>
      </c>
      <c r="D99" s="8">
        <v>237.06</v>
      </c>
      <c r="E99" s="8">
        <v>267.26</v>
      </c>
      <c r="F99" s="8">
        <v>278.24840740232156</v>
      </c>
      <c r="G99" s="8">
        <v>276.89220592978165</v>
      </c>
      <c r="H99" s="8">
        <v>206.27415301708396</v>
      </c>
      <c r="I99" s="8">
        <v>251.51788234967412</v>
      </c>
      <c r="J99" s="8">
        <v>264.74684355037584</v>
      </c>
      <c r="K99" s="8">
        <v>226.50339932142018</v>
      </c>
      <c r="L99" s="8">
        <v>215.98330558141589</v>
      </c>
      <c r="M99" s="8">
        <v>244.79041454577958</v>
      </c>
      <c r="N99" s="8">
        <v>145.903593971795</v>
      </c>
      <c r="O99" s="8">
        <v>189.14887550498653</v>
      </c>
      <c r="P99" s="8">
        <v>228.22</v>
      </c>
      <c r="Q99" s="8">
        <v>198.63266728085915</v>
      </c>
      <c r="R99" s="8">
        <v>225.09172912242971</v>
      </c>
      <c r="S99" s="6"/>
    </row>
    <row r="100" spans="1:19" x14ac:dyDescent="0.35">
      <c r="A100" s="2">
        <v>43282</v>
      </c>
      <c r="B100" s="8">
        <v>263.42359387672201</v>
      </c>
      <c r="C100" s="8">
        <v>248.12</v>
      </c>
      <c r="D100" s="8">
        <v>238.97</v>
      </c>
      <c r="E100" s="8">
        <v>269.13</v>
      </c>
      <c r="F100" s="8">
        <v>282.15654383483906</v>
      </c>
      <c r="G100" s="8">
        <v>280.76184156531394</v>
      </c>
      <c r="H100" s="8">
        <v>208.06286879860497</v>
      </c>
      <c r="I100" s="8">
        <v>253.59184343124508</v>
      </c>
      <c r="J100" s="8">
        <v>266.61797521464729</v>
      </c>
      <c r="K100" s="8">
        <v>228.41662886476891</v>
      </c>
      <c r="L100" s="8">
        <v>218.05467978158066</v>
      </c>
      <c r="M100" s="8">
        <v>246.99457801432825</v>
      </c>
      <c r="N100" s="8">
        <v>146.75571876780003</v>
      </c>
      <c r="O100" s="8">
        <v>190.7092174591219</v>
      </c>
      <c r="P100" s="8">
        <v>230.29</v>
      </c>
      <c r="Q100" s="8">
        <v>200.3274506218699</v>
      </c>
      <c r="R100" s="8">
        <v>227.05699928582547</v>
      </c>
      <c r="S100" s="6"/>
    </row>
    <row r="101" spans="1:19" x14ac:dyDescent="0.35">
      <c r="A101" s="2">
        <v>43313</v>
      </c>
      <c r="B101" s="8">
        <v>266.18446411039935</v>
      </c>
      <c r="C101" s="8">
        <v>250.05015514918205</v>
      </c>
      <c r="D101" s="8">
        <v>241.12800989291242</v>
      </c>
      <c r="E101" s="8">
        <v>273.84101035771346</v>
      </c>
      <c r="F101" s="8">
        <v>286.16548151499541</v>
      </c>
      <c r="G101" s="8">
        <v>284.72562278824313</v>
      </c>
      <c r="H101" s="8">
        <v>209.8116015243412</v>
      </c>
      <c r="I101" s="8">
        <v>255.68574882324825</v>
      </c>
      <c r="J101" s="8">
        <v>267.82779599967785</v>
      </c>
      <c r="K101" s="8">
        <v>229.93631005812165</v>
      </c>
      <c r="L101" s="8">
        <v>219.50830265627178</v>
      </c>
      <c r="M101" s="8">
        <v>248.50048972753791</v>
      </c>
      <c r="N101" s="8">
        <v>147.63546593828383</v>
      </c>
      <c r="O101" s="8">
        <v>191.78275222111938</v>
      </c>
      <c r="P101" s="8">
        <v>231.73168861031189</v>
      </c>
      <c r="Q101" s="8">
        <v>201.56360787977033</v>
      </c>
      <c r="R101" s="8">
        <v>228.41899046914648</v>
      </c>
      <c r="S101" s="6"/>
    </row>
    <row r="102" spans="1:19" x14ac:dyDescent="0.35">
      <c r="A102" s="2">
        <v>43344</v>
      </c>
      <c r="B102" s="8">
        <v>268.410499925762</v>
      </c>
      <c r="C102" s="8">
        <v>251.65</v>
      </c>
      <c r="D102" s="8">
        <v>242.8</v>
      </c>
      <c r="E102" s="8">
        <v>277.19</v>
      </c>
      <c r="F102" s="8">
        <v>289.02836360772011</v>
      </c>
      <c r="G102" s="8">
        <v>287.56424427712841</v>
      </c>
      <c r="H102" s="8">
        <v>211.51048453642625</v>
      </c>
      <c r="I102" s="8">
        <v>257.77007429417466</v>
      </c>
      <c r="J102" s="8">
        <v>269.16355582876429</v>
      </c>
      <c r="K102" s="8">
        <v>231.68513312735558</v>
      </c>
      <c r="L102" s="8">
        <v>221.02408716039844</v>
      </c>
      <c r="M102" s="8">
        <v>250.11720806309788</v>
      </c>
      <c r="N102" s="8">
        <v>148.56223990051558</v>
      </c>
      <c r="O102" s="8">
        <v>192.8705353824943</v>
      </c>
      <c r="P102" s="8">
        <v>233.34</v>
      </c>
      <c r="Q102" s="8">
        <v>202.84292895597093</v>
      </c>
      <c r="R102" s="8">
        <v>229.78607722519197</v>
      </c>
      <c r="S102" s="6"/>
    </row>
    <row r="103" spans="1:19" x14ac:dyDescent="0.35">
      <c r="A103" s="2">
        <v>43374</v>
      </c>
      <c r="B103" s="8">
        <v>270.39488319983968</v>
      </c>
      <c r="C103" s="8">
        <v>253.67291292966667</v>
      </c>
      <c r="D103" s="8">
        <v>244.77219805011288</v>
      </c>
      <c r="E103" s="8">
        <v>280.57050489278322</v>
      </c>
      <c r="F103" s="8">
        <v>291.39010763683422</v>
      </c>
      <c r="G103" s="8">
        <v>289.91178055914628</v>
      </c>
      <c r="H103" s="8">
        <v>213.3087930556062</v>
      </c>
      <c r="I103" s="8">
        <v>259.93597316105274</v>
      </c>
      <c r="J103" s="8">
        <v>270.44850836817108</v>
      </c>
      <c r="K103" s="8">
        <v>233.50050442889653</v>
      </c>
      <c r="L103" s="8">
        <v>222.59944450714286</v>
      </c>
      <c r="M103" s="8">
        <v>251.82347350117581</v>
      </c>
      <c r="N103" s="8">
        <v>149.5284557830376</v>
      </c>
      <c r="O103" s="8">
        <v>194.06273142384853</v>
      </c>
      <c r="P103" s="8">
        <v>234.93226073270392</v>
      </c>
      <c r="Q103" s="8">
        <v>204.1940934298741</v>
      </c>
      <c r="R103" s="8">
        <v>231.25680602860433</v>
      </c>
      <c r="S103" s="6"/>
    </row>
    <row r="104" spans="1:19" x14ac:dyDescent="0.35">
      <c r="A104" s="2">
        <v>43405</v>
      </c>
      <c r="B104" s="8">
        <v>272.56078866015395</v>
      </c>
      <c r="C104" s="8">
        <v>255.41</v>
      </c>
      <c r="D104" s="8">
        <v>246.61</v>
      </c>
      <c r="E104" s="8">
        <v>283.99</v>
      </c>
      <c r="F104" s="8">
        <v>294.01823722668382</v>
      </c>
      <c r="G104" s="8">
        <v>292.52285532969012</v>
      </c>
      <c r="H104" s="8">
        <v>215.18530573318276</v>
      </c>
      <c r="I104" s="8">
        <v>262.1080038041145</v>
      </c>
      <c r="J104" s="8">
        <v>271.93226242565038</v>
      </c>
      <c r="K104" s="8">
        <v>235.35268874681566</v>
      </c>
      <c r="L104" s="8">
        <v>224.20509345438938</v>
      </c>
      <c r="M104" s="8">
        <v>253.61301685712451</v>
      </c>
      <c r="N104" s="8">
        <v>150.46467367690207</v>
      </c>
      <c r="O104" s="8">
        <v>195.33789477037615</v>
      </c>
      <c r="P104" s="8">
        <v>236.54</v>
      </c>
      <c r="Q104" s="8">
        <v>205.56579896057738</v>
      </c>
      <c r="R104" s="8">
        <v>232.78850593684444</v>
      </c>
      <c r="S104" s="6"/>
    </row>
    <row r="105" spans="1:19" x14ac:dyDescent="0.35">
      <c r="A105" s="2">
        <v>43435</v>
      </c>
      <c r="B105" s="8">
        <v>274.57474400131753</v>
      </c>
      <c r="C105" s="8">
        <v>256.68</v>
      </c>
      <c r="D105" s="8">
        <v>247.81</v>
      </c>
      <c r="E105" s="8">
        <v>287.45</v>
      </c>
      <c r="F105" s="8">
        <v>296.40309126905026</v>
      </c>
      <c r="G105" s="8">
        <v>294.897277728939</v>
      </c>
      <c r="H105" s="8">
        <v>216.91028973571116</v>
      </c>
      <c r="I105" s="8">
        <v>264.10277769013339</v>
      </c>
      <c r="J105" s="8">
        <v>273.33133254227789</v>
      </c>
      <c r="K105" s="8">
        <v>237.07611079040205</v>
      </c>
      <c r="L105" s="8">
        <v>225.78704142964691</v>
      </c>
      <c r="M105" s="8">
        <v>255.43544470985285</v>
      </c>
      <c r="N105" s="8">
        <v>151.41643425042349</v>
      </c>
      <c r="O105" s="8">
        <v>196.65501559800958</v>
      </c>
      <c r="P105" s="8">
        <v>238.21</v>
      </c>
      <c r="Q105" s="8">
        <v>206.98620507501539</v>
      </c>
      <c r="R105" s="8">
        <v>234.41791238456295</v>
      </c>
      <c r="S105" s="6"/>
    </row>
    <row r="106" spans="1:19" x14ac:dyDescent="0.35">
      <c r="A106" s="2">
        <v>43466</v>
      </c>
      <c r="B106" s="8">
        <v>276.60068818514202</v>
      </c>
      <c r="C106" s="8">
        <v>258.75</v>
      </c>
      <c r="D106" s="8">
        <v>250.1</v>
      </c>
      <c r="E106" s="8">
        <v>290.92</v>
      </c>
      <c r="F106" s="8">
        <v>298.85091447566856</v>
      </c>
      <c r="G106" s="8">
        <v>297.32893556071991</v>
      </c>
      <c r="H106" s="8">
        <v>218.63242207864283</v>
      </c>
      <c r="I106" s="8">
        <v>266.00879007742287</v>
      </c>
      <c r="J106" s="8">
        <v>274.69074680361621</v>
      </c>
      <c r="K106" s="8">
        <v>238.77649775364716</v>
      </c>
      <c r="L106" s="8">
        <v>227.3320621846735</v>
      </c>
      <c r="M106" s="8">
        <v>257.25000457283596</v>
      </c>
      <c r="N106" s="8">
        <v>152.33188542026318</v>
      </c>
      <c r="O106" s="8">
        <v>197.92245393862376</v>
      </c>
      <c r="P106" s="8">
        <v>239.89</v>
      </c>
      <c r="Q106" s="8">
        <v>208.32319063108278</v>
      </c>
      <c r="R106" s="8">
        <v>236.03426910012487</v>
      </c>
      <c r="S106" s="6"/>
    </row>
    <row r="107" spans="1:19" x14ac:dyDescent="0.35">
      <c r="A107" s="2">
        <v>43497</v>
      </c>
      <c r="B107" s="8">
        <v>278.62014783441202</v>
      </c>
      <c r="C107" s="8">
        <v>260.44</v>
      </c>
      <c r="D107" s="8">
        <v>251.84</v>
      </c>
      <c r="E107" s="8">
        <v>294.48</v>
      </c>
      <c r="F107" s="8">
        <v>301.2974570936164</v>
      </c>
      <c r="G107" s="8">
        <v>299.75816340420471</v>
      </c>
      <c r="H107" s="8">
        <v>220.31800094794721</v>
      </c>
      <c r="I107" s="8">
        <v>267.88515258697834</v>
      </c>
      <c r="J107" s="8">
        <v>276.10220051327246</v>
      </c>
      <c r="K107" s="8">
        <v>240.40781608676855</v>
      </c>
      <c r="L107" s="8">
        <v>228.81312727748892</v>
      </c>
      <c r="M107" s="8">
        <v>259.00273401978075</v>
      </c>
      <c r="N107" s="8">
        <v>153.24320585040425</v>
      </c>
      <c r="O107" s="8">
        <v>199.1373276729181</v>
      </c>
      <c r="P107" s="8">
        <v>241.55</v>
      </c>
      <c r="Q107" s="8">
        <v>209.66414729928491</v>
      </c>
      <c r="R107" s="8">
        <v>237.6074077379356</v>
      </c>
      <c r="S107" s="6"/>
    </row>
    <row r="108" spans="1:19" x14ac:dyDescent="0.35">
      <c r="A108" s="2">
        <v>43525</v>
      </c>
      <c r="B108" s="8">
        <v>280.81177143961298</v>
      </c>
      <c r="C108" s="8">
        <v>261.82</v>
      </c>
      <c r="D108" s="8">
        <v>253.26</v>
      </c>
      <c r="E108" s="8">
        <v>298.06</v>
      </c>
      <c r="F108" s="8">
        <v>303.94271101084166</v>
      </c>
      <c r="G108" s="8">
        <v>302.38281169048491</v>
      </c>
      <c r="H108" s="8">
        <v>221.99449887648916</v>
      </c>
      <c r="I108" s="8">
        <v>269.81797284128612</v>
      </c>
      <c r="J108" s="8">
        <v>277.87912675124358</v>
      </c>
      <c r="K108" s="8">
        <v>242.06222149531175</v>
      </c>
      <c r="L108" s="8">
        <v>230.54311937971727</v>
      </c>
      <c r="M108" s="8">
        <v>260.78656127254925</v>
      </c>
      <c r="N108" s="8">
        <v>154.17698102614895</v>
      </c>
      <c r="O108" s="8">
        <v>200.37588292523137</v>
      </c>
      <c r="P108" s="8">
        <v>243.12</v>
      </c>
      <c r="Q108" s="8">
        <v>210.959625633386</v>
      </c>
      <c r="R108" s="8">
        <v>239.10104546307869</v>
      </c>
      <c r="S108" s="6"/>
    </row>
    <row r="109" spans="1:19" x14ac:dyDescent="0.35">
      <c r="A109" s="2">
        <v>43556</v>
      </c>
      <c r="B109" s="8">
        <v>283.46303284788502</v>
      </c>
      <c r="C109" s="8">
        <v>263.64999999999998</v>
      </c>
      <c r="D109" s="8">
        <v>255</v>
      </c>
      <c r="E109" s="8">
        <v>301.76</v>
      </c>
      <c r="F109" s="8">
        <v>307.39590043253162</v>
      </c>
      <c r="G109" s="8">
        <v>305.79929020542528</v>
      </c>
      <c r="H109" s="8">
        <v>223.79005336484033</v>
      </c>
      <c r="I109" s="8">
        <v>271.86881204602599</v>
      </c>
      <c r="J109" s="8">
        <v>279.78950025304476</v>
      </c>
      <c r="K109" s="8">
        <v>243.80410813617621</v>
      </c>
      <c r="L109" s="8">
        <v>232.36570032050653</v>
      </c>
      <c r="M109" s="8">
        <v>262.64045338181302</v>
      </c>
      <c r="N109" s="8">
        <v>155.1439163266557</v>
      </c>
      <c r="O109" s="8">
        <v>201.68224917904303</v>
      </c>
      <c r="P109" s="8">
        <v>244.76</v>
      </c>
      <c r="Q109" s="8">
        <v>212.26661118945336</v>
      </c>
      <c r="R109" s="8">
        <v>240.68362526433361</v>
      </c>
      <c r="S109" s="6"/>
    </row>
    <row r="110" spans="1:19" x14ac:dyDescent="0.35">
      <c r="A110" s="2">
        <v>43586</v>
      </c>
      <c r="B110" s="8">
        <v>286.61332946309398</v>
      </c>
      <c r="C110" s="8">
        <v>265.62</v>
      </c>
      <c r="D110" s="8">
        <v>257.07</v>
      </c>
      <c r="E110" s="8">
        <v>305.52999999999997</v>
      </c>
      <c r="F110" s="8">
        <v>311.73303821063098</v>
      </c>
      <c r="G110" s="8">
        <v>310.08231812367421</v>
      </c>
      <c r="H110" s="8">
        <v>225.70136012743137</v>
      </c>
      <c r="I110" s="8">
        <v>274.08321164554161</v>
      </c>
      <c r="J110" s="8">
        <v>281.78600354741189</v>
      </c>
      <c r="K110" s="8">
        <v>245.65383124150461</v>
      </c>
      <c r="L110" s="8">
        <v>234.22519665865246</v>
      </c>
      <c r="M110" s="8">
        <v>264.58500093001902</v>
      </c>
      <c r="N110" s="8">
        <v>156.17093365804243</v>
      </c>
      <c r="O110" s="8">
        <v>203.06276751893648</v>
      </c>
      <c r="P110" s="8">
        <v>246.5</v>
      </c>
      <c r="Q110" s="8">
        <v>213.64510396748705</v>
      </c>
      <c r="R110" s="8">
        <v>242.4954989370988</v>
      </c>
      <c r="S110" s="6"/>
    </row>
    <row r="111" spans="1:19" x14ac:dyDescent="0.35">
      <c r="A111" s="2">
        <v>43617</v>
      </c>
      <c r="B111" s="8">
        <v>289.69284937490198</v>
      </c>
      <c r="C111" s="8">
        <v>267.88</v>
      </c>
      <c r="D111" s="8">
        <v>259.23</v>
      </c>
      <c r="E111" s="8">
        <v>309.35000000000002</v>
      </c>
      <c r="F111" s="8">
        <v>315.97469138231781</v>
      </c>
      <c r="G111" s="8">
        <v>314.2725653843433</v>
      </c>
      <c r="H111" s="8">
        <v>227.47904178040244</v>
      </c>
      <c r="I111" s="8">
        <v>276.3163044721091</v>
      </c>
      <c r="J111" s="8">
        <v>283.63996422234891</v>
      </c>
      <c r="K111" s="8">
        <v>247.43640190084318</v>
      </c>
      <c r="L111" s="8">
        <v>236.08008531997021</v>
      </c>
      <c r="M111" s="8">
        <v>266.53769399097411</v>
      </c>
      <c r="N111" s="8">
        <v>157.17486204970459</v>
      </c>
      <c r="O111" s="8">
        <v>204.38054997605087</v>
      </c>
      <c r="P111" s="8">
        <v>248.35</v>
      </c>
      <c r="Q111" s="8">
        <v>215.00661118945339</v>
      </c>
      <c r="R111" s="8">
        <v>244.34356147135748</v>
      </c>
      <c r="S111" s="6"/>
    </row>
    <row r="112" spans="1:19" x14ac:dyDescent="0.35">
      <c r="A112" s="2">
        <v>43647</v>
      </c>
      <c r="B112" s="8">
        <v>292.62266893094159</v>
      </c>
      <c r="C112" s="8">
        <v>269.95</v>
      </c>
      <c r="D112" s="8">
        <v>261.48</v>
      </c>
      <c r="E112" s="8">
        <v>313.24</v>
      </c>
      <c r="F112" s="8">
        <v>319.94159982794832</v>
      </c>
      <c r="G112" s="8">
        <v>318.19473695479945</v>
      </c>
      <c r="H112" s="8">
        <v>229.20196312925674</v>
      </c>
      <c r="I112" s="8">
        <v>278.51752715498856</v>
      </c>
      <c r="J112" s="8">
        <v>285.49835125533411</v>
      </c>
      <c r="K112" s="8">
        <v>249.25543676918625</v>
      </c>
      <c r="L112" s="8">
        <v>237.79294124454532</v>
      </c>
      <c r="M112" s="8">
        <v>268.49615075088985</v>
      </c>
      <c r="N112" s="8">
        <v>158.14837198967126</v>
      </c>
      <c r="O112" s="8">
        <v>205.62443561666129</v>
      </c>
      <c r="P112" s="8">
        <v>250.03</v>
      </c>
      <c r="Q112" s="8">
        <v>216.49551008192506</v>
      </c>
      <c r="R112" s="8">
        <v>246.15487648012379</v>
      </c>
      <c r="S112" s="6"/>
    </row>
    <row r="113" spans="1:19" x14ac:dyDescent="0.35">
      <c r="A113" s="2">
        <v>43678</v>
      </c>
      <c r="B113" s="8">
        <v>295.50710354432698</v>
      </c>
      <c r="C113" s="8">
        <v>271.75</v>
      </c>
      <c r="D113" s="8">
        <v>263.37</v>
      </c>
      <c r="E113" s="8">
        <v>317.16000000000003</v>
      </c>
      <c r="F113" s="8">
        <v>323.85485486119404</v>
      </c>
      <c r="G113" s="8">
        <v>322.06134931035803</v>
      </c>
      <c r="H113" s="8">
        <v>230.90137503216022</v>
      </c>
      <c r="I113" s="8">
        <v>280.67544813550427</v>
      </c>
      <c r="J113" s="8">
        <v>287.27565407601418</v>
      </c>
      <c r="K113" s="8">
        <v>251.0283003883421</v>
      </c>
      <c r="L113" s="8">
        <v>239.54944732260859</v>
      </c>
      <c r="M113" s="8">
        <v>270.49013702032164</v>
      </c>
      <c r="N113" s="8">
        <v>159.16350843038003</v>
      </c>
      <c r="O113" s="8">
        <v>206.94377436239472</v>
      </c>
      <c r="P113" s="8">
        <v>251.71</v>
      </c>
      <c r="Q113" s="8">
        <v>217.91948119405981</v>
      </c>
      <c r="R113" s="8">
        <v>247.91907096683792</v>
      </c>
      <c r="S113" s="6"/>
    </row>
    <row r="114" spans="1:19" x14ac:dyDescent="0.35">
      <c r="A114" s="2">
        <v>43709</v>
      </c>
      <c r="B114" s="8">
        <v>298.58991833402899</v>
      </c>
      <c r="C114" s="8">
        <v>274.16000000000003</v>
      </c>
      <c r="D114" s="8">
        <v>265.7</v>
      </c>
      <c r="E114" s="8">
        <v>321.22000000000003</v>
      </c>
      <c r="F114" s="8">
        <v>328.06709929260671</v>
      </c>
      <c r="G114" s="8">
        <v>326.22346691665047</v>
      </c>
      <c r="H114" s="8">
        <v>232.67858646282173</v>
      </c>
      <c r="I114" s="8">
        <v>282.961667595839</v>
      </c>
      <c r="J114" s="8">
        <v>289.15071914183113</v>
      </c>
      <c r="K114" s="8">
        <v>252.86873701427749</v>
      </c>
      <c r="L114" s="8">
        <v>241.41211273513079</v>
      </c>
      <c r="M114" s="8">
        <v>272.55018093976327</v>
      </c>
      <c r="N114" s="8">
        <v>160.21926821936736</v>
      </c>
      <c r="O114" s="8">
        <v>208.29369518300786</v>
      </c>
      <c r="P114" s="8">
        <v>253.49</v>
      </c>
      <c r="Q114" s="8">
        <v>219.46838008653151</v>
      </c>
      <c r="R114" s="8">
        <v>249.77078485609923</v>
      </c>
      <c r="S114" s="6"/>
    </row>
    <row r="115" spans="1:19" x14ac:dyDescent="0.35">
      <c r="A115" s="2">
        <v>43739</v>
      </c>
      <c r="B115" s="8">
        <v>301.779567009419</v>
      </c>
      <c r="C115" s="8">
        <v>276.19</v>
      </c>
      <c r="D115" s="8">
        <v>267.89999999999998</v>
      </c>
      <c r="E115" s="8">
        <v>325.3</v>
      </c>
      <c r="F115" s="8">
        <v>332.44077346453679</v>
      </c>
      <c r="G115" s="8">
        <v>330.54451110957291</v>
      </c>
      <c r="H115" s="8">
        <v>234.48533426569279</v>
      </c>
      <c r="I115" s="8">
        <v>285.32502283874766</v>
      </c>
      <c r="J115" s="8">
        <v>291.05951297758122</v>
      </c>
      <c r="K115" s="8">
        <v>254.75825548397827</v>
      </c>
      <c r="L115" s="8">
        <v>243.3402294320318</v>
      </c>
      <c r="M115" s="8">
        <v>274.66590149908251</v>
      </c>
      <c r="N115" s="8">
        <v>161.30573338751316</v>
      </c>
      <c r="O115" s="8">
        <v>209.7111178894888</v>
      </c>
      <c r="P115" s="8">
        <v>255.34</v>
      </c>
      <c r="Q115" s="8">
        <v>221.02481508883471</v>
      </c>
      <c r="R115" s="8">
        <v>251.686218351885</v>
      </c>
      <c r="S115" s="6"/>
    </row>
    <row r="116" spans="1:19" x14ac:dyDescent="0.35">
      <c r="A116" s="2">
        <v>43770</v>
      </c>
      <c r="B116" s="8">
        <v>304.86883015824901</v>
      </c>
      <c r="C116" s="8">
        <v>278.38</v>
      </c>
      <c r="D116" s="8">
        <v>270</v>
      </c>
      <c r="E116" s="8">
        <v>329.39</v>
      </c>
      <c r="F116" s="8">
        <v>336.59793361867986</v>
      </c>
      <c r="G116" s="8">
        <v>334.6555125485782</v>
      </c>
      <c r="H116" s="8">
        <v>236.30618277642543</v>
      </c>
      <c r="I116" s="8">
        <v>287.7760809707558</v>
      </c>
      <c r="J116" s="8">
        <v>292.87259889551109</v>
      </c>
      <c r="K116" s="8">
        <v>256.71987439665367</v>
      </c>
      <c r="L116" s="8">
        <v>245.37069481076958</v>
      </c>
      <c r="M116" s="8">
        <v>276.87350138977968</v>
      </c>
      <c r="N116" s="8">
        <v>162.45348863558547</v>
      </c>
      <c r="O116" s="8">
        <v>211.19566460368685</v>
      </c>
      <c r="P116" s="8">
        <v>257.22000000000003</v>
      </c>
      <c r="Q116" s="8">
        <v>222.62974286917165</v>
      </c>
      <c r="R116" s="8">
        <v>253.73635985648519</v>
      </c>
      <c r="S116" s="6"/>
    </row>
    <row r="117" spans="1:19" x14ac:dyDescent="0.35">
      <c r="A117" s="2">
        <v>43800</v>
      </c>
      <c r="B117" s="8">
        <v>307.47310719679803</v>
      </c>
      <c r="C117" s="8">
        <v>280.63</v>
      </c>
      <c r="D117" s="8">
        <v>272.45999999999998</v>
      </c>
      <c r="E117" s="8">
        <v>333.55</v>
      </c>
      <c r="F117" s="8">
        <v>339.87582302941951</v>
      </c>
      <c r="G117" s="8">
        <v>337.90528743176236</v>
      </c>
      <c r="H117" s="8">
        <v>238.1519454162495</v>
      </c>
      <c r="I117" s="8">
        <v>290.27169214970377</v>
      </c>
      <c r="J117" s="8">
        <v>294.38820589820335</v>
      </c>
      <c r="K117" s="8">
        <v>258.73386473826298</v>
      </c>
      <c r="L117" s="8">
        <v>247.43444821701306</v>
      </c>
      <c r="M117" s="8">
        <v>279.05991516494316</v>
      </c>
      <c r="N117" s="8">
        <v>163.51264124758575</v>
      </c>
      <c r="O117" s="8">
        <v>212.75118591995101</v>
      </c>
      <c r="P117" s="8">
        <v>259.19</v>
      </c>
      <c r="Q117" s="8">
        <v>224.27275731310428</v>
      </c>
      <c r="R117" s="8">
        <v>255.85156122124553</v>
      </c>
      <c r="S117" s="6"/>
    </row>
    <row r="118" spans="1:19" x14ac:dyDescent="0.35">
      <c r="A118" s="2">
        <v>43831</v>
      </c>
      <c r="B118" s="8">
        <v>310.15872944164897</v>
      </c>
      <c r="C118" s="8">
        <v>282.94</v>
      </c>
      <c r="D118" s="8">
        <v>274.63</v>
      </c>
      <c r="E118" s="8">
        <v>337.76</v>
      </c>
      <c r="F118" s="8">
        <v>343.22832986427221</v>
      </c>
      <c r="G118" s="8">
        <v>341.2293372038709</v>
      </c>
      <c r="H118" s="8">
        <v>240.08968320113951</v>
      </c>
      <c r="I118" s="8">
        <v>292.82759805994567</v>
      </c>
      <c r="J118" s="8">
        <v>296.05927692610067</v>
      </c>
      <c r="K118" s="8">
        <v>260.80602537362131</v>
      </c>
      <c r="L118" s="8">
        <v>249.56141111913072</v>
      </c>
      <c r="M118" s="8">
        <v>281.30338954388617</v>
      </c>
      <c r="N118" s="8">
        <v>164.611528623808</v>
      </c>
      <c r="O118" s="8">
        <v>214.35451473531174</v>
      </c>
      <c r="P118" s="8">
        <v>261.17</v>
      </c>
      <c r="Q118" s="8">
        <v>226.01522120327272</v>
      </c>
      <c r="R118" s="8">
        <v>257.99716805028152</v>
      </c>
      <c r="S118" s="6"/>
    </row>
    <row r="119" spans="1:19" x14ac:dyDescent="0.35">
      <c r="A119" s="2">
        <v>43862</v>
      </c>
      <c r="B119" s="8">
        <v>312.607719861291</v>
      </c>
      <c r="C119" s="8">
        <v>285.01</v>
      </c>
      <c r="D119" s="8">
        <v>276.89999999999998</v>
      </c>
      <c r="E119" s="8">
        <v>342.02</v>
      </c>
      <c r="F119" s="8">
        <v>346.20409584680704</v>
      </c>
      <c r="G119" s="8">
        <v>344.18485597133537</v>
      </c>
      <c r="H119" s="8">
        <v>242.01329669964815</v>
      </c>
      <c r="I119" s="8">
        <v>295.04277576942718</v>
      </c>
      <c r="J119" s="8">
        <v>297.66314881636129</v>
      </c>
      <c r="K119" s="8">
        <v>262.97471512677265</v>
      </c>
      <c r="L119" s="8">
        <v>251.55689111627251</v>
      </c>
      <c r="M119" s="8">
        <v>283.42364678387366</v>
      </c>
      <c r="N119" s="8">
        <v>165.7315637098817</v>
      </c>
      <c r="O119" s="8">
        <v>215.99101435885245</v>
      </c>
      <c r="P119" s="8">
        <v>263.12</v>
      </c>
      <c r="Q119" s="8">
        <v>227.82617787147487</v>
      </c>
      <c r="R119" s="8">
        <v>260.07235624361351</v>
      </c>
      <c r="S119" s="6"/>
    </row>
    <row r="120" spans="1:19" x14ac:dyDescent="0.35">
      <c r="A120" s="2">
        <v>43891</v>
      </c>
      <c r="B120" s="8">
        <v>315.23178235419903</v>
      </c>
      <c r="C120" s="8">
        <v>287.3</v>
      </c>
      <c r="D120" s="8">
        <v>279.14</v>
      </c>
      <c r="E120" s="8">
        <v>346.35</v>
      </c>
      <c r="F120" s="8">
        <v>349.46314713247079</v>
      </c>
      <c r="G120" s="8">
        <v>347.41734824805059</v>
      </c>
      <c r="H120" s="8">
        <v>243.99877848967071</v>
      </c>
      <c r="I120" s="8">
        <v>297.35623320961298</v>
      </c>
      <c r="J120" s="8">
        <v>299.43431101498078</v>
      </c>
      <c r="K120" s="8">
        <v>265.06898653028975</v>
      </c>
      <c r="L120" s="8">
        <v>253.58510519147063</v>
      </c>
      <c r="M120" s="8">
        <v>285.5447370886003</v>
      </c>
      <c r="N120" s="8">
        <v>166.88215095919634</v>
      </c>
      <c r="O120" s="8">
        <v>217.52350069375956</v>
      </c>
      <c r="P120" s="8">
        <v>265.06</v>
      </c>
      <c r="Q120" s="8">
        <v>229.60261287377801</v>
      </c>
      <c r="R120" s="8">
        <v>262.11378587936031</v>
      </c>
      <c r="S120" s="6"/>
    </row>
    <row r="121" spans="1:19" x14ac:dyDescent="0.35">
      <c r="A121" s="2">
        <v>43922</v>
      </c>
      <c r="B121" s="8">
        <v>318.44652362546998</v>
      </c>
      <c r="C121" s="8">
        <v>289.95999999999998</v>
      </c>
      <c r="D121" s="8">
        <v>281.95</v>
      </c>
      <c r="E121" s="8">
        <v>350.76</v>
      </c>
      <c r="F121" s="8">
        <v>353.58655393366428</v>
      </c>
      <c r="G121" s="8">
        <v>351.49892029116398</v>
      </c>
      <c r="H121" s="8">
        <v>246.09649429786521</v>
      </c>
      <c r="I121" s="8">
        <v>299.94873215704087</v>
      </c>
      <c r="J121" s="8">
        <v>301.4873281264982</v>
      </c>
      <c r="K121" s="8">
        <v>267.30846478391095</v>
      </c>
      <c r="L121" s="8">
        <v>256.2210202842902</v>
      </c>
      <c r="M121" s="8">
        <v>288.31715621481391</v>
      </c>
      <c r="N121" s="8">
        <v>168.08109867461371</v>
      </c>
      <c r="O121" s="8">
        <v>219.13647439413393</v>
      </c>
      <c r="P121" s="8">
        <v>267.17</v>
      </c>
      <c r="Q121" s="8">
        <v>231.56342510265407</v>
      </c>
      <c r="R121" s="8">
        <v>264.35647241060906</v>
      </c>
      <c r="S121" s="6"/>
    </row>
    <row r="122" spans="1:19" x14ac:dyDescent="0.35">
      <c r="A122" s="2">
        <v>43952</v>
      </c>
      <c r="B122" s="8">
        <v>322.16555990367505</v>
      </c>
      <c r="C122" s="8">
        <v>292.5</v>
      </c>
      <c r="D122" s="8">
        <v>284.57</v>
      </c>
      <c r="E122" s="8">
        <v>355.21</v>
      </c>
      <c r="F122" s="8">
        <v>358.60388899529522</v>
      </c>
      <c r="G122" s="8">
        <v>356.45945149896278</v>
      </c>
      <c r="H122" s="8">
        <v>248.17254416945281</v>
      </c>
      <c r="I122" s="8">
        <v>302.55046201353287</v>
      </c>
      <c r="J122" s="8">
        <v>303.67394175513505</v>
      </c>
      <c r="K122" s="8">
        <v>269.48547286218275</v>
      </c>
      <c r="L122" s="8">
        <v>259.19320243773063</v>
      </c>
      <c r="M122" s="8">
        <v>291.27415136867057</v>
      </c>
      <c r="N122" s="8">
        <v>169.35579278462947</v>
      </c>
      <c r="O122" s="8">
        <v>221.06361296524906</v>
      </c>
      <c r="P122" s="8">
        <v>269.32</v>
      </c>
      <c r="Q122" s="8">
        <v>233.47177344136156</v>
      </c>
      <c r="R122" s="8">
        <v>266.8142061871601</v>
      </c>
      <c r="S122" s="6"/>
    </row>
    <row r="123" spans="1:19" x14ac:dyDescent="0.35">
      <c r="A123" s="2">
        <v>43983</v>
      </c>
      <c r="B123" s="8">
        <v>326.07456229089502</v>
      </c>
      <c r="C123" s="8">
        <v>295.01</v>
      </c>
      <c r="D123" s="8">
        <v>287.11</v>
      </c>
      <c r="E123" s="8">
        <v>359.8</v>
      </c>
      <c r="F123" s="8">
        <v>363.92500084662714</v>
      </c>
      <c r="G123" s="8">
        <v>361.72038057269782</v>
      </c>
      <c r="H123" s="8">
        <v>250.37117403970967</v>
      </c>
      <c r="I123" s="8">
        <v>305.27175560717319</v>
      </c>
      <c r="J123" s="8">
        <v>305.9309714199473</v>
      </c>
      <c r="K123" s="8">
        <v>271.75396863833612</v>
      </c>
      <c r="L123" s="8">
        <v>262.26212275304363</v>
      </c>
      <c r="M123" s="8">
        <v>294.27947289946025</v>
      </c>
      <c r="N123" s="8">
        <v>170.71714356498501</v>
      </c>
      <c r="O123" s="8">
        <v>223.01189003424389</v>
      </c>
      <c r="P123" s="8">
        <v>271.48</v>
      </c>
      <c r="Q123" s="8">
        <v>235.4001217800691</v>
      </c>
      <c r="R123" s="8">
        <v>269.27623586754629</v>
      </c>
      <c r="S123" s="6"/>
    </row>
    <row r="124" spans="1:19" x14ac:dyDescent="0.35">
      <c r="A124" s="2">
        <v>44013</v>
      </c>
      <c r="B124" s="8">
        <v>330.13899469368602</v>
      </c>
      <c r="C124" s="8">
        <v>297.22000000000003</v>
      </c>
      <c r="D124" s="8">
        <v>289.29000000000002</v>
      </c>
      <c r="E124" s="8">
        <v>364.47</v>
      </c>
      <c r="F124" s="8">
        <v>369.47421532984185</v>
      </c>
      <c r="G124" s="8">
        <v>367.20675831476001</v>
      </c>
      <c r="H124" s="8">
        <v>252.60909538256226</v>
      </c>
      <c r="I124" s="8">
        <v>308.06231809372196</v>
      </c>
      <c r="J124" s="8">
        <v>308.24858788025972</v>
      </c>
      <c r="K124" s="8">
        <v>274.10264602053513</v>
      </c>
      <c r="L124" s="8">
        <v>265.38954621635162</v>
      </c>
      <c r="M124" s="8">
        <v>297.48731574495503</v>
      </c>
      <c r="N124" s="8">
        <v>172.08632652719984</v>
      </c>
      <c r="O124" s="8">
        <v>225.00840589952725</v>
      </c>
      <c r="P124" s="8">
        <v>273.67</v>
      </c>
      <c r="Q124" s="8">
        <v>237.42942678697875</v>
      </c>
      <c r="R124" s="8">
        <v>271.79952729834326</v>
      </c>
      <c r="S124" s="6"/>
    </row>
    <row r="125" spans="1:19" x14ac:dyDescent="0.35">
      <c r="A125" s="2">
        <v>44044</v>
      </c>
      <c r="B125" s="8">
        <v>334.57170506340901</v>
      </c>
      <c r="C125" s="8">
        <v>300.33999999999997</v>
      </c>
      <c r="D125" s="8">
        <v>292.52</v>
      </c>
      <c r="E125" s="8">
        <v>369.25</v>
      </c>
      <c r="F125" s="8">
        <v>375.65969043100137</v>
      </c>
      <c r="G125" s="8">
        <v>373.31736997803722</v>
      </c>
      <c r="H125" s="8">
        <v>254.9226449465022</v>
      </c>
      <c r="I125" s="8">
        <v>310.99647787920202</v>
      </c>
      <c r="J125" s="8">
        <v>310.63919161738511</v>
      </c>
      <c r="K125" s="8">
        <v>276.63788566247246</v>
      </c>
      <c r="L125" s="8">
        <v>268.50331424268848</v>
      </c>
      <c r="M125" s="8">
        <v>300.80078592670304</v>
      </c>
      <c r="N125" s="8">
        <v>173.49920008573301</v>
      </c>
      <c r="O125" s="8">
        <v>227.0470055530588</v>
      </c>
      <c r="P125" s="8">
        <v>275.94</v>
      </c>
      <c r="Q125" s="8">
        <v>239.48531123551783</v>
      </c>
      <c r="R125" s="8">
        <v>274.38227615867618</v>
      </c>
      <c r="S125" s="6"/>
    </row>
    <row r="126" spans="1:19" x14ac:dyDescent="0.35">
      <c r="A126" s="2">
        <v>44075</v>
      </c>
      <c r="B126" s="8">
        <v>339.51653130371398</v>
      </c>
      <c r="C126" s="8">
        <v>303.17</v>
      </c>
      <c r="D126" s="8">
        <v>295.36</v>
      </c>
      <c r="E126" s="8">
        <v>374.04</v>
      </c>
      <c r="F126" s="8">
        <v>382.72406950047753</v>
      </c>
      <c r="G126" s="8">
        <v>380.29485639745604</v>
      </c>
      <c r="H126" s="8">
        <v>257.32348148374086</v>
      </c>
      <c r="I126" s="8">
        <v>314.1375919444618</v>
      </c>
      <c r="J126" s="8">
        <v>313.13931344272225</v>
      </c>
      <c r="K126" s="8">
        <v>279.2329606784449</v>
      </c>
      <c r="L126" s="8">
        <v>271.77287555621047</v>
      </c>
      <c r="M126" s="8">
        <v>304.30977816434864</v>
      </c>
      <c r="N126" s="8">
        <v>174.94528326238074</v>
      </c>
      <c r="O126" s="8">
        <v>229.12806259635434</v>
      </c>
      <c r="P126" s="8">
        <v>278.3</v>
      </c>
      <c r="Q126" s="8">
        <v>241.60119568405688</v>
      </c>
      <c r="R126" s="8">
        <v>277.13061725863736</v>
      </c>
      <c r="S126" s="6"/>
    </row>
    <row r="127" spans="1:19" x14ac:dyDescent="0.35">
      <c r="A127" s="2">
        <v>44105</v>
      </c>
      <c r="B127" s="8">
        <v>344.731076433292</v>
      </c>
      <c r="C127" s="8">
        <v>306.95</v>
      </c>
      <c r="D127" s="8">
        <v>299.27</v>
      </c>
      <c r="E127" s="8">
        <v>378.97</v>
      </c>
      <c r="F127" s="8">
        <v>390.21349990190117</v>
      </c>
      <c r="G127" s="8">
        <v>387.69016621105789</v>
      </c>
      <c r="H127" s="8">
        <v>259.78627698591583</v>
      </c>
      <c r="I127" s="8">
        <v>317.41074251000168</v>
      </c>
      <c r="J127" s="8">
        <v>315.7418308130591</v>
      </c>
      <c r="K127" s="8">
        <v>281.93465585660471</v>
      </c>
      <c r="L127" s="8">
        <v>275.16381078882767</v>
      </c>
      <c r="M127" s="8">
        <v>307.92068683383997</v>
      </c>
      <c r="N127" s="8">
        <v>176.45110120325052</v>
      </c>
      <c r="O127" s="8">
        <v>231.27346217181102</v>
      </c>
      <c r="P127" s="8">
        <v>280.77</v>
      </c>
      <c r="Q127" s="8">
        <v>243.80557291062962</v>
      </c>
      <c r="R127" s="8">
        <v>280.08783159007629</v>
      </c>
      <c r="S127" s="6"/>
    </row>
    <row r="128" spans="1:19" x14ac:dyDescent="0.35">
      <c r="A128" s="2">
        <v>44136</v>
      </c>
      <c r="B128" s="8">
        <v>350.25544759414402</v>
      </c>
      <c r="C128" s="8">
        <v>309.14</v>
      </c>
      <c r="D128" s="8">
        <v>301.31</v>
      </c>
      <c r="E128" s="8">
        <v>384.01</v>
      </c>
      <c r="F128" s="8">
        <v>398.18931233093713</v>
      </c>
      <c r="G128" s="8">
        <v>395.56387198161286</v>
      </c>
      <c r="H128" s="8">
        <v>262.37273712886639</v>
      </c>
      <c r="I128" s="8">
        <v>320.84546143733041</v>
      </c>
      <c r="J128" s="8">
        <v>318.42278376215842</v>
      </c>
      <c r="K128" s="8">
        <v>284.89761341274686</v>
      </c>
      <c r="L128" s="8">
        <v>278.66260772028068</v>
      </c>
      <c r="M128" s="8">
        <v>311.67817696172972</v>
      </c>
      <c r="N128" s="8">
        <v>178.00384105023818</v>
      </c>
      <c r="O128" s="8">
        <v>233.53330663429927</v>
      </c>
      <c r="P128" s="8">
        <v>283.37</v>
      </c>
      <c r="Q128" s="8">
        <v>246.12502235686549</v>
      </c>
      <c r="R128" s="8">
        <v>283.14340736830871</v>
      </c>
      <c r="S128" s="6"/>
    </row>
    <row r="129" spans="1:19" x14ac:dyDescent="0.35">
      <c r="A129" s="2">
        <v>44166</v>
      </c>
      <c r="B129" s="8">
        <v>355.91053461168599</v>
      </c>
      <c r="C129" s="8">
        <v>312.55</v>
      </c>
      <c r="D129" s="8">
        <v>304.7</v>
      </c>
      <c r="E129" s="8">
        <v>389.09</v>
      </c>
      <c r="F129" s="8">
        <v>406.36391546250627</v>
      </c>
      <c r="G129" s="8">
        <v>403.6343197595948</v>
      </c>
      <c r="H129" s="8">
        <v>265.00417190129178</v>
      </c>
      <c r="I129" s="8">
        <v>324.39744073040237</v>
      </c>
      <c r="J129" s="8">
        <v>321.12109845340268</v>
      </c>
      <c r="K129" s="8">
        <v>287.92501643045887</v>
      </c>
      <c r="L129" s="8">
        <v>282.22362320000519</v>
      </c>
      <c r="M129" s="8">
        <v>315.51981309192087</v>
      </c>
      <c r="N129" s="8">
        <v>179.56532335482643</v>
      </c>
      <c r="O129" s="8">
        <v>235.84162653119671</v>
      </c>
      <c r="P129" s="8">
        <v>286.04000000000002</v>
      </c>
      <c r="Q129" s="8">
        <v>248.54090680540452</v>
      </c>
      <c r="R129" s="8">
        <v>286.29090597504978</v>
      </c>
      <c r="S129" s="6"/>
    </row>
    <row r="130" spans="1:19" x14ac:dyDescent="0.35">
      <c r="A130" s="2">
        <v>44197</v>
      </c>
      <c r="B130" s="8">
        <v>361.23054296266901</v>
      </c>
      <c r="C130" s="8">
        <v>316.48</v>
      </c>
      <c r="D130" s="8">
        <v>308.95</v>
      </c>
      <c r="E130" s="8">
        <v>394.23</v>
      </c>
      <c r="F130" s="8">
        <v>413.8187696552389</v>
      </c>
      <c r="G130" s="8">
        <v>411.00077331135805</v>
      </c>
      <c r="H130" s="8">
        <v>267.95753766777193</v>
      </c>
      <c r="I130" s="8">
        <v>328.05824915109253</v>
      </c>
      <c r="J130" s="8">
        <v>323.87998686081994</v>
      </c>
      <c r="K130" s="8">
        <v>291.00398045876034</v>
      </c>
      <c r="L130" s="8">
        <v>285.87495900361415</v>
      </c>
      <c r="M130" s="8">
        <v>319.42489537360382</v>
      </c>
      <c r="N130" s="8">
        <v>181.05797032509179</v>
      </c>
      <c r="O130" s="8">
        <v>238.1670281884619</v>
      </c>
      <c r="P130" s="8">
        <v>288.70999999999998</v>
      </c>
      <c r="Q130" s="8">
        <v>250.92035625164036</v>
      </c>
      <c r="R130" s="8">
        <v>289.3774992238105</v>
      </c>
      <c r="S130" s="6"/>
    </row>
    <row r="131" spans="1:19" x14ac:dyDescent="0.35">
      <c r="A131" s="2">
        <v>44228</v>
      </c>
      <c r="B131" s="8">
        <v>366.79794396764999</v>
      </c>
      <c r="C131" s="8">
        <v>320.3</v>
      </c>
      <c r="D131" s="8">
        <v>312.83</v>
      </c>
      <c r="E131" s="8">
        <v>399.43</v>
      </c>
      <c r="F131" s="8">
        <v>421.62733090343198</v>
      </c>
      <c r="G131" s="8">
        <v>418.71665867898986</v>
      </c>
      <c r="H131" s="8">
        <v>270.98081434323683</v>
      </c>
      <c r="I131" s="8">
        <v>331.85098268106799</v>
      </c>
      <c r="J131" s="8">
        <v>326.78101496616551</v>
      </c>
      <c r="K131" s="8">
        <v>294.20850276140834</v>
      </c>
      <c r="L131" s="8">
        <v>289.70447108533961</v>
      </c>
      <c r="M131" s="8">
        <v>323.4797271014848</v>
      </c>
      <c r="N131" s="8">
        <v>182.58593439241753</v>
      </c>
      <c r="O131" s="8">
        <v>240.58729489893571</v>
      </c>
      <c r="P131" s="8">
        <v>291.56</v>
      </c>
      <c r="Q131" s="8">
        <v>253.32186347360667</v>
      </c>
      <c r="R131" s="8">
        <v>292.5888355470089</v>
      </c>
      <c r="S131" s="6"/>
    </row>
    <row r="132" spans="1:19" x14ac:dyDescent="0.35">
      <c r="A132" s="2">
        <v>44256</v>
      </c>
      <c r="B132" s="8">
        <v>372.51370876079699</v>
      </c>
      <c r="C132" s="8">
        <v>323.70999999999998</v>
      </c>
      <c r="D132" s="8">
        <v>316.05</v>
      </c>
      <c r="E132" s="8">
        <v>404.75</v>
      </c>
      <c r="F132" s="8">
        <v>429.65778162448413</v>
      </c>
      <c r="G132" s="8">
        <v>426.65145948050849</v>
      </c>
      <c r="H132" s="8">
        <v>274.13699341934853</v>
      </c>
      <c r="I132" s="8">
        <v>335.70289819415206</v>
      </c>
      <c r="J132" s="8">
        <v>329.75972770668187</v>
      </c>
      <c r="K132" s="8">
        <v>297.48564948573841</v>
      </c>
      <c r="L132" s="8">
        <v>293.57707339975229</v>
      </c>
      <c r="M132" s="8">
        <v>327.60877983080138</v>
      </c>
      <c r="N132" s="8">
        <v>184.10229365068591</v>
      </c>
      <c r="O132" s="8">
        <v>243.1455153161989</v>
      </c>
      <c r="P132" s="8">
        <v>294.51</v>
      </c>
      <c r="Q132" s="8">
        <v>255.75337069557298</v>
      </c>
      <c r="R132" s="8">
        <v>295.86260967337745</v>
      </c>
      <c r="S132" s="6"/>
    </row>
    <row r="133" spans="1:19" x14ac:dyDescent="0.35">
      <c r="A133" s="2">
        <v>44287</v>
      </c>
      <c r="B133" s="8">
        <v>376.13863755064585</v>
      </c>
      <c r="C133" s="8">
        <v>326.91000000000003</v>
      </c>
      <c r="D133" s="8">
        <v>319.45999999999998</v>
      </c>
      <c r="E133" s="8">
        <v>410.07</v>
      </c>
      <c r="F133" s="8">
        <v>433.91651494305779</v>
      </c>
      <c r="G133" s="8">
        <v>430.88698177825643</v>
      </c>
      <c r="H133" s="8">
        <v>276.97922797351657</v>
      </c>
      <c r="I133" s="8">
        <v>339.55208974802929</v>
      </c>
      <c r="J133" s="8">
        <v>332.06360013931373</v>
      </c>
      <c r="K133" s="8">
        <v>300.87128010605039</v>
      </c>
      <c r="L133" s="8">
        <v>296.89701446591516</v>
      </c>
      <c r="M133" s="8">
        <v>331.18226614583665</v>
      </c>
      <c r="N133" s="8">
        <v>185.66117883959544</v>
      </c>
      <c r="O133" s="8">
        <v>245.72278939227289</v>
      </c>
      <c r="P133" s="8">
        <v>297.16000000000003</v>
      </c>
      <c r="Q133" s="8">
        <v>258.25432736377513</v>
      </c>
      <c r="R133" s="8">
        <v>299.12594913544473</v>
      </c>
      <c r="S133" s="6"/>
    </row>
    <row r="134" spans="1:19" x14ac:dyDescent="0.35">
      <c r="A134" s="2">
        <v>44317</v>
      </c>
      <c r="B134" s="8">
        <v>379.93977373787999</v>
      </c>
      <c r="C134" s="8">
        <v>330.95</v>
      </c>
      <c r="D134" s="8">
        <v>323.74</v>
      </c>
      <c r="E134" s="8">
        <v>415.5</v>
      </c>
      <c r="F134" s="8">
        <v>438.49124283653498</v>
      </c>
      <c r="G134" s="8">
        <v>435.42425520091632</v>
      </c>
      <c r="H134" s="8">
        <v>279.71600231762108</v>
      </c>
      <c r="I134" s="8">
        <v>343.47965272514188</v>
      </c>
      <c r="J134" s="8">
        <v>334.41230351776824</v>
      </c>
      <c r="K134" s="8">
        <v>304.25267284833939</v>
      </c>
      <c r="L134" s="8">
        <v>300.22689193329393</v>
      </c>
      <c r="M134" s="8">
        <v>334.79200924681339</v>
      </c>
      <c r="N134" s="8">
        <v>187.23630224714918</v>
      </c>
      <c r="O134" s="8">
        <v>248.29874572803064</v>
      </c>
      <c r="P134" s="8">
        <v>299.91000000000003</v>
      </c>
      <c r="Q134" s="8">
        <v>260.86624070017945</v>
      </c>
      <c r="R134" s="8">
        <v>302.37206882338671</v>
      </c>
      <c r="S134" s="6"/>
    </row>
    <row r="135" spans="1:19" x14ac:dyDescent="0.35">
      <c r="A135" s="2">
        <v>44348</v>
      </c>
      <c r="B135" s="8">
        <v>383.95526633595699</v>
      </c>
      <c r="C135" s="8">
        <v>333.64</v>
      </c>
      <c r="D135" s="8">
        <v>326.39</v>
      </c>
      <c r="E135" s="8">
        <v>421.06</v>
      </c>
      <c r="F135" s="8">
        <v>443.36529617078804</v>
      </c>
      <c r="G135" s="8">
        <v>440.25643133637942</v>
      </c>
      <c r="H135" s="8">
        <v>282.56221795769426</v>
      </c>
      <c r="I135" s="8">
        <v>347.59174897809737</v>
      </c>
      <c r="J135" s="8">
        <v>336.86943429596295</v>
      </c>
      <c r="K135" s="8">
        <v>307.75538471661417</v>
      </c>
      <c r="L135" s="8">
        <v>303.60622709217938</v>
      </c>
      <c r="M135" s="8">
        <v>338.51228928724748</v>
      </c>
      <c r="N135" s="8">
        <v>188.84366465788122</v>
      </c>
      <c r="O135" s="8">
        <v>250.96232960436052</v>
      </c>
      <c r="P135" s="8">
        <v>302.91000000000003</v>
      </c>
      <c r="Q135" s="8">
        <v>263.5906179267522</v>
      </c>
      <c r="R135" s="8">
        <v>305.69749138580585</v>
      </c>
      <c r="S135" s="6"/>
    </row>
    <row r="136" spans="1:19" x14ac:dyDescent="0.35">
      <c r="A136" s="2">
        <v>44378</v>
      </c>
      <c r="B136" s="8">
        <v>387.507579081784</v>
      </c>
      <c r="C136" s="8">
        <v>338</v>
      </c>
      <c r="D136" s="8">
        <v>331.1</v>
      </c>
      <c r="E136" s="8">
        <v>426.68</v>
      </c>
      <c r="F136" s="8">
        <v>447.18112829807973</v>
      </c>
      <c r="G136" s="8">
        <v>444.05132766219782</v>
      </c>
      <c r="H136" s="8">
        <v>285.25511473389281</v>
      </c>
      <c r="I136" s="8">
        <v>351.79672553205228</v>
      </c>
      <c r="J136" s="8">
        <v>339.67711350756656</v>
      </c>
      <c r="K136" s="8">
        <v>311.30183438550131</v>
      </c>
      <c r="L136" s="8">
        <v>307.04327699015653</v>
      </c>
      <c r="M136" s="8">
        <v>342.27638879515393</v>
      </c>
      <c r="N136" s="8">
        <v>190.428263703862</v>
      </c>
      <c r="O136" s="8">
        <v>253.64353293867018</v>
      </c>
      <c r="P136" s="8">
        <v>305.98</v>
      </c>
      <c r="Q136" s="8">
        <v>266.33951681922383</v>
      </c>
      <c r="R136" s="8">
        <v>309.03641295062619</v>
      </c>
      <c r="S136" s="6"/>
    </row>
    <row r="137" spans="1:19" x14ac:dyDescent="0.35">
      <c r="A137" s="2">
        <v>44409</v>
      </c>
      <c r="B137" s="8">
        <v>391.47942984830001</v>
      </c>
      <c r="C137" s="8">
        <v>340.61</v>
      </c>
      <c r="D137" s="8">
        <v>333.4</v>
      </c>
      <c r="E137" s="8">
        <v>432.48</v>
      </c>
      <c r="F137" s="8">
        <v>451.92922443212473</v>
      </c>
      <c r="G137" s="8">
        <v>448.75440702934492</v>
      </c>
      <c r="H137" s="8">
        <v>287.78054158812353</v>
      </c>
      <c r="I137" s="8">
        <v>355.72966373527873</v>
      </c>
      <c r="J137" s="8">
        <v>342.52285850580648</v>
      </c>
      <c r="K137" s="8">
        <v>314.51183875426301</v>
      </c>
      <c r="L137" s="8">
        <v>310.14915299425485</v>
      </c>
      <c r="M137" s="8">
        <v>345.95331984727551</v>
      </c>
      <c r="N137" s="8">
        <v>192.0179424127931</v>
      </c>
      <c r="O137" s="8">
        <v>256.15824554622765</v>
      </c>
      <c r="P137" s="8">
        <v>309.12</v>
      </c>
      <c r="Q137" s="8">
        <v>268.99253126315648</v>
      </c>
      <c r="R137" s="8">
        <v>312.21993813712334</v>
      </c>
      <c r="S137" s="6"/>
    </row>
    <row r="138" spans="1:19" x14ac:dyDescent="0.35">
      <c r="A138" s="2">
        <v>44440</v>
      </c>
      <c r="B138" s="8">
        <v>395.97767955817966</v>
      </c>
      <c r="C138" s="8">
        <v>344.84</v>
      </c>
      <c r="D138" s="8">
        <v>337.78</v>
      </c>
      <c r="E138" s="8">
        <v>438.35</v>
      </c>
      <c r="F138" s="8">
        <v>457.60827896972734</v>
      </c>
      <c r="G138" s="8">
        <v>454.37901152943675</v>
      </c>
      <c r="H138" s="8">
        <v>290.67971699279047</v>
      </c>
      <c r="I138" s="8">
        <v>359.70022826185499</v>
      </c>
      <c r="J138" s="8">
        <v>345.43456398300947</v>
      </c>
      <c r="K138" s="8">
        <v>317.91950810010525</v>
      </c>
      <c r="L138" s="8">
        <v>313.33260803636279</v>
      </c>
      <c r="M138" s="8">
        <v>349.83436318398373</v>
      </c>
      <c r="N138" s="8">
        <v>193.57188557296817</v>
      </c>
      <c r="O138" s="8">
        <v>258.71377053817127</v>
      </c>
      <c r="P138" s="8">
        <v>312.3</v>
      </c>
      <c r="Q138" s="8">
        <v>271.78992293366184</v>
      </c>
      <c r="R138" s="8">
        <v>315.53235841517744</v>
      </c>
      <c r="S138" s="6"/>
    </row>
    <row r="139" spans="1:19" x14ac:dyDescent="0.35">
      <c r="A139" s="2">
        <v>44470</v>
      </c>
      <c r="B139" s="8">
        <v>399.86591631767197</v>
      </c>
      <c r="C139" s="8">
        <v>347.59</v>
      </c>
      <c r="D139" s="8">
        <v>340.52</v>
      </c>
      <c r="E139" s="8">
        <v>444.31</v>
      </c>
      <c r="F139" s="8">
        <v>461.76976504798029</v>
      </c>
      <c r="G139" s="8">
        <v>458.51681430843195</v>
      </c>
      <c r="H139" s="8">
        <v>293.81506054504871</v>
      </c>
      <c r="I139" s="8">
        <v>363.98740808770083</v>
      </c>
      <c r="J139" s="8">
        <v>348.6866537749562</v>
      </c>
      <c r="K139" s="8">
        <v>321.75823734733598</v>
      </c>
      <c r="L139" s="8">
        <v>316.86980437616018</v>
      </c>
      <c r="M139" s="8">
        <v>354.20635987135495</v>
      </c>
      <c r="N139" s="8">
        <v>195.15709712138505</v>
      </c>
      <c r="O139" s="8">
        <v>261.32466217938594</v>
      </c>
      <c r="P139" s="8">
        <v>315.69</v>
      </c>
      <c r="Q139" s="8">
        <v>274.72827127236934</v>
      </c>
      <c r="R139" s="8">
        <v>318.93854736499168</v>
      </c>
      <c r="S139" s="6"/>
    </row>
    <row r="140" spans="1:19" x14ac:dyDescent="0.35">
      <c r="A140" s="2">
        <v>44501</v>
      </c>
      <c r="B140" s="8">
        <v>404.17973254363301</v>
      </c>
      <c r="C140" s="8">
        <v>351.96</v>
      </c>
      <c r="D140" s="8">
        <v>344.72</v>
      </c>
      <c r="E140" s="8">
        <v>450.36</v>
      </c>
      <c r="F140" s="8">
        <v>466.71172046892679</v>
      </c>
      <c r="G140" s="8">
        <v>463.41802628702948</v>
      </c>
      <c r="H140" s="8">
        <v>296.8657246878621</v>
      </c>
      <c r="I140" s="8">
        <v>368.20229228504121</v>
      </c>
      <c r="J140" s="8">
        <v>352.08669232250509</v>
      </c>
      <c r="K140" s="8">
        <v>325.58729821752974</v>
      </c>
      <c r="L140" s="8">
        <v>320.43896341195114</v>
      </c>
      <c r="M140" s="8">
        <v>358.52692058698995</v>
      </c>
      <c r="N140" s="8">
        <v>196.78924142176214</v>
      </c>
      <c r="O140" s="8">
        <v>264.19312416207663</v>
      </c>
      <c r="P140" s="8">
        <v>319.12</v>
      </c>
      <c r="Q140" s="8">
        <v>277.89606905731273</v>
      </c>
      <c r="R140" s="8">
        <v>322.84083789009458</v>
      </c>
      <c r="S140" s="6"/>
    </row>
    <row r="141" spans="1:19" x14ac:dyDescent="0.35">
      <c r="A141" s="2">
        <v>44531</v>
      </c>
      <c r="B141" s="8">
        <v>411.52329551545802</v>
      </c>
      <c r="C141" s="8">
        <v>355.91</v>
      </c>
      <c r="D141" s="8">
        <v>348.42</v>
      </c>
      <c r="E141" s="8">
        <v>456.54</v>
      </c>
      <c r="F141" s="8">
        <v>476.95065146945063</v>
      </c>
      <c r="G141" s="8">
        <v>473.52834181850426</v>
      </c>
      <c r="H141" s="8">
        <v>301.25491283847356</v>
      </c>
      <c r="I141" s="8">
        <v>373.34873640715307</v>
      </c>
      <c r="J141" s="8">
        <v>356.67849703574228</v>
      </c>
      <c r="K141" s="8">
        <v>329.55468703585183</v>
      </c>
      <c r="L141" s="8">
        <v>324.31672894220782</v>
      </c>
      <c r="M141" s="8">
        <v>362.99991164216982</v>
      </c>
      <c r="N141" s="8">
        <v>198.46362472531763</v>
      </c>
      <c r="O141" s="8">
        <v>267.60049583243068</v>
      </c>
      <c r="P141" s="8">
        <v>322.92</v>
      </c>
      <c r="Q141" s="8">
        <v>281.13346072781809</v>
      </c>
      <c r="R141" s="8">
        <v>326.77866027038158</v>
      </c>
      <c r="S141" s="6"/>
    </row>
    <row r="142" spans="1:19" x14ac:dyDescent="0.35">
      <c r="A142" s="2">
        <v>44562</v>
      </c>
      <c r="B142" s="8">
        <v>417.58447470765299</v>
      </c>
      <c r="C142" s="8">
        <v>360.37151947907989</v>
      </c>
      <c r="D142" s="8">
        <v>352.70761126485877</v>
      </c>
      <c r="E142" s="8">
        <v>462.83166766202021</v>
      </c>
      <c r="F142" s="8">
        <v>484.68931273407708</v>
      </c>
      <c r="G142" s="8">
        <v>481.19410179814071</v>
      </c>
      <c r="H142" s="8">
        <v>305.72153472341353</v>
      </c>
      <c r="I142" s="8">
        <v>378.59432006677025</v>
      </c>
      <c r="J142" s="8">
        <v>360.96868655542016</v>
      </c>
      <c r="K142" s="8">
        <v>333.59459113286977</v>
      </c>
      <c r="L142" s="8">
        <v>328.31202912541681</v>
      </c>
      <c r="M142" s="8">
        <v>367.58889147391591</v>
      </c>
      <c r="N142" s="8">
        <v>200.20773363938636</v>
      </c>
      <c r="O142" s="8">
        <v>271.09229963019658</v>
      </c>
      <c r="P142" s="8">
        <v>326.83596328044041</v>
      </c>
      <c r="Q142" s="8">
        <v>284.52136726601066</v>
      </c>
      <c r="R142" s="8">
        <v>330.94330198961046</v>
      </c>
      <c r="S142" s="6"/>
    </row>
    <row r="143" spans="1:19" x14ac:dyDescent="0.35">
      <c r="A143" s="2">
        <v>44593</v>
      </c>
      <c r="B143" s="8">
        <v>424.39419213866091</v>
      </c>
      <c r="C143" s="8">
        <v>365.17785669899934</v>
      </c>
      <c r="D143" s="8">
        <v>357.48965936580657</v>
      </c>
      <c r="E143" s="8">
        <v>469.26481172139552</v>
      </c>
      <c r="F143" s="8">
        <v>493.76829276662033</v>
      </c>
      <c r="G143" s="8">
        <v>490.17442649418206</v>
      </c>
      <c r="H143" s="8">
        <v>310.29534407771905</v>
      </c>
      <c r="I143" s="8">
        <v>383.97674941141037</v>
      </c>
      <c r="J143" s="8">
        <v>365.39899408137478</v>
      </c>
      <c r="K143" s="8">
        <v>337.77908569574845</v>
      </c>
      <c r="L143" s="8">
        <v>332.41818236472369</v>
      </c>
      <c r="M143" s="8">
        <v>372.38745015447546</v>
      </c>
      <c r="N143" s="8">
        <v>201.96763236272992</v>
      </c>
      <c r="O143" s="8">
        <v>274.65728363871443</v>
      </c>
      <c r="P143" s="8">
        <v>330.86154032437935</v>
      </c>
      <c r="Q143" s="8">
        <v>288.03936088311053</v>
      </c>
      <c r="R143" s="8">
        <v>335.21342731798256</v>
      </c>
      <c r="S143" s="6"/>
    </row>
    <row r="144" spans="1:19" x14ac:dyDescent="0.35">
      <c r="A144" s="2">
        <v>44621</v>
      </c>
      <c r="B144" s="8">
        <v>431.79983612367113</v>
      </c>
      <c r="C144" s="8">
        <v>368.75104982610969</v>
      </c>
      <c r="D144" s="8">
        <v>360.461943676435</v>
      </c>
      <c r="E144" s="8">
        <v>475.82414782543788</v>
      </c>
      <c r="F144" s="8">
        <v>503.57244276036226</v>
      </c>
      <c r="G144" s="8">
        <v>499.87284898731536</v>
      </c>
      <c r="H144" s="8">
        <v>315.14866936351393</v>
      </c>
      <c r="I144" s="8">
        <v>389.69871655601224</v>
      </c>
      <c r="J144" s="8">
        <v>370.39093085629264</v>
      </c>
      <c r="K144" s="8">
        <v>342.31159914764129</v>
      </c>
      <c r="L144" s="8">
        <v>336.78481942947332</v>
      </c>
      <c r="M144" s="8">
        <v>377.9496497168119</v>
      </c>
      <c r="N144" s="8">
        <v>203.84118994124822</v>
      </c>
      <c r="O144" s="8">
        <v>278.32774511237017</v>
      </c>
      <c r="P144" s="8">
        <v>335.36088664751662</v>
      </c>
      <c r="Q144" s="8">
        <v>291.69570275891664</v>
      </c>
      <c r="R144" s="8">
        <v>339.72775917967709</v>
      </c>
      <c r="S144" s="6"/>
    </row>
    <row r="145" spans="1:19" x14ac:dyDescent="0.35">
      <c r="A145" s="2">
        <v>44652</v>
      </c>
      <c r="B145" s="8">
        <v>439.40068913176628</v>
      </c>
      <c r="C145" s="8">
        <v>373.25788912458631</v>
      </c>
      <c r="D145" s="8">
        <v>364.64377431755634</v>
      </c>
      <c r="E145" s="8">
        <v>482.46925614597001</v>
      </c>
      <c r="F145" s="8">
        <v>513.63098095058331</v>
      </c>
      <c r="G145" s="8">
        <v>509.82347243440591</v>
      </c>
      <c r="H145" s="8">
        <v>320.21195874734576</v>
      </c>
      <c r="I145" s="8">
        <v>395.55447869700129</v>
      </c>
      <c r="J145" s="8">
        <v>375.4967121362497</v>
      </c>
      <c r="K145" s="8">
        <v>347.02689765661233</v>
      </c>
      <c r="L145" s="8">
        <v>341.30977854678008</v>
      </c>
      <c r="M145" s="8">
        <v>383.67039658365195</v>
      </c>
      <c r="N145" s="8">
        <v>205.77987334442747</v>
      </c>
      <c r="O145" s="8">
        <v>282.12741696492628</v>
      </c>
      <c r="P145" s="8">
        <v>339.94583487205682</v>
      </c>
      <c r="Q145" s="8">
        <v>295.47609415472965</v>
      </c>
      <c r="R145" s="8">
        <v>344.3935982057011</v>
      </c>
      <c r="S145" s="6"/>
    </row>
    <row r="146" spans="1:19" x14ac:dyDescent="0.35">
      <c r="A146" s="2">
        <v>44682</v>
      </c>
      <c r="B146" s="8">
        <v>447.23394398465359</v>
      </c>
      <c r="C146" s="8">
        <v>380.25113641005146</v>
      </c>
      <c r="D146" s="8">
        <v>371.78288650604185</v>
      </c>
      <c r="E146" s="8">
        <v>489.23701284977869</v>
      </c>
      <c r="F146" s="8">
        <v>523.97981367374746</v>
      </c>
      <c r="G146" s="8">
        <v>520.0609428434658</v>
      </c>
      <c r="H146" s="8">
        <v>325.44114751974917</v>
      </c>
      <c r="I146" s="8">
        <v>401.59825734880957</v>
      </c>
      <c r="J146" s="8">
        <v>380.71651265038838</v>
      </c>
      <c r="K146" s="8">
        <v>351.91323455005949</v>
      </c>
      <c r="L146" s="8">
        <v>346.05178356961392</v>
      </c>
      <c r="M146" s="8">
        <v>389.66982756759381</v>
      </c>
      <c r="N146" s="8">
        <v>207.8376890125042</v>
      </c>
      <c r="O146" s="8">
        <v>286.10660711452527</v>
      </c>
      <c r="P146" s="8">
        <v>344.78193492927608</v>
      </c>
      <c r="Q146" s="8">
        <v>299.30831923677084</v>
      </c>
      <c r="R146" s="8">
        <v>349.22232644774289</v>
      </c>
      <c r="S146" s="6"/>
    </row>
    <row r="147" spans="1:19" x14ac:dyDescent="0.35">
      <c r="A147" s="2">
        <v>44713</v>
      </c>
      <c r="B147" s="8">
        <v>455.35411249211455</v>
      </c>
      <c r="C147" s="8">
        <v>386.17693290568337</v>
      </c>
      <c r="D147" s="8">
        <v>377.6446040765793</v>
      </c>
      <c r="E147" s="8">
        <v>496.18648900857477</v>
      </c>
      <c r="F147" s="8">
        <v>534.71170987518985</v>
      </c>
      <c r="G147" s="8">
        <v>530.67820237890226</v>
      </c>
      <c r="H147" s="8">
        <v>330.85271391126389</v>
      </c>
      <c r="I147" s="8">
        <v>407.82043778200472</v>
      </c>
      <c r="J147" s="8">
        <v>386.08230430026038</v>
      </c>
      <c r="K147" s="8">
        <v>356.98255558415195</v>
      </c>
      <c r="L147" s="8">
        <v>350.97585120893933</v>
      </c>
      <c r="M147" s="8">
        <v>395.97050500348263</v>
      </c>
      <c r="N147" s="8">
        <v>210.00263375076281</v>
      </c>
      <c r="O147" s="8">
        <v>290.1903099676108</v>
      </c>
      <c r="P147" s="8">
        <v>349.84396227561274</v>
      </c>
      <c r="Q147" s="8">
        <v>303.28836022134391</v>
      </c>
      <c r="R147" s="8">
        <v>354.27308974436448</v>
      </c>
      <c r="S147" s="6"/>
    </row>
    <row r="148" spans="1:19" x14ac:dyDescent="0.35">
      <c r="A148" s="5">
        <v>44743</v>
      </c>
      <c r="B148" s="8">
        <v>463.62577113964863</v>
      </c>
      <c r="C148" s="8">
        <v>392.95060445239437</v>
      </c>
      <c r="D148" s="8">
        <v>384.2873951979459</v>
      </c>
      <c r="E148" s="8">
        <v>503.10286162054183</v>
      </c>
      <c r="F148" s="8">
        <v>545.63617236239133</v>
      </c>
      <c r="G148" s="8">
        <v>541.48566230763299</v>
      </c>
      <c r="H148" s="8">
        <v>336.35098414522906</v>
      </c>
      <c r="I148" s="8">
        <v>414.17030172402588</v>
      </c>
      <c r="J148" s="8">
        <v>391.56554187482942</v>
      </c>
      <c r="K148" s="8">
        <v>362.13782108341553</v>
      </c>
      <c r="L148" s="8">
        <v>356.00593877433141</v>
      </c>
      <c r="M148" s="8">
        <v>402.43582747260569</v>
      </c>
      <c r="N148" s="8">
        <v>212.20003273591547</v>
      </c>
      <c r="O148" s="8">
        <v>294.32481056675039</v>
      </c>
      <c r="P148" s="8">
        <v>354.95240734856162</v>
      </c>
      <c r="Q148" s="8">
        <v>307.31633088128825</v>
      </c>
      <c r="R148" s="8">
        <v>359.40781763456584</v>
      </c>
      <c r="S148" s="6"/>
    </row>
    <row r="149" spans="1:19" x14ac:dyDescent="0.35">
      <c r="A149" s="5">
        <v>44774</v>
      </c>
      <c r="B149" s="8">
        <v>471.82996423094477</v>
      </c>
      <c r="C149" s="8">
        <v>399.19410504034204</v>
      </c>
      <c r="D149" s="8">
        <v>390.46194447153107</v>
      </c>
      <c r="E149" s="8">
        <v>510.05584860027966</v>
      </c>
      <c r="F149" s="8">
        <v>556.41898934790777</v>
      </c>
      <c r="G149" s="8">
        <v>552.15666545675913</v>
      </c>
      <c r="H149" s="8">
        <v>341.74114081723485</v>
      </c>
      <c r="I149" s="8">
        <v>420.49412024039435</v>
      </c>
      <c r="J149" s="8">
        <v>397.03744272983363</v>
      </c>
      <c r="K149" s="8">
        <v>367.2888205192167</v>
      </c>
      <c r="L149" s="8">
        <v>360.99387350570248</v>
      </c>
      <c r="M149" s="8">
        <v>409.05069298530736</v>
      </c>
      <c r="N149" s="8">
        <v>214.3565154022846</v>
      </c>
      <c r="O149" s="8">
        <v>298.43083144269747</v>
      </c>
      <c r="P149" s="8">
        <v>360.08565156474225</v>
      </c>
      <c r="Q149" s="8">
        <v>311.37401247109858</v>
      </c>
      <c r="R149" s="8">
        <v>364.49254283808057</v>
      </c>
      <c r="S149" s="6"/>
    </row>
    <row r="150" spans="1:19" x14ac:dyDescent="0.35">
      <c r="A150" s="5">
        <v>44805</v>
      </c>
      <c r="B150" s="8">
        <v>478.23684810683687</v>
      </c>
      <c r="C150" s="8">
        <v>405.53499522595769</v>
      </c>
      <c r="D150" s="8">
        <v>396.87070784103491</v>
      </c>
      <c r="E150" s="8">
        <v>517.21979089967795</v>
      </c>
      <c r="F150" s="8">
        <v>564.39585587331555</v>
      </c>
      <c r="G150" s="8">
        <v>560.06721954050306</v>
      </c>
      <c r="H150" s="8">
        <v>344.81586870729575</v>
      </c>
      <c r="I150" s="8">
        <v>423.88250878944802</v>
      </c>
      <c r="J150" s="8">
        <v>402.17165636903792</v>
      </c>
      <c r="K150" s="8">
        <v>371.25292783683466</v>
      </c>
      <c r="L150" s="8">
        <v>366.40481820780474</v>
      </c>
      <c r="M150" s="8">
        <v>415.39482599797827</v>
      </c>
      <c r="N150" s="8">
        <v>216.34311163238311</v>
      </c>
      <c r="O150" s="8">
        <v>302.52096551682729</v>
      </c>
      <c r="P150" s="8">
        <v>365.02724816735679</v>
      </c>
      <c r="Q150" s="8">
        <v>315.97542207162974</v>
      </c>
      <c r="R150" s="8">
        <v>369.9204490729071</v>
      </c>
      <c r="S150" s="6"/>
    </row>
    <row r="151" spans="1:19" x14ac:dyDescent="0.35">
      <c r="A151" s="5">
        <v>44835</v>
      </c>
      <c r="B151" s="8">
        <v>484.18610243459432</v>
      </c>
      <c r="C151" s="8">
        <v>409.317538769294</v>
      </c>
      <c r="D151" s="8">
        <v>399.9739863581683</v>
      </c>
      <c r="E151" s="8">
        <v>524.66237285944601</v>
      </c>
      <c r="F151" s="8">
        <v>571.31768788747104</v>
      </c>
      <c r="G151" s="8">
        <v>566.90185995549075</v>
      </c>
      <c r="H151" s="8">
        <v>347.85433068171562</v>
      </c>
      <c r="I151" s="8">
        <v>427.9369967648426</v>
      </c>
      <c r="J151" s="8">
        <v>407.40637766704435</v>
      </c>
      <c r="K151" s="8">
        <v>375.98949030528411</v>
      </c>
      <c r="L151" s="8">
        <v>372.13992785462722</v>
      </c>
      <c r="M151" s="8">
        <v>421.49924561500575</v>
      </c>
      <c r="N151" s="8">
        <v>218.34254940176663</v>
      </c>
      <c r="O151" s="8">
        <v>306.57642419326112</v>
      </c>
      <c r="P151" s="8">
        <v>370.1672897933704</v>
      </c>
      <c r="Q151" s="8">
        <v>320.01732032298412</v>
      </c>
      <c r="R151" s="8">
        <v>375.25364553061496</v>
      </c>
      <c r="S151" s="6"/>
    </row>
    <row r="152" spans="1:19" x14ac:dyDescent="0.35">
      <c r="A152" s="5">
        <v>44866</v>
      </c>
      <c r="B152" s="6">
        <v>490.93949470920637</v>
      </c>
      <c r="C152" s="6">
        <v>416.17120768206848</v>
      </c>
      <c r="D152" s="6">
        <v>406.74772459035466</v>
      </c>
      <c r="E152" s="6">
        <v>532.46004721385862</v>
      </c>
      <c r="F152" s="6">
        <v>579.3080272668434</v>
      </c>
      <c r="G152" s="6">
        <v>574.7867445623682</v>
      </c>
      <c r="H152" s="6">
        <v>351.73218665896309</v>
      </c>
      <c r="I152" s="6">
        <v>433.20857188485064</v>
      </c>
      <c r="J152" s="6">
        <v>413.09864607940034</v>
      </c>
      <c r="K152" s="6">
        <v>380.72998643302219</v>
      </c>
      <c r="L152" s="6">
        <v>377.64373010976647</v>
      </c>
      <c r="M152" s="6">
        <v>428.55651453948002</v>
      </c>
      <c r="N152" s="6">
        <v>219.49704117386528</v>
      </c>
      <c r="O152" s="6">
        <v>308.06466429978144</v>
      </c>
      <c r="P152" s="6">
        <v>376.19020337803585</v>
      </c>
      <c r="Q152" s="6">
        <v>324.30992057027845</v>
      </c>
      <c r="R152" s="6">
        <v>381.28232101140389</v>
      </c>
    </row>
    <row r="153" spans="1:19" x14ac:dyDescent="0.35">
      <c r="A153" s="5">
        <v>44896</v>
      </c>
      <c r="B153">
        <v>499.35798210857575</v>
      </c>
      <c r="C153">
        <v>421.72436216715732</v>
      </c>
      <c r="D153">
        <v>411.87118335973469</v>
      </c>
      <c r="E153">
        <v>540.29906821099951</v>
      </c>
      <c r="F153">
        <v>590.2441526266241</v>
      </c>
      <c r="G153">
        <v>585.55881774213572</v>
      </c>
      <c r="H153">
        <v>355.77969393970477</v>
      </c>
      <c r="I153">
        <v>438.85725768109796</v>
      </c>
      <c r="J153">
        <v>419.15726354945031</v>
      </c>
      <c r="K153">
        <v>385.6727816067044</v>
      </c>
      <c r="L153">
        <v>383.39827528285537</v>
      </c>
      <c r="M153">
        <v>436.18574175146466</v>
      </c>
      <c r="N153">
        <v>220.73192612805167</v>
      </c>
      <c r="O153">
        <v>309.71461176493511</v>
      </c>
      <c r="P153">
        <v>382.41798694487107</v>
      </c>
      <c r="Q153">
        <v>329.27360396978588</v>
      </c>
      <c r="R153">
        <v>387.59474177398147</v>
      </c>
    </row>
    <row r="154" spans="1:19" x14ac:dyDescent="0.35">
      <c r="A154" s="5">
        <v>44927</v>
      </c>
      <c r="B154">
        <v>508.7</v>
      </c>
      <c r="C154">
        <v>429.4</v>
      </c>
      <c r="D154">
        <v>419.3</v>
      </c>
      <c r="E154">
        <v>548.4</v>
      </c>
      <c r="F154">
        <v>602.5</v>
      </c>
      <c r="G154">
        <v>597.70000000000005</v>
      </c>
      <c r="H154">
        <v>360</v>
      </c>
      <c r="I154">
        <v>444.8</v>
      </c>
      <c r="J154">
        <v>425.7</v>
      </c>
      <c r="K154">
        <v>390.9</v>
      </c>
      <c r="L154">
        <v>389.4</v>
      </c>
      <c r="M154">
        <v>444.9</v>
      </c>
      <c r="N154">
        <v>222</v>
      </c>
      <c r="O154">
        <v>311.7</v>
      </c>
      <c r="P154">
        <v>389</v>
      </c>
      <c r="Q154">
        <v>334.5</v>
      </c>
      <c r="R154">
        <v>394.2</v>
      </c>
    </row>
    <row r="155" spans="1:19" x14ac:dyDescent="0.35">
      <c r="A155" s="5">
        <v>44958</v>
      </c>
      <c r="B155" s="6">
        <v>517.37782861175435</v>
      </c>
      <c r="C155" s="6">
        <v>433.97590327066155</v>
      </c>
      <c r="D155" s="6">
        <v>423.14302415525646</v>
      </c>
      <c r="E155" s="6">
        <v>556.15768189473533</v>
      </c>
      <c r="F155" s="6">
        <v>614.01309528923207</v>
      </c>
      <c r="G155" s="6">
        <v>608.97003769910555</v>
      </c>
      <c r="H155" s="6">
        <v>363.75588029957362</v>
      </c>
      <c r="I155" s="6">
        <v>450.61893868387455</v>
      </c>
      <c r="J155" s="6">
        <v>431.56081942806202</v>
      </c>
      <c r="K155" s="6">
        <v>395.85319986410332</v>
      </c>
      <c r="L155" s="6">
        <v>395.80263456051125</v>
      </c>
      <c r="M155" s="6">
        <v>452.18837979977985</v>
      </c>
      <c r="N155" s="6">
        <v>223.2532953536097</v>
      </c>
      <c r="O155" s="6">
        <v>313.4612344017832</v>
      </c>
      <c r="P155" s="6">
        <v>395.48251299926125</v>
      </c>
      <c r="Q155" s="6">
        <v>339.4376907671703</v>
      </c>
      <c r="R155" s="6">
        <v>401.00809306330461</v>
      </c>
    </row>
    <row r="156" spans="1:19" x14ac:dyDescent="0.35">
      <c r="A156" s="5">
        <v>44986</v>
      </c>
      <c r="B156" s="6">
        <v>526.98265849757411</v>
      </c>
      <c r="C156" s="6">
        <v>441.96988231703654</v>
      </c>
      <c r="D156" s="6">
        <v>431.23864321168378</v>
      </c>
      <c r="E156" s="6">
        <v>564.21317184848635</v>
      </c>
      <c r="F156" s="6">
        <v>626.70112407031741</v>
      </c>
      <c r="G156" s="6">
        <v>621.45983835799041</v>
      </c>
      <c r="H156" s="6">
        <v>367.84927417802533</v>
      </c>
      <c r="I156" s="6">
        <v>456.90577680442431</v>
      </c>
      <c r="J156" s="6">
        <v>437.77669729577087</v>
      </c>
      <c r="K156" s="6">
        <v>400.73050029179319</v>
      </c>
      <c r="L156" s="6">
        <v>402.4632252967815</v>
      </c>
      <c r="M156" s="6">
        <v>462.0422837293977</v>
      </c>
      <c r="N156" s="6">
        <v>224.83653196405791</v>
      </c>
      <c r="O156" s="6">
        <v>315.84476790081618</v>
      </c>
      <c r="P156" s="6">
        <v>402.70241431820182</v>
      </c>
      <c r="Q156" s="6">
        <v>344.32177938947973</v>
      </c>
      <c r="R156" s="6">
        <v>407.71948989818424</v>
      </c>
    </row>
    <row r="157" spans="1:19" x14ac:dyDescent="0.35">
      <c r="A157" s="5">
        <v>45017</v>
      </c>
      <c r="B157" s="6">
        <v>537.04539354575002</v>
      </c>
      <c r="C157" s="6">
        <v>448.41480680756956</v>
      </c>
      <c r="D157" s="6">
        <v>437.43826063833592</v>
      </c>
      <c r="E157" s="6">
        <v>572.43346846556392</v>
      </c>
      <c r="F157" s="6">
        <v>640.04313095742384</v>
      </c>
      <c r="G157" s="6">
        <v>634.59638141793391</v>
      </c>
      <c r="H157" s="6">
        <v>372.00637003023667</v>
      </c>
      <c r="I157" s="6">
        <v>463.43374919344899</v>
      </c>
      <c r="J157" s="6">
        <v>444.15719258961701</v>
      </c>
      <c r="K157" s="6">
        <v>405.76799234383839</v>
      </c>
      <c r="L157" s="6">
        <v>409.36042235904551</v>
      </c>
      <c r="M157" s="6">
        <v>472.36487468750011</v>
      </c>
      <c r="N157" s="6">
        <v>226.48251864589412</v>
      </c>
      <c r="O157" s="6">
        <v>318.37499314607061</v>
      </c>
      <c r="P157" s="6">
        <v>410.27182771911055</v>
      </c>
      <c r="Q157" s="6">
        <v>350.07660786524679</v>
      </c>
      <c r="R157" s="6">
        <v>414.71735361577862</v>
      </c>
    </row>
    <row r="158" spans="1:19" x14ac:dyDescent="0.35">
      <c r="A158" s="11">
        <v>45047</v>
      </c>
      <c r="B158" s="12">
        <v>547.47431972906384</v>
      </c>
      <c r="C158" s="12">
        <v>456.51907663694482</v>
      </c>
      <c r="D158" s="12">
        <v>445.51957022883721</v>
      </c>
      <c r="E158" s="12">
        <v>580.8372492378021</v>
      </c>
      <c r="F158" s="12">
        <v>654.05632427503031</v>
      </c>
      <c r="G158" s="12">
        <v>648.40015828299943</v>
      </c>
      <c r="H158" s="12">
        <v>376.07174212359985</v>
      </c>
      <c r="I158" s="12">
        <v>469.9745165200639</v>
      </c>
      <c r="J158" s="12">
        <v>450.44198392739418</v>
      </c>
      <c r="K158" s="12">
        <v>411.24303268345182</v>
      </c>
      <c r="L158" s="12">
        <v>417.02630616368214</v>
      </c>
      <c r="M158" s="12">
        <v>482.677976365311</v>
      </c>
      <c r="N158" s="12">
        <v>228.13884248451217</v>
      </c>
      <c r="O158" s="12">
        <v>321.15325776437038</v>
      </c>
      <c r="P158" s="12">
        <v>417.4148709936062</v>
      </c>
      <c r="Q158" s="12">
        <v>355.89013487090074</v>
      </c>
      <c r="R158" s="12">
        <v>422.10228745820552</v>
      </c>
    </row>
    <row r="159" spans="1:19" x14ac:dyDescent="0.35">
      <c r="A159" s="11">
        <v>45078</v>
      </c>
      <c r="B159" s="12">
        <v>559.12698786094052</v>
      </c>
      <c r="C159" s="12">
        <v>464.47166205174187</v>
      </c>
      <c r="D159" s="12">
        <v>453.39915826432548</v>
      </c>
      <c r="E159" s="12">
        <v>590.97030761239944</v>
      </c>
      <c r="F159" s="12">
        <v>669.73220776154926</v>
      </c>
      <c r="G159" s="12">
        <v>663.82942028258253</v>
      </c>
      <c r="H159" s="12">
        <v>380.73514847788249</v>
      </c>
      <c r="I159" s="12">
        <v>477.33944048939998</v>
      </c>
      <c r="J159" s="12">
        <v>457.69958370337156</v>
      </c>
      <c r="K159" s="12">
        <v>416.90168048542387</v>
      </c>
      <c r="L159" s="12">
        <v>425.14800796127537</v>
      </c>
      <c r="M159" s="12">
        <v>494.299120632849</v>
      </c>
      <c r="N159" s="12">
        <v>230.02808212637609</v>
      </c>
      <c r="O159" s="12">
        <v>324.65321550129676</v>
      </c>
      <c r="P159" s="12">
        <v>425.03621747120451</v>
      </c>
      <c r="Q159" s="12">
        <v>362.28679583574984</v>
      </c>
      <c r="R159" s="12">
        <v>430.02002888982508</v>
      </c>
    </row>
    <row r="160" spans="1:19" x14ac:dyDescent="0.35">
      <c r="A160" s="11">
        <v>45108</v>
      </c>
      <c r="B160" s="12">
        <v>575.26479252438764</v>
      </c>
      <c r="C160" s="12">
        <v>474.68152841697014</v>
      </c>
      <c r="D160" s="12">
        <v>462.96526607733421</v>
      </c>
      <c r="E160" s="12">
        <v>603.41911251571355</v>
      </c>
      <c r="F160" s="12">
        <v>692.86309680325871</v>
      </c>
      <c r="G160" s="12">
        <v>686.65482438825518</v>
      </c>
      <c r="H160" s="12">
        <v>387.25902201333116</v>
      </c>
      <c r="I160" s="12">
        <v>481.97995717462936</v>
      </c>
      <c r="J160" s="12">
        <v>469.61383796760276</v>
      </c>
      <c r="K160" s="12">
        <v>422.11757028860455</v>
      </c>
      <c r="L160" s="12">
        <v>433.76351925670497</v>
      </c>
      <c r="M160" s="12">
        <v>508.15267948587359</v>
      </c>
      <c r="N160" s="12">
        <v>230.55352705474294</v>
      </c>
      <c r="O160" s="12">
        <v>326.7890202000616</v>
      </c>
      <c r="P160" s="12">
        <v>431.12468147153561</v>
      </c>
      <c r="Q160" s="12">
        <v>370.78746574462218</v>
      </c>
      <c r="R160" s="12">
        <v>436.65097181827218</v>
      </c>
    </row>
    <row r="161" spans="1:18" x14ac:dyDescent="0.35">
      <c r="A161" s="11">
        <v>45139</v>
      </c>
      <c r="B161" s="12">
        <v>593.6</v>
      </c>
      <c r="C161" s="13">
        <v>485.2</v>
      </c>
      <c r="D161" s="13">
        <v>473</v>
      </c>
      <c r="E161" s="13">
        <v>612.9</v>
      </c>
      <c r="F161" s="13">
        <v>719.7</v>
      </c>
      <c r="G161" s="13">
        <v>713.1</v>
      </c>
      <c r="H161" s="13">
        <v>394.2</v>
      </c>
      <c r="I161" s="13">
        <v>486.8</v>
      </c>
      <c r="J161" s="13">
        <v>483.5</v>
      </c>
      <c r="K161" s="13">
        <v>428</v>
      </c>
      <c r="L161" s="13">
        <v>443.7</v>
      </c>
      <c r="M161" s="13">
        <v>519.9</v>
      </c>
      <c r="N161" s="13">
        <v>230.9</v>
      </c>
      <c r="O161" s="13">
        <v>329.5</v>
      </c>
      <c r="P161" s="13">
        <v>435.8</v>
      </c>
      <c r="Q161" s="13">
        <v>382.3</v>
      </c>
      <c r="R161" s="12">
        <v>443.86775430484704</v>
      </c>
    </row>
    <row r="162" spans="1:18" x14ac:dyDescent="0.35">
      <c r="A162" s="11">
        <v>45170</v>
      </c>
      <c r="B162" s="14">
        <v>606.00180020611469</v>
      </c>
      <c r="C162" s="14">
        <v>495.15291181942712</v>
      </c>
      <c r="D162" s="14">
        <v>483.55327946455117</v>
      </c>
      <c r="E162" s="14">
        <v>629.5685372870845</v>
      </c>
      <c r="F162" s="14">
        <v>737.31226810621968</v>
      </c>
      <c r="G162" s="14">
        <v>730.46193604711709</v>
      </c>
      <c r="H162" s="14">
        <v>398.8840322802298</v>
      </c>
      <c r="I162" s="14">
        <v>491.98117325396635</v>
      </c>
      <c r="J162" s="14">
        <v>492.55525881161054</v>
      </c>
      <c r="K162" s="14">
        <v>432.0131777479541</v>
      </c>
      <c r="L162" s="14">
        <v>451.07124211837186</v>
      </c>
      <c r="M162" s="14">
        <v>528.30496533780092</v>
      </c>
      <c r="N162" s="14">
        <v>231.32345795480819</v>
      </c>
      <c r="O162" s="14">
        <v>330.57314166766116</v>
      </c>
      <c r="P162" s="14">
        <v>443.00001562989161</v>
      </c>
      <c r="Q162" s="14">
        <v>391.07302984243086</v>
      </c>
      <c r="R162" s="14">
        <v>451.05387975150393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2001-nocpi</vt:lpstr>
      <vt:lpstr>prices_data_2011</vt:lpstr>
      <vt:lpstr>Calculator</vt:lpstr>
      <vt:lpstr>CPI_only_raw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Akande</dc:creator>
  <cp:lastModifiedBy>Emmanuel Akande</cp:lastModifiedBy>
  <dcterms:created xsi:type="dcterms:W3CDTF">2022-09-01T15:28:30Z</dcterms:created>
  <dcterms:modified xsi:type="dcterms:W3CDTF">2023-10-31T23:39:05Z</dcterms:modified>
</cp:coreProperties>
</file>