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'Комуналка-3'!$A$1:$ABQ$26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M10" i="2" l="1"/>
  <c r="ABH10" i="2"/>
  <c r="ABK14" i="2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O9" i="2"/>
  <c r="AAX9" i="2"/>
  <c r="AAU9" i="2"/>
  <c r="AAU14" i="2"/>
  <c r="AAV14" i="2" s="1"/>
  <c r="AAW14" i="2" s="1"/>
  <c r="AAS14" i="2"/>
  <c r="AAX12" i="2"/>
  <c r="AAS9" i="2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L11" i="2"/>
  <c r="AAL9" i="2"/>
  <c r="AAP10" i="2"/>
  <c r="AAJ14" i="2" l="1"/>
  <c r="AAL14" i="2" s="1"/>
  <c r="AAM14" i="2" s="1"/>
  <c r="AAN14" i="2" s="1"/>
  <c r="AAO12" i="2"/>
  <c r="AAN9" i="2"/>
  <c r="AAJ9" i="2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A14" i="2" l="1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X9" i="2" l="1"/>
  <c r="ZT9" i="2"/>
  <c r="ZR9" i="2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J5" i="2"/>
  <c r="ZH5" i="2"/>
  <c r="ZH4" i="2"/>
  <c r="ZJ4" i="2" s="1"/>
  <c r="ZH3" i="2"/>
  <c r="ZJ3" i="2" s="1"/>
  <c r="ZL3" i="2" s="1"/>
  <c r="ZM3" i="2" s="1"/>
  <c r="YY11" i="2"/>
  <c r="ZJ11" i="2" l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T3" i="2"/>
  <c r="YU3" i="2" s="1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M14" i="2"/>
  <c r="VO14" i="2" s="1"/>
  <c r="VP14" i="2" s="1"/>
  <c r="VQ14" i="2" s="1"/>
  <c r="VR12" i="2"/>
  <c r="VO11" i="2"/>
  <c r="VR9" i="2" s="1"/>
  <c r="VO9" i="2"/>
  <c r="VQ7" i="2"/>
  <c r="VM7" i="2"/>
  <c r="VR5" i="2"/>
  <c r="VM5" i="2"/>
  <c r="VO5" i="2" s="1"/>
  <c r="VM4" i="2"/>
  <c r="VO4" i="2" s="1"/>
  <c r="VM3" i="2"/>
  <c r="VO3" i="2" s="1"/>
  <c r="VD11" i="2"/>
  <c r="VI15" i="2"/>
  <c r="VD14" i="2"/>
  <c r="VF14" i="2" s="1"/>
  <c r="VG14" i="2" s="1"/>
  <c r="VH14" i="2" s="1"/>
  <c r="VI14" i="2" s="1"/>
  <c r="VI12" i="2"/>
  <c r="VF11" i="2"/>
  <c r="VI9" i="2" s="1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3" i="2"/>
  <c r="UW3" i="2" s="1"/>
  <c r="UZ15" i="2"/>
  <c r="UU14" i="2"/>
  <c r="UW14" i="2" s="1"/>
  <c r="UX14" i="2" s="1"/>
  <c r="UY14" i="2" s="1"/>
  <c r="UZ14" i="2" s="1"/>
  <c r="UZ12" i="2"/>
  <c r="UU10" i="2"/>
  <c r="UW10" i="2" s="1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Y15" i="2"/>
  <c r="TT14" i="2"/>
  <c r="TV14" i="2" s="1"/>
  <c r="TW14" i="2" s="1"/>
  <c r="TX14" i="2" s="1"/>
  <c r="TY14" i="2" s="1"/>
  <c r="TY12" i="2"/>
  <c r="TV11" i="2"/>
  <c r="TV9" i="2"/>
  <c r="TY8" i="2"/>
  <c r="TX7" i="2"/>
  <c r="TT7" i="2"/>
  <c r="TV5" i="2"/>
  <c r="TT5" i="2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G14" i="2"/>
  <c r="TB14" i="2"/>
  <c r="TD14" i="2" s="1"/>
  <c r="TE14" i="2" s="1"/>
  <c r="TF14" i="2" s="1"/>
  <c r="TB11" i="2"/>
  <c r="TB10" i="2" s="1"/>
  <c r="TD10" i="2" s="1"/>
  <c r="TD9" i="2"/>
  <c r="TG8" i="2"/>
  <c r="TF7" i="2"/>
  <c r="TB7" i="2"/>
  <c r="TD5" i="2"/>
  <c r="TB5" i="2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E3" i="2" s="1"/>
  <c r="SA3" i="2"/>
  <c r="SC3" i="2" s="1"/>
  <c r="VQ3" i="2" l="1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18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O18" i="2" s="1"/>
  <c r="SN9" i="2"/>
  <c r="SO9" i="2"/>
  <c r="SA10" i="2"/>
  <c r="SC10" i="2" s="1"/>
  <c r="SF3" i="2"/>
  <c r="SE9" i="2"/>
  <c r="SF9" i="2"/>
  <c r="TO9" i="2" l="1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T11" i="2"/>
  <c r="RW9" i="2" s="1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V3" i="2" l="1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T5" i="2"/>
  <c r="QR5" i="2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C5" i="2"/>
  <c r="QA5" i="2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M12" i="2"/>
  <c r="KK12" i="2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Y9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P9" i="2" s="1"/>
  <c r="JR9" i="2" s="1"/>
  <c r="JR7" i="2"/>
  <c r="JM7" i="2"/>
  <c r="JM5" i="2"/>
  <c r="JO5" i="2" s="1"/>
  <c r="JR4" i="2"/>
  <c r="JM4" i="2"/>
  <c r="JO4" i="2" s="1"/>
  <c r="JM3" i="2"/>
  <c r="JO3" i="2" s="1"/>
  <c r="JZ18" i="2" l="1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Y5" i="2"/>
  <c r="IW5" i="2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O13" i="2"/>
  <c r="IQ13" i="2" s="1"/>
  <c r="IO14" i="2"/>
  <c r="IQ14" i="2" s="1"/>
  <c r="IO4" i="2"/>
  <c r="IQ4" i="2" s="1"/>
  <c r="IO3" i="2"/>
  <c r="IT18" i="2"/>
  <c r="IQ12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E30" i="13"/>
  <c r="N28" i="13"/>
  <c r="AX9" i="2"/>
  <c r="AZ9" i="2" s="1"/>
  <c r="AZ3" i="2"/>
  <c r="AY18" i="2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Z18" i="2" l="1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<sst xmlns="http://schemas.openxmlformats.org/spreadsheetml/2006/main" count="2116" uniqueCount="238">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</sst>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165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2" t="s">
        <v>0</v>
      </c>
      <c r="C6" s="333"/>
      <c r="D6" s="333"/>
      <c r="E6" s="340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32" t="s">
        <v>0</v>
      </c>
      <c r="C7" s="333"/>
      <c r="D7" s="333"/>
      <c r="E7" s="340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30" t="s">
        <v>2</v>
      </c>
      <c r="C3" s="331"/>
      <c r="D3" s="331"/>
      <c r="E3" s="339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30" t="s">
        <v>2</v>
      </c>
      <c r="C3" s="331"/>
      <c r="D3" s="331"/>
      <c r="E3" s="339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41" t="s">
        <v>0</v>
      </c>
      <c r="C6" s="342"/>
      <c r="D6" s="342"/>
      <c r="E6" s="343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41" t="s">
        <v>0</v>
      </c>
      <c r="C6" s="342"/>
      <c r="D6" s="342"/>
      <c r="E6" s="343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Q52"/>
  <sheetViews>
    <sheetView tabSelected="1" view="pageBreakPreview" zoomScaleNormal="100" zoomScaleSheetLayoutView="100" workbookViewId="0">
      <pane xSplit="3" topLeftCell="AAY1" activePane="topRight" state="frozen"/>
      <selection pane="topRight" activeCell="ABM10" sqref="ABM10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10.42578125" bestFit="1" customWidth="1"/>
    <col min="718" max="718" width="9.42578125" bestFit="1" customWidth="1"/>
    <col min="723" max="723" width="10.7109375" bestFit="1" customWidth="1"/>
    <col min="726" max="726" width="11.85546875" customWidth="1"/>
    <col min="732" max="732" width="12.140625" customWidth="1"/>
    <col min="735" max="735" width="10.42578125" bestFit="1" customWidth="1"/>
    <col min="736" max="736" width="9.42578125" bestFit="1" customWidth="1"/>
    <col min="741" max="741" width="14.5703125" customWidth="1"/>
    <col min="744" max="744" width="10.42578125" bestFit="1" customWidth="1"/>
  </cols>
  <sheetData>
    <row r="1" spans="2:745" x14ac:dyDescent="0.2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</row>
    <row r="2" spans="2:745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</row>
    <row r="3" spans="2:745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</row>
    <row r="4" spans="2:745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</row>
    <row r="5" spans="2:745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</row>
    <row r="6" spans="2:745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</row>
    <row r="7" spans="2:745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56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57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58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59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60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61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62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63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64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65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66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67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68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69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70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71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72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73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74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75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76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77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78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79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80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81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82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83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84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85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86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87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188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189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190">ABI7-ABJ7</f>
        <v>0</v>
      </c>
      <c r="ABL7" s="48"/>
      <c r="ABM7" s="311"/>
      <c r="ABN7" s="312"/>
      <c r="ABO7" s="306">
        <f>ABN7</f>
        <v>0</v>
      </c>
      <c r="ABP7" s="75"/>
    </row>
    <row r="8" spans="2:745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</row>
    <row r="9" spans="2:745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56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57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58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191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192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193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194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195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196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197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198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199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00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01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02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03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04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05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06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07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08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09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10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11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12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13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14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15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16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17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18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19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20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21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22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23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24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25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26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27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28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29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30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31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32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33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34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35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36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37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38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39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40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41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42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43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44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45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46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47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48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49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</row>
    <row r="10" spans="2:745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56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57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58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50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51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52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53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54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55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56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57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58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59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60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61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62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63">FY10</f>
        <v>0</v>
      </c>
      <c r="GA10" s="67"/>
      <c r="GB10" s="46"/>
      <c r="GC10" s="46">
        <v>327</v>
      </c>
      <c r="GD10" s="48">
        <v>1.68</v>
      </c>
      <c r="GE10" s="48">
        <f t="shared" si="191"/>
        <v>549.36</v>
      </c>
      <c r="GF10" s="49"/>
      <c r="GG10" s="128"/>
      <c r="GH10" s="182">
        <f t="shared" ref="GH10:GH11" si="264">GG10</f>
        <v>0</v>
      </c>
      <c r="GI10" s="67"/>
      <c r="GJ10" s="46"/>
      <c r="GK10" s="46">
        <v>218</v>
      </c>
      <c r="GL10" s="48">
        <v>1.68</v>
      </c>
      <c r="GM10" s="48">
        <f t="shared" si="192"/>
        <v>366.24</v>
      </c>
      <c r="GN10" s="49"/>
      <c r="GO10" s="128"/>
      <c r="GP10" s="182">
        <f t="shared" ref="GP10:GP11" si="265">GO10</f>
        <v>0</v>
      </c>
      <c r="GQ10" s="67"/>
      <c r="GR10" s="67"/>
      <c r="GS10" s="46">
        <v>208</v>
      </c>
      <c r="GT10" s="48">
        <v>1.68</v>
      </c>
      <c r="GU10" s="48">
        <f t="shared" si="193"/>
        <v>349.44</v>
      </c>
      <c r="GV10" s="49"/>
      <c r="GW10" s="128"/>
      <c r="GX10" s="182">
        <f t="shared" ref="GX10:GX11" si="266">GW10</f>
        <v>0</v>
      </c>
      <c r="GY10" s="67"/>
      <c r="GZ10" s="67"/>
      <c r="HA10" s="46">
        <v>208</v>
      </c>
      <c r="HB10" s="48">
        <v>1.68</v>
      </c>
      <c r="HC10" s="48">
        <f t="shared" si="194"/>
        <v>349.44</v>
      </c>
      <c r="HD10" s="49"/>
      <c r="HE10" s="128"/>
      <c r="HF10" s="182">
        <f t="shared" ref="HF10:HF11" si="267">HE10</f>
        <v>0</v>
      </c>
      <c r="HG10" s="67"/>
      <c r="HH10" s="67"/>
      <c r="HI10" s="46">
        <v>255</v>
      </c>
      <c r="HJ10" s="48">
        <v>1.68</v>
      </c>
      <c r="HK10" s="48">
        <f t="shared" si="195"/>
        <v>428.4</v>
      </c>
      <c r="HL10" s="49"/>
      <c r="HM10" s="128"/>
      <c r="HN10" s="182">
        <f t="shared" ref="HN10:HN11" si="268">HM10</f>
        <v>0</v>
      </c>
      <c r="HO10" s="67"/>
      <c r="HP10" s="67"/>
      <c r="HQ10" s="46">
        <v>383</v>
      </c>
      <c r="HR10" s="48">
        <v>1.68</v>
      </c>
      <c r="HS10" s="48">
        <f t="shared" si="196"/>
        <v>643.43999999999994</v>
      </c>
      <c r="HT10" s="49"/>
      <c r="HU10" s="128"/>
      <c r="HV10" s="182">
        <f t="shared" ref="HV10:HV11" si="269">HU10</f>
        <v>0</v>
      </c>
      <c r="HW10" s="67"/>
      <c r="HX10" s="67"/>
      <c r="HY10" s="46">
        <v>442</v>
      </c>
      <c r="HZ10" s="48">
        <v>1.68</v>
      </c>
      <c r="IA10" s="48">
        <f t="shared" si="197"/>
        <v>742.56</v>
      </c>
      <c r="IB10" s="49"/>
      <c r="IC10" s="128"/>
      <c r="ID10" s="182">
        <f t="shared" ref="ID10:ID11" si="270">IC10</f>
        <v>0</v>
      </c>
      <c r="IE10" s="67"/>
      <c r="IF10" s="67"/>
      <c r="IG10" s="46">
        <v>501</v>
      </c>
      <c r="IH10" s="48">
        <v>1.68</v>
      </c>
      <c r="II10" s="48">
        <f t="shared" si="198"/>
        <v>841.68</v>
      </c>
      <c r="IJ10" s="49"/>
      <c r="IK10" s="128"/>
      <c r="IL10" s="182">
        <f t="shared" ref="IL10:IL11" si="271">IK10</f>
        <v>0</v>
      </c>
      <c r="IM10" s="67"/>
      <c r="IN10" s="67"/>
      <c r="IO10" s="46">
        <v>479</v>
      </c>
      <c r="IP10" s="48">
        <v>1.68</v>
      </c>
      <c r="IQ10" s="48">
        <f t="shared" si="199"/>
        <v>804.71999999999991</v>
      </c>
      <c r="IR10" s="49"/>
      <c r="IS10" s="128"/>
      <c r="IT10" s="182">
        <f t="shared" ref="IT10:IT11" si="272">IS10</f>
        <v>0</v>
      </c>
      <c r="IU10" s="67"/>
      <c r="IV10" s="67"/>
      <c r="IW10" s="46">
        <v>524</v>
      </c>
      <c r="IX10" s="48">
        <v>1.68</v>
      </c>
      <c r="IY10" s="48">
        <f t="shared" si="200"/>
        <v>880.31999999999994</v>
      </c>
      <c r="IZ10" s="49"/>
      <c r="JA10" s="128"/>
      <c r="JB10" s="182">
        <f t="shared" ref="JB10:JB11" si="273">JA10</f>
        <v>0</v>
      </c>
      <c r="JC10" s="67"/>
      <c r="JD10" s="67"/>
      <c r="JE10" s="46">
        <v>592</v>
      </c>
      <c r="JF10" s="48">
        <v>1.68</v>
      </c>
      <c r="JG10" s="48">
        <f t="shared" si="201"/>
        <v>994.56</v>
      </c>
      <c r="JH10" s="49"/>
      <c r="JI10" s="128"/>
      <c r="JJ10" s="231">
        <f t="shared" ref="JJ10:JJ11" si="274">JI10</f>
        <v>0</v>
      </c>
      <c r="JK10" s="67"/>
      <c r="JL10" s="67"/>
      <c r="JM10" s="46">
        <v>584</v>
      </c>
      <c r="JN10" s="48">
        <v>1.68</v>
      </c>
      <c r="JO10" s="48">
        <f t="shared" si="202"/>
        <v>981.12</v>
      </c>
      <c r="JP10" s="49"/>
      <c r="JQ10" s="128"/>
      <c r="JR10" s="231">
        <f t="shared" ref="JR10:JR11" si="275">JQ10</f>
        <v>0</v>
      </c>
      <c r="JS10" s="67"/>
      <c r="JT10" s="67"/>
      <c r="JU10" s="46">
        <v>250</v>
      </c>
      <c r="JV10" s="48">
        <v>1.68</v>
      </c>
      <c r="JW10" s="48">
        <f t="shared" si="203"/>
        <v>420</v>
      </c>
      <c r="JX10" s="49"/>
      <c r="JY10" s="128"/>
      <c r="JZ10" s="231">
        <f t="shared" ref="JZ10:JZ11" si="276">JY10</f>
        <v>0</v>
      </c>
      <c r="KA10" s="67"/>
      <c r="KB10" s="67"/>
      <c r="KC10" s="46">
        <v>257</v>
      </c>
      <c r="KD10" s="48">
        <v>1.68</v>
      </c>
      <c r="KE10" s="48">
        <f t="shared" si="204"/>
        <v>431.76</v>
      </c>
      <c r="KF10" s="49"/>
      <c r="KG10" s="128"/>
      <c r="KH10" s="231">
        <f t="shared" ref="KH10:KH11" si="277">KG10</f>
        <v>0</v>
      </c>
      <c r="KI10" s="67"/>
      <c r="KJ10" s="67"/>
      <c r="KK10" s="46">
        <v>257</v>
      </c>
      <c r="KL10" s="48">
        <v>1.68</v>
      </c>
      <c r="KM10" s="48">
        <f t="shared" si="205"/>
        <v>431.76</v>
      </c>
      <c r="KN10" s="49"/>
      <c r="KO10" s="128"/>
      <c r="KP10" s="231">
        <f t="shared" ref="KP10:KP11" si="278">KO10</f>
        <v>0</v>
      </c>
      <c r="KQ10" s="67"/>
      <c r="KR10" s="67"/>
      <c r="KS10" s="46">
        <v>203</v>
      </c>
      <c r="KT10" s="48">
        <v>1.68</v>
      </c>
      <c r="KU10" s="48">
        <f t="shared" si="206"/>
        <v>341.03999999999996</v>
      </c>
      <c r="KV10" s="49"/>
      <c r="KW10" s="128"/>
      <c r="KX10" s="231">
        <f t="shared" ref="KX10:KX11" si="279">KW10</f>
        <v>0</v>
      </c>
      <c r="KY10" s="67"/>
      <c r="KZ10" s="67"/>
      <c r="LA10" s="46">
        <v>257</v>
      </c>
      <c r="LB10" s="48">
        <v>1.68</v>
      </c>
      <c r="LC10" s="48">
        <f t="shared" si="207"/>
        <v>431.76</v>
      </c>
      <c r="LD10" s="49"/>
      <c r="LE10" s="128"/>
      <c r="LF10" s="231">
        <f t="shared" ref="LF10:LF11" si="280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81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82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83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84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85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86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87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288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289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290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291">OP10</f>
        <v>0</v>
      </c>
      <c r="OR10" s="278"/>
      <c r="OS10" s="278"/>
      <c r="OT10" s="46">
        <v>300</v>
      </c>
      <c r="OU10" s="48">
        <v>1.68</v>
      </c>
      <c r="OV10" s="48">
        <f t="shared" ref="OV10" si="292">OT10*OU10</f>
        <v>504</v>
      </c>
      <c r="OW10" s="49"/>
      <c r="OX10" s="231"/>
      <c r="OY10" s="250">
        <f t="shared" ref="OY10:OY11" si="293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20"/>
        <v>369.59999999999997</v>
      </c>
      <c r="PE10" s="49"/>
      <c r="PF10" s="231"/>
      <c r="PG10" s="250">
        <f t="shared" ref="PG10:PG11" si="294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295">PJ10*PK10</f>
        <v>443.52</v>
      </c>
      <c r="PM10" s="49"/>
      <c r="PN10" s="231"/>
      <c r="PO10" s="250">
        <f t="shared" ref="PO10:PO11" si="296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21"/>
        <v>530.88</v>
      </c>
      <c r="PU10" s="49"/>
      <c r="PV10" s="231"/>
      <c r="PW10" s="250">
        <f t="shared" ref="PW10:PW11" si="297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22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23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24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25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26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27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28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29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30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31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32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33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34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35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36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37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38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39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40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41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42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43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44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45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46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47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48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49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</row>
    <row r="11" spans="2:745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56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57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58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50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51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52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53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54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55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56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57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58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59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60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61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62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63"/>
        <v>0</v>
      </c>
      <c r="GA11" s="67"/>
      <c r="GB11" s="46"/>
      <c r="GC11" s="46">
        <f>GA11-GB11</f>
        <v>0</v>
      </c>
      <c r="GD11" s="48">
        <v>1.68</v>
      </c>
      <c r="GE11" s="48">
        <f t="shared" si="191"/>
        <v>0</v>
      </c>
      <c r="GF11" s="49"/>
      <c r="GG11" s="128"/>
      <c r="GH11" s="182">
        <f t="shared" si="264"/>
        <v>0</v>
      </c>
      <c r="GI11" s="67"/>
      <c r="GJ11" s="46"/>
      <c r="GK11" s="46">
        <f>GI11-GJ11</f>
        <v>0</v>
      </c>
      <c r="GL11" s="48">
        <v>1.68</v>
      </c>
      <c r="GM11" s="48">
        <f t="shared" si="192"/>
        <v>0</v>
      </c>
      <c r="GN11" s="49"/>
      <c r="GO11" s="128"/>
      <c r="GP11" s="182">
        <f t="shared" si="265"/>
        <v>0</v>
      </c>
      <c r="GQ11" s="67"/>
      <c r="GR11" s="67"/>
      <c r="GS11" s="46">
        <f>GQ11-GR11</f>
        <v>0</v>
      </c>
      <c r="GT11" s="48">
        <v>1.68</v>
      </c>
      <c r="GU11" s="48">
        <f t="shared" si="193"/>
        <v>0</v>
      </c>
      <c r="GV11" s="49"/>
      <c r="GW11" s="128"/>
      <c r="GX11" s="182">
        <f t="shared" si="266"/>
        <v>0</v>
      </c>
      <c r="GY11" s="67"/>
      <c r="GZ11" s="67"/>
      <c r="HA11" s="46">
        <f>GY11-GZ11</f>
        <v>0</v>
      </c>
      <c r="HB11" s="48">
        <v>1.68</v>
      </c>
      <c r="HC11" s="48">
        <f t="shared" si="194"/>
        <v>0</v>
      </c>
      <c r="HD11" s="49"/>
      <c r="HE11" s="128"/>
      <c r="HF11" s="182">
        <f t="shared" si="267"/>
        <v>0</v>
      </c>
      <c r="HG11" s="67"/>
      <c r="HH11" s="67"/>
      <c r="HI11" s="46">
        <f>HG11-HH11</f>
        <v>0</v>
      </c>
      <c r="HJ11" s="48">
        <v>1.68</v>
      </c>
      <c r="HK11" s="48">
        <f t="shared" si="195"/>
        <v>0</v>
      </c>
      <c r="HL11" s="49"/>
      <c r="HM11" s="128"/>
      <c r="HN11" s="182">
        <f t="shared" si="268"/>
        <v>0</v>
      </c>
      <c r="HO11" s="67"/>
      <c r="HP11" s="67"/>
      <c r="HQ11" s="46">
        <f>HO11-HP11</f>
        <v>0</v>
      </c>
      <c r="HR11" s="48">
        <v>1.68</v>
      </c>
      <c r="HS11" s="48">
        <f t="shared" si="196"/>
        <v>0</v>
      </c>
      <c r="HT11" s="49"/>
      <c r="HU11" s="128"/>
      <c r="HV11" s="182">
        <f t="shared" si="269"/>
        <v>0</v>
      </c>
      <c r="HW11" s="67"/>
      <c r="HX11" s="67"/>
      <c r="HY11" s="46">
        <f>HW11-HX11</f>
        <v>0</v>
      </c>
      <c r="HZ11" s="48">
        <v>1.68</v>
      </c>
      <c r="IA11" s="48">
        <f t="shared" si="197"/>
        <v>0</v>
      </c>
      <c r="IB11" s="49"/>
      <c r="IC11" s="128"/>
      <c r="ID11" s="182">
        <f t="shared" si="270"/>
        <v>0</v>
      </c>
      <c r="IE11" s="67"/>
      <c r="IF11" s="67"/>
      <c r="IG11" s="46">
        <f>IE11-IF11</f>
        <v>0</v>
      </c>
      <c r="IH11" s="48">
        <v>1.68</v>
      </c>
      <c r="II11" s="48">
        <f t="shared" si="198"/>
        <v>0</v>
      </c>
      <c r="IJ11" s="49"/>
      <c r="IK11" s="128"/>
      <c r="IL11" s="182">
        <f t="shared" si="271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199"/>
        <v>0</v>
      </c>
      <c r="IR11" s="49"/>
      <c r="IS11" s="128"/>
      <c r="IT11" s="182">
        <f t="shared" si="272"/>
        <v>0</v>
      </c>
      <c r="IU11" s="67"/>
      <c r="IV11" s="67"/>
      <c r="IW11" s="46">
        <f t="shared" ref="IW11:IW14" si="298">IU11-IV11</f>
        <v>0</v>
      </c>
      <c r="IX11" s="48">
        <v>1.68</v>
      </c>
      <c r="IY11" s="48">
        <f t="shared" si="200"/>
        <v>0</v>
      </c>
      <c r="IZ11" s="49"/>
      <c r="JA11" s="128"/>
      <c r="JB11" s="182">
        <f t="shared" si="273"/>
        <v>0</v>
      </c>
      <c r="JC11" s="67"/>
      <c r="JD11" s="67"/>
      <c r="JE11" s="46">
        <f t="shared" ref="JE11:JE14" si="299">JC11-JD11</f>
        <v>0</v>
      </c>
      <c r="JF11" s="48">
        <v>1.68</v>
      </c>
      <c r="JG11" s="48">
        <f t="shared" si="201"/>
        <v>0</v>
      </c>
      <c r="JH11" s="49"/>
      <c r="JI11" s="128"/>
      <c r="JJ11" s="231">
        <f t="shared" si="274"/>
        <v>0</v>
      </c>
      <c r="JK11" s="67"/>
      <c r="JL11" s="67"/>
      <c r="JM11" s="46">
        <f t="shared" ref="JM11:JM14" si="300">JK11-JL11</f>
        <v>0</v>
      </c>
      <c r="JN11" s="48">
        <v>1.68</v>
      </c>
      <c r="JO11" s="48">
        <f t="shared" si="202"/>
        <v>0</v>
      </c>
      <c r="JP11" s="49"/>
      <c r="JQ11" s="128"/>
      <c r="JR11" s="231">
        <f t="shared" si="275"/>
        <v>0</v>
      </c>
      <c r="JS11" s="67"/>
      <c r="JT11" s="67"/>
      <c r="JU11" s="46">
        <f t="shared" ref="JU11:JU14" si="301">JS11-JT11</f>
        <v>0</v>
      </c>
      <c r="JV11" s="48">
        <v>1.68</v>
      </c>
      <c r="JW11" s="48">
        <f t="shared" si="203"/>
        <v>0</v>
      </c>
      <c r="JX11" s="49"/>
      <c r="JY11" s="128"/>
      <c r="JZ11" s="231">
        <f t="shared" si="276"/>
        <v>0</v>
      </c>
      <c r="KA11" s="67"/>
      <c r="KB11" s="67"/>
      <c r="KC11" s="46">
        <f t="shared" ref="KC11:KC14" si="302">KA11-KB11</f>
        <v>0</v>
      </c>
      <c r="KD11" s="48">
        <v>1.68</v>
      </c>
      <c r="KE11" s="48">
        <f t="shared" si="204"/>
        <v>0</v>
      </c>
      <c r="KF11" s="49"/>
      <c r="KG11" s="128"/>
      <c r="KH11" s="231">
        <f t="shared" si="277"/>
        <v>0</v>
      </c>
      <c r="KI11" s="67"/>
      <c r="KJ11" s="67"/>
      <c r="KK11" s="46">
        <f t="shared" ref="KK11:KK14" si="303">KI11-KJ11</f>
        <v>0</v>
      </c>
      <c r="KL11" s="48">
        <v>1.68</v>
      </c>
      <c r="KM11" s="48">
        <f t="shared" si="205"/>
        <v>0</v>
      </c>
      <c r="KN11" s="49"/>
      <c r="KO11" s="128"/>
      <c r="KP11" s="231">
        <f t="shared" si="278"/>
        <v>0</v>
      </c>
      <c r="KQ11" s="67"/>
      <c r="KR11" s="67"/>
      <c r="KS11" s="46">
        <f t="shared" ref="KS11:KS14" si="304">KQ11-KR11</f>
        <v>0</v>
      </c>
      <c r="KT11" s="48">
        <v>1.68</v>
      </c>
      <c r="KU11" s="48">
        <f t="shared" si="206"/>
        <v>0</v>
      </c>
      <c r="KV11" s="49"/>
      <c r="KW11" s="128"/>
      <c r="KX11" s="231">
        <f t="shared" si="279"/>
        <v>0</v>
      </c>
      <c r="KY11" s="67"/>
      <c r="KZ11" s="67"/>
      <c r="LA11" s="46">
        <f t="shared" ref="LA11:LA14" si="305">KY11-KZ11</f>
        <v>0</v>
      </c>
      <c r="LB11" s="48">
        <v>1.68</v>
      </c>
      <c r="LC11" s="48">
        <f t="shared" si="207"/>
        <v>0</v>
      </c>
      <c r="LD11" s="49"/>
      <c r="LE11" s="128"/>
      <c r="LF11" s="231">
        <f t="shared" si="280"/>
        <v>0</v>
      </c>
      <c r="LG11" s="67"/>
      <c r="LH11" s="67"/>
      <c r="LI11" s="46">
        <f t="shared" ref="LI11:LI14" si="306">LG11-LH11</f>
        <v>0</v>
      </c>
      <c r="LJ11" s="48">
        <v>1.68</v>
      </c>
      <c r="LK11" s="48">
        <f t="shared" si="208"/>
        <v>0</v>
      </c>
      <c r="LL11" s="49"/>
      <c r="LM11" s="128"/>
      <c r="LN11" s="231">
        <f t="shared" si="281"/>
        <v>0</v>
      </c>
      <c r="LO11" s="67"/>
      <c r="LP11" s="67"/>
      <c r="LQ11" s="46">
        <f t="shared" ref="LQ11:LQ14" si="307">LO11-LP11</f>
        <v>0</v>
      </c>
      <c r="LR11" s="48">
        <v>1.68</v>
      </c>
      <c r="LS11" s="48">
        <f t="shared" ref="LS11:LS14" si="308">LQ11*LR11</f>
        <v>0</v>
      </c>
      <c r="LT11" s="49"/>
      <c r="LU11" s="128"/>
      <c r="LV11" s="231">
        <f t="shared" si="282"/>
        <v>0</v>
      </c>
      <c r="LW11" s="278"/>
      <c r="LX11" s="67"/>
      <c r="LY11" s="46"/>
      <c r="LZ11" s="48"/>
      <c r="MA11" s="48"/>
      <c r="MB11" s="49"/>
      <c r="MC11" s="231"/>
      <c r="MD11" s="250">
        <f t="shared" si="283"/>
        <v>0</v>
      </c>
      <c r="MF11" s="278"/>
      <c r="MG11" s="67"/>
      <c r="MH11" s="46"/>
      <c r="MI11" s="48"/>
      <c r="MJ11" s="48"/>
      <c r="MK11" s="49"/>
      <c r="ML11" s="231"/>
      <c r="MM11" s="250">
        <f t="shared" si="284"/>
        <v>0</v>
      </c>
      <c r="MN11" s="278"/>
      <c r="MO11" s="67"/>
      <c r="MP11" s="46"/>
      <c r="MQ11" s="48"/>
      <c r="MR11" s="48"/>
      <c r="MS11" s="49"/>
      <c r="MT11" s="231"/>
      <c r="MU11" s="250">
        <f t="shared" si="285"/>
        <v>0</v>
      </c>
      <c r="MV11" s="278"/>
      <c r="MW11" s="67"/>
      <c r="MX11" s="46"/>
      <c r="MY11" s="48"/>
      <c r="MZ11" s="48"/>
      <c r="NA11" s="49"/>
      <c r="NB11" s="231"/>
      <c r="NC11" s="250">
        <f t="shared" si="286"/>
        <v>0</v>
      </c>
      <c r="ND11" s="278"/>
      <c r="NE11" s="278"/>
      <c r="NF11" s="46"/>
      <c r="NG11" s="48"/>
      <c r="NH11" s="48"/>
      <c r="NI11" s="49"/>
      <c r="NJ11" s="231"/>
      <c r="NK11" s="250">
        <f t="shared" si="287"/>
        <v>0</v>
      </c>
      <c r="NL11" s="278"/>
      <c r="NM11" s="278"/>
      <c r="NN11" s="46"/>
      <c r="NO11" s="48"/>
      <c r="NP11" s="48"/>
      <c r="NQ11" s="49"/>
      <c r="NR11" s="231"/>
      <c r="NS11" s="250">
        <f t="shared" si="288"/>
        <v>0</v>
      </c>
      <c r="NT11" s="278"/>
      <c r="NU11" s="278"/>
      <c r="NV11" s="46"/>
      <c r="NW11" s="48"/>
      <c r="NX11" s="48"/>
      <c r="NY11" s="49"/>
      <c r="NZ11" s="231"/>
      <c r="OA11" s="250">
        <f t="shared" si="289"/>
        <v>0</v>
      </c>
      <c r="OB11" s="278"/>
      <c r="OC11" s="278"/>
      <c r="OD11" s="46"/>
      <c r="OE11" s="48"/>
      <c r="OF11" s="48"/>
      <c r="OG11" s="49"/>
      <c r="OH11" s="231"/>
      <c r="OI11" s="250">
        <f t="shared" si="290"/>
        <v>0</v>
      </c>
      <c r="OJ11" s="278"/>
      <c r="OK11" s="278"/>
      <c r="OL11" s="46"/>
      <c r="OM11" s="48"/>
      <c r="ON11" s="48"/>
      <c r="OO11" s="49"/>
      <c r="OP11" s="231"/>
      <c r="OQ11" s="250">
        <f t="shared" si="291"/>
        <v>0</v>
      </c>
      <c r="OR11" s="278"/>
      <c r="OS11" s="278"/>
      <c r="OT11" s="46"/>
      <c r="OU11" s="48"/>
      <c r="OV11" s="48"/>
      <c r="OW11" s="49"/>
      <c r="OX11" s="231"/>
      <c r="OY11" s="250">
        <f t="shared" si="293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294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296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297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</row>
    <row r="12" spans="2:745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56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57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58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191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192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193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194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195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196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197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198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199"/>
        <v>0</v>
      </c>
      <c r="IR12" s="49"/>
      <c r="IS12" s="145">
        <v>20</v>
      </c>
      <c r="IT12" s="178">
        <v>20</v>
      </c>
      <c r="IU12" s="67"/>
      <c r="IV12" s="67"/>
      <c r="IW12" s="46">
        <f t="shared" si="298"/>
        <v>0</v>
      </c>
      <c r="IX12" s="48">
        <v>1.68</v>
      </c>
      <c r="IY12" s="48">
        <f t="shared" si="200"/>
        <v>0</v>
      </c>
      <c r="IZ12" s="49"/>
      <c r="JA12" s="145">
        <v>20</v>
      </c>
      <c r="JB12" s="178">
        <v>20</v>
      </c>
      <c r="JC12" s="67"/>
      <c r="JD12" s="67"/>
      <c r="JE12" s="46">
        <f t="shared" si="299"/>
        <v>0</v>
      </c>
      <c r="JF12" s="48">
        <v>1.68</v>
      </c>
      <c r="JG12" s="48">
        <f t="shared" si="201"/>
        <v>0</v>
      </c>
      <c r="JH12" s="49"/>
      <c r="JI12" s="234">
        <v>20</v>
      </c>
      <c r="JJ12" s="231">
        <v>20</v>
      </c>
      <c r="JK12" s="67"/>
      <c r="JL12" s="67"/>
      <c r="JM12" s="46">
        <f t="shared" si="300"/>
        <v>0</v>
      </c>
      <c r="JN12" s="48">
        <v>1.68</v>
      </c>
      <c r="JO12" s="48">
        <f t="shared" si="202"/>
        <v>0</v>
      </c>
      <c r="JP12" s="49"/>
      <c r="JQ12" s="234">
        <v>20</v>
      </c>
      <c r="JR12" s="231">
        <v>20</v>
      </c>
      <c r="JS12" s="67"/>
      <c r="JT12" s="67"/>
      <c r="JU12" s="46">
        <f t="shared" si="301"/>
        <v>0</v>
      </c>
      <c r="JV12" s="48">
        <v>1.68</v>
      </c>
      <c r="JW12" s="48">
        <f t="shared" si="203"/>
        <v>0</v>
      </c>
      <c r="JX12" s="49"/>
      <c r="JY12" s="234">
        <v>20</v>
      </c>
      <c r="JZ12" s="231">
        <v>20</v>
      </c>
      <c r="KA12" s="67"/>
      <c r="KB12" s="67"/>
      <c r="KC12" s="46">
        <f t="shared" si="302"/>
        <v>0</v>
      </c>
      <c r="KD12" s="48">
        <v>1.68</v>
      </c>
      <c r="KE12" s="48">
        <f t="shared" si="204"/>
        <v>0</v>
      </c>
      <c r="KF12" s="49"/>
      <c r="KG12" s="234">
        <v>20</v>
      </c>
      <c r="KH12" s="231">
        <v>20</v>
      </c>
      <c r="KI12" s="67"/>
      <c r="KJ12" s="67"/>
      <c r="KK12" s="46">
        <f t="shared" si="303"/>
        <v>0</v>
      </c>
      <c r="KL12" s="48">
        <v>1.68</v>
      </c>
      <c r="KM12" s="48">
        <f t="shared" si="205"/>
        <v>0</v>
      </c>
      <c r="KN12" s="49"/>
      <c r="KO12" s="234">
        <v>20</v>
      </c>
      <c r="KP12" s="231">
        <v>20</v>
      </c>
      <c r="KQ12" s="67"/>
      <c r="KR12" s="67"/>
      <c r="KS12" s="46">
        <f t="shared" si="304"/>
        <v>0</v>
      </c>
      <c r="KT12" s="48">
        <v>1.68</v>
      </c>
      <c r="KU12" s="48">
        <f t="shared" si="206"/>
        <v>0</v>
      </c>
      <c r="KV12" s="49"/>
      <c r="KW12" s="234">
        <v>20</v>
      </c>
      <c r="KX12" s="231">
        <v>20</v>
      </c>
      <c r="KY12" s="67"/>
      <c r="KZ12" s="67"/>
      <c r="LA12" s="46">
        <f t="shared" si="305"/>
        <v>0</v>
      </c>
      <c r="LB12" s="48">
        <v>1.68</v>
      </c>
      <c r="LC12" s="48">
        <f t="shared" si="207"/>
        <v>0</v>
      </c>
      <c r="LD12" s="49"/>
      <c r="LE12" s="195">
        <v>20</v>
      </c>
      <c r="LF12" s="182">
        <v>20</v>
      </c>
      <c r="LG12" s="67"/>
      <c r="LH12" s="67"/>
      <c r="LI12" s="46">
        <f t="shared" si="306"/>
        <v>0</v>
      </c>
      <c r="LJ12" s="48">
        <v>1.68</v>
      </c>
      <c r="LK12" s="48">
        <f t="shared" si="208"/>
        <v>0</v>
      </c>
      <c r="LL12" s="49"/>
      <c r="LM12" s="195">
        <v>20</v>
      </c>
      <c r="LN12" s="182">
        <v>20</v>
      </c>
      <c r="LO12" s="67"/>
      <c r="LP12" s="67"/>
      <c r="LQ12" s="46">
        <f t="shared" si="307"/>
        <v>0</v>
      </c>
      <c r="LR12" s="48">
        <v>1.68</v>
      </c>
      <c r="LS12" s="48">
        <f t="shared" si="308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</row>
    <row r="13" spans="2:745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56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57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58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50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191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192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193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194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195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196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197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198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199"/>
        <v>0</v>
      </c>
      <c r="IR13" s="49"/>
      <c r="IS13" s="128"/>
      <c r="IT13" s="182"/>
      <c r="IU13" s="67"/>
      <c r="IV13" s="67"/>
      <c r="IW13" s="46">
        <f t="shared" si="298"/>
        <v>0</v>
      </c>
      <c r="IX13" s="48">
        <v>1.68</v>
      </c>
      <c r="IY13" s="48">
        <f t="shared" si="200"/>
        <v>0</v>
      </c>
      <c r="IZ13" s="49"/>
      <c r="JA13" s="128"/>
      <c r="JB13" s="182"/>
      <c r="JC13" s="67"/>
      <c r="JD13" s="67"/>
      <c r="JE13" s="46">
        <f t="shared" si="299"/>
        <v>0</v>
      </c>
      <c r="JF13" s="48">
        <v>1.68</v>
      </c>
      <c r="JG13" s="48">
        <f t="shared" si="201"/>
        <v>0</v>
      </c>
      <c r="JH13" s="49"/>
      <c r="JI13" s="236"/>
      <c r="JJ13" s="231"/>
      <c r="JK13" s="67"/>
      <c r="JL13" s="67"/>
      <c r="JM13" s="46">
        <f t="shared" si="300"/>
        <v>0</v>
      </c>
      <c r="JN13" s="48">
        <v>1.68</v>
      </c>
      <c r="JO13" s="48">
        <f t="shared" si="202"/>
        <v>0</v>
      </c>
      <c r="JP13" s="49"/>
      <c r="JQ13" s="236"/>
      <c r="JR13" s="231"/>
      <c r="JS13" s="67"/>
      <c r="JT13" s="67"/>
      <c r="JU13" s="46">
        <f t="shared" si="301"/>
        <v>0</v>
      </c>
      <c r="JV13" s="48">
        <v>1.68</v>
      </c>
      <c r="JW13" s="48">
        <f t="shared" si="203"/>
        <v>0</v>
      </c>
      <c r="JX13" s="49"/>
      <c r="JY13" s="236"/>
      <c r="JZ13" s="231"/>
      <c r="KA13" s="67"/>
      <c r="KB13" s="67"/>
      <c r="KC13" s="46">
        <f t="shared" si="302"/>
        <v>0</v>
      </c>
      <c r="KD13" s="48">
        <v>1.68</v>
      </c>
      <c r="KE13" s="48">
        <f t="shared" si="204"/>
        <v>0</v>
      </c>
      <c r="KF13" s="49"/>
      <c r="KG13" s="236"/>
      <c r="KH13" s="231"/>
      <c r="KI13" s="67"/>
      <c r="KJ13" s="67"/>
      <c r="KK13" s="46">
        <f t="shared" si="303"/>
        <v>0</v>
      </c>
      <c r="KL13" s="48">
        <v>1.68</v>
      </c>
      <c r="KM13" s="48">
        <f t="shared" si="205"/>
        <v>0</v>
      </c>
      <c r="KN13" s="49"/>
      <c r="KO13" s="236"/>
      <c r="KP13" s="231"/>
      <c r="KQ13" s="67"/>
      <c r="KR13" s="67"/>
      <c r="KS13" s="46">
        <f t="shared" si="304"/>
        <v>0</v>
      </c>
      <c r="KT13" s="48">
        <v>1.68</v>
      </c>
      <c r="KU13" s="48">
        <f t="shared" si="206"/>
        <v>0</v>
      </c>
      <c r="KV13" s="49"/>
      <c r="KW13" s="236"/>
      <c r="KX13" s="231"/>
      <c r="KY13" s="67"/>
      <c r="KZ13" s="67"/>
      <c r="LA13" s="46">
        <f t="shared" si="305"/>
        <v>0</v>
      </c>
      <c r="LB13" s="48">
        <v>1.68</v>
      </c>
      <c r="LC13" s="48">
        <f t="shared" si="207"/>
        <v>0</v>
      </c>
      <c r="LD13" s="49"/>
      <c r="LE13" s="236"/>
      <c r="LF13" s="231"/>
      <c r="LG13" s="67"/>
      <c r="LH13" s="67"/>
      <c r="LI13" s="46">
        <f t="shared" si="306"/>
        <v>0</v>
      </c>
      <c r="LJ13" s="48">
        <v>1.68</v>
      </c>
      <c r="LK13" s="48">
        <f t="shared" si="208"/>
        <v>0</v>
      </c>
      <c r="LL13" s="49"/>
      <c r="LM13" s="236"/>
      <c r="LN13" s="231"/>
      <c r="LO13" s="67"/>
      <c r="LP13" s="67"/>
      <c r="LQ13" s="46">
        <f t="shared" si="307"/>
        <v>0</v>
      </c>
      <c r="LR13" s="48">
        <v>1.68</v>
      </c>
      <c r="LS13" s="48">
        <f t="shared" si="308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</row>
    <row r="14" spans="2:745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56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57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58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50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09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10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11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12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13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14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191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192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193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194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195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196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197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198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199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298"/>
        <v>15</v>
      </c>
      <c r="IX14" s="48">
        <v>5.8684919999999998</v>
      </c>
      <c r="IY14" s="48">
        <f t="shared" si="200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299"/>
        <v>17</v>
      </c>
      <c r="JF14" s="48">
        <v>4.3260719999999999</v>
      </c>
      <c r="JG14" s="48">
        <f t="shared" si="201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00"/>
        <v>18</v>
      </c>
      <c r="JN14" s="48">
        <v>4.3260719999999999</v>
      </c>
      <c r="JO14" s="48">
        <f t="shared" si="202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01"/>
        <v>6</v>
      </c>
      <c r="JV14" s="48">
        <v>4.3260719999999999</v>
      </c>
      <c r="JW14" s="48">
        <f t="shared" si="203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02"/>
        <v>8</v>
      </c>
      <c r="KD14" s="48">
        <v>4.3260719999999999</v>
      </c>
      <c r="KE14" s="48">
        <f t="shared" si="204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03"/>
        <v>6</v>
      </c>
      <c r="KL14" s="48">
        <v>4.3260719999999999</v>
      </c>
      <c r="KM14" s="48">
        <f t="shared" si="205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04"/>
        <v>9</v>
      </c>
      <c r="KT14" s="48">
        <v>5.5</v>
      </c>
      <c r="KU14" s="48">
        <f t="shared" si="206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05"/>
        <v>11</v>
      </c>
      <c r="LB14" s="48">
        <v>5.5</v>
      </c>
      <c r="LC14" s="48">
        <f t="shared" si="207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06"/>
        <v>14</v>
      </c>
      <c r="LJ14" s="48">
        <v>6.7729999999999997</v>
      </c>
      <c r="LK14" s="48">
        <f t="shared" si="208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07"/>
        <v>17</v>
      </c>
      <c r="LR14" s="48">
        <v>6.7729999999999997</v>
      </c>
      <c r="LS14" s="48">
        <f t="shared" si="308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15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16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</row>
    <row r="15" spans="2:745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</row>
    <row r="16" spans="2:745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</row>
    <row r="17" spans="2:744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56"/>
        <v>0</v>
      </c>
      <c r="BA17" s="69"/>
      <c r="BB17" s="69"/>
      <c r="BC17" s="70"/>
      <c r="BD17" s="71"/>
      <c r="BE17" s="71"/>
      <c r="BF17" s="72"/>
      <c r="BG17" s="102"/>
      <c r="BH17" s="99">
        <f t="shared" si="157"/>
        <v>0</v>
      </c>
      <c r="BI17" s="69"/>
      <c r="BJ17" s="69"/>
      <c r="BK17" s="70"/>
      <c r="BL17" s="71"/>
      <c r="BM17" s="71"/>
      <c r="BN17" s="72"/>
      <c r="BO17" s="102"/>
      <c r="BP17" s="99">
        <f t="shared" si="158"/>
        <v>0</v>
      </c>
      <c r="BQ17" s="69"/>
      <c r="BR17" s="69"/>
      <c r="BS17" s="70"/>
      <c r="BT17" s="71"/>
      <c r="BU17" s="71"/>
      <c r="BV17" s="72"/>
      <c r="BW17" s="102"/>
      <c r="BX17" s="99">
        <f t="shared" si="250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</row>
    <row r="18" spans="2:744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44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44" x14ac:dyDescent="0.25">
      <c r="FJ20" s="184">
        <f>FJ18+FJ19</f>
        <v>4782.152</v>
      </c>
      <c r="FQ20" t="s">
        <v>201</v>
      </c>
      <c r="FR20" t="s">
        <v>200</v>
      </c>
    </row>
    <row r="21" spans="2:744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44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44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88">
    <mergeCell ref="ABI1:ABP1"/>
    <mergeCell ref="AAZ1:ABG1"/>
    <mergeCell ref="ZY1:AAF1"/>
    <mergeCell ref="ZF1:ZM1"/>
    <mergeCell ref="YN1:YU1"/>
    <mergeCell ref="XV1:YC1"/>
    <mergeCell ref="AAQ1:AAX1"/>
    <mergeCell ref="AAH1:AAO1"/>
    <mergeCell ref="XD1:XK1"/>
    <mergeCell ref="ZP1:ZW1"/>
    <mergeCell ref="WU1:XB1"/>
    <mergeCell ref="YW1:ZD1"/>
    <mergeCell ref="VT1:WA1"/>
    <mergeCell ref="WC1:WJ1"/>
    <mergeCell ref="XM1:XT1"/>
    <mergeCell ref="YE1:YL1"/>
    <mergeCell ref="WL1:WS1"/>
    <mergeCell ref="OJ1:OQ1"/>
    <mergeCell ref="QP1:QW1"/>
    <mergeCell ref="TR1:TY1"/>
    <mergeCell ref="PH1:PO1"/>
    <mergeCell ref="QG1:QN1"/>
    <mergeCell ref="PY1:QF1"/>
    <mergeCell ref="QX1:RE1"/>
    <mergeCell ref="SQ1:SX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EU1:FB1"/>
    <mergeCell ref="CY1:DF1"/>
    <mergeCell ref="EM1:ET1"/>
    <mergeCell ref="CQ1:CX1"/>
    <mergeCell ref="EE1:EL1"/>
    <mergeCell ref="AS1:AZ1"/>
    <mergeCell ref="E1:L1"/>
    <mergeCell ref="M1:T1"/>
    <mergeCell ref="U1:AB1"/>
    <mergeCell ref="AC1:AJ1"/>
    <mergeCell ref="AK1:AR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NT1:OA1"/>
    <mergeCell ref="IM1:IT1"/>
    <mergeCell ref="HW1:ID1"/>
    <mergeCell ref="NL1:NS1"/>
    <mergeCell ref="JK1:JR1"/>
    <mergeCell ref="KI1:KP1"/>
    <mergeCell ref="JS1:JZ1"/>
    <mergeCell ref="JC1:JJ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VB1:VI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32" t="s">
        <v>0</v>
      </c>
      <c r="C6" s="333"/>
      <c r="D6" s="333"/>
      <c r="E6" s="340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2024-12-07T09:44:58Z</dcterms:modified>
</cp:coreProperties>
</file>