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60" tabRatio="500"/>
  </bookViews>
  <sheets>
    <sheet name="altura" sheetId="1" r:id="rId1"/>
    <sheet name="speed" sheetId="2" r:id="rId2"/>
    <sheet name="direction" sheetId="3" r:id="rId3"/>
    <sheet name="Sheet4" sheetId="4" r:id="rId4"/>
  </sheets>
  <definedNames>
    <definedName name="direction" localSheetId="2">direction!$A$1:$C$301</definedName>
    <definedName name="velocity" localSheetId="2">direction!#REF!</definedName>
    <definedName name="velocity" localSheetId="1">speed!$A$1:$C$301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L22" i="3"/>
  <c r="M2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H2" i="3"/>
  <c r="G2" i="3"/>
  <c r="F2" i="3"/>
  <c r="D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2" i="2"/>
  <c r="G12" i="2"/>
  <c r="H1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2" i="2"/>
  <c r="C10" i="1"/>
  <c r="D10" i="1"/>
</calcChain>
</file>

<file path=xl/connections.xml><?xml version="1.0" encoding="utf-8"?>
<connections xmlns="http://schemas.openxmlformats.org/spreadsheetml/2006/main">
  <connection id="1" name="direction.csv" type="6" refreshedVersion="0" background="1" saveData="1">
    <textPr fileType="mac" codePage="10000" sourceFile="Macintosh HD:Users:tomymehdi:Desktop:direction.csv" comma="1">
      <textFields>
        <textField/>
      </textFields>
    </textPr>
  </connection>
  <connection id="2" name="velocity.csv" type="6" refreshedVersion="0" background="1" saveData="1">
    <textPr fileType="mac" codePage="10000" sourceFile="Macintosh HD:Users:tomymehdi:Desktop:velocity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<sst xmlns="http://schemas.openxmlformats.org/spreadsheetml/2006/main" count="34" uniqueCount="23">
  <si>
    <t>Altura de la cadera</t>
  </si>
  <si>
    <t>Fitnes solo altura: 0.896357</t>
  </si>
  <si>
    <t>min height</t>
  </si>
  <si>
    <t>initial height</t>
  </si>
  <si>
    <t>target speed</t>
  </si>
  <si>
    <t>x</t>
  </si>
  <si>
    <t>y</t>
  </si>
  <si>
    <t>z</t>
  </si>
  <si>
    <t>norm</t>
  </si>
  <si>
    <t>exp coefficient</t>
  </si>
  <si>
    <t>desired dirx</t>
  </si>
  <si>
    <t>desired diry</t>
  </si>
  <si>
    <t>desired dir z</t>
  </si>
  <si>
    <t>diff with target</t>
  </si>
  <si>
    <t>exponential</t>
  </si>
  <si>
    <t>sum</t>
  </si>
  <si>
    <t>division sim steps</t>
  </si>
  <si>
    <t>dot with desired</t>
  </si>
  <si>
    <t>x/norm</t>
  </si>
  <si>
    <t>y/norm</t>
  </si>
  <si>
    <t>z/norm</t>
  </si>
  <si>
    <t>rest 1</t>
  </si>
  <si>
    <t>exponential coeficient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</si>
</sst>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11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velocity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irectio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workbookViewId="0">
      <selection activeCell="G3" sqref="G3"/>
    </sheetView>
  </sheetViews>
  <sheetFormatPr baseColWidth="10" defaultRowHeight="15" x14ac:dyDescent="0"/>
  <cols>
    <col min="1" max="1" width="23.6640625" bestFit="1" customWidth="1"/>
    <col min="4" max="4" width="15.5" bestFit="1" customWidth="1"/>
  </cols>
  <sheetData>
    <row r="1" spans="1:10">
      <c r="A1" t="s">
        <v>0</v>
      </c>
      <c r="B1" t="s">
        <v>14</v>
      </c>
      <c r="D1" t="s">
        <v>2</v>
      </c>
      <c r="F1" t="s">
        <v>3</v>
      </c>
      <c r="G1" t="s">
        <v>22</v>
      </c>
    </row>
    <row r="2" spans="1:10">
      <c r="A2">
        <v>1.60788</v>
      </c>
      <c r="B2">
        <f>1/EXP(($F$2-A2)*($F$2-A2)*$G$2)</f>
        <v>1</v>
      </c>
      <c r="D2">
        <v>0.64999099999999999</v>
      </c>
      <c r="F2" s="1">
        <v>1.60788</v>
      </c>
      <c r="G2">
        <v>10</v>
      </c>
      <c r="I2" s="2"/>
    </row>
    <row r="3" spans="1:10">
      <c r="A3">
        <v>1.60267</v>
      </c>
      <c r="B3">
        <f t="shared" ref="B3:B66" si="0">1/EXP(($F$2-A3)*($F$2-A3)*$G$2)</f>
        <v>0.99972859583677509</v>
      </c>
      <c r="I3" s="2"/>
    </row>
    <row r="4" spans="1:10">
      <c r="A4">
        <v>1.5956399999999999</v>
      </c>
      <c r="B4">
        <f t="shared" si="0"/>
        <v>0.99850294570542275</v>
      </c>
      <c r="I4" s="2"/>
    </row>
    <row r="5" spans="1:10">
      <c r="A5">
        <v>1.58596</v>
      </c>
      <c r="B5">
        <f t="shared" si="0"/>
        <v>0.99520666089312604</v>
      </c>
      <c r="I5" s="2"/>
    </row>
    <row r="6" spans="1:10">
      <c r="A6">
        <v>1.5737699999999999</v>
      </c>
      <c r="B6">
        <f t="shared" si="0"/>
        <v>0.98843250294922524</v>
      </c>
      <c r="I6" s="2"/>
    </row>
    <row r="7" spans="1:10">
      <c r="A7">
        <v>1.57399</v>
      </c>
      <c r="B7">
        <f t="shared" si="0"/>
        <v>0.98858038351285682</v>
      </c>
      <c r="I7" s="2"/>
    </row>
    <row r="8" spans="1:10">
      <c r="A8">
        <v>1.5735300000000001</v>
      </c>
      <c r="B8">
        <f t="shared" si="0"/>
        <v>0.98827011287629551</v>
      </c>
      <c r="I8" s="2"/>
    </row>
    <row r="9" spans="1:10">
      <c r="A9">
        <v>1.5733900000000001</v>
      </c>
      <c r="B9">
        <f t="shared" si="0"/>
        <v>0.98817487194544051</v>
      </c>
      <c r="C9" t="s">
        <v>15</v>
      </c>
      <c r="D9" t="s">
        <v>16</v>
      </c>
      <c r="I9" s="2"/>
    </row>
    <row r="10" spans="1:10">
      <c r="A10">
        <v>1.57321</v>
      </c>
      <c r="B10">
        <f t="shared" si="0"/>
        <v>0.9880518636886666</v>
      </c>
      <c r="C10">
        <f>SUM(B2:B301)</f>
        <v>245.51121297585308</v>
      </c>
      <c r="D10">
        <f>C10/300</f>
        <v>0.81837070991951033</v>
      </c>
      <c r="I10" s="2"/>
    </row>
    <row r="11" spans="1:10">
      <c r="A11">
        <v>1.573</v>
      </c>
      <c r="B11">
        <f t="shared" si="0"/>
        <v>0.98790756431179472</v>
      </c>
      <c r="I11" s="2"/>
    </row>
    <row r="12" spans="1:10">
      <c r="A12">
        <v>1.5727599999999999</v>
      </c>
      <c r="B12">
        <f t="shared" si="0"/>
        <v>0.98774160978156111</v>
      </c>
      <c r="I12" s="2"/>
      <c r="J12" s="2"/>
    </row>
    <row r="13" spans="1:10">
      <c r="A13">
        <v>1.5724899999999999</v>
      </c>
      <c r="B13">
        <f t="shared" si="0"/>
        <v>0.9875535843955382</v>
      </c>
      <c r="I13" s="2"/>
    </row>
    <row r="14" spans="1:10">
      <c r="A14">
        <v>1.57219</v>
      </c>
      <c r="B14">
        <f t="shared" si="0"/>
        <v>0.98734302092027737</v>
      </c>
      <c r="I14" s="2"/>
    </row>
    <row r="15" spans="1:10">
      <c r="A15">
        <v>1.57185</v>
      </c>
      <c r="B15">
        <f t="shared" si="0"/>
        <v>0.98710228865154603</v>
      </c>
      <c r="I15" s="2"/>
    </row>
    <row r="16" spans="1:10">
      <c r="A16">
        <v>1.5714600000000001</v>
      </c>
      <c r="B16">
        <f t="shared" si="0"/>
        <v>0.98682341736446966</v>
      </c>
      <c r="I16" s="2"/>
    </row>
    <row r="17" spans="1:9">
      <c r="A17">
        <v>1.5710599999999999</v>
      </c>
      <c r="B17">
        <f t="shared" si="0"/>
        <v>0.98653435991932048</v>
      </c>
      <c r="I17" s="2"/>
    </row>
    <row r="18" spans="1:9">
      <c r="A18">
        <v>1.5706100000000001</v>
      </c>
      <c r="B18">
        <f t="shared" si="0"/>
        <v>0.98620549925599277</v>
      </c>
      <c r="I18" s="2"/>
    </row>
    <row r="19" spans="1:9">
      <c r="A19">
        <v>1.57009</v>
      </c>
      <c r="B19">
        <f t="shared" si="0"/>
        <v>0.98582064652637202</v>
      </c>
      <c r="I19" s="2"/>
    </row>
    <row r="20" spans="1:9">
      <c r="A20">
        <v>1.56952</v>
      </c>
      <c r="B20">
        <f t="shared" si="0"/>
        <v>0.98539283899835917</v>
      </c>
      <c r="I20" s="2"/>
    </row>
    <row r="21" spans="1:9">
      <c r="A21">
        <v>1.5688800000000001</v>
      </c>
      <c r="B21">
        <f t="shared" si="0"/>
        <v>0.98490508781594388</v>
      </c>
      <c r="I21" s="2"/>
    </row>
    <row r="22" spans="1:9">
      <c r="A22">
        <v>1.5681499999999999</v>
      </c>
      <c r="B22">
        <f t="shared" si="0"/>
        <v>0.98433919693225613</v>
      </c>
      <c r="I22" s="2"/>
    </row>
    <row r="23" spans="1:9">
      <c r="A23">
        <v>1.56734</v>
      </c>
      <c r="B23">
        <f t="shared" si="0"/>
        <v>0.98369940039905379</v>
      </c>
      <c r="I23" s="2"/>
    </row>
    <row r="24" spans="1:9">
      <c r="A24">
        <v>1.56643</v>
      </c>
      <c r="B24">
        <f t="shared" si="0"/>
        <v>0.98296572715726083</v>
      </c>
      <c r="I24" s="2"/>
    </row>
    <row r="25" spans="1:9">
      <c r="A25">
        <v>1.56541</v>
      </c>
      <c r="B25">
        <f t="shared" si="0"/>
        <v>0.98212468423326216</v>
      </c>
      <c r="I25" s="2"/>
    </row>
    <row r="26" spans="1:9">
      <c r="A26">
        <v>1.5644199999999999</v>
      </c>
      <c r="B26">
        <f t="shared" si="0"/>
        <v>0.98128953917175332</v>
      </c>
      <c r="I26" s="2"/>
    </row>
    <row r="27" spans="1:9">
      <c r="A27">
        <v>1.5630900000000001</v>
      </c>
      <c r="B27">
        <f t="shared" si="0"/>
        <v>0.98013845077015416</v>
      </c>
      <c r="I27" s="2"/>
    </row>
    <row r="28" spans="1:9">
      <c r="A28">
        <v>1.5615699999999999</v>
      </c>
      <c r="B28">
        <f t="shared" si="0"/>
        <v>0.9787821727040017</v>
      </c>
      <c r="I28" s="2"/>
    </row>
    <row r="29" spans="1:9">
      <c r="A29">
        <v>1.5599099999999999</v>
      </c>
      <c r="B29">
        <f t="shared" si="0"/>
        <v>0.9772515296994887</v>
      </c>
      <c r="I29" s="2"/>
    </row>
    <row r="30" spans="1:9">
      <c r="A30">
        <v>1.55775</v>
      </c>
      <c r="B30">
        <f t="shared" si="0"/>
        <v>0.9751829651748456</v>
      </c>
      <c r="I30" s="2"/>
    </row>
    <row r="31" spans="1:9">
      <c r="A31">
        <v>1.5550999999999999</v>
      </c>
      <c r="B31">
        <f t="shared" si="0"/>
        <v>0.97252715208260776</v>
      </c>
      <c r="I31" s="2"/>
    </row>
    <row r="32" spans="1:9">
      <c r="A32">
        <v>1.5522400000000001</v>
      </c>
      <c r="B32">
        <f t="shared" si="0"/>
        <v>0.9695161988316251</v>
      </c>
      <c r="I32" s="2"/>
    </row>
    <row r="33" spans="1:9">
      <c r="A33">
        <v>1.5491699999999999</v>
      </c>
      <c r="B33">
        <f t="shared" si="0"/>
        <v>0.96611863572576007</v>
      </c>
      <c r="I33" s="2"/>
    </row>
    <row r="34" spans="1:9">
      <c r="A34">
        <v>1.5459499999999999</v>
      </c>
      <c r="B34">
        <f t="shared" si="0"/>
        <v>0.96237292356646842</v>
      </c>
      <c r="I34" s="2"/>
    </row>
    <row r="35" spans="1:9">
      <c r="A35">
        <v>1.5426299999999999</v>
      </c>
      <c r="B35">
        <f t="shared" si="0"/>
        <v>0.95831798998250772</v>
      </c>
    </row>
    <row r="36" spans="1:9">
      <c r="A36">
        <v>1.53918</v>
      </c>
      <c r="B36">
        <f t="shared" si="0"/>
        <v>0.95389955627537004</v>
      </c>
    </row>
    <row r="37" spans="1:9">
      <c r="A37">
        <v>1.5356000000000001</v>
      </c>
      <c r="B37">
        <f t="shared" si="0"/>
        <v>0.94909727404225985</v>
      </c>
    </row>
    <row r="38" spans="1:9">
      <c r="A38">
        <v>1.53189</v>
      </c>
      <c r="B38">
        <f t="shared" si="0"/>
        <v>0.94389079669067166</v>
      </c>
    </row>
    <row r="39" spans="1:9">
      <c r="A39">
        <v>1.5279700000000001</v>
      </c>
      <c r="B39">
        <f t="shared" si="0"/>
        <v>0.93814000598702108</v>
      </c>
    </row>
    <row r="40" spans="1:9">
      <c r="A40">
        <v>1.52379</v>
      </c>
      <c r="B40">
        <f t="shared" si="0"/>
        <v>0.9317308617000698</v>
      </c>
    </row>
    <row r="41" spans="1:9">
      <c r="A41">
        <v>1.51919</v>
      </c>
      <c r="B41">
        <f t="shared" si="0"/>
        <v>0.92435492696841792</v>
      </c>
    </row>
    <row r="42" spans="1:9">
      <c r="A42">
        <v>1.51403</v>
      </c>
      <c r="B42">
        <f t="shared" si="0"/>
        <v>0.91568924413051034</v>
      </c>
    </row>
    <row r="43" spans="1:9">
      <c r="A43">
        <v>1.5080800000000001</v>
      </c>
      <c r="B43">
        <f t="shared" si="0"/>
        <v>0.90519906332012245</v>
      </c>
    </row>
    <row r="44" spans="1:9">
      <c r="A44">
        <v>1.5012799999999999</v>
      </c>
      <c r="B44">
        <f t="shared" si="0"/>
        <v>0.89258315392901733</v>
      </c>
    </row>
    <row r="45" spans="1:9">
      <c r="A45">
        <v>1.4928600000000001</v>
      </c>
      <c r="B45">
        <f t="shared" si="0"/>
        <v>0.87608163302746211</v>
      </c>
    </row>
    <row r="46" spans="1:9">
      <c r="A46">
        <v>1.4824900000000001</v>
      </c>
      <c r="B46">
        <f t="shared" si="0"/>
        <v>0.85451047232610855</v>
      </c>
    </row>
    <row r="47" spans="1:9">
      <c r="A47">
        <v>1.4860500000000001</v>
      </c>
      <c r="B47">
        <f t="shared" si="0"/>
        <v>0.862064238045957</v>
      </c>
    </row>
    <row r="48" spans="1:9">
      <c r="A48">
        <v>1.49075</v>
      </c>
      <c r="B48">
        <f t="shared" si="0"/>
        <v>0.87180075862137529</v>
      </c>
    </row>
    <row r="49" spans="1:2">
      <c r="A49">
        <v>1.4955499999999999</v>
      </c>
      <c r="B49">
        <f t="shared" si="0"/>
        <v>0.88145591565150216</v>
      </c>
    </row>
    <row r="50" spans="1:2">
      <c r="A50">
        <v>1.5006200000000001</v>
      </c>
      <c r="B50">
        <f t="shared" si="0"/>
        <v>0.89132418294192595</v>
      </c>
    </row>
    <row r="51" spans="1:2">
      <c r="A51">
        <v>1.50597</v>
      </c>
      <c r="B51">
        <f t="shared" si="0"/>
        <v>0.90135464965669509</v>
      </c>
    </row>
    <row r="52" spans="1:2">
      <c r="A52">
        <v>1.5114300000000001</v>
      </c>
      <c r="B52">
        <f t="shared" si="0"/>
        <v>0.91116978679386884</v>
      </c>
    </row>
    <row r="53" spans="1:2">
      <c r="A53">
        <v>1.51711</v>
      </c>
      <c r="B53">
        <f t="shared" si="0"/>
        <v>0.92091095624713437</v>
      </c>
    </row>
    <row r="54" spans="1:2">
      <c r="A54">
        <v>1.5231699999999999</v>
      </c>
      <c r="B54">
        <f t="shared" si="0"/>
        <v>0.93075625952822927</v>
      </c>
    </row>
    <row r="55" spans="1:2">
      <c r="A55">
        <v>1.52932</v>
      </c>
      <c r="B55">
        <f t="shared" si="0"/>
        <v>0.94014915948808719</v>
      </c>
    </row>
    <row r="56" spans="1:2">
      <c r="A56">
        <v>1.5395000000000001</v>
      </c>
      <c r="B56">
        <f t="shared" si="0"/>
        <v>0.95431808182678868</v>
      </c>
    </row>
    <row r="57" spans="1:2">
      <c r="A57">
        <v>1.5509599999999999</v>
      </c>
      <c r="B57">
        <f t="shared" si="0"/>
        <v>0.96812035670066332</v>
      </c>
    </row>
    <row r="58" spans="1:2">
      <c r="A58">
        <v>1.5613999999999999</v>
      </c>
      <c r="B58">
        <f t="shared" si="0"/>
        <v>0.97862778884453938</v>
      </c>
    </row>
    <row r="59" spans="1:2">
      <c r="A59">
        <v>1.57125</v>
      </c>
      <c r="B59">
        <f t="shared" si="0"/>
        <v>0.98667204532903929</v>
      </c>
    </row>
    <row r="60" spans="1:2">
      <c r="A60">
        <v>1.5801799999999999</v>
      </c>
      <c r="B60">
        <f t="shared" si="0"/>
        <v>0.99235646155312551</v>
      </c>
    </row>
    <row r="61" spans="1:2">
      <c r="A61">
        <v>1.58786</v>
      </c>
      <c r="B61">
        <f t="shared" si="0"/>
        <v>0.99600001732794885</v>
      </c>
    </row>
    <row r="62" spans="1:2">
      <c r="A62">
        <v>1.5945100000000001</v>
      </c>
      <c r="B62">
        <f t="shared" si="0"/>
        <v>0.99821402774988965</v>
      </c>
    </row>
    <row r="63" spans="1:2">
      <c r="A63">
        <v>1.59829</v>
      </c>
      <c r="B63">
        <f t="shared" si="0"/>
        <v>0.99908074177695438</v>
      </c>
    </row>
    <row r="64" spans="1:2">
      <c r="A64">
        <v>1.5976300000000001</v>
      </c>
      <c r="B64">
        <f t="shared" si="0"/>
        <v>0.99894992671321381</v>
      </c>
    </row>
    <row r="65" spans="1:2">
      <c r="A65">
        <v>1.59148</v>
      </c>
      <c r="B65">
        <f t="shared" si="0"/>
        <v>0.99731401373352146</v>
      </c>
    </row>
    <row r="66" spans="1:2">
      <c r="A66">
        <v>1.5790999999999999</v>
      </c>
      <c r="B66">
        <f t="shared" si="0"/>
        <v>0.99175132456998349</v>
      </c>
    </row>
    <row r="67" spans="1:2">
      <c r="A67">
        <v>1.5598700000000001</v>
      </c>
      <c r="B67">
        <f t="shared" ref="B67:B130" si="1">1/EXP(($F$2-A67)*($F$2-A67)*$G$2)</f>
        <v>0.97721401177895928</v>
      </c>
    </row>
    <row r="68" spans="1:2">
      <c r="A68">
        <v>1.5334300000000001</v>
      </c>
      <c r="B68">
        <f t="shared" si="1"/>
        <v>0.94608011533625791</v>
      </c>
    </row>
    <row r="69" spans="1:2">
      <c r="A69">
        <v>1.4999800000000001</v>
      </c>
      <c r="B69">
        <f t="shared" si="1"/>
        <v>0.89009765282475017</v>
      </c>
    </row>
    <row r="70" spans="1:2">
      <c r="A70">
        <v>1.46052</v>
      </c>
      <c r="B70">
        <f t="shared" si="1"/>
        <v>0.80480948352666104</v>
      </c>
    </row>
    <row r="71" spans="1:2">
      <c r="A71">
        <v>1.41716</v>
      </c>
      <c r="B71">
        <f t="shared" si="1"/>
        <v>0.69507106697827137</v>
      </c>
    </row>
    <row r="72" spans="1:2">
      <c r="A72">
        <v>1.37327</v>
      </c>
      <c r="B72">
        <f t="shared" si="1"/>
        <v>0.57670839529106266</v>
      </c>
    </row>
    <row r="73" spans="1:2">
      <c r="A73">
        <v>1.3333999999999999</v>
      </c>
      <c r="B73">
        <f t="shared" si="1"/>
        <v>0.47076666834976494</v>
      </c>
    </row>
    <row r="74" spans="1:2">
      <c r="A74">
        <v>1.30278</v>
      </c>
      <c r="B74">
        <f t="shared" si="1"/>
        <v>0.39421450062337443</v>
      </c>
    </row>
    <row r="75" spans="1:2">
      <c r="A75">
        <v>1.28582</v>
      </c>
      <c r="B75">
        <f t="shared" si="1"/>
        <v>0.35443637190091687</v>
      </c>
    </row>
    <row r="76" spans="1:2">
      <c r="A76">
        <v>1.2851900000000001</v>
      </c>
      <c r="B76">
        <f t="shared" si="1"/>
        <v>0.35299959795046981</v>
      </c>
    </row>
    <row r="77" spans="1:2">
      <c r="A77">
        <v>1.2989299999999999</v>
      </c>
      <c r="B77">
        <f t="shared" si="1"/>
        <v>0.38500420410527941</v>
      </c>
    </row>
    <row r="78" spans="1:2">
      <c r="A78">
        <v>1.3191600000000001</v>
      </c>
      <c r="B78">
        <f t="shared" si="1"/>
        <v>0.43448564013251839</v>
      </c>
    </row>
    <row r="79" spans="1:2">
      <c r="A79">
        <v>1.3320000000000001</v>
      </c>
      <c r="B79">
        <f t="shared" si="1"/>
        <v>0.46715333067139664</v>
      </c>
    </row>
    <row r="80" spans="1:2">
      <c r="A80">
        <v>1.34711</v>
      </c>
      <c r="B80">
        <f t="shared" si="1"/>
        <v>0.50661196219044491</v>
      </c>
    </row>
    <row r="81" spans="1:2">
      <c r="A81">
        <v>1.3716200000000001</v>
      </c>
      <c r="B81">
        <f t="shared" si="1"/>
        <v>0.57224510393547423</v>
      </c>
    </row>
    <row r="82" spans="1:2">
      <c r="A82">
        <v>1.3929199999999999</v>
      </c>
      <c r="B82">
        <f t="shared" si="1"/>
        <v>0.6299731900363037</v>
      </c>
    </row>
    <row r="83" spans="1:2">
      <c r="A83">
        <v>1.41286</v>
      </c>
      <c r="B83">
        <f t="shared" si="1"/>
        <v>0.68363713671783699</v>
      </c>
    </row>
    <row r="84" spans="1:2">
      <c r="A84">
        <v>1.43727</v>
      </c>
      <c r="B84">
        <f t="shared" si="1"/>
        <v>0.74745758260972583</v>
      </c>
    </row>
    <row r="85" spans="1:2">
      <c r="A85">
        <v>1.4634499999999999</v>
      </c>
      <c r="B85">
        <f t="shared" si="1"/>
        <v>0.81171965653972367</v>
      </c>
    </row>
    <row r="86" spans="1:2">
      <c r="A86">
        <v>1.4856100000000001</v>
      </c>
      <c r="B86">
        <f t="shared" si="1"/>
        <v>0.86113884361600102</v>
      </c>
    </row>
    <row r="87" spans="1:2">
      <c r="A87">
        <v>1.5029999999999999</v>
      </c>
      <c r="B87">
        <f t="shared" si="1"/>
        <v>0.89583579796622614</v>
      </c>
    </row>
    <row r="88" spans="1:2">
      <c r="A88">
        <v>1.5148900000000001</v>
      </c>
      <c r="B88">
        <f t="shared" si="1"/>
        <v>0.91716177831933299</v>
      </c>
    </row>
    <row r="89" spans="1:2">
      <c r="A89">
        <v>1.52088</v>
      </c>
      <c r="B89">
        <f t="shared" si="1"/>
        <v>0.92710356412153661</v>
      </c>
    </row>
    <row r="90" spans="1:2">
      <c r="A90">
        <v>1.5206599999999999</v>
      </c>
      <c r="B90">
        <f t="shared" si="1"/>
        <v>0.92674828824919375</v>
      </c>
    </row>
    <row r="91" spans="1:2">
      <c r="A91">
        <v>1.5141100000000001</v>
      </c>
      <c r="B91">
        <f t="shared" si="1"/>
        <v>0.91582669573850761</v>
      </c>
    </row>
    <row r="92" spans="1:2">
      <c r="A92">
        <v>1.50162</v>
      </c>
      <c r="B92">
        <f t="shared" si="1"/>
        <v>0.89322937159292171</v>
      </c>
    </row>
    <row r="93" spans="1:2">
      <c r="A93">
        <v>1.4843999999999999</v>
      </c>
      <c r="B93">
        <f t="shared" si="1"/>
        <v>0.85858198606694769</v>
      </c>
    </row>
    <row r="94" spans="1:2">
      <c r="A94">
        <v>1.4647600000000001</v>
      </c>
      <c r="B94">
        <f t="shared" si="1"/>
        <v>0.81478309358830492</v>
      </c>
    </row>
    <row r="95" spans="1:2">
      <c r="A95">
        <v>1.44591</v>
      </c>
      <c r="B95">
        <f t="shared" si="1"/>
        <v>0.76924727361358569</v>
      </c>
    </row>
    <row r="96" spans="1:2">
      <c r="A96">
        <v>1.4316899999999999</v>
      </c>
      <c r="B96">
        <f t="shared" si="1"/>
        <v>0.73313225692827122</v>
      </c>
    </row>
    <row r="97" spans="1:2">
      <c r="A97">
        <v>1.42543</v>
      </c>
      <c r="B97">
        <f t="shared" si="1"/>
        <v>0.71685619381854437</v>
      </c>
    </row>
    <row r="98" spans="1:2">
      <c r="A98">
        <v>1.4273</v>
      </c>
      <c r="B98">
        <f t="shared" si="1"/>
        <v>0.7217392434350709</v>
      </c>
    </row>
    <row r="99" spans="1:2">
      <c r="A99">
        <v>1.4404300000000001</v>
      </c>
      <c r="B99">
        <f t="shared" si="1"/>
        <v>0.75548524694353614</v>
      </c>
    </row>
    <row r="100" spans="1:2">
      <c r="A100">
        <v>1.4613700000000001</v>
      </c>
      <c r="B100">
        <f t="shared" si="1"/>
        <v>0.80682232599949866</v>
      </c>
    </row>
    <row r="101" spans="1:2">
      <c r="A101">
        <v>1.4836199999999999</v>
      </c>
      <c r="B101">
        <f t="shared" si="1"/>
        <v>0.85692448824432532</v>
      </c>
    </row>
    <row r="102" spans="1:2">
      <c r="A102">
        <v>1.5007200000000001</v>
      </c>
      <c r="B102">
        <f t="shared" si="1"/>
        <v>0.89151532116442878</v>
      </c>
    </row>
    <row r="103" spans="1:2">
      <c r="A103">
        <v>1.5152699999999999</v>
      </c>
      <c r="B103">
        <f t="shared" si="1"/>
        <v>0.91780886233923187</v>
      </c>
    </row>
    <row r="104" spans="1:2">
      <c r="A104">
        <v>1.54989</v>
      </c>
      <c r="B104">
        <f t="shared" si="1"/>
        <v>0.9669307483852333</v>
      </c>
    </row>
    <row r="105" spans="1:2">
      <c r="A105">
        <v>1.58239</v>
      </c>
      <c r="B105">
        <f t="shared" si="1"/>
        <v>0.99352366146808835</v>
      </c>
    </row>
    <row r="106" spans="1:2">
      <c r="A106">
        <v>1.6121099999999999</v>
      </c>
      <c r="B106">
        <f t="shared" si="1"/>
        <v>0.9998210870068388</v>
      </c>
    </row>
    <row r="107" spans="1:2">
      <c r="A107">
        <v>1.63794</v>
      </c>
      <c r="B107">
        <f t="shared" si="1"/>
        <v>0.99100466628526573</v>
      </c>
    </row>
    <row r="108" spans="1:2">
      <c r="A108">
        <v>1.6583000000000001</v>
      </c>
      <c r="B108">
        <f t="shared" si="1"/>
        <v>0.974898648152841</v>
      </c>
    </row>
    <row r="109" spans="1:2">
      <c r="A109">
        <v>1.67435</v>
      </c>
      <c r="B109">
        <f t="shared" si="1"/>
        <v>0.95677922502217105</v>
      </c>
    </row>
    <row r="110" spans="1:2">
      <c r="A110">
        <v>1.68289</v>
      </c>
      <c r="B110">
        <f t="shared" si="1"/>
        <v>0.94528860027140704</v>
      </c>
    </row>
    <row r="111" spans="1:2">
      <c r="A111">
        <v>1.6818500000000001</v>
      </c>
      <c r="B111">
        <f t="shared" si="1"/>
        <v>0.94675435808985087</v>
      </c>
    </row>
    <row r="112" spans="1:2">
      <c r="A112">
        <v>1.66997</v>
      </c>
      <c r="B112">
        <f t="shared" si="1"/>
        <v>0.96218197692808738</v>
      </c>
    </row>
    <row r="113" spans="1:2">
      <c r="A113">
        <v>1.6468799999999999</v>
      </c>
      <c r="B113">
        <f t="shared" si="1"/>
        <v>0.98490508781594388</v>
      </c>
    </row>
    <row r="114" spans="1:2">
      <c r="A114">
        <v>1.6144099999999999</v>
      </c>
      <c r="B114">
        <f t="shared" si="1"/>
        <v>0.99957368189939699</v>
      </c>
    </row>
    <row r="115" spans="1:2">
      <c r="A115">
        <v>1.57518</v>
      </c>
      <c r="B115">
        <f t="shared" si="1"/>
        <v>0.98936406583109548</v>
      </c>
    </row>
    <row r="116" spans="1:2">
      <c r="A116">
        <v>1.53098</v>
      </c>
      <c r="B116">
        <f t="shared" si="1"/>
        <v>0.94257847549639917</v>
      </c>
    </row>
    <row r="117" spans="1:2">
      <c r="A117">
        <v>1.4860800000000001</v>
      </c>
      <c r="B117">
        <f t="shared" si="1"/>
        <v>0.86212724776168193</v>
      </c>
    </row>
    <row r="118" spans="1:2">
      <c r="A118">
        <v>1.4461200000000001</v>
      </c>
      <c r="B118">
        <f t="shared" si="1"/>
        <v>0.76977041109826294</v>
      </c>
    </row>
    <row r="119" spans="1:2">
      <c r="A119">
        <v>1.4152899999999999</v>
      </c>
      <c r="B119">
        <f t="shared" si="1"/>
        <v>0.69010668251604079</v>
      </c>
    </row>
    <row r="120" spans="1:2">
      <c r="A120">
        <v>1.3955</v>
      </c>
      <c r="B120">
        <f t="shared" si="1"/>
        <v>0.63695730931474659</v>
      </c>
    </row>
    <row r="121" spans="1:2">
      <c r="A121">
        <v>1.3867400000000001</v>
      </c>
      <c r="B121">
        <f t="shared" si="1"/>
        <v>0.61322154576419585</v>
      </c>
    </row>
    <row r="122" spans="1:2">
      <c r="A122">
        <v>1.39045</v>
      </c>
      <c r="B122">
        <f t="shared" si="1"/>
        <v>0.62328085636208697</v>
      </c>
    </row>
    <row r="123" spans="1:2">
      <c r="A123">
        <v>1.4041999999999999</v>
      </c>
      <c r="B123">
        <f t="shared" si="1"/>
        <v>0.66043575696302725</v>
      </c>
    </row>
    <row r="124" spans="1:2">
      <c r="A124">
        <v>1.4218599999999999</v>
      </c>
      <c r="B124">
        <f t="shared" si="1"/>
        <v>0.70748814626560863</v>
      </c>
    </row>
    <row r="125" spans="1:2">
      <c r="A125">
        <v>1.4389000000000001</v>
      </c>
      <c r="B125">
        <f t="shared" si="1"/>
        <v>0.75160646938187126</v>
      </c>
    </row>
    <row r="126" spans="1:2">
      <c r="A126">
        <v>1.4465600000000001</v>
      </c>
      <c r="B126">
        <f t="shared" si="1"/>
        <v>0.77086545791428929</v>
      </c>
    </row>
    <row r="127" spans="1:2">
      <c r="A127">
        <v>1.4687600000000001</v>
      </c>
      <c r="B127">
        <f t="shared" si="1"/>
        <v>0.82403378887262924</v>
      </c>
    </row>
    <row r="128" spans="1:2">
      <c r="A128">
        <v>1.51922</v>
      </c>
      <c r="B128">
        <f t="shared" si="1"/>
        <v>0.92440410858064936</v>
      </c>
    </row>
    <row r="129" spans="1:2">
      <c r="A129">
        <v>1.56768</v>
      </c>
      <c r="B129">
        <f t="shared" si="1"/>
        <v>0.98396947869236384</v>
      </c>
    </row>
    <row r="130" spans="1:2">
      <c r="A130">
        <v>1.6128899999999999</v>
      </c>
      <c r="B130">
        <f t="shared" si="1"/>
        <v>0.9997490304981157</v>
      </c>
    </row>
    <row r="131" spans="1:2">
      <c r="A131">
        <v>1.6539699999999999</v>
      </c>
      <c r="B131">
        <f t="shared" ref="B131:B194" si="2">1/EXP(($F$2-A131)*($F$2-A131)*$G$2)</f>
        <v>0.97898115976842892</v>
      </c>
    </row>
    <row r="132" spans="1:2">
      <c r="A132">
        <v>1.6898200000000001</v>
      </c>
      <c r="B132">
        <f t="shared" si="2"/>
        <v>0.93506275340915868</v>
      </c>
    </row>
    <row r="133" spans="1:2">
      <c r="A133">
        <v>1.71939</v>
      </c>
      <c r="B133">
        <f t="shared" si="2"/>
        <v>0.8830753031357117</v>
      </c>
    </row>
    <row r="134" spans="1:2">
      <c r="A134">
        <v>1.7418800000000001</v>
      </c>
      <c r="B134">
        <f t="shared" si="2"/>
        <v>0.83563781117030922</v>
      </c>
    </row>
    <row r="135" spans="1:2">
      <c r="A135">
        <v>1.7563800000000001</v>
      </c>
      <c r="B135">
        <f t="shared" si="2"/>
        <v>0.80209959141778986</v>
      </c>
    </row>
    <row r="136" spans="1:2">
      <c r="A136">
        <v>1.7626200000000001</v>
      </c>
      <c r="B136">
        <f t="shared" si="2"/>
        <v>0.78706481571134346</v>
      </c>
    </row>
    <row r="137" spans="1:2">
      <c r="A137">
        <v>1.7612099999999999</v>
      </c>
      <c r="B137">
        <f t="shared" si="2"/>
        <v>0.79049109374960058</v>
      </c>
    </row>
    <row r="138" spans="1:2">
      <c r="A138">
        <v>1.7537199999999999</v>
      </c>
      <c r="B138">
        <f t="shared" si="2"/>
        <v>0.8084042339678269</v>
      </c>
    </row>
    <row r="139" spans="1:2">
      <c r="A139">
        <v>1.7423999999999999</v>
      </c>
      <c r="B139">
        <f t="shared" si="2"/>
        <v>0.8344718209798454</v>
      </c>
    </row>
    <row r="140" spans="1:2">
      <c r="A140">
        <v>1.7297800000000001</v>
      </c>
      <c r="B140">
        <f t="shared" si="2"/>
        <v>0.86191717295005743</v>
      </c>
    </row>
    <row r="141" spans="1:2">
      <c r="A141">
        <v>1.7182999999999999</v>
      </c>
      <c r="B141">
        <f t="shared" si="2"/>
        <v>0.88521408081599084</v>
      </c>
    </row>
    <row r="142" spans="1:2">
      <c r="A142">
        <v>1.71018</v>
      </c>
      <c r="B142">
        <f t="shared" si="2"/>
        <v>0.90063707946916416</v>
      </c>
    </row>
    <row r="143" spans="1:2">
      <c r="A143">
        <v>1.7069300000000001</v>
      </c>
      <c r="B143">
        <f t="shared" si="2"/>
        <v>0.90655006174541186</v>
      </c>
    </row>
    <row r="144" spans="1:2">
      <c r="A144">
        <v>1.7111099999999999</v>
      </c>
      <c r="B144">
        <f t="shared" si="2"/>
        <v>0.89891721985539685</v>
      </c>
    </row>
    <row r="145" spans="1:2">
      <c r="A145">
        <v>1.7296199999999999</v>
      </c>
      <c r="B145">
        <f t="shared" si="2"/>
        <v>0.86225323444824886</v>
      </c>
    </row>
    <row r="146" spans="1:2">
      <c r="A146">
        <v>1.7634399999999999</v>
      </c>
      <c r="B146">
        <f t="shared" si="2"/>
        <v>0.78506470644847148</v>
      </c>
    </row>
    <row r="147" spans="1:2">
      <c r="A147">
        <v>1.8084</v>
      </c>
      <c r="B147">
        <f t="shared" si="2"/>
        <v>0.66892542059459004</v>
      </c>
    </row>
    <row r="148" spans="1:2">
      <c r="A148">
        <v>1.8526800000000001</v>
      </c>
      <c r="B148">
        <f t="shared" si="2"/>
        <v>0.5492121951699025</v>
      </c>
    </row>
    <row r="149" spans="1:2">
      <c r="A149">
        <v>1.87879</v>
      </c>
      <c r="B149">
        <f t="shared" si="2"/>
        <v>0.48002250968627763</v>
      </c>
    </row>
    <row r="150" spans="1:2">
      <c r="A150">
        <v>1.8694599999999999</v>
      </c>
      <c r="B150">
        <f t="shared" si="2"/>
        <v>0.50447299745524454</v>
      </c>
    </row>
    <row r="151" spans="1:2">
      <c r="A151">
        <v>1.8160700000000001</v>
      </c>
      <c r="B151">
        <f t="shared" si="2"/>
        <v>0.64828117740216018</v>
      </c>
    </row>
    <row r="152" spans="1:2">
      <c r="A152">
        <v>1.7268600000000001</v>
      </c>
      <c r="B152">
        <f t="shared" si="2"/>
        <v>0.86800100715989514</v>
      </c>
    </row>
    <row r="153" spans="1:2">
      <c r="A153">
        <v>1.6311899999999999</v>
      </c>
      <c r="B153">
        <f t="shared" si="2"/>
        <v>0.99458117409248259</v>
      </c>
    </row>
    <row r="154" spans="1:2">
      <c r="A154">
        <v>1.5650999999999999</v>
      </c>
      <c r="B154">
        <f t="shared" si="2"/>
        <v>0.98186516752573583</v>
      </c>
    </row>
    <row r="155" spans="1:2">
      <c r="A155">
        <v>1.55165</v>
      </c>
      <c r="B155">
        <f t="shared" si="2"/>
        <v>0.96887649728165159</v>
      </c>
    </row>
    <row r="156" spans="1:2">
      <c r="A156">
        <v>1.5869599999999999</v>
      </c>
      <c r="B156">
        <f t="shared" si="2"/>
        <v>0.99563309876312256</v>
      </c>
    </row>
    <row r="157" spans="1:2">
      <c r="A157">
        <v>1.6422699999999999</v>
      </c>
      <c r="B157">
        <f t="shared" si="2"/>
        <v>0.98824293977484923</v>
      </c>
    </row>
    <row r="158" spans="1:2">
      <c r="A158">
        <v>1.67713</v>
      </c>
      <c r="B158">
        <f t="shared" si="2"/>
        <v>0.95317608332774728</v>
      </c>
    </row>
    <row r="159" spans="1:2">
      <c r="A159">
        <v>1.65012</v>
      </c>
      <c r="B159">
        <f t="shared" si="2"/>
        <v>0.98231605317375237</v>
      </c>
    </row>
    <row r="160" spans="1:2">
      <c r="A160">
        <v>1.5468900000000001</v>
      </c>
      <c r="B160">
        <f t="shared" si="2"/>
        <v>0.96348553809659043</v>
      </c>
    </row>
    <row r="161" spans="1:2">
      <c r="A161">
        <v>1.39899</v>
      </c>
      <c r="B161">
        <f t="shared" si="2"/>
        <v>0.64639124184045582</v>
      </c>
    </row>
    <row r="162" spans="1:2">
      <c r="A162">
        <v>1.2685500000000001</v>
      </c>
      <c r="B162">
        <f t="shared" si="2"/>
        <v>0.3161784565123183</v>
      </c>
    </row>
    <row r="163" spans="1:2">
      <c r="A163">
        <v>1.2175499999999999</v>
      </c>
      <c r="B163">
        <f t="shared" si="2"/>
        <v>0.21793136853374265</v>
      </c>
    </row>
    <row r="164" spans="1:2">
      <c r="A164">
        <v>1.2534000000000001</v>
      </c>
      <c r="B164">
        <f t="shared" si="2"/>
        <v>0.28463127622071932</v>
      </c>
    </row>
    <row r="165" spans="1:2">
      <c r="A165">
        <v>1.31098</v>
      </c>
      <c r="B165">
        <f t="shared" si="2"/>
        <v>0.41416281894345103</v>
      </c>
    </row>
    <row r="166" spans="1:2">
      <c r="A166">
        <v>1.3294699999999999</v>
      </c>
      <c r="B166">
        <f t="shared" si="2"/>
        <v>0.46064790977183001</v>
      </c>
    </row>
    <row r="167" spans="1:2">
      <c r="A167">
        <v>1.3692899999999999</v>
      </c>
      <c r="B167">
        <f t="shared" si="2"/>
        <v>0.56594867732189891</v>
      </c>
    </row>
    <row r="168" spans="1:2">
      <c r="A168">
        <v>1.38303</v>
      </c>
      <c r="B168">
        <f t="shared" si="2"/>
        <v>0.60315852375838308</v>
      </c>
    </row>
    <row r="169" spans="1:2">
      <c r="A169">
        <v>1.3845000000000001</v>
      </c>
      <c r="B169">
        <f t="shared" si="2"/>
        <v>0.60714584557959761</v>
      </c>
    </row>
    <row r="170" spans="1:2">
      <c r="A170">
        <v>1.3761099999999999</v>
      </c>
      <c r="B170">
        <f t="shared" si="2"/>
        <v>0.5843978202537734</v>
      </c>
    </row>
    <row r="171" spans="1:2">
      <c r="A171">
        <v>1.36327</v>
      </c>
      <c r="B171">
        <f t="shared" si="2"/>
        <v>0.54972313357536573</v>
      </c>
    </row>
    <row r="172" spans="1:2">
      <c r="A172">
        <v>1.3631200000000001</v>
      </c>
      <c r="B172">
        <f t="shared" si="2"/>
        <v>0.54931975462982829</v>
      </c>
    </row>
    <row r="173" spans="1:2">
      <c r="A173">
        <v>1.37862</v>
      </c>
      <c r="B173">
        <f t="shared" si="2"/>
        <v>0.59119966499551824</v>
      </c>
    </row>
    <row r="174" spans="1:2">
      <c r="A174">
        <v>1.42032</v>
      </c>
      <c r="B174">
        <f t="shared" si="2"/>
        <v>0.70342955955866782</v>
      </c>
    </row>
    <row r="175" spans="1:2">
      <c r="A175">
        <v>1.49034</v>
      </c>
      <c r="B175">
        <f t="shared" si="2"/>
        <v>0.87096236153216922</v>
      </c>
    </row>
    <row r="176" spans="1:2">
      <c r="A176">
        <v>1.5802400000000001</v>
      </c>
      <c r="B176">
        <f t="shared" si="2"/>
        <v>0.99238941230412037</v>
      </c>
    </row>
    <row r="177" spans="1:2">
      <c r="A177">
        <v>1.6741999999999999</v>
      </c>
      <c r="B177">
        <f t="shared" si="2"/>
        <v>0.95696982007331466</v>
      </c>
    </row>
    <row r="178" spans="1:2">
      <c r="A178">
        <v>1.75098</v>
      </c>
      <c r="B178">
        <f t="shared" si="2"/>
        <v>0.81482973636671097</v>
      </c>
    </row>
    <row r="179" spans="1:2">
      <c r="A179">
        <v>1.78732</v>
      </c>
      <c r="B179">
        <f t="shared" si="2"/>
        <v>0.72470751290738578</v>
      </c>
    </row>
    <row r="180" spans="1:2">
      <c r="A180">
        <v>1.7685900000000001</v>
      </c>
      <c r="B180">
        <f t="shared" si="2"/>
        <v>0.77238122119749653</v>
      </c>
    </row>
    <row r="181" spans="1:2">
      <c r="A181">
        <v>1.70591</v>
      </c>
      <c r="B181">
        <f t="shared" si="2"/>
        <v>0.90837425608236255</v>
      </c>
    </row>
    <row r="182" spans="1:2">
      <c r="A182">
        <v>1.6317900000000001</v>
      </c>
      <c r="B182">
        <f t="shared" si="2"/>
        <v>0.994299429268095</v>
      </c>
    </row>
    <row r="183" spans="1:2">
      <c r="A183">
        <v>1.5781000000000001</v>
      </c>
      <c r="B183">
        <f t="shared" si="2"/>
        <v>0.99117072501045844</v>
      </c>
    </row>
    <row r="184" spans="1:2">
      <c r="A184">
        <v>1.5680499999999999</v>
      </c>
      <c r="B184">
        <f t="shared" si="2"/>
        <v>0.98426088602099748</v>
      </c>
    </row>
    <row r="185" spans="1:2">
      <c r="A185">
        <v>1.6108</v>
      </c>
      <c r="B185">
        <f t="shared" si="2"/>
        <v>0.99991473963487154</v>
      </c>
    </row>
    <row r="186" spans="1:2">
      <c r="A186">
        <v>1.6918</v>
      </c>
      <c r="B186">
        <f t="shared" si="2"/>
        <v>0.93199701788115163</v>
      </c>
    </row>
    <row r="187" spans="1:2">
      <c r="A187">
        <v>1.7724</v>
      </c>
      <c r="B187">
        <f t="shared" si="2"/>
        <v>0.76286949520348213</v>
      </c>
    </row>
    <row r="188" spans="1:2">
      <c r="A188">
        <v>1.8082499999999999</v>
      </c>
      <c r="B188">
        <f t="shared" si="2"/>
        <v>0.66932778982961061</v>
      </c>
    </row>
    <row r="189" spans="1:2">
      <c r="A189">
        <v>1.77521</v>
      </c>
      <c r="B189">
        <f t="shared" si="2"/>
        <v>0.75578881353743388</v>
      </c>
    </row>
    <row r="190" spans="1:2">
      <c r="A190">
        <v>1.6812100000000001</v>
      </c>
      <c r="B190">
        <f t="shared" si="2"/>
        <v>0.94764730319078061</v>
      </c>
    </row>
    <row r="191" spans="1:2">
      <c r="A191">
        <v>1.56643</v>
      </c>
      <c r="B191">
        <f t="shared" si="2"/>
        <v>0.98296572715726083</v>
      </c>
    </row>
    <row r="192" spans="1:2">
      <c r="A192">
        <v>1.4830399999999999</v>
      </c>
      <c r="B192">
        <f t="shared" si="2"/>
        <v>0.85568731481911553</v>
      </c>
    </row>
    <row r="193" spans="1:2">
      <c r="A193">
        <v>1.46774</v>
      </c>
      <c r="B193">
        <f t="shared" si="2"/>
        <v>0.82168990797954755</v>
      </c>
    </row>
    <row r="194" spans="1:2">
      <c r="A194">
        <v>1.5198199999999999</v>
      </c>
      <c r="B194">
        <f t="shared" si="2"/>
        <v>0.92538479257260464</v>
      </c>
    </row>
    <row r="195" spans="1:2">
      <c r="A195">
        <v>1.5965</v>
      </c>
      <c r="B195">
        <f t="shared" ref="B195:B258" si="3">1/EXP(($F$2-A195)*($F$2-A195)*$G$2)</f>
        <v>0.9987057942076033</v>
      </c>
    </row>
    <row r="196" spans="1:2">
      <c r="A196">
        <v>1.6352500000000001</v>
      </c>
      <c r="B196">
        <f t="shared" si="3"/>
        <v>0.99253681987309261</v>
      </c>
    </row>
    <row r="197" spans="1:2">
      <c r="A197">
        <v>1.5946400000000001</v>
      </c>
      <c r="B197">
        <f t="shared" si="3"/>
        <v>0.99824855956502767</v>
      </c>
    </row>
    <row r="198" spans="1:2">
      <c r="A198">
        <v>1.5236400000000001</v>
      </c>
      <c r="B198">
        <f t="shared" si="3"/>
        <v>0.93149563401430213</v>
      </c>
    </row>
    <row r="199" spans="1:2">
      <c r="A199">
        <v>1.4313199999999999</v>
      </c>
      <c r="B199">
        <f t="shared" si="3"/>
        <v>0.73217601520197761</v>
      </c>
    </row>
    <row r="200" spans="1:2">
      <c r="A200">
        <v>1.36412</v>
      </c>
      <c r="B200">
        <f t="shared" si="3"/>
        <v>0.55200985698918947</v>
      </c>
    </row>
    <row r="201" spans="1:2">
      <c r="A201">
        <v>1.35212</v>
      </c>
      <c r="B201">
        <f t="shared" si="3"/>
        <v>0.51989325049013613</v>
      </c>
    </row>
    <row r="202" spans="1:2">
      <c r="A202">
        <v>1.3955900000000001</v>
      </c>
      <c r="B202">
        <f t="shared" si="3"/>
        <v>0.63720080283825253</v>
      </c>
    </row>
    <row r="203" spans="1:2">
      <c r="A203">
        <v>1.46445</v>
      </c>
      <c r="B203">
        <f t="shared" si="3"/>
        <v>0.81405963906406287</v>
      </c>
    </row>
    <row r="204" spans="1:2">
      <c r="A204">
        <v>1.52586</v>
      </c>
      <c r="B204">
        <f t="shared" si="3"/>
        <v>0.93494011114146602</v>
      </c>
    </row>
    <row r="205" spans="1:2">
      <c r="A205">
        <v>1.58497</v>
      </c>
      <c r="B205">
        <f t="shared" si="3"/>
        <v>0.99476506925869412</v>
      </c>
    </row>
    <row r="206" spans="1:2">
      <c r="A206">
        <v>1.6023099999999999</v>
      </c>
      <c r="B206">
        <f t="shared" si="3"/>
        <v>0.99968979912224432</v>
      </c>
    </row>
    <row r="207" spans="1:2">
      <c r="A207">
        <v>1.5750500000000001</v>
      </c>
      <c r="B207">
        <f t="shared" si="3"/>
        <v>0.9892797864855789</v>
      </c>
    </row>
    <row r="208" spans="1:2">
      <c r="A208">
        <v>1.5200199999999999</v>
      </c>
      <c r="B208">
        <f t="shared" si="3"/>
        <v>0.92571043724207414</v>
      </c>
    </row>
    <row r="209" spans="1:2">
      <c r="A209">
        <v>1.4655400000000001</v>
      </c>
      <c r="B209">
        <f t="shared" si="3"/>
        <v>0.81659930106963319</v>
      </c>
    </row>
    <row r="210" spans="1:2">
      <c r="A210">
        <v>1.4374899999999999</v>
      </c>
      <c r="B210">
        <f t="shared" si="3"/>
        <v>0.74801853567538557</v>
      </c>
    </row>
    <row r="211" spans="1:2">
      <c r="A211">
        <v>1.45137</v>
      </c>
      <c r="B211">
        <f t="shared" si="3"/>
        <v>0.78274069924412515</v>
      </c>
    </row>
    <row r="212" spans="1:2">
      <c r="A212">
        <v>1.50875</v>
      </c>
      <c r="B212">
        <f t="shared" si="3"/>
        <v>0.90640634506543238</v>
      </c>
    </row>
    <row r="213" spans="1:2">
      <c r="A213">
        <v>1.5919000000000001</v>
      </c>
      <c r="B213">
        <f t="shared" si="3"/>
        <v>0.99744965367316862</v>
      </c>
    </row>
    <row r="214" spans="1:2">
      <c r="A214">
        <v>1.6739599999999999</v>
      </c>
      <c r="B214">
        <f t="shared" si="3"/>
        <v>0.9572739551217585</v>
      </c>
    </row>
    <row r="215" spans="1:2">
      <c r="A215">
        <v>1.72925</v>
      </c>
      <c r="B215">
        <f t="shared" si="3"/>
        <v>0.86302918620310587</v>
      </c>
    </row>
    <row r="216" spans="1:2">
      <c r="A216">
        <v>1.74248</v>
      </c>
      <c r="B216">
        <f t="shared" si="3"/>
        <v>0.83429218187316001</v>
      </c>
    </row>
    <row r="217" spans="1:2">
      <c r="A217">
        <v>1.70502</v>
      </c>
      <c r="B217">
        <f t="shared" si="3"/>
        <v>0.9099534851476786</v>
      </c>
    </row>
    <row r="218" spans="1:2">
      <c r="A218">
        <v>1.6226799999999999</v>
      </c>
      <c r="B218">
        <f t="shared" si="3"/>
        <v>0.99781199717550284</v>
      </c>
    </row>
    <row r="219" spans="1:2">
      <c r="A219">
        <v>1.52397</v>
      </c>
      <c r="B219">
        <f t="shared" si="3"/>
        <v>0.932012659718361</v>
      </c>
    </row>
    <row r="220" spans="1:2">
      <c r="A220">
        <v>1.4529700000000001</v>
      </c>
      <c r="B220">
        <f t="shared" si="3"/>
        <v>0.78665060988660285</v>
      </c>
    </row>
    <row r="221" spans="1:2">
      <c r="A221">
        <v>1.44272</v>
      </c>
      <c r="B221">
        <f t="shared" si="3"/>
        <v>0.76126157410103634</v>
      </c>
    </row>
    <row r="222" spans="1:2">
      <c r="A222">
        <v>1.49258</v>
      </c>
      <c r="B222">
        <f t="shared" si="3"/>
        <v>0.87551683362466148</v>
      </c>
    </row>
    <row r="223" spans="1:2">
      <c r="A223">
        <v>1.56684</v>
      </c>
      <c r="B223">
        <f t="shared" si="3"/>
        <v>0.98329823123764382</v>
      </c>
    </row>
    <row r="224" spans="1:2">
      <c r="A224">
        <v>1.6190599999999999</v>
      </c>
      <c r="B224">
        <f t="shared" si="3"/>
        <v>0.99875085682964304</v>
      </c>
    </row>
    <row r="225" spans="1:2">
      <c r="A225">
        <v>1.6172899999999999</v>
      </c>
      <c r="B225">
        <f t="shared" si="3"/>
        <v>0.99911491092261218</v>
      </c>
    </row>
    <row r="226" spans="1:2">
      <c r="A226">
        <v>1.5477099999999999</v>
      </c>
      <c r="B226">
        <f t="shared" si="3"/>
        <v>0.96444324820998384</v>
      </c>
    </row>
    <row r="227" spans="1:2">
      <c r="A227">
        <v>1.4259900000000001</v>
      </c>
      <c r="B227">
        <f t="shared" si="3"/>
        <v>0.7183202914724669</v>
      </c>
    </row>
    <row r="228" spans="1:2">
      <c r="A228">
        <v>1.29952</v>
      </c>
      <c r="B228">
        <f t="shared" si="3"/>
        <v>0.38640899574546739</v>
      </c>
    </row>
    <row r="229" spans="1:2">
      <c r="A229">
        <v>1.2236400000000001</v>
      </c>
      <c r="B229">
        <f t="shared" si="3"/>
        <v>0.22845779826764531</v>
      </c>
    </row>
    <row r="230" spans="1:2">
      <c r="A230">
        <v>1.2234499999999999</v>
      </c>
      <c r="B230">
        <f t="shared" si="3"/>
        <v>0.22812438535118051</v>
      </c>
    </row>
    <row r="231" spans="1:2">
      <c r="A231">
        <v>1.2780100000000001</v>
      </c>
      <c r="B231">
        <f t="shared" si="3"/>
        <v>0.33684170772261435</v>
      </c>
    </row>
    <row r="232" spans="1:2">
      <c r="A232">
        <v>1.34413</v>
      </c>
      <c r="B232">
        <f t="shared" si="3"/>
        <v>0.4987548308052045</v>
      </c>
    </row>
    <row r="233" spans="1:2">
      <c r="A233">
        <v>1.4204600000000001</v>
      </c>
      <c r="B233">
        <f t="shared" si="3"/>
        <v>0.70379893732941878</v>
      </c>
    </row>
    <row r="234" spans="1:2">
      <c r="A234">
        <v>1.46526</v>
      </c>
      <c r="B234">
        <f t="shared" si="3"/>
        <v>0.81594800615125374</v>
      </c>
    </row>
    <row r="235" spans="1:2">
      <c r="A235">
        <v>1.48719</v>
      </c>
      <c r="B235">
        <f t="shared" si="3"/>
        <v>0.86445090891031007</v>
      </c>
    </row>
    <row r="236" spans="1:2">
      <c r="A236">
        <v>1.4861800000000001</v>
      </c>
      <c r="B236">
        <f t="shared" si="3"/>
        <v>0.86233720130731861</v>
      </c>
    </row>
    <row r="237" spans="1:2">
      <c r="A237">
        <v>1.4745200000000001</v>
      </c>
      <c r="B237">
        <f t="shared" si="3"/>
        <v>0.83706889839191845</v>
      </c>
    </row>
    <row r="238" spans="1:2">
      <c r="A238">
        <v>1.4681500000000001</v>
      </c>
      <c r="B238">
        <f t="shared" si="3"/>
        <v>0.82263331119170047</v>
      </c>
    </row>
    <row r="239" spans="1:2">
      <c r="A239">
        <v>1.4773799999999999</v>
      </c>
      <c r="B239">
        <f t="shared" si="3"/>
        <v>0.84340964658577311</v>
      </c>
    </row>
    <row r="240" spans="1:2">
      <c r="A240">
        <v>1.5137499999999999</v>
      </c>
      <c r="B240">
        <f t="shared" si="3"/>
        <v>0.915207403409108</v>
      </c>
    </row>
    <row r="241" spans="1:2">
      <c r="A241">
        <v>1.5803799999999999</v>
      </c>
      <c r="B241">
        <f t="shared" si="3"/>
        <v>0.99246602375420312</v>
      </c>
    </row>
    <row r="242" spans="1:2">
      <c r="A242">
        <v>1.6736</v>
      </c>
      <c r="B242">
        <f t="shared" si="3"/>
        <v>0.95772827024118035</v>
      </c>
    </row>
    <row r="243" spans="1:2">
      <c r="A243">
        <v>1.77729</v>
      </c>
      <c r="B243">
        <f t="shared" si="3"/>
        <v>0.75051361937849381</v>
      </c>
    </row>
    <row r="244" spans="1:2">
      <c r="A244">
        <v>1.86496</v>
      </c>
      <c r="B244">
        <f t="shared" si="3"/>
        <v>0.51638572484069523</v>
      </c>
    </row>
    <row r="245" spans="1:2">
      <c r="A245">
        <v>1.90628</v>
      </c>
      <c r="B245">
        <f t="shared" si="3"/>
        <v>0.41048101485083716</v>
      </c>
    </row>
    <row r="246" spans="1:2">
      <c r="A246">
        <v>1.88524</v>
      </c>
      <c r="B246">
        <f t="shared" si="3"/>
        <v>0.4633439185477311</v>
      </c>
    </row>
    <row r="247" spans="1:2">
      <c r="A247">
        <v>1.8212299999999999</v>
      </c>
      <c r="B247">
        <f t="shared" si="3"/>
        <v>0.63433236620035316</v>
      </c>
    </row>
    <row r="248" spans="1:2">
      <c r="A248">
        <v>1.75421</v>
      </c>
      <c r="B248">
        <f t="shared" si="3"/>
        <v>0.80724772383570298</v>
      </c>
    </row>
    <row r="249" spans="1:2">
      <c r="A249">
        <v>1.72617</v>
      </c>
      <c r="B249">
        <f t="shared" si="3"/>
        <v>0.86942323018056822</v>
      </c>
    </row>
    <row r="250" spans="1:2">
      <c r="A250">
        <v>1.75865</v>
      </c>
      <c r="B250">
        <f t="shared" si="3"/>
        <v>0.79666905167090651</v>
      </c>
    </row>
    <row r="251" spans="1:2">
      <c r="A251">
        <v>1.83893</v>
      </c>
      <c r="B251">
        <f t="shared" si="3"/>
        <v>0.58634845970458671</v>
      </c>
    </row>
    <row r="252" spans="1:2">
      <c r="A252">
        <v>1.9341299999999999</v>
      </c>
      <c r="B252">
        <f t="shared" si="3"/>
        <v>0.34493798732197928</v>
      </c>
    </row>
    <row r="253" spans="1:2">
      <c r="A253">
        <v>2.0067300000000001</v>
      </c>
      <c r="B253">
        <f t="shared" si="3"/>
        <v>0.20375984174189746</v>
      </c>
    </row>
    <row r="254" spans="1:2">
      <c r="A254">
        <v>2.00935</v>
      </c>
      <c r="B254">
        <f t="shared" si="3"/>
        <v>0.19953180954930658</v>
      </c>
    </row>
    <row r="255" spans="1:2">
      <c r="A255">
        <v>1.9269799999999999</v>
      </c>
      <c r="B255">
        <f t="shared" si="3"/>
        <v>0.36122722013268455</v>
      </c>
    </row>
    <row r="256" spans="1:2">
      <c r="A256">
        <v>1.8077700000000001</v>
      </c>
      <c r="B256">
        <f t="shared" si="3"/>
        <v>0.67061497060797648</v>
      </c>
    </row>
    <row r="257" spans="1:2">
      <c r="A257">
        <v>1.72895</v>
      </c>
      <c r="B257">
        <f t="shared" si="3"/>
        <v>0.86365711291496228</v>
      </c>
    </row>
    <row r="258" spans="1:2">
      <c r="A258">
        <v>1.7335400000000001</v>
      </c>
      <c r="B258">
        <f t="shared" si="3"/>
        <v>0.85393145148256533</v>
      </c>
    </row>
    <row r="259" spans="1:2">
      <c r="A259">
        <v>1.80376</v>
      </c>
      <c r="B259">
        <f t="shared" ref="B259:B301" si="4">1/EXP(($F$2-A259)*($F$2-A259)*$G$2)</f>
        <v>0.6813427850774505</v>
      </c>
    </row>
    <row r="260" spans="1:2">
      <c r="A260">
        <v>1.8886799999999999</v>
      </c>
      <c r="B260">
        <f t="shared" si="4"/>
        <v>0.45453225490268934</v>
      </c>
    </row>
    <row r="261" spans="1:2">
      <c r="A261">
        <v>1.9311199999999999</v>
      </c>
      <c r="B261">
        <f t="shared" si="4"/>
        <v>0.35174775126509006</v>
      </c>
    </row>
    <row r="262" spans="1:2">
      <c r="A262">
        <v>1.87256</v>
      </c>
      <c r="B262">
        <f t="shared" si="4"/>
        <v>0.49630976350256795</v>
      </c>
    </row>
    <row r="263" spans="1:2">
      <c r="A263">
        <v>1.7277899999999999</v>
      </c>
      <c r="B263">
        <f t="shared" si="4"/>
        <v>0.86607472986161371</v>
      </c>
    </row>
    <row r="264" spans="1:2">
      <c r="A264">
        <v>1.59467</v>
      </c>
      <c r="B264">
        <f t="shared" si="4"/>
        <v>0.99825648069877482</v>
      </c>
    </row>
    <row r="265" spans="1:2">
      <c r="A265">
        <v>1.55931</v>
      </c>
      <c r="B265">
        <f t="shared" si="4"/>
        <v>0.97668563043499312</v>
      </c>
    </row>
    <row r="266" spans="1:2">
      <c r="A266">
        <v>1.62263</v>
      </c>
      <c r="B266">
        <f t="shared" si="4"/>
        <v>0.99782673995667304</v>
      </c>
    </row>
    <row r="267" spans="1:2">
      <c r="A267">
        <v>1.7013499999999999</v>
      </c>
      <c r="B267">
        <f t="shared" si="4"/>
        <v>0.91634127842219992</v>
      </c>
    </row>
    <row r="268" spans="1:2">
      <c r="A268">
        <v>1.71197</v>
      </c>
      <c r="B268">
        <f t="shared" si="4"/>
        <v>0.8973159215436346</v>
      </c>
    </row>
    <row r="269" spans="1:2">
      <c r="A269">
        <v>1.6193299999999999</v>
      </c>
      <c r="B269">
        <f t="shared" si="4"/>
        <v>0.9986898340178364</v>
      </c>
    </row>
    <row r="270" spans="1:2">
      <c r="A270">
        <v>1.44658</v>
      </c>
      <c r="B270">
        <f t="shared" si="4"/>
        <v>0.77091519884182003</v>
      </c>
    </row>
    <row r="271" spans="1:2">
      <c r="A271">
        <v>1.3009200000000001</v>
      </c>
      <c r="B271">
        <f t="shared" si="4"/>
        <v>0.38975208713408549</v>
      </c>
    </row>
    <row r="272" spans="1:2">
      <c r="A272">
        <v>1.27562</v>
      </c>
      <c r="B272">
        <f t="shared" si="4"/>
        <v>0.33155317466190409</v>
      </c>
    </row>
    <row r="273" spans="1:2">
      <c r="A273">
        <v>1.34941</v>
      </c>
      <c r="B273">
        <f t="shared" si="4"/>
        <v>0.51269845738670627</v>
      </c>
    </row>
    <row r="274" spans="1:2">
      <c r="A274">
        <v>1.41913</v>
      </c>
      <c r="B274">
        <f t="shared" si="4"/>
        <v>0.70028658190481208</v>
      </c>
    </row>
    <row r="275" spans="1:2">
      <c r="A275">
        <v>1.4581599999999999</v>
      </c>
      <c r="B275">
        <f t="shared" si="4"/>
        <v>0.79918662761599213</v>
      </c>
    </row>
    <row r="276" spans="1:2">
      <c r="A276">
        <v>1.4391400000000001</v>
      </c>
      <c r="B276">
        <f t="shared" si="4"/>
        <v>0.75221591442305669</v>
      </c>
    </row>
    <row r="277" spans="1:2">
      <c r="A277">
        <v>1.40507</v>
      </c>
      <c r="B277">
        <f t="shared" si="4"/>
        <v>0.66277549834731075</v>
      </c>
    </row>
    <row r="278" spans="1:2">
      <c r="A278">
        <v>1.36964</v>
      </c>
      <c r="B278">
        <f t="shared" si="4"/>
        <v>0.56689398049040896</v>
      </c>
    </row>
    <row r="279" spans="1:2">
      <c r="A279">
        <v>1.3612299999999999</v>
      </c>
      <c r="B279">
        <f t="shared" si="4"/>
        <v>0.54424148465899225</v>
      </c>
    </row>
    <row r="280" spans="1:2">
      <c r="A280">
        <v>1.3993800000000001</v>
      </c>
      <c r="B280">
        <f t="shared" si="4"/>
        <v>0.64744430794716679</v>
      </c>
    </row>
    <row r="281" spans="1:2">
      <c r="A281">
        <v>1.47872</v>
      </c>
      <c r="B281">
        <f t="shared" si="4"/>
        <v>0.84634935452890581</v>
      </c>
    </row>
    <row r="282" spans="1:2">
      <c r="A282">
        <v>1.57785</v>
      </c>
      <c r="B282">
        <f t="shared" si="4"/>
        <v>0.99102253128741058</v>
      </c>
    </row>
    <row r="283" spans="1:2">
      <c r="A283">
        <v>1.67445</v>
      </c>
      <c r="B283">
        <f t="shared" si="4"/>
        <v>0.95665194358102335</v>
      </c>
    </row>
    <row r="284" spans="1:2">
      <c r="A284">
        <v>1.7443599999999999</v>
      </c>
      <c r="B284">
        <f t="shared" si="4"/>
        <v>0.83005119115751003</v>
      </c>
    </row>
    <row r="285" spans="1:2">
      <c r="A285">
        <v>1.7685299999999999</v>
      </c>
      <c r="B285">
        <f t="shared" si="4"/>
        <v>0.77253016301376465</v>
      </c>
    </row>
    <row r="286" spans="1:2">
      <c r="A286">
        <v>1.7397100000000001</v>
      </c>
      <c r="B286">
        <f t="shared" si="4"/>
        <v>0.84047212707285424</v>
      </c>
    </row>
    <row r="287" spans="1:2">
      <c r="A287">
        <v>1.6709000000000001</v>
      </c>
      <c r="B287">
        <f t="shared" si="4"/>
        <v>0.96106310710935583</v>
      </c>
    </row>
    <row r="288" spans="1:2">
      <c r="A288">
        <v>1.5974600000000001</v>
      </c>
      <c r="B288">
        <f t="shared" si="4"/>
        <v>0.9989148252284582</v>
      </c>
    </row>
    <row r="289" spans="1:2">
      <c r="A289">
        <v>1.5559799999999999</v>
      </c>
      <c r="B289">
        <f t="shared" si="4"/>
        <v>0.97342344129493152</v>
      </c>
    </row>
    <row r="290" spans="1:2">
      <c r="A290">
        <v>1.5678700000000001</v>
      </c>
      <c r="B290">
        <f t="shared" si="4"/>
        <v>0.98411944608409729</v>
      </c>
    </row>
    <row r="291" spans="1:2">
      <c r="A291">
        <v>1.6281399999999999</v>
      </c>
      <c r="B291">
        <f t="shared" si="4"/>
        <v>0.99590373666817067</v>
      </c>
    </row>
    <row r="292" spans="1:2">
      <c r="A292">
        <v>1.7154100000000001</v>
      </c>
      <c r="B292">
        <f t="shared" si="4"/>
        <v>0.89080742449166173</v>
      </c>
    </row>
    <row r="293" spans="1:2">
      <c r="A293">
        <v>1.78962</v>
      </c>
      <c r="B293">
        <f t="shared" si="4"/>
        <v>0.71871220255710311</v>
      </c>
    </row>
    <row r="294" spans="1:2">
      <c r="A294">
        <v>1.8103</v>
      </c>
      <c r="B294">
        <f t="shared" si="4"/>
        <v>0.6638237748849336</v>
      </c>
    </row>
    <row r="295" spans="1:2">
      <c r="A295">
        <v>1.7573700000000001</v>
      </c>
      <c r="B295">
        <f t="shared" si="4"/>
        <v>0.79973680355609589</v>
      </c>
    </row>
    <row r="296" spans="1:2">
      <c r="A296">
        <v>1.6509400000000001</v>
      </c>
      <c r="B296">
        <f t="shared" si="4"/>
        <v>0.98162920262744413</v>
      </c>
    </row>
    <row r="297" spans="1:2">
      <c r="A297">
        <v>1.54173</v>
      </c>
      <c r="B297">
        <f t="shared" si="4"/>
        <v>0.95718535298781282</v>
      </c>
    </row>
    <row r="298" spans="1:2">
      <c r="A298">
        <v>1.4769399999999999</v>
      </c>
      <c r="B298">
        <f t="shared" si="4"/>
        <v>0.84243999992321539</v>
      </c>
    </row>
    <row r="299" spans="1:2">
      <c r="A299">
        <v>1.4789000000000001</v>
      </c>
      <c r="B299">
        <f t="shared" si="4"/>
        <v>0.84674270382737871</v>
      </c>
    </row>
    <row r="300" spans="1:2">
      <c r="A300">
        <v>1.5393399999999999</v>
      </c>
      <c r="B300">
        <f t="shared" si="4"/>
        <v>0.95410904035436939</v>
      </c>
    </row>
    <row r="301" spans="1:2">
      <c r="A301">
        <v>1.6168100000000001</v>
      </c>
      <c r="B301">
        <f t="shared" si="4"/>
        <v>0.99920286887795096</v>
      </c>
    </row>
    <row r="302" spans="1:2">
      <c r="A302" t="s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1"/>
  <sheetViews>
    <sheetView workbookViewId="0">
      <selection activeCell="H11" sqref="H11"/>
    </sheetView>
  </sheetViews>
  <sheetFormatPr baseColWidth="10" defaultRowHeight="15" x14ac:dyDescent="0"/>
  <cols>
    <col min="1" max="2" width="12.83203125" bestFit="1" customWidth="1"/>
    <col min="3" max="3" width="11.83203125" bestFit="1" customWidth="1"/>
    <col min="5" max="5" width="13.5" bestFit="1" customWidth="1"/>
    <col min="6" max="6" width="12.1640625" bestFit="1" customWidth="1"/>
    <col min="8" max="8" width="15.5" bestFit="1" customWidth="1"/>
    <col min="9" max="9" width="13.1640625" bestFit="1" customWidth="1"/>
    <col min="10" max="10" width="11.5" bestFit="1" customWidth="1"/>
  </cols>
  <sheetData>
    <row r="1" spans="1:10">
      <c r="A1" t="s">
        <v>5</v>
      </c>
      <c r="B1" t="s">
        <v>6</v>
      </c>
      <c r="C1" t="s">
        <v>7</v>
      </c>
      <c r="D1" t="s">
        <v>8</v>
      </c>
      <c r="E1" t="s">
        <v>13</v>
      </c>
      <c r="F1" t="s">
        <v>14</v>
      </c>
      <c r="I1" t="s">
        <v>9</v>
      </c>
      <c r="J1" s="1" t="s">
        <v>4</v>
      </c>
    </row>
    <row r="2" spans="1:10">
      <c r="A2" s="2">
        <v>-7.1193100000000001E-5</v>
      </c>
      <c r="B2">
        <v>-0.30646000000000001</v>
      </c>
      <c r="C2">
        <v>9.2440700000000001E-2</v>
      </c>
      <c r="D2">
        <f>SQRT(A2*A2+B2*B2+C2*C2)</f>
        <v>0.32009845311239399</v>
      </c>
      <c r="E2">
        <f>D2-$J$2</f>
        <v>-0.67990154688760596</v>
      </c>
      <c r="F2">
        <f>1/EXP(E2*E2*$I$2)</f>
        <v>9.4888008674718926E-7</v>
      </c>
      <c r="I2">
        <v>30</v>
      </c>
      <c r="J2" s="1">
        <v>1</v>
      </c>
    </row>
    <row r="3" spans="1:10">
      <c r="A3">
        <v>-4.4600500000000002E-4</v>
      </c>
      <c r="B3">
        <v>-0.36446000000000001</v>
      </c>
      <c r="C3">
        <v>0.146873</v>
      </c>
      <c r="D3">
        <f t="shared" ref="D3:D66" si="0">SQRT(A3*A3+B3*B3+C3*C3)</f>
        <v>0.39294143157659006</v>
      </c>
      <c r="E3">
        <f>D3-$J$2</f>
        <v>-0.60705856842340999</v>
      </c>
      <c r="F3">
        <f t="shared" ref="F3:F66" si="1">1/EXP(E3*E3*$I$2)</f>
        <v>1.5798379841151293E-5</v>
      </c>
    </row>
    <row r="4" spans="1:10">
      <c r="A4">
        <v>-1.3106400000000001E-3</v>
      </c>
      <c r="B4">
        <v>-0.52166599999999996</v>
      </c>
      <c r="C4">
        <v>0.19644300000000001</v>
      </c>
      <c r="D4">
        <f t="shared" si="0"/>
        <v>0.55742890630304553</v>
      </c>
      <c r="E4">
        <f>D4-$J$2</f>
        <v>-0.44257109369695447</v>
      </c>
      <c r="F4">
        <f t="shared" si="1"/>
        <v>2.80577583205412E-3</v>
      </c>
    </row>
    <row r="5" spans="1:10">
      <c r="A5">
        <v>-2.64292E-3</v>
      </c>
      <c r="B5">
        <v>-0.70024900000000001</v>
      </c>
      <c r="C5">
        <v>0.24093300000000001</v>
      </c>
      <c r="D5">
        <f t="shared" si="0"/>
        <v>0.74054328537643654</v>
      </c>
      <c r="E5">
        <f>D5-$J$2</f>
        <v>-0.25945671462356346</v>
      </c>
      <c r="F5">
        <f t="shared" si="1"/>
        <v>0.13271734963491971</v>
      </c>
    </row>
    <row r="6" spans="1:10">
      <c r="A6">
        <v>-4.4130599999999999E-3</v>
      </c>
      <c r="B6">
        <v>-0.88846899999999995</v>
      </c>
      <c r="C6">
        <v>0.27967700000000001</v>
      </c>
      <c r="D6">
        <f t="shared" si="0"/>
        <v>0.93145899715906089</v>
      </c>
      <c r="E6">
        <f>D6-$J$2</f>
        <v>-6.8541002840939114E-2</v>
      </c>
      <c r="F6">
        <f t="shared" si="1"/>
        <v>0.86854483415872874</v>
      </c>
    </row>
    <row r="7" spans="1:10">
      <c r="A7">
        <v>-0.159467</v>
      </c>
      <c r="B7">
        <v>-0.11597399999999999</v>
      </c>
      <c r="C7">
        <v>0.43379000000000001</v>
      </c>
      <c r="D7">
        <f t="shared" si="0"/>
        <v>0.47650126638341689</v>
      </c>
      <c r="E7">
        <f>D7-$J$2</f>
        <v>-0.52349873361658306</v>
      </c>
      <c r="F7">
        <f t="shared" si="1"/>
        <v>2.6880409287949477E-4</v>
      </c>
    </row>
    <row r="8" spans="1:10">
      <c r="A8">
        <v>-0.171845</v>
      </c>
      <c r="B8">
        <v>-0.201627</v>
      </c>
      <c r="C8">
        <v>0.47797899999999999</v>
      </c>
      <c r="D8">
        <f t="shared" si="0"/>
        <v>0.54648703149754618</v>
      </c>
      <c r="E8">
        <f>D8-$J$2</f>
        <v>-0.45351296850245382</v>
      </c>
      <c r="F8">
        <f t="shared" si="1"/>
        <v>2.0907751888918167E-3</v>
      </c>
    </row>
    <row r="9" spans="1:10">
      <c r="A9">
        <v>-0.18975700000000001</v>
      </c>
      <c r="B9">
        <v>-0.25612200000000002</v>
      </c>
      <c r="C9">
        <v>0.52209799999999995</v>
      </c>
      <c r="D9">
        <f t="shared" si="0"/>
        <v>0.61171277535866453</v>
      </c>
      <c r="E9">
        <f>D9-$J$2</f>
        <v>-0.38828722464133547</v>
      </c>
      <c r="F9">
        <f t="shared" si="1"/>
        <v>1.0856307140770873E-2</v>
      </c>
    </row>
    <row r="10" spans="1:10">
      <c r="A10">
        <v>-0.204343</v>
      </c>
      <c r="B10">
        <v>-0.32139299999999998</v>
      </c>
      <c r="C10">
        <v>0.52385800000000005</v>
      </c>
      <c r="D10">
        <f t="shared" si="0"/>
        <v>0.64767022956285403</v>
      </c>
      <c r="E10">
        <f>D10-$J$2</f>
        <v>-0.35232977043714597</v>
      </c>
      <c r="F10">
        <f t="shared" si="1"/>
        <v>2.413510126538498E-2</v>
      </c>
    </row>
    <row r="11" spans="1:10">
      <c r="A11">
        <v>-0.22045200000000001</v>
      </c>
      <c r="B11">
        <v>-0.40146799999999999</v>
      </c>
      <c r="C11">
        <v>0.55558300000000005</v>
      </c>
      <c r="D11">
        <f t="shared" si="0"/>
        <v>0.72003340840338792</v>
      </c>
      <c r="E11">
        <f>D11-$J$2</f>
        <v>-0.27996659159661208</v>
      </c>
      <c r="F11">
        <f t="shared" si="1"/>
        <v>9.523204636893301E-2</v>
      </c>
      <c r="G11" t="s">
        <v>15</v>
      </c>
      <c r="H11" t="s">
        <v>16</v>
      </c>
    </row>
    <row r="12" spans="1:10">
      <c r="A12">
        <v>-0.23599000000000001</v>
      </c>
      <c r="B12">
        <v>-0.49454599999999999</v>
      </c>
      <c r="C12">
        <v>0.58029200000000003</v>
      </c>
      <c r="D12">
        <f t="shared" si="0"/>
        <v>0.79812645080839162</v>
      </c>
      <c r="E12">
        <f>D12-$J$2</f>
        <v>-0.20187354919160838</v>
      </c>
      <c r="F12">
        <f t="shared" si="1"/>
        <v>0.29446712974275452</v>
      </c>
      <c r="G12">
        <f>SUM(F2:F301)</f>
        <v>85.512195922461672</v>
      </c>
      <c r="H12">
        <f>G12/300</f>
        <v>0.28504065307487225</v>
      </c>
    </row>
    <row r="13" spans="1:10">
      <c r="A13">
        <v>-0.25146099999999999</v>
      </c>
      <c r="B13">
        <v>-0.58560999999999996</v>
      </c>
      <c r="C13">
        <v>0.60172300000000001</v>
      </c>
      <c r="D13">
        <f t="shared" si="0"/>
        <v>0.87649430993589461</v>
      </c>
      <c r="E13">
        <f>D13-$J$2</f>
        <v>-0.12350569006410539</v>
      </c>
      <c r="F13">
        <f t="shared" si="1"/>
        <v>0.63279443023431392</v>
      </c>
    </row>
    <row r="14" spans="1:10">
      <c r="A14">
        <v>-0.266544</v>
      </c>
      <c r="B14">
        <v>-0.67753099999999999</v>
      </c>
      <c r="C14">
        <v>0.62077400000000005</v>
      </c>
      <c r="D14">
        <f t="shared" si="0"/>
        <v>0.95679377034604485</v>
      </c>
      <c r="E14">
        <f>D14-$J$2</f>
        <v>-4.3206229653955153E-2</v>
      </c>
      <c r="F14">
        <f t="shared" si="1"/>
        <v>0.94553596982663213</v>
      </c>
    </row>
    <row r="15" spans="1:10">
      <c r="A15">
        <v>-0.27979100000000001</v>
      </c>
      <c r="B15">
        <v>-0.78402499999999997</v>
      </c>
      <c r="C15">
        <v>0.63358599999999998</v>
      </c>
      <c r="D15">
        <f t="shared" si="0"/>
        <v>1.0461402504932118</v>
      </c>
      <c r="E15">
        <f>D15-$J$2</f>
        <v>4.6140250493211798E-2</v>
      </c>
      <c r="F15">
        <f t="shared" si="1"/>
        <v>0.93812912318769104</v>
      </c>
    </row>
    <row r="16" spans="1:10">
      <c r="A16">
        <v>-0.25740800000000003</v>
      </c>
      <c r="B16">
        <v>-0.68035699999999999</v>
      </c>
      <c r="C16">
        <v>0.58111500000000005</v>
      </c>
      <c r="D16">
        <f t="shared" si="0"/>
        <v>0.93104198033064012</v>
      </c>
      <c r="E16">
        <f>D16-$J$2</f>
        <v>-6.8958019669359882E-2</v>
      </c>
      <c r="F16">
        <f t="shared" si="1"/>
        <v>0.86705206309242444</v>
      </c>
    </row>
    <row r="17" spans="1:6">
      <c r="A17">
        <v>-0.26787300000000003</v>
      </c>
      <c r="B17">
        <v>-0.77474799999999999</v>
      </c>
      <c r="C17">
        <v>0.58346299999999995</v>
      </c>
      <c r="D17">
        <f t="shared" si="0"/>
        <v>1.0061905783707179</v>
      </c>
      <c r="E17">
        <f>D17-$J$2</f>
        <v>6.190578370717903E-3</v>
      </c>
      <c r="F17">
        <f t="shared" si="1"/>
        <v>0.9988509628324086</v>
      </c>
    </row>
    <row r="18" spans="1:6">
      <c r="A18">
        <v>-0.27666800000000003</v>
      </c>
      <c r="B18">
        <v>-0.86328499999999997</v>
      </c>
      <c r="C18">
        <v>0.58081099999999997</v>
      </c>
      <c r="D18">
        <f t="shared" si="0"/>
        <v>1.0766371678378932</v>
      </c>
      <c r="E18">
        <f>D18-$J$2</f>
        <v>7.6637167837893205E-2</v>
      </c>
      <c r="F18">
        <f t="shared" si="1"/>
        <v>0.8384522344408829</v>
      </c>
    </row>
    <row r="19" spans="1:6">
      <c r="A19">
        <v>-0.28572399999999998</v>
      </c>
      <c r="B19">
        <v>-0.94593400000000005</v>
      </c>
      <c r="C19">
        <v>0.57733599999999996</v>
      </c>
      <c r="D19">
        <f t="shared" si="0"/>
        <v>1.1444414329392307</v>
      </c>
      <c r="E19">
        <f>D19-$J$2</f>
        <v>0.14444143293923073</v>
      </c>
      <c r="F19">
        <f t="shared" si="1"/>
        <v>0.53478000274091197</v>
      </c>
    </row>
    <row r="20" spans="1:6">
      <c r="A20">
        <v>-0.29428700000000002</v>
      </c>
      <c r="B20">
        <v>-1.0320499999999999</v>
      </c>
      <c r="C20">
        <v>0.56870900000000002</v>
      </c>
      <c r="D20">
        <f t="shared" si="0"/>
        <v>1.2145624593037607</v>
      </c>
      <c r="E20">
        <f>D20-$J$2</f>
        <v>0.21456245930376072</v>
      </c>
      <c r="F20">
        <f t="shared" si="1"/>
        <v>0.25129908681722773</v>
      </c>
    </row>
    <row r="21" spans="1:6">
      <c r="A21">
        <v>-0.30263899999999999</v>
      </c>
      <c r="B21">
        <v>-1.12124</v>
      </c>
      <c r="C21">
        <v>0.55590300000000004</v>
      </c>
      <c r="D21">
        <f t="shared" si="0"/>
        <v>1.2875549104135326</v>
      </c>
      <c r="E21">
        <f>D21-$J$2</f>
        <v>0.28755491041353265</v>
      </c>
      <c r="F21">
        <f t="shared" si="1"/>
        <v>8.369008267314966E-2</v>
      </c>
    </row>
    <row r="22" spans="1:6">
      <c r="A22">
        <v>-0.31062400000000001</v>
      </c>
      <c r="B22">
        <v>-1.2136400000000001</v>
      </c>
      <c r="C22">
        <v>0.53865399999999997</v>
      </c>
      <c r="D22">
        <f t="shared" si="0"/>
        <v>1.3636559135984414</v>
      </c>
      <c r="E22">
        <f>D22-$J$2</f>
        <v>0.3636559135984414</v>
      </c>
      <c r="F22">
        <f t="shared" si="1"/>
        <v>1.8923160102630378E-2</v>
      </c>
    </row>
    <row r="23" spans="1:6">
      <c r="A23">
        <v>-0.318407</v>
      </c>
      <c r="B23">
        <v>-1.31</v>
      </c>
      <c r="C23">
        <v>0.51736800000000005</v>
      </c>
      <c r="D23">
        <f t="shared" si="0"/>
        <v>1.4440057704431102</v>
      </c>
      <c r="E23">
        <f>D23-$J$2</f>
        <v>0.44400577044311018</v>
      </c>
      <c r="F23">
        <f t="shared" si="1"/>
        <v>2.7007285052586274E-3</v>
      </c>
    </row>
    <row r="24" spans="1:6">
      <c r="A24">
        <v>-0.32852599999999998</v>
      </c>
      <c r="B24">
        <v>-1.4082699999999999</v>
      </c>
      <c r="C24">
        <v>0.49113400000000001</v>
      </c>
      <c r="D24">
        <f t="shared" si="0"/>
        <v>1.527208673211359</v>
      </c>
      <c r="E24">
        <f>D24-$J$2</f>
        <v>0.527208673211359</v>
      </c>
      <c r="F24">
        <f t="shared" si="1"/>
        <v>2.3913805106342935E-4</v>
      </c>
    </row>
    <row r="25" spans="1:6">
      <c r="A25">
        <v>-0.36041699999999999</v>
      </c>
      <c r="B25">
        <v>-1.52763</v>
      </c>
      <c r="C25">
        <v>0.50837299999999996</v>
      </c>
      <c r="D25">
        <f t="shared" si="0"/>
        <v>1.6498475499021115</v>
      </c>
      <c r="E25">
        <f>D25-$J$2</f>
        <v>0.64984754990211147</v>
      </c>
      <c r="F25">
        <f t="shared" si="1"/>
        <v>3.1470182415398273E-6</v>
      </c>
    </row>
    <row r="26" spans="1:6">
      <c r="A26">
        <v>-0.38110300000000003</v>
      </c>
      <c r="B26">
        <v>-1.63226</v>
      </c>
      <c r="C26">
        <v>0.47480600000000001</v>
      </c>
      <c r="D26">
        <f t="shared" si="0"/>
        <v>1.7421116330031783</v>
      </c>
      <c r="E26">
        <f>D26-$J$2</f>
        <v>0.74211163300317828</v>
      </c>
      <c r="F26">
        <f t="shared" si="1"/>
        <v>6.6778125329510078E-8</v>
      </c>
    </row>
    <row r="27" spans="1:6">
      <c r="A27">
        <v>-0.401065</v>
      </c>
      <c r="B27">
        <v>-1.73882</v>
      </c>
      <c r="C27">
        <v>0.44052200000000002</v>
      </c>
      <c r="D27">
        <f t="shared" si="0"/>
        <v>1.8380445476399641</v>
      </c>
      <c r="E27">
        <f>D27-$J$2</f>
        <v>0.83804454763996405</v>
      </c>
      <c r="F27">
        <f t="shared" si="1"/>
        <v>7.0730445389234035E-10</v>
      </c>
    </row>
    <row r="28" spans="1:6">
      <c r="A28">
        <v>-0.54292300000000004</v>
      </c>
      <c r="B28">
        <v>-1.1950000000000001</v>
      </c>
      <c r="C28">
        <v>0.62780499999999995</v>
      </c>
      <c r="D28">
        <f t="shared" si="0"/>
        <v>1.4549671824319612</v>
      </c>
      <c r="E28">
        <f>D28-$J$2</f>
        <v>0.45496718243196121</v>
      </c>
      <c r="F28">
        <f t="shared" si="1"/>
        <v>2.0095306076765274E-3</v>
      </c>
    </row>
    <row r="29" spans="1:6">
      <c r="A29">
        <v>-0.54566499999999996</v>
      </c>
      <c r="B29">
        <v>-1.2962400000000001</v>
      </c>
      <c r="C29">
        <v>0.595746</v>
      </c>
      <c r="D29">
        <f t="shared" si="0"/>
        <v>1.5273839485672882</v>
      </c>
      <c r="E29">
        <f>D29-$J$2</f>
        <v>0.52738394856728821</v>
      </c>
      <c r="F29">
        <f t="shared" si="1"/>
        <v>2.37815623382239E-4</v>
      </c>
    </row>
    <row r="30" spans="1:6">
      <c r="A30">
        <v>-0.55526500000000001</v>
      </c>
      <c r="B30">
        <v>-1.39429</v>
      </c>
      <c r="C30">
        <v>0.55907200000000001</v>
      </c>
      <c r="D30">
        <f t="shared" si="0"/>
        <v>1.6015384246120978</v>
      </c>
      <c r="E30">
        <f>D30-$J$2</f>
        <v>0.60153842461209783</v>
      </c>
      <c r="F30">
        <f t="shared" si="1"/>
        <v>1.9299057671734968E-5</v>
      </c>
    </row>
    <row r="31" spans="1:6">
      <c r="A31">
        <v>-0.57541299999999995</v>
      </c>
      <c r="B31">
        <v>-1.4391499999999999</v>
      </c>
      <c r="C31">
        <v>0.54935199999999995</v>
      </c>
      <c r="D31">
        <f t="shared" si="0"/>
        <v>1.6443966866218747</v>
      </c>
      <c r="E31">
        <f>D31-$J$2</f>
        <v>0.64439668662187466</v>
      </c>
      <c r="F31">
        <f t="shared" si="1"/>
        <v>3.8887892643510672E-6</v>
      </c>
    </row>
    <row r="32" spans="1:6">
      <c r="A32">
        <v>-0.63044100000000003</v>
      </c>
      <c r="B32">
        <v>-1.4598</v>
      </c>
      <c r="C32">
        <v>0.55122499999999997</v>
      </c>
      <c r="D32">
        <f t="shared" si="0"/>
        <v>1.6829500572227329</v>
      </c>
      <c r="E32">
        <f>D32-$J$2</f>
        <v>0.68295005722273294</v>
      </c>
      <c r="F32">
        <f t="shared" si="1"/>
        <v>8.3768523648068512E-7</v>
      </c>
    </row>
    <row r="33" spans="1:6">
      <c r="A33">
        <v>-0.56417499999999998</v>
      </c>
      <c r="B33">
        <v>-0.56178499999999998</v>
      </c>
      <c r="C33">
        <v>0.356105</v>
      </c>
      <c r="D33">
        <f t="shared" si="0"/>
        <v>0.87218495049788602</v>
      </c>
      <c r="E33">
        <f>D33-$J$2</f>
        <v>-0.12781504950211398</v>
      </c>
      <c r="F33">
        <f t="shared" si="1"/>
        <v>0.61256476316283226</v>
      </c>
    </row>
    <row r="34" spans="1:6">
      <c r="A34">
        <v>-0.37234600000000001</v>
      </c>
      <c r="B34">
        <v>0.44172800000000001</v>
      </c>
      <c r="C34">
        <v>8.6787400000000001E-2</v>
      </c>
      <c r="D34">
        <f t="shared" si="0"/>
        <v>0.58420648960685129</v>
      </c>
      <c r="E34">
        <f>D34-$J$2</f>
        <v>-0.41579351039314871</v>
      </c>
      <c r="F34">
        <f t="shared" si="1"/>
        <v>5.5913903682228766E-3</v>
      </c>
    </row>
    <row r="35" spans="1:6">
      <c r="A35">
        <v>-0.39080900000000002</v>
      </c>
      <c r="B35">
        <v>0.36482599999999998</v>
      </c>
      <c r="C35">
        <v>4.5038700000000001E-2</v>
      </c>
      <c r="D35">
        <f t="shared" si="0"/>
        <v>0.53652415533197573</v>
      </c>
      <c r="E35">
        <f>D35-$J$2</f>
        <v>-0.46347584466802427</v>
      </c>
      <c r="F35">
        <f t="shared" si="1"/>
        <v>1.5895636128900402E-3</v>
      </c>
    </row>
    <row r="36" spans="1:6">
      <c r="A36">
        <v>-0.40758699999999998</v>
      </c>
      <c r="B36">
        <v>0.290931</v>
      </c>
      <c r="C36">
        <v>1.37078E-3</v>
      </c>
      <c r="D36">
        <f t="shared" si="0"/>
        <v>0.50076929655062563</v>
      </c>
      <c r="E36">
        <f>D36-$J$2</f>
        <v>-0.49923070344937437</v>
      </c>
      <c r="F36">
        <f t="shared" si="1"/>
        <v>5.659873340603575E-4</v>
      </c>
    </row>
    <row r="37" spans="1:6">
      <c r="A37">
        <v>-0.42469499999999999</v>
      </c>
      <c r="B37">
        <v>0.218834</v>
      </c>
      <c r="C37">
        <v>-4.4459400000000003E-2</v>
      </c>
      <c r="D37">
        <f t="shared" si="0"/>
        <v>0.47982371849394856</v>
      </c>
      <c r="E37">
        <f>D37-$J$2</f>
        <v>-0.52017628150605144</v>
      </c>
      <c r="F37">
        <f t="shared" si="1"/>
        <v>2.9827313965225541E-4</v>
      </c>
    </row>
    <row r="38" spans="1:6">
      <c r="A38">
        <v>-0.44217400000000001</v>
      </c>
      <c r="B38">
        <v>0.146898</v>
      </c>
      <c r="C38">
        <v>-9.1002799999999995E-2</v>
      </c>
      <c r="D38">
        <f t="shared" si="0"/>
        <v>0.47474032721882814</v>
      </c>
      <c r="E38">
        <f>D38-$J$2</f>
        <v>-0.5252596727811718</v>
      </c>
      <c r="F38">
        <f t="shared" si="1"/>
        <v>2.5431631896239299E-4</v>
      </c>
    </row>
    <row r="39" spans="1:6">
      <c r="A39">
        <v>-0.460175</v>
      </c>
      <c r="B39">
        <v>7.4575500000000003E-2</v>
      </c>
      <c r="C39">
        <v>-0.138262</v>
      </c>
      <c r="D39">
        <f t="shared" si="0"/>
        <v>0.48624984983982261</v>
      </c>
      <c r="E39">
        <f>D39-$J$2</f>
        <v>-0.51375015016017733</v>
      </c>
      <c r="F39">
        <f t="shared" si="1"/>
        <v>3.6406559384612815E-4</v>
      </c>
    </row>
    <row r="40" spans="1:6">
      <c r="A40">
        <v>-0.47858200000000001</v>
      </c>
      <c r="B40">
        <v>5.09316E-4</v>
      </c>
      <c r="C40">
        <v>-0.18553</v>
      </c>
      <c r="D40">
        <f t="shared" si="0"/>
        <v>0.51328585702977236</v>
      </c>
      <c r="E40">
        <f>D40-$J$2</f>
        <v>-0.48671414297022764</v>
      </c>
      <c r="F40">
        <f t="shared" si="1"/>
        <v>8.1957904521227985E-4</v>
      </c>
    </row>
    <row r="41" spans="1:6">
      <c r="A41">
        <v>-0.49682300000000001</v>
      </c>
      <c r="B41">
        <v>-7.48804E-2</v>
      </c>
      <c r="C41">
        <v>-0.233011</v>
      </c>
      <c r="D41">
        <f t="shared" si="0"/>
        <v>0.55383598091326647</v>
      </c>
      <c r="E41">
        <f>D41-$J$2</f>
        <v>-0.44616401908673353</v>
      </c>
      <c r="F41">
        <f t="shared" si="1"/>
        <v>2.549469558234561E-3</v>
      </c>
    </row>
    <row r="42" spans="1:6">
      <c r="A42">
        <v>-0.53162600000000004</v>
      </c>
      <c r="B42">
        <v>-0.115894</v>
      </c>
      <c r="C42">
        <v>-0.25212000000000001</v>
      </c>
      <c r="D42">
        <f t="shared" si="0"/>
        <v>0.59968501524717133</v>
      </c>
      <c r="E42">
        <f>D42-$J$2</f>
        <v>-0.40031498475282867</v>
      </c>
      <c r="F42">
        <f t="shared" si="1"/>
        <v>8.1677434274653217E-3</v>
      </c>
    </row>
    <row r="43" spans="1:6">
      <c r="A43">
        <v>-0.55984900000000004</v>
      </c>
      <c r="B43">
        <v>-0.18501300000000001</v>
      </c>
      <c r="C43">
        <v>-0.28482099999999999</v>
      </c>
      <c r="D43">
        <f t="shared" si="0"/>
        <v>0.65481578708137456</v>
      </c>
      <c r="E43">
        <f>D43-$J$2</f>
        <v>-0.34518421291862544</v>
      </c>
      <c r="F43">
        <f t="shared" si="1"/>
        <v>2.8027636844294442E-2</v>
      </c>
    </row>
    <row r="44" spans="1:6">
      <c r="A44">
        <v>-0.55551499999999998</v>
      </c>
      <c r="B44">
        <v>-0.352941</v>
      </c>
      <c r="C44">
        <v>-0.27449299999999999</v>
      </c>
      <c r="D44">
        <f t="shared" si="0"/>
        <v>0.71309934213614301</v>
      </c>
      <c r="E44">
        <f>D44-$J$2</f>
        <v>-0.28690065786385699</v>
      </c>
      <c r="F44">
        <f t="shared" si="1"/>
        <v>8.4639042421528227E-2</v>
      </c>
    </row>
    <row r="45" spans="1:6">
      <c r="A45">
        <v>-0.53363000000000005</v>
      </c>
      <c r="B45">
        <v>-0.52190400000000003</v>
      </c>
      <c r="C45">
        <v>-0.253079</v>
      </c>
      <c r="D45">
        <f t="shared" si="0"/>
        <v>0.78815845003209872</v>
      </c>
      <c r="E45">
        <f>D45-$J$2</f>
        <v>-0.21184154996790128</v>
      </c>
      <c r="F45">
        <f t="shared" si="1"/>
        <v>0.26019985535997253</v>
      </c>
    </row>
    <row r="46" spans="1:6">
      <c r="A46">
        <v>-0.50844999999999996</v>
      </c>
      <c r="B46">
        <v>-0.51250700000000005</v>
      </c>
      <c r="C46">
        <v>-0.28961900000000002</v>
      </c>
      <c r="D46">
        <f t="shared" si="0"/>
        <v>0.77785859428947624</v>
      </c>
      <c r="E46">
        <f>D46-$J$2</f>
        <v>-0.22214140571052376</v>
      </c>
      <c r="F46">
        <f t="shared" si="1"/>
        <v>0.22754571313219429</v>
      </c>
    </row>
    <row r="47" spans="1:6">
      <c r="A47">
        <v>-0.45923999999999998</v>
      </c>
      <c r="B47">
        <v>-6.94129E-2</v>
      </c>
      <c r="C47">
        <v>-0.49739100000000003</v>
      </c>
      <c r="D47">
        <f t="shared" si="0"/>
        <v>0.68052724792429142</v>
      </c>
      <c r="E47">
        <f>D47-$J$2</f>
        <v>-0.31947275207570858</v>
      </c>
      <c r="F47">
        <f t="shared" si="1"/>
        <v>4.6799386759923962E-2</v>
      </c>
    </row>
    <row r="48" spans="1:6">
      <c r="A48">
        <v>-0.53150299999999995</v>
      </c>
      <c r="B48">
        <v>-6.0233200000000001E-2</v>
      </c>
      <c r="C48">
        <v>-0.449934</v>
      </c>
      <c r="D48">
        <f t="shared" si="0"/>
        <v>0.69897359159501871</v>
      </c>
      <c r="E48">
        <f>D48-$J$2</f>
        <v>-0.30102640840498129</v>
      </c>
      <c r="F48">
        <f t="shared" si="1"/>
        <v>6.5973181745919179E-2</v>
      </c>
    </row>
    <row r="49" spans="1:6">
      <c r="A49">
        <v>-0.53942199999999996</v>
      </c>
      <c r="B49">
        <v>-0.190413</v>
      </c>
      <c r="C49">
        <v>-0.44846000000000003</v>
      </c>
      <c r="D49">
        <f t="shared" si="0"/>
        <v>0.7268765894242295</v>
      </c>
      <c r="E49">
        <f>D49-$J$2</f>
        <v>-0.2731234105757705</v>
      </c>
      <c r="F49">
        <f t="shared" si="1"/>
        <v>0.10668316391244072</v>
      </c>
    </row>
    <row r="50" spans="1:6">
      <c r="A50">
        <v>-0.531362</v>
      </c>
      <c r="B50">
        <v>-0.23163900000000001</v>
      </c>
      <c r="C50">
        <v>-0.49753999999999998</v>
      </c>
      <c r="D50">
        <f t="shared" si="0"/>
        <v>0.76390330079467517</v>
      </c>
      <c r="E50">
        <f>D50-$J$2</f>
        <v>-0.23609669920532483</v>
      </c>
      <c r="F50">
        <f t="shared" si="1"/>
        <v>0.18782407204488294</v>
      </c>
    </row>
    <row r="51" spans="1:6">
      <c r="A51">
        <v>-0.52398999999999996</v>
      </c>
      <c r="B51">
        <v>-0.27208199999999999</v>
      </c>
      <c r="C51">
        <v>-0.55938200000000005</v>
      </c>
      <c r="D51">
        <f t="shared" si="0"/>
        <v>0.81332795153492665</v>
      </c>
      <c r="E51">
        <f>D51-$J$2</f>
        <v>-0.18667204846507335</v>
      </c>
      <c r="F51">
        <f t="shared" si="1"/>
        <v>0.35155341707999349</v>
      </c>
    </row>
    <row r="52" spans="1:6">
      <c r="A52">
        <v>-0.51662399999999997</v>
      </c>
      <c r="B52">
        <v>-0.32432899999999998</v>
      </c>
      <c r="C52">
        <v>-0.62415200000000004</v>
      </c>
      <c r="D52">
        <f t="shared" si="0"/>
        <v>0.87272869594221547</v>
      </c>
      <c r="E52">
        <f>D52-$J$2</f>
        <v>-0.12727130405778453</v>
      </c>
      <c r="F52">
        <f t="shared" si="1"/>
        <v>0.61511899314850471</v>
      </c>
    </row>
    <row r="53" spans="1:6">
      <c r="A53">
        <v>-0.50985800000000003</v>
      </c>
      <c r="B53">
        <v>-0.38351499999999999</v>
      </c>
      <c r="C53">
        <v>-0.69273300000000004</v>
      </c>
      <c r="D53">
        <f t="shared" si="0"/>
        <v>0.94176321051419298</v>
      </c>
      <c r="E53">
        <f>D53-$J$2</f>
        <v>-5.8236789485807017E-2</v>
      </c>
      <c r="F53">
        <f t="shared" si="1"/>
        <v>0.90325921271461185</v>
      </c>
    </row>
    <row r="54" spans="1:6">
      <c r="A54">
        <v>-0.50681600000000004</v>
      </c>
      <c r="B54">
        <v>-0.448766</v>
      </c>
      <c r="C54">
        <v>-0.76229400000000003</v>
      </c>
      <c r="D54">
        <f t="shared" si="0"/>
        <v>1.0194829684933437</v>
      </c>
      <c r="E54">
        <f>D54-$J$2</f>
        <v>1.9482968493343744E-2</v>
      </c>
      <c r="F54">
        <f t="shared" si="1"/>
        <v>0.98867701125182827</v>
      </c>
    </row>
    <row r="55" spans="1:6">
      <c r="A55">
        <v>-0.50834900000000005</v>
      </c>
      <c r="B55">
        <v>-0.52090000000000003</v>
      </c>
      <c r="C55">
        <v>-0.83277800000000002</v>
      </c>
      <c r="D55">
        <f t="shared" si="0"/>
        <v>1.1060175012561964</v>
      </c>
      <c r="E55">
        <f>D55-$J$2</f>
        <v>0.10601750125619636</v>
      </c>
      <c r="F55">
        <f t="shared" si="1"/>
        <v>0.71377226994246423</v>
      </c>
    </row>
    <row r="56" spans="1:6">
      <c r="A56">
        <v>-0.49773600000000001</v>
      </c>
      <c r="B56">
        <v>-0.57365999999999995</v>
      </c>
      <c r="C56">
        <v>-0.94047599999999998</v>
      </c>
      <c r="D56">
        <f t="shared" si="0"/>
        <v>1.2088515326010882</v>
      </c>
      <c r="E56">
        <f>D56-$J$2</f>
        <v>0.20885153260108824</v>
      </c>
      <c r="F56">
        <f t="shared" si="1"/>
        <v>0.27020647767987854</v>
      </c>
    </row>
    <row r="57" spans="1:6">
      <c r="A57">
        <v>-0.50299000000000005</v>
      </c>
      <c r="B57">
        <v>-0.72227600000000003</v>
      </c>
      <c r="C57">
        <v>-0.95328999999999997</v>
      </c>
      <c r="D57">
        <f t="shared" si="0"/>
        <v>1.2974757740998482</v>
      </c>
      <c r="E57">
        <f>D57-$J$2</f>
        <v>0.29747577409984816</v>
      </c>
      <c r="F57">
        <f t="shared" si="1"/>
        <v>7.0316057993522904E-2</v>
      </c>
    </row>
    <row r="58" spans="1:6">
      <c r="A58">
        <v>-0.48130699999999998</v>
      </c>
      <c r="B58">
        <v>0.16839599999999999</v>
      </c>
      <c r="C58">
        <v>-0.77378800000000003</v>
      </c>
      <c r="D58">
        <f t="shared" si="0"/>
        <v>0.92669385991761055</v>
      </c>
      <c r="E58">
        <f>D58-$J$2</f>
        <v>-7.3306140082389448E-2</v>
      </c>
      <c r="F58">
        <f t="shared" si="1"/>
        <v>0.85111016499129233</v>
      </c>
    </row>
    <row r="59" spans="1:6">
      <c r="A59">
        <v>-0.48413699999999998</v>
      </c>
      <c r="B59">
        <v>0.13234399999999999</v>
      </c>
      <c r="C59">
        <v>-0.738985</v>
      </c>
      <c r="D59">
        <f t="shared" si="0"/>
        <v>0.89330980031006046</v>
      </c>
      <c r="E59">
        <f>D59-$J$2</f>
        <v>-0.10669019968993954</v>
      </c>
      <c r="F59">
        <f t="shared" si="1"/>
        <v>0.71071486647355164</v>
      </c>
    </row>
    <row r="60" spans="1:6">
      <c r="A60">
        <v>-0.50972799999999996</v>
      </c>
      <c r="B60">
        <v>7.2954500000000005E-2</v>
      </c>
      <c r="C60">
        <v>-0.71551399999999998</v>
      </c>
      <c r="D60">
        <f t="shared" si="0"/>
        <v>0.88153574927523493</v>
      </c>
      <c r="E60">
        <f>D60-$J$2</f>
        <v>-0.11846425072476507</v>
      </c>
      <c r="F60">
        <f t="shared" si="1"/>
        <v>0.65638133144394617</v>
      </c>
    </row>
    <row r="61" spans="1:6">
      <c r="A61">
        <v>-0.53176299999999999</v>
      </c>
      <c r="B61">
        <v>8.2426700000000006E-2</v>
      </c>
      <c r="C61">
        <v>-0.680844</v>
      </c>
      <c r="D61">
        <f t="shared" si="0"/>
        <v>0.86782175668618144</v>
      </c>
      <c r="E61">
        <f>D61-$J$2</f>
        <v>-0.13217824331381856</v>
      </c>
      <c r="F61">
        <f t="shared" si="1"/>
        <v>0.59206867831133392</v>
      </c>
    </row>
    <row r="62" spans="1:6">
      <c r="A62">
        <v>-0.56686000000000003</v>
      </c>
      <c r="B62">
        <v>7.7759700000000001E-2</v>
      </c>
      <c r="C62">
        <v>-0.63969699999999996</v>
      </c>
      <c r="D62">
        <f t="shared" si="0"/>
        <v>0.85824768123956507</v>
      </c>
      <c r="E62">
        <f>D62-$J$2</f>
        <v>-0.14175231876043493</v>
      </c>
      <c r="F62">
        <f t="shared" si="1"/>
        <v>0.54727076653971518</v>
      </c>
    </row>
    <row r="63" spans="1:6">
      <c r="A63">
        <v>-0.60125600000000001</v>
      </c>
      <c r="B63">
        <v>5.4358400000000001E-2</v>
      </c>
      <c r="C63">
        <v>-0.59889099999999995</v>
      </c>
      <c r="D63">
        <f t="shared" si="0"/>
        <v>0.85037288472032069</v>
      </c>
      <c r="E63">
        <f>D63-$J$2</f>
        <v>-0.14962711527967931</v>
      </c>
      <c r="F63">
        <f t="shared" si="1"/>
        <v>0.51086586987181226</v>
      </c>
    </row>
    <row r="64" spans="1:6">
      <c r="A64">
        <v>-0.63105100000000003</v>
      </c>
      <c r="B64">
        <v>5.8121099999999997E-3</v>
      </c>
      <c r="C64">
        <v>-0.56354000000000004</v>
      </c>
      <c r="D64">
        <f t="shared" si="0"/>
        <v>0.84607120080029452</v>
      </c>
      <c r="E64">
        <f>D64-$J$2</f>
        <v>-0.15392879919970548</v>
      </c>
      <c r="F64">
        <f t="shared" si="1"/>
        <v>0.49124010588583855</v>
      </c>
    </row>
    <row r="65" spans="1:6">
      <c r="A65">
        <v>-0.66205199999999997</v>
      </c>
      <c r="B65">
        <v>-1.8854200000000002E-2</v>
      </c>
      <c r="C65">
        <v>-0.53888400000000003</v>
      </c>
      <c r="D65">
        <f t="shared" si="0"/>
        <v>0.85385262019720942</v>
      </c>
      <c r="E65">
        <f>D65-$J$2</f>
        <v>-0.14614737980279058</v>
      </c>
      <c r="F65">
        <f t="shared" si="1"/>
        <v>0.52688567013258691</v>
      </c>
    </row>
    <row r="66" spans="1:6">
      <c r="A66">
        <v>-0.70172699999999999</v>
      </c>
      <c r="B66">
        <v>-9.32365E-2</v>
      </c>
      <c r="C66">
        <v>-0.51016499999999998</v>
      </c>
      <c r="D66">
        <f t="shared" si="0"/>
        <v>0.87257214869960753</v>
      </c>
      <c r="E66">
        <f>D66-$J$2</f>
        <v>-0.12742785130039247</v>
      </c>
      <c r="F66">
        <f t="shared" si="1"/>
        <v>0.61438364399122913</v>
      </c>
    </row>
    <row r="67" spans="1:6">
      <c r="A67">
        <v>-0.75808200000000003</v>
      </c>
      <c r="B67">
        <v>-0.102835</v>
      </c>
      <c r="C67">
        <v>-0.46931600000000001</v>
      </c>
      <c r="D67">
        <f t="shared" ref="D67:D130" si="2">SQRT(A67*A67+B67*B67+C67*C67)</f>
        <v>0.89750814135861745</v>
      </c>
      <c r="E67">
        <f>D67-$J$2</f>
        <v>-0.10249185864138255</v>
      </c>
      <c r="F67">
        <f t="shared" ref="F67:F130" si="3">1/EXP(E67*E67*$I$2)</f>
        <v>0.72968858435427664</v>
      </c>
    </row>
    <row r="68" spans="1:6">
      <c r="A68">
        <v>-0.796489</v>
      </c>
      <c r="B68">
        <v>-0.16029499999999999</v>
      </c>
      <c r="C68">
        <v>-0.43100899999999998</v>
      </c>
      <c r="D68">
        <f t="shared" si="2"/>
        <v>0.91970537251176254</v>
      </c>
      <c r="E68">
        <f>D68-$J$2</f>
        <v>-8.0294627488237458E-2</v>
      </c>
      <c r="F68">
        <f t="shared" si="3"/>
        <v>0.82413838838563969</v>
      </c>
    </row>
    <row r="69" spans="1:6">
      <c r="A69">
        <v>-0.837252</v>
      </c>
      <c r="B69">
        <v>-0.229245</v>
      </c>
      <c r="C69">
        <v>-0.391071</v>
      </c>
      <c r="D69">
        <f t="shared" si="2"/>
        <v>0.95209280459942558</v>
      </c>
      <c r="E69">
        <f>D69-$J$2</f>
        <v>-4.790719540057442E-2</v>
      </c>
      <c r="F69">
        <f t="shared" si="3"/>
        <v>0.93346390679509195</v>
      </c>
    </row>
    <row r="70" spans="1:6">
      <c r="A70">
        <v>-0.87698299999999996</v>
      </c>
      <c r="B70">
        <v>-0.30724299999999999</v>
      </c>
      <c r="C70">
        <v>-0.34997699999999998</v>
      </c>
      <c r="D70">
        <f t="shared" si="2"/>
        <v>0.9929659328833994</v>
      </c>
      <c r="E70">
        <f>D70-$J$2</f>
        <v>-7.0340671166005952E-3</v>
      </c>
      <c r="F70">
        <f t="shared" si="3"/>
        <v>0.99851675808618767</v>
      </c>
    </row>
    <row r="71" spans="1:6">
      <c r="A71">
        <v>-0.91288100000000005</v>
      </c>
      <c r="B71">
        <v>-0.396455</v>
      </c>
      <c r="C71">
        <v>-0.30410799999999999</v>
      </c>
      <c r="D71">
        <f t="shared" si="2"/>
        <v>1.0406776459836158</v>
      </c>
      <c r="E71">
        <f>D71-$J$2</f>
        <v>4.0677645983615784E-2</v>
      </c>
      <c r="F71">
        <f t="shared" si="3"/>
        <v>0.95157180838288491</v>
      </c>
    </row>
    <row r="72" spans="1:6">
      <c r="A72">
        <v>-0.94290600000000002</v>
      </c>
      <c r="B72">
        <v>-0.50137500000000002</v>
      </c>
      <c r="C72">
        <v>-0.25969300000000001</v>
      </c>
      <c r="D72">
        <f t="shared" si="2"/>
        <v>1.0990400673815308</v>
      </c>
      <c r="E72">
        <f>D72-$J$2</f>
        <v>9.9040067381530816E-2</v>
      </c>
      <c r="F72">
        <f t="shared" si="3"/>
        <v>0.74507674803777624</v>
      </c>
    </row>
    <row r="73" spans="1:6">
      <c r="A73">
        <v>-0.96434200000000003</v>
      </c>
      <c r="B73">
        <v>-0.61829500000000004</v>
      </c>
      <c r="C73">
        <v>-0.21493599999999999</v>
      </c>
      <c r="D73">
        <f t="shared" si="2"/>
        <v>1.1655220650356648</v>
      </c>
      <c r="E73">
        <f>D73-$J$2</f>
        <v>0.1655220650356648</v>
      </c>
      <c r="F73">
        <f t="shared" si="3"/>
        <v>0.43958392677815505</v>
      </c>
    </row>
    <row r="74" spans="1:6">
      <c r="A74">
        <v>-0.97695299999999996</v>
      </c>
      <c r="B74">
        <v>-0.74989600000000001</v>
      </c>
      <c r="C74">
        <v>-0.171879</v>
      </c>
      <c r="D74">
        <f t="shared" si="2"/>
        <v>1.2435125916797143</v>
      </c>
      <c r="E74">
        <f>D74-$J$2</f>
        <v>0.24351259167971429</v>
      </c>
      <c r="F74">
        <f t="shared" si="3"/>
        <v>0.16881506229476284</v>
      </c>
    </row>
    <row r="75" spans="1:6">
      <c r="A75">
        <v>-0.98276300000000005</v>
      </c>
      <c r="B75">
        <v>-0.88640799999999997</v>
      </c>
      <c r="C75">
        <v>-0.13169900000000001</v>
      </c>
      <c r="D75">
        <f t="shared" si="2"/>
        <v>1.3299950688758211</v>
      </c>
      <c r="E75">
        <f>D75-$J$2</f>
        <v>0.32999506887582108</v>
      </c>
      <c r="F75">
        <f t="shared" si="3"/>
        <v>3.8124339664851958E-2</v>
      </c>
    </row>
    <row r="76" spans="1:6">
      <c r="A76">
        <v>-0.86565000000000003</v>
      </c>
      <c r="B76">
        <v>-0.53853499999999999</v>
      </c>
      <c r="C76">
        <v>-0.272872</v>
      </c>
      <c r="D76">
        <f t="shared" si="2"/>
        <v>1.0553809724971357</v>
      </c>
      <c r="E76">
        <f>D76-$J$2</f>
        <v>5.5380972497135694E-2</v>
      </c>
      <c r="F76">
        <f t="shared" si="3"/>
        <v>0.912094602531208</v>
      </c>
    </row>
    <row r="77" spans="1:6">
      <c r="A77">
        <v>-0.83932200000000001</v>
      </c>
      <c r="B77">
        <v>-0.44799800000000001</v>
      </c>
      <c r="C77">
        <v>-0.42327799999999999</v>
      </c>
      <c r="D77">
        <f t="shared" si="2"/>
        <v>1.0413106611247194</v>
      </c>
      <c r="E77">
        <f>D77-$J$2</f>
        <v>4.1310661124719372E-2</v>
      </c>
      <c r="F77">
        <f t="shared" si="3"/>
        <v>0.95009136846867925</v>
      </c>
    </row>
    <row r="78" spans="1:6">
      <c r="A78">
        <v>-0.79167900000000002</v>
      </c>
      <c r="B78">
        <v>-0.48794999999999999</v>
      </c>
      <c r="C78">
        <v>-0.415323</v>
      </c>
      <c r="D78">
        <f t="shared" si="2"/>
        <v>1.0185008767153811</v>
      </c>
      <c r="E78">
        <f>D78-$J$2</f>
        <v>1.8500876715381143E-2</v>
      </c>
      <c r="F78">
        <f t="shared" si="3"/>
        <v>0.98978406760191961</v>
      </c>
    </row>
    <row r="79" spans="1:6">
      <c r="A79">
        <v>-0.73349900000000001</v>
      </c>
      <c r="B79">
        <v>-0.52176100000000003</v>
      </c>
      <c r="C79">
        <v>-0.39371400000000001</v>
      </c>
      <c r="D79">
        <f t="shared" si="2"/>
        <v>0.98247953562300727</v>
      </c>
      <c r="E79">
        <f>D79-$J$2</f>
        <v>-1.7520464376992728E-2</v>
      </c>
      <c r="F79">
        <f t="shared" si="3"/>
        <v>0.9908332728189283</v>
      </c>
    </row>
    <row r="80" spans="1:6">
      <c r="A80">
        <v>-0.66323900000000002</v>
      </c>
      <c r="B80">
        <v>-0.53704399999999997</v>
      </c>
      <c r="C80">
        <v>-0.39288800000000001</v>
      </c>
      <c r="D80">
        <f t="shared" si="2"/>
        <v>0.93950157509234655</v>
      </c>
      <c r="E80">
        <f>D80-$J$2</f>
        <v>-6.0498424907653447E-2</v>
      </c>
      <c r="F80">
        <f t="shared" si="3"/>
        <v>0.8960117229088137</v>
      </c>
    </row>
    <row r="81" spans="1:6">
      <c r="A81">
        <v>-0.58411900000000005</v>
      </c>
      <c r="B81">
        <v>-0.546184</v>
      </c>
      <c r="C81">
        <v>-0.39622200000000002</v>
      </c>
      <c r="D81">
        <f t="shared" si="2"/>
        <v>0.89247063890135903</v>
      </c>
      <c r="E81">
        <f>D81-$J$2</f>
        <v>-0.10752936109864097</v>
      </c>
      <c r="F81">
        <f t="shared" si="3"/>
        <v>0.70689233785117711</v>
      </c>
    </row>
    <row r="82" spans="1:6">
      <c r="A82">
        <v>-0.494699</v>
      </c>
      <c r="B82">
        <v>-0.55519300000000005</v>
      </c>
      <c r="C82">
        <v>-0.400953</v>
      </c>
      <c r="D82">
        <f t="shared" si="2"/>
        <v>0.84482523403305143</v>
      </c>
      <c r="E82">
        <f>D82-$J$2</f>
        <v>-0.15517476596694857</v>
      </c>
      <c r="F82">
        <f t="shared" si="3"/>
        <v>0.48559698902222126</v>
      </c>
    </row>
    <row r="83" spans="1:6">
      <c r="A83">
        <v>-0.40217199999999997</v>
      </c>
      <c r="B83">
        <v>-0.57176499999999997</v>
      </c>
      <c r="C83">
        <v>-0.30282599999999998</v>
      </c>
      <c r="D83">
        <f t="shared" si="2"/>
        <v>0.76181435998870473</v>
      </c>
      <c r="E83">
        <f>D83-$J$2</f>
        <v>-0.23818564001129527</v>
      </c>
      <c r="F83">
        <f t="shared" si="3"/>
        <v>0.18232363199953114</v>
      </c>
    </row>
    <row r="84" spans="1:6">
      <c r="A84">
        <v>-0.38159599999999999</v>
      </c>
      <c r="B84">
        <v>-0.51863300000000001</v>
      </c>
      <c r="C84">
        <v>-0.365813</v>
      </c>
      <c r="D84">
        <f t="shared" si="2"/>
        <v>0.74055036754700221</v>
      </c>
      <c r="E84">
        <f>D84-$J$2</f>
        <v>-0.25944963245299779</v>
      </c>
      <c r="F84">
        <f t="shared" si="3"/>
        <v>0.13273198246267284</v>
      </c>
    </row>
    <row r="85" spans="1:6">
      <c r="A85">
        <v>-0.35203499999999999</v>
      </c>
      <c r="B85">
        <v>-0.52973199999999998</v>
      </c>
      <c r="C85">
        <v>-0.36999599999999999</v>
      </c>
      <c r="D85">
        <f t="shared" si="2"/>
        <v>0.73582720326514162</v>
      </c>
      <c r="E85">
        <f>D85-$J$2</f>
        <v>-0.26417279673485838</v>
      </c>
      <c r="F85">
        <f t="shared" si="3"/>
        <v>0.12324044480011001</v>
      </c>
    </row>
    <row r="86" spans="1:6">
      <c r="A86">
        <v>-0.32353500000000002</v>
      </c>
      <c r="B86">
        <v>-0.54724899999999999</v>
      </c>
      <c r="C86">
        <v>-0.36884699999999998</v>
      </c>
      <c r="D86">
        <f t="shared" si="2"/>
        <v>0.73498603635375281</v>
      </c>
      <c r="E86">
        <f>D86-$J$2</f>
        <v>-0.26501396364624719</v>
      </c>
      <c r="F86">
        <f t="shared" si="3"/>
        <v>0.1216056279758638</v>
      </c>
    </row>
    <row r="87" spans="1:6">
      <c r="A87">
        <v>-0.298155</v>
      </c>
      <c r="B87">
        <v>-0.56652199999999997</v>
      </c>
      <c r="C87">
        <v>-0.37156899999999998</v>
      </c>
      <c r="D87">
        <f t="shared" si="2"/>
        <v>0.74020747244944773</v>
      </c>
      <c r="E87">
        <f>D87-$J$2</f>
        <v>-0.25979252755055227</v>
      </c>
      <c r="F87">
        <f t="shared" si="3"/>
        <v>0.13202490220331045</v>
      </c>
    </row>
    <row r="88" spans="1:6">
      <c r="A88">
        <v>-0.27463799999999999</v>
      </c>
      <c r="B88">
        <v>-0.58796199999999998</v>
      </c>
      <c r="C88">
        <v>-0.37682100000000002</v>
      </c>
      <c r="D88">
        <f t="shared" si="2"/>
        <v>0.75041282673539111</v>
      </c>
      <c r="E88">
        <f>D88-$J$2</f>
        <v>-0.24958717326460889</v>
      </c>
      <c r="F88">
        <f t="shared" si="3"/>
        <v>0.15430675970186164</v>
      </c>
    </row>
    <row r="89" spans="1:6">
      <c r="A89">
        <v>-0.25221399999999999</v>
      </c>
      <c r="B89">
        <v>-0.61291099999999998</v>
      </c>
      <c r="C89">
        <v>-0.38638</v>
      </c>
      <c r="D89">
        <f t="shared" si="2"/>
        <v>0.76717748931847574</v>
      </c>
      <c r="E89">
        <f>D89-$J$2</f>
        <v>-0.23282251068152426</v>
      </c>
      <c r="F89">
        <f t="shared" si="3"/>
        <v>0.19667755961696623</v>
      </c>
    </row>
    <row r="90" spans="1:6">
      <c r="A90">
        <v>-0.232131</v>
      </c>
      <c r="B90">
        <v>-0.62935300000000005</v>
      </c>
      <c r="C90">
        <v>-0.38776300000000002</v>
      </c>
      <c r="D90">
        <f t="shared" si="2"/>
        <v>0.77480974693081917</v>
      </c>
      <c r="E90">
        <f>D90-$J$2</f>
        <v>-0.22519025306918083</v>
      </c>
      <c r="F90">
        <f t="shared" si="3"/>
        <v>0.21842348642421075</v>
      </c>
    </row>
    <row r="91" spans="1:6">
      <c r="A91">
        <v>-0.208593</v>
      </c>
      <c r="B91">
        <v>-0.65720500000000004</v>
      </c>
      <c r="C91">
        <v>-0.40784999999999999</v>
      </c>
      <c r="D91">
        <f t="shared" si="2"/>
        <v>0.80110615661970797</v>
      </c>
      <c r="E91">
        <f>D91-$J$2</f>
        <v>-0.19889384338029203</v>
      </c>
      <c r="F91">
        <f t="shared" si="3"/>
        <v>0.30520767634480722</v>
      </c>
    </row>
    <row r="92" spans="1:6">
      <c r="A92">
        <v>-0.18379100000000001</v>
      </c>
      <c r="B92">
        <v>-0.68654599999999999</v>
      </c>
      <c r="C92">
        <v>-0.40820800000000002</v>
      </c>
      <c r="D92">
        <f t="shared" si="2"/>
        <v>0.81960863408153539</v>
      </c>
      <c r="E92">
        <f>D92-$J$2</f>
        <v>-0.18039136591846461</v>
      </c>
      <c r="F92">
        <f t="shared" si="3"/>
        <v>0.37672818474867703</v>
      </c>
    </row>
    <row r="93" spans="1:6">
      <c r="A93">
        <v>-0.174182</v>
      </c>
      <c r="B93">
        <v>-0.72303499999999998</v>
      </c>
      <c r="C93">
        <v>-0.41167599999999999</v>
      </c>
      <c r="D93">
        <f t="shared" si="2"/>
        <v>0.8500565330170694</v>
      </c>
      <c r="E93">
        <f>D93-$J$2</f>
        <v>-0.1499434669829306</v>
      </c>
      <c r="F93">
        <f t="shared" si="3"/>
        <v>0.50941549501761541</v>
      </c>
    </row>
    <row r="94" spans="1:6">
      <c r="A94">
        <v>-0.17627300000000001</v>
      </c>
      <c r="B94">
        <v>-0.84792000000000001</v>
      </c>
      <c r="C94">
        <v>-0.442859</v>
      </c>
      <c r="D94">
        <f t="shared" si="2"/>
        <v>0.97270992120467248</v>
      </c>
      <c r="E94">
        <f>D94-$J$2</f>
        <v>-2.7290078795327521E-2</v>
      </c>
      <c r="F94">
        <f t="shared" si="3"/>
        <v>0.97790529206123333</v>
      </c>
    </row>
    <row r="95" spans="1:6">
      <c r="A95">
        <v>-0.183835</v>
      </c>
      <c r="B95">
        <v>-0.88517999999999997</v>
      </c>
      <c r="C95">
        <v>-0.42446899999999999</v>
      </c>
      <c r="D95">
        <f t="shared" si="2"/>
        <v>0.998755661603978</v>
      </c>
      <c r="E95">
        <f>D95-$J$2</f>
        <v>-1.2443383960220045E-3</v>
      </c>
      <c r="F95">
        <f t="shared" si="3"/>
        <v>0.99995354973753248</v>
      </c>
    </row>
    <row r="96" spans="1:6">
      <c r="A96">
        <v>-0.15643499999999999</v>
      </c>
      <c r="B96">
        <v>-0.91507799999999995</v>
      </c>
      <c r="C96">
        <v>-0.44448399999999999</v>
      </c>
      <c r="D96">
        <f t="shared" si="2"/>
        <v>1.0292743470839054</v>
      </c>
      <c r="E96">
        <f>D96-$J$2</f>
        <v>2.9274347083905417E-2</v>
      </c>
      <c r="F96">
        <f t="shared" si="3"/>
        <v>0.97461805624723341</v>
      </c>
    </row>
    <row r="97" spans="1:6">
      <c r="A97">
        <v>-0.12649099999999999</v>
      </c>
      <c r="B97">
        <v>-0.95600399999999996</v>
      </c>
      <c r="C97">
        <v>-0.44673000000000002</v>
      </c>
      <c r="D97">
        <f t="shared" si="2"/>
        <v>1.0627846978560616</v>
      </c>
      <c r="E97">
        <f>D97-$J$2</f>
        <v>6.2784697856061555E-2</v>
      </c>
      <c r="F97">
        <f t="shared" si="3"/>
        <v>0.88846719970978805</v>
      </c>
    </row>
    <row r="98" spans="1:6">
      <c r="A98">
        <v>-9.9168699999999999E-2</v>
      </c>
      <c r="B98">
        <v>-1.0025299999999999</v>
      </c>
      <c r="C98">
        <v>-0.44254900000000003</v>
      </c>
      <c r="D98">
        <f t="shared" si="2"/>
        <v>1.1003410604720203</v>
      </c>
      <c r="E98">
        <f>D98-$J$2</f>
        <v>0.10034106047202029</v>
      </c>
      <c r="F98">
        <f t="shared" si="3"/>
        <v>0.73930120795774246</v>
      </c>
    </row>
    <row r="99" spans="1:6">
      <c r="A99">
        <v>-7.0777099999999996E-2</v>
      </c>
      <c r="B99">
        <v>-1.0532300000000001</v>
      </c>
      <c r="C99">
        <v>-0.43445299999999998</v>
      </c>
      <c r="D99">
        <f t="shared" si="2"/>
        <v>1.1415131361457957</v>
      </c>
      <c r="E99">
        <f>D99-$J$2</f>
        <v>0.14151313614579575</v>
      </c>
      <c r="F99">
        <f t="shared" si="3"/>
        <v>0.5483842612771489</v>
      </c>
    </row>
    <row r="100" spans="1:6">
      <c r="A100">
        <v>-4.6929499999999999E-2</v>
      </c>
      <c r="B100">
        <v>-1.10697</v>
      </c>
      <c r="C100">
        <v>-0.42748000000000003</v>
      </c>
      <c r="D100">
        <f t="shared" si="2"/>
        <v>1.1875706754843056</v>
      </c>
      <c r="E100">
        <f>D100-$J$2</f>
        <v>0.18757067548430562</v>
      </c>
      <c r="F100">
        <f t="shared" si="3"/>
        <v>0.34802437830900096</v>
      </c>
    </row>
    <row r="101" spans="1:6">
      <c r="A101">
        <v>-2.5421300000000001E-2</v>
      </c>
      <c r="B101">
        <v>-1.1666099999999999</v>
      </c>
      <c r="C101">
        <v>-0.41724600000000001</v>
      </c>
      <c r="D101">
        <f t="shared" si="2"/>
        <v>1.239241445041962</v>
      </c>
      <c r="E101">
        <f>D101-$J$2</f>
        <v>0.23924144504196199</v>
      </c>
      <c r="F101">
        <f t="shared" si="3"/>
        <v>0.17958725825245725</v>
      </c>
    </row>
    <row r="102" spans="1:6">
      <c r="A102">
        <v>-4.3867100000000003E-3</v>
      </c>
      <c r="B102">
        <v>-1.23109</v>
      </c>
      <c r="C102">
        <v>-0.40649000000000002</v>
      </c>
      <c r="D102">
        <f t="shared" si="2"/>
        <v>1.2964705748394849</v>
      </c>
      <c r="E102">
        <f>D102-$J$2</f>
        <v>0.29647057483948491</v>
      </c>
      <c r="F102">
        <f t="shared" si="3"/>
        <v>7.1586837739406786E-2</v>
      </c>
    </row>
    <row r="103" spans="1:6">
      <c r="A103">
        <v>1.0829099999999999E-2</v>
      </c>
      <c r="B103">
        <v>-1.3029500000000001</v>
      </c>
      <c r="C103">
        <v>-0.38751600000000003</v>
      </c>
      <c r="D103">
        <f t="shared" si="2"/>
        <v>1.3593986251879211</v>
      </c>
      <c r="E103">
        <f>D103-$J$2</f>
        <v>0.35939862518792109</v>
      </c>
      <c r="F103">
        <f t="shared" si="3"/>
        <v>2.0753898849194093E-2</v>
      </c>
    </row>
    <row r="104" spans="1:6">
      <c r="A104">
        <v>2.32488E-2</v>
      </c>
      <c r="B104">
        <v>-1.3805700000000001</v>
      </c>
      <c r="C104">
        <v>-0.37229000000000001</v>
      </c>
      <c r="D104">
        <f t="shared" si="2"/>
        <v>1.4300747797585411</v>
      </c>
      <c r="E104">
        <f>D104-$J$2</f>
        <v>0.43007477975854114</v>
      </c>
      <c r="F104">
        <f t="shared" si="3"/>
        <v>3.891621051014405E-3</v>
      </c>
    </row>
    <row r="105" spans="1:6">
      <c r="A105">
        <v>-0.54305099999999995</v>
      </c>
      <c r="B105">
        <v>-4.57121E-3</v>
      </c>
      <c r="C105">
        <v>-0.39932600000000001</v>
      </c>
      <c r="D105">
        <f t="shared" si="2"/>
        <v>0.67408199711746053</v>
      </c>
      <c r="E105">
        <f>D105-$J$2</f>
        <v>-0.32591800288253947</v>
      </c>
      <c r="F105">
        <f t="shared" si="3"/>
        <v>4.1308939977732946E-2</v>
      </c>
    </row>
    <row r="106" spans="1:6">
      <c r="A106">
        <v>-0.555674</v>
      </c>
      <c r="B106">
        <v>3.1591200000000001E-3</v>
      </c>
      <c r="C106">
        <v>-0.38103100000000001</v>
      </c>
      <c r="D106">
        <f t="shared" si="2"/>
        <v>0.67377162100831645</v>
      </c>
      <c r="E106">
        <f>D106-$J$2</f>
        <v>-0.32622837899168355</v>
      </c>
      <c r="F106">
        <f t="shared" si="3"/>
        <v>4.1058858942240872E-2</v>
      </c>
    </row>
    <row r="107" spans="1:6">
      <c r="A107">
        <v>-0.57207600000000003</v>
      </c>
      <c r="B107">
        <v>1.5165999999999999E-3</v>
      </c>
      <c r="C107">
        <v>-0.32317800000000002</v>
      </c>
      <c r="D107">
        <f t="shared" si="2"/>
        <v>0.65705195345235834</v>
      </c>
      <c r="E107">
        <f>D107-$J$2</f>
        <v>-0.34294804654764166</v>
      </c>
      <c r="F107">
        <f t="shared" si="3"/>
        <v>2.935181546466922E-2</v>
      </c>
    </row>
    <row r="108" spans="1:6">
      <c r="A108">
        <v>-0.58943599999999996</v>
      </c>
      <c r="B108">
        <v>3.60605E-3</v>
      </c>
      <c r="C108">
        <v>-0.26450400000000002</v>
      </c>
      <c r="D108">
        <f t="shared" si="2"/>
        <v>0.6460728811121873</v>
      </c>
      <c r="E108">
        <f>D108-$J$2</f>
        <v>-0.3539271188878127</v>
      </c>
      <c r="F108">
        <f t="shared" si="3"/>
        <v>2.3331937133501821E-2</v>
      </c>
    </row>
    <row r="109" spans="1:6">
      <c r="A109">
        <v>-0.60655300000000001</v>
      </c>
      <c r="B109">
        <v>6.83192E-3</v>
      </c>
      <c r="C109">
        <v>-0.20966199999999999</v>
      </c>
      <c r="D109">
        <f t="shared" si="2"/>
        <v>0.64180321842749155</v>
      </c>
      <c r="E109">
        <f>D109-$J$2</f>
        <v>-0.35819678157250845</v>
      </c>
      <c r="F109">
        <f t="shared" si="3"/>
        <v>2.1297873863433778E-2</v>
      </c>
    </row>
    <row r="110" spans="1:6">
      <c r="A110">
        <v>-0.62305100000000002</v>
      </c>
      <c r="B110">
        <v>1.1876499999999999E-3</v>
      </c>
      <c r="C110">
        <v>-0.166769</v>
      </c>
      <c r="D110">
        <f t="shared" si="2"/>
        <v>0.64498516143747253</v>
      </c>
      <c r="E110">
        <f>D110-$J$2</f>
        <v>-0.35501483856252747</v>
      </c>
      <c r="F110">
        <f t="shared" si="3"/>
        <v>2.2798373848778024E-2</v>
      </c>
    </row>
    <row r="111" spans="1:6">
      <c r="A111">
        <v>-0.64205999999999996</v>
      </c>
      <c r="B111">
        <v>5.7086300000000001E-3</v>
      </c>
      <c r="C111">
        <v>-0.115948</v>
      </c>
      <c r="D111">
        <f t="shared" si="2"/>
        <v>0.65247036006279768</v>
      </c>
      <c r="E111">
        <f>D111-$J$2</f>
        <v>-0.34752963993720232</v>
      </c>
      <c r="F111">
        <f t="shared" si="3"/>
        <v>2.6694292004159455E-2</v>
      </c>
    </row>
    <row r="112" spans="1:6">
      <c r="A112">
        <v>-0.66171800000000003</v>
      </c>
      <c r="B112">
        <v>-1.6761100000000001E-2</v>
      </c>
      <c r="C112">
        <v>-7.8823500000000005E-2</v>
      </c>
      <c r="D112">
        <f t="shared" si="2"/>
        <v>0.66660692326847315</v>
      </c>
      <c r="E112">
        <f>D112-$J$2</f>
        <v>-0.33339307673152685</v>
      </c>
      <c r="F112">
        <f t="shared" si="3"/>
        <v>3.5631389276021802E-2</v>
      </c>
    </row>
    <row r="113" spans="1:6">
      <c r="A113">
        <v>-0.67463200000000001</v>
      </c>
      <c r="B113">
        <v>8.1688300000000002E-3</v>
      </c>
      <c r="C113">
        <v>-3.4616599999999997E-2</v>
      </c>
      <c r="D113">
        <f t="shared" si="2"/>
        <v>0.67556892631553811</v>
      </c>
      <c r="E113">
        <f>D113-$J$2</f>
        <v>-0.32443107368446189</v>
      </c>
      <c r="F113">
        <f t="shared" si="3"/>
        <v>4.2524893412863793E-2</v>
      </c>
    </row>
    <row r="114" spans="1:6">
      <c r="A114">
        <v>-0.66556899999999997</v>
      </c>
      <c r="B114">
        <v>0.50011899999999998</v>
      </c>
      <c r="C114">
        <v>8.1069699999999995E-2</v>
      </c>
      <c r="D114">
        <f t="shared" si="2"/>
        <v>0.83646482542907319</v>
      </c>
      <c r="E114">
        <f>D114-$J$2</f>
        <v>-0.16353517457092681</v>
      </c>
      <c r="F114">
        <f t="shared" si="3"/>
        <v>0.44829104671462805</v>
      </c>
    </row>
    <row r="115" spans="1:6">
      <c r="A115">
        <v>-0.68315599999999999</v>
      </c>
      <c r="B115">
        <v>0.44913599999999998</v>
      </c>
      <c r="C115">
        <v>9.1748499999999997E-2</v>
      </c>
      <c r="D115">
        <f t="shared" si="2"/>
        <v>0.82270471864712791</v>
      </c>
      <c r="E115">
        <f>D115-$J$2</f>
        <v>-0.17729528135287209</v>
      </c>
      <c r="F115">
        <f t="shared" si="3"/>
        <v>0.3894543961038367</v>
      </c>
    </row>
    <row r="116" spans="1:6">
      <c r="A116">
        <v>-0.70626100000000003</v>
      </c>
      <c r="B116">
        <v>0.42094900000000002</v>
      </c>
      <c r="C116">
        <v>0.120658</v>
      </c>
      <c r="D116">
        <f t="shared" si="2"/>
        <v>0.83100000823465703</v>
      </c>
      <c r="E116">
        <f>D116-$J$2</f>
        <v>-0.16899999176534297</v>
      </c>
      <c r="F116">
        <f t="shared" si="3"/>
        <v>0.42450566996981698</v>
      </c>
    </row>
    <row r="117" spans="1:6">
      <c r="A117">
        <v>-0.72601000000000004</v>
      </c>
      <c r="B117">
        <v>0.37421500000000002</v>
      </c>
      <c r="C117">
        <v>0.18004600000000001</v>
      </c>
      <c r="D117">
        <f t="shared" si="2"/>
        <v>0.83638743919370284</v>
      </c>
      <c r="E117">
        <f>D117-$J$2</f>
        <v>-0.16361256080629716</v>
      </c>
      <c r="F117">
        <f t="shared" si="3"/>
        <v>0.44795069805479043</v>
      </c>
    </row>
    <row r="118" spans="1:6">
      <c r="A118">
        <v>-0.670794</v>
      </c>
      <c r="B118">
        <v>0.257158</v>
      </c>
      <c r="C118">
        <v>0.29179100000000002</v>
      </c>
      <c r="D118">
        <f t="shared" si="2"/>
        <v>0.77539461893993045</v>
      </c>
      <c r="E118">
        <f>D118-$J$2</f>
        <v>-0.22460538106006955</v>
      </c>
      <c r="F118">
        <f t="shared" si="3"/>
        <v>0.22015414562780902</v>
      </c>
    </row>
    <row r="119" spans="1:6">
      <c r="A119">
        <v>-0.66268000000000005</v>
      </c>
      <c r="B119">
        <v>0.25165500000000002</v>
      </c>
      <c r="C119">
        <v>0.33808500000000002</v>
      </c>
      <c r="D119">
        <f t="shared" si="2"/>
        <v>0.78535118809994808</v>
      </c>
      <c r="E119">
        <f>D119-$J$2</f>
        <v>-0.21464881190005192</v>
      </c>
      <c r="F119">
        <f t="shared" si="3"/>
        <v>0.25101982133575546</v>
      </c>
    </row>
    <row r="120" spans="1:6">
      <c r="A120">
        <v>-0.70164899999999997</v>
      </c>
      <c r="B120">
        <v>0.15731700000000001</v>
      </c>
      <c r="C120">
        <v>0.383463</v>
      </c>
      <c r="D120">
        <f t="shared" si="2"/>
        <v>0.81492565922236115</v>
      </c>
      <c r="E120">
        <f>D120-$J$2</f>
        <v>-0.18507434077763885</v>
      </c>
      <c r="F120">
        <f t="shared" si="3"/>
        <v>0.35787362831625658</v>
      </c>
    </row>
    <row r="121" spans="1:6">
      <c r="A121">
        <v>-0.75256699999999999</v>
      </c>
      <c r="B121">
        <v>6.8464899999999995E-2</v>
      </c>
      <c r="C121">
        <v>0.43980900000000001</v>
      </c>
      <c r="D121">
        <f t="shared" si="2"/>
        <v>0.87434346140519059</v>
      </c>
      <c r="E121">
        <f>D121-$J$2</f>
        <v>-0.12565653859480941</v>
      </c>
      <c r="F121">
        <f t="shared" si="3"/>
        <v>0.62270214604887308</v>
      </c>
    </row>
    <row r="122" spans="1:6">
      <c r="A122">
        <v>-0.82760400000000001</v>
      </c>
      <c r="B122">
        <v>-5.0118000000000003E-2</v>
      </c>
      <c r="C122">
        <v>0.49721199999999999</v>
      </c>
      <c r="D122">
        <f t="shared" si="2"/>
        <v>0.96677813777722554</v>
      </c>
      <c r="E122">
        <f>D122-$J$2</f>
        <v>-3.3221862222774456E-2</v>
      </c>
      <c r="F122">
        <f t="shared" si="3"/>
        <v>0.96743139719283344</v>
      </c>
    </row>
    <row r="123" spans="1:6">
      <c r="A123">
        <v>-0.77540299999999995</v>
      </c>
      <c r="B123">
        <v>-4.5661E-2</v>
      </c>
      <c r="C123">
        <v>0.46289000000000002</v>
      </c>
      <c r="D123">
        <f t="shared" si="2"/>
        <v>0.90421341033519287</v>
      </c>
      <c r="E123">
        <f>D123-$J$2</f>
        <v>-9.5786589664807131E-2</v>
      </c>
      <c r="F123">
        <f t="shared" si="3"/>
        <v>0.75938064192266597</v>
      </c>
    </row>
    <row r="124" spans="1:6">
      <c r="A124">
        <v>-0.76262399999999997</v>
      </c>
      <c r="B124">
        <v>-8.77835E-2</v>
      </c>
      <c r="C124">
        <v>0.42597000000000002</v>
      </c>
      <c r="D124">
        <f t="shared" si="2"/>
        <v>0.87792468307267113</v>
      </c>
      <c r="E124">
        <f>D124-$J$2</f>
        <v>-0.12207531692732887</v>
      </c>
      <c r="F124">
        <f t="shared" si="3"/>
        <v>0.63949818885927057</v>
      </c>
    </row>
    <row r="125" spans="1:6">
      <c r="A125">
        <v>-0.75303799999999999</v>
      </c>
      <c r="B125">
        <v>-0.115728</v>
      </c>
      <c r="C125">
        <v>0.44037799999999999</v>
      </c>
      <c r="D125">
        <f t="shared" si="2"/>
        <v>0.87999544448366318</v>
      </c>
      <c r="E125">
        <f>D125-$J$2</f>
        <v>-0.12000455551633682</v>
      </c>
      <c r="F125">
        <f t="shared" si="3"/>
        <v>0.64918808274595263</v>
      </c>
    </row>
    <row r="126" spans="1:6">
      <c r="A126">
        <v>-0.77633799999999997</v>
      </c>
      <c r="B126">
        <v>-0.18202699999999999</v>
      </c>
      <c r="C126">
        <v>0.45926699999999998</v>
      </c>
      <c r="D126">
        <f t="shared" si="2"/>
        <v>0.92019600969684712</v>
      </c>
      <c r="E126">
        <f>D126-$J$2</f>
        <v>-7.9803990303152883E-2</v>
      </c>
      <c r="F126">
        <f t="shared" si="3"/>
        <v>0.82608276886092791</v>
      </c>
    </row>
    <row r="127" spans="1:6">
      <c r="A127">
        <v>-0.79667600000000005</v>
      </c>
      <c r="B127">
        <v>-0.237899</v>
      </c>
      <c r="C127">
        <v>0.48061599999999999</v>
      </c>
      <c r="D127">
        <f t="shared" si="2"/>
        <v>0.96035426933658186</v>
      </c>
      <c r="E127">
        <f>D127-$J$2</f>
        <v>-3.9645730663418144E-2</v>
      </c>
      <c r="F127">
        <f t="shared" si="3"/>
        <v>0.95394093848508388</v>
      </c>
    </row>
    <row r="128" spans="1:6">
      <c r="A128">
        <v>-0.82638</v>
      </c>
      <c r="B128">
        <v>-0.29227300000000001</v>
      </c>
      <c r="C128">
        <v>0.48594599999999999</v>
      </c>
      <c r="D128">
        <f t="shared" si="2"/>
        <v>1.0022329698453349</v>
      </c>
      <c r="E128">
        <f>D128-$J$2</f>
        <v>2.2329698453349422E-3</v>
      </c>
      <c r="F128">
        <f t="shared" si="3"/>
        <v>0.99985042655731771</v>
      </c>
    </row>
    <row r="129" spans="1:6">
      <c r="A129">
        <v>-0.85611400000000004</v>
      </c>
      <c r="B129">
        <v>-0.351246</v>
      </c>
      <c r="C129">
        <v>0.50615699999999997</v>
      </c>
      <c r="D129">
        <f t="shared" si="2"/>
        <v>1.0547510806635849</v>
      </c>
      <c r="E129">
        <f>D129-$J$2</f>
        <v>5.4751080663584917E-2</v>
      </c>
      <c r="F129">
        <f t="shared" si="3"/>
        <v>0.91399477423189024</v>
      </c>
    </row>
    <row r="130" spans="1:6">
      <c r="A130">
        <v>-0.88869600000000004</v>
      </c>
      <c r="B130">
        <v>-0.40631600000000001</v>
      </c>
      <c r="C130">
        <v>0.52657500000000002</v>
      </c>
      <c r="D130">
        <f t="shared" si="2"/>
        <v>1.1100245505830042</v>
      </c>
      <c r="E130">
        <f>D130-$J$2</f>
        <v>0.1100245505830042</v>
      </c>
      <c r="F130">
        <f t="shared" si="3"/>
        <v>0.69547372150807518</v>
      </c>
    </row>
    <row r="131" spans="1:6">
      <c r="A131">
        <v>-0.92896500000000004</v>
      </c>
      <c r="B131">
        <v>-0.47208299999999997</v>
      </c>
      <c r="C131">
        <v>0.54542900000000005</v>
      </c>
      <c r="D131">
        <f t="shared" ref="D131:D194" si="4">SQRT(A131*A131+B131*B131+C131*C131)</f>
        <v>1.1761509784696011</v>
      </c>
      <c r="E131">
        <f>D131-$J$2</f>
        <v>0.17615097846960115</v>
      </c>
      <c r="F131">
        <f t="shared" ref="F131:F194" si="5">1/EXP(E131*E131*$I$2)</f>
        <v>0.39420862037690668</v>
      </c>
    </row>
    <row r="132" spans="1:6">
      <c r="A132">
        <v>-0.97636599999999996</v>
      </c>
      <c r="B132">
        <v>-0.53454100000000004</v>
      </c>
      <c r="C132">
        <v>0.56531600000000004</v>
      </c>
      <c r="D132">
        <f t="shared" si="4"/>
        <v>1.2484417593516328</v>
      </c>
      <c r="E132">
        <f>D132-$J$2</f>
        <v>0.24844175935163282</v>
      </c>
      <c r="F132">
        <f t="shared" si="5"/>
        <v>0.15697021049737933</v>
      </c>
    </row>
    <row r="133" spans="1:6">
      <c r="A133">
        <v>-0.69797799999999999</v>
      </c>
      <c r="B133">
        <v>-1.41438E-4</v>
      </c>
      <c r="C133">
        <v>0.449237</v>
      </c>
      <c r="D133">
        <f t="shared" si="4"/>
        <v>0.83005252283075914</v>
      </c>
      <c r="E133">
        <f>D133-$J$2</f>
        <v>-0.16994747716924086</v>
      </c>
      <c r="F133">
        <f t="shared" si="5"/>
        <v>0.42043543704884623</v>
      </c>
    </row>
    <row r="134" spans="1:6">
      <c r="A134">
        <v>-0.68820400000000004</v>
      </c>
      <c r="B134">
        <v>1.5555499999999999E-3</v>
      </c>
      <c r="C134">
        <v>0.447963</v>
      </c>
      <c r="D134">
        <f t="shared" si="4"/>
        <v>0.8211565104904196</v>
      </c>
      <c r="E134">
        <f>D134-$J$2</f>
        <v>-0.1788434895095804</v>
      </c>
      <c r="F134">
        <f t="shared" si="5"/>
        <v>0.38306529848759835</v>
      </c>
    </row>
    <row r="135" spans="1:6">
      <c r="A135">
        <v>-0.68399699999999997</v>
      </c>
      <c r="B135">
        <v>9.3234100000000005E-4</v>
      </c>
      <c r="C135">
        <v>0.44228699999999999</v>
      </c>
      <c r="D135">
        <f t="shared" si="4"/>
        <v>0.8145370191941802</v>
      </c>
      <c r="E135">
        <f>D135-$J$2</f>
        <v>-0.1854629808058198</v>
      </c>
      <c r="F135">
        <f t="shared" si="5"/>
        <v>0.35633088858996237</v>
      </c>
    </row>
    <row r="136" spans="1:6">
      <c r="A136">
        <v>-0.67869599999999997</v>
      </c>
      <c r="B136">
        <v>9.3276199999999996E-4</v>
      </c>
      <c r="C136">
        <v>0.43691400000000002</v>
      </c>
      <c r="D136">
        <f t="shared" si="4"/>
        <v>0.80716973051332186</v>
      </c>
      <c r="E136">
        <f>D136-$J$2</f>
        <v>-0.19283026948667814</v>
      </c>
      <c r="F136">
        <f t="shared" si="5"/>
        <v>0.32774959733616121</v>
      </c>
    </row>
    <row r="137" spans="1:6">
      <c r="A137">
        <v>-0.67961000000000005</v>
      </c>
      <c r="B137">
        <v>1.1387599999999999E-3</v>
      </c>
      <c r="C137">
        <v>0.433342</v>
      </c>
      <c r="D137">
        <f t="shared" si="4"/>
        <v>0.80601261642628008</v>
      </c>
      <c r="E137">
        <f>D137-$J$2</f>
        <v>-0.19398738357371992</v>
      </c>
      <c r="F137">
        <f t="shared" si="5"/>
        <v>0.32337806848844225</v>
      </c>
    </row>
    <row r="138" spans="1:6">
      <c r="A138">
        <v>-0.67191400000000001</v>
      </c>
      <c r="B138">
        <v>1.2266099999999999E-3</v>
      </c>
      <c r="C138">
        <v>0.43131199999999997</v>
      </c>
      <c r="D138">
        <f t="shared" si="4"/>
        <v>0.79843595191605199</v>
      </c>
      <c r="E138">
        <f>D138-$J$2</f>
        <v>-0.20156404808394801</v>
      </c>
      <c r="F138">
        <f t="shared" si="5"/>
        <v>0.29557225200273196</v>
      </c>
    </row>
    <row r="139" spans="1:6">
      <c r="A139">
        <v>-0.67613999999999996</v>
      </c>
      <c r="B139">
        <v>1.26742E-3</v>
      </c>
      <c r="C139">
        <v>0.43870599999999998</v>
      </c>
      <c r="D139">
        <f t="shared" si="4"/>
        <v>0.80599619129959688</v>
      </c>
      <c r="E139">
        <f>D139-$J$2</f>
        <v>-0.19400380870040312</v>
      </c>
      <c r="F139">
        <f t="shared" si="5"/>
        <v>0.32331624964186478</v>
      </c>
    </row>
    <row r="140" spans="1:6">
      <c r="A140">
        <v>-0.64643399999999995</v>
      </c>
      <c r="B140">
        <v>7.2436499999999999E-3</v>
      </c>
      <c r="C140">
        <v>0.405084</v>
      </c>
      <c r="D140">
        <f t="shared" si="4"/>
        <v>0.76290394800218619</v>
      </c>
      <c r="E140">
        <f>D140-$J$2</f>
        <v>-0.23709605199781381</v>
      </c>
      <c r="F140">
        <f t="shared" si="5"/>
        <v>0.18517829964314683</v>
      </c>
    </row>
    <row r="141" spans="1:6">
      <c r="A141">
        <v>-0.65285499999999996</v>
      </c>
      <c r="B141">
        <v>5.8170800000000001E-4</v>
      </c>
      <c r="C141">
        <v>0.41448299999999999</v>
      </c>
      <c r="D141">
        <f t="shared" si="4"/>
        <v>0.77331503716027483</v>
      </c>
      <c r="E141">
        <f>D141-$J$2</f>
        <v>-0.22668496283972517</v>
      </c>
      <c r="F141">
        <f t="shared" si="5"/>
        <v>0.21404218197974581</v>
      </c>
    </row>
    <row r="142" spans="1:6">
      <c r="A142">
        <v>-0.64493400000000001</v>
      </c>
      <c r="B142">
        <v>6.5114199999999995E-4</v>
      </c>
      <c r="C142">
        <v>0.43571199999999999</v>
      </c>
      <c r="D142">
        <f t="shared" si="4"/>
        <v>0.77832206398502168</v>
      </c>
      <c r="E142">
        <f>D142-$J$2</f>
        <v>-0.22167793601497832</v>
      </c>
      <c r="F142">
        <f t="shared" si="5"/>
        <v>0.22895421739015739</v>
      </c>
    </row>
    <row r="143" spans="1:6">
      <c r="A143">
        <v>-0.57786400000000004</v>
      </c>
      <c r="B143">
        <v>-5.3719099999999997E-3</v>
      </c>
      <c r="C143">
        <v>0.39257399999999998</v>
      </c>
      <c r="D143">
        <f t="shared" si="4"/>
        <v>0.69862007227752054</v>
      </c>
      <c r="E143">
        <f>D143-$J$2</f>
        <v>-0.30137992772247946</v>
      </c>
      <c r="F143">
        <f t="shared" si="5"/>
        <v>6.5553031348047935E-2</v>
      </c>
    </row>
    <row r="144" spans="1:6">
      <c r="A144">
        <v>-0.16750300000000001</v>
      </c>
      <c r="B144">
        <v>0.69555599999999995</v>
      </c>
      <c r="C144">
        <v>0.48787000000000003</v>
      </c>
      <c r="D144">
        <f t="shared" si="4"/>
        <v>0.86595181219569028</v>
      </c>
      <c r="E144">
        <f>D144-$J$2</f>
        <v>-0.13404818780430972</v>
      </c>
      <c r="F144">
        <f t="shared" si="5"/>
        <v>0.58329191879260345</v>
      </c>
    </row>
    <row r="145" spans="1:6">
      <c r="A145">
        <v>-0.12277200000000001</v>
      </c>
      <c r="B145">
        <v>0.69986199999999998</v>
      </c>
      <c r="C145">
        <v>0.54619200000000001</v>
      </c>
      <c r="D145">
        <f t="shared" si="4"/>
        <v>0.89621731956707906</v>
      </c>
      <c r="E145">
        <f>D145-$J$2</f>
        <v>-0.10378268043292094</v>
      </c>
      <c r="F145">
        <f t="shared" si="5"/>
        <v>0.72388311519162363</v>
      </c>
    </row>
    <row r="146" spans="1:6">
      <c r="A146">
        <v>-0.10713300000000001</v>
      </c>
      <c r="B146">
        <v>1.2883</v>
      </c>
      <c r="C146">
        <v>0.64424199999999998</v>
      </c>
      <c r="D146">
        <f t="shared" si="4"/>
        <v>1.44438295623183</v>
      </c>
      <c r="E146">
        <f>D146-$J$2</f>
        <v>0.44438295623183</v>
      </c>
      <c r="F146">
        <f t="shared" si="5"/>
        <v>2.6737150914469374E-3</v>
      </c>
    </row>
    <row r="147" spans="1:6">
      <c r="A147">
        <v>-8.1227800000000003E-2</v>
      </c>
      <c r="B147">
        <v>1.1979</v>
      </c>
      <c r="C147">
        <v>0.65657699999999997</v>
      </c>
      <c r="D147">
        <f t="shared" si="4"/>
        <v>1.3684501168920407</v>
      </c>
      <c r="E147">
        <f>D147-$J$2</f>
        <v>0.36845011689204066</v>
      </c>
      <c r="F147">
        <f t="shared" si="5"/>
        <v>1.7031943662634927E-2</v>
      </c>
    </row>
    <row r="148" spans="1:6">
      <c r="A148">
        <v>-5.8442899999999999E-2</v>
      </c>
      <c r="B148">
        <v>1.1605099999999999</v>
      </c>
      <c r="C148">
        <v>0.56129600000000002</v>
      </c>
      <c r="D148">
        <f t="shared" si="4"/>
        <v>1.2904465243768957</v>
      </c>
      <c r="E148">
        <f>D148-$J$2</f>
        <v>0.29044652437689567</v>
      </c>
      <c r="F148">
        <f t="shared" si="5"/>
        <v>7.9597268210955086E-2</v>
      </c>
    </row>
    <row r="149" spans="1:6">
      <c r="A149">
        <v>-5.1777999999999998E-2</v>
      </c>
      <c r="B149">
        <v>1.15411</v>
      </c>
      <c r="C149">
        <v>0.47194000000000003</v>
      </c>
      <c r="D149">
        <f t="shared" si="4"/>
        <v>1.2479496051459769</v>
      </c>
      <c r="E149">
        <f>D149-$J$2</f>
        <v>0.24794960514597686</v>
      </c>
      <c r="F149">
        <f t="shared" si="5"/>
        <v>0.15812487646314907</v>
      </c>
    </row>
    <row r="150" spans="1:6">
      <c r="A150">
        <v>-2.1288700000000001E-2</v>
      </c>
      <c r="B150">
        <v>1.0971900000000001</v>
      </c>
      <c r="C150">
        <v>0.47786600000000001</v>
      </c>
      <c r="D150">
        <f t="shared" si="4"/>
        <v>1.1969273239439773</v>
      </c>
      <c r="E150">
        <f>D150-$J$2</f>
        <v>0.19692732394397727</v>
      </c>
      <c r="F150">
        <f t="shared" si="5"/>
        <v>0.31241866131665619</v>
      </c>
    </row>
    <row r="151" spans="1:6">
      <c r="A151">
        <v>5.2921599999999997E-3</v>
      </c>
      <c r="B151">
        <v>1.0351399999999999</v>
      </c>
      <c r="C151">
        <v>0.48318899999999998</v>
      </c>
      <c r="D151">
        <f t="shared" si="4"/>
        <v>1.1423722844495421</v>
      </c>
      <c r="E151">
        <f>D151-$J$2</f>
        <v>0.14237228444954209</v>
      </c>
      <c r="F151">
        <f t="shared" si="5"/>
        <v>0.54438638299695452</v>
      </c>
    </row>
    <row r="152" spans="1:6">
      <c r="A152">
        <v>2.8340000000000001E-2</v>
      </c>
      <c r="B152">
        <v>0.96821400000000002</v>
      </c>
      <c r="C152">
        <v>0.49019400000000002</v>
      </c>
      <c r="D152">
        <f t="shared" si="4"/>
        <v>1.0856019818662823</v>
      </c>
      <c r="E152">
        <f>D152-$J$2</f>
        <v>8.5601981866282317E-2</v>
      </c>
      <c r="F152">
        <f t="shared" si="5"/>
        <v>0.80265445196968999</v>
      </c>
    </row>
    <row r="153" spans="1:6">
      <c r="A153">
        <v>4.5811499999999998E-2</v>
      </c>
      <c r="B153">
        <v>0.901007</v>
      </c>
      <c r="C153">
        <v>0.49173600000000001</v>
      </c>
      <c r="D153">
        <f t="shared" si="4"/>
        <v>1.027480706036493</v>
      </c>
      <c r="E153">
        <f>D153-$J$2</f>
        <v>2.7480706036492997E-2</v>
      </c>
      <c r="F153">
        <f t="shared" si="5"/>
        <v>0.9775990365139704</v>
      </c>
    </row>
    <row r="154" spans="1:6">
      <c r="A154">
        <v>4.5244800000000002E-2</v>
      </c>
      <c r="B154">
        <v>0.90291600000000005</v>
      </c>
      <c r="C154">
        <v>0.38226500000000002</v>
      </c>
      <c r="D154">
        <f t="shared" si="4"/>
        <v>0.9815451722707621</v>
      </c>
      <c r="E154">
        <f>D154-$J$2</f>
        <v>-1.8454827729237899E-2</v>
      </c>
      <c r="F154">
        <f t="shared" si="5"/>
        <v>0.98983460051764582</v>
      </c>
    </row>
    <row r="155" spans="1:6">
      <c r="A155">
        <v>7.0049500000000001E-2</v>
      </c>
      <c r="B155">
        <v>0.80909699999999996</v>
      </c>
      <c r="C155">
        <v>0.37034400000000001</v>
      </c>
      <c r="D155">
        <f t="shared" si="4"/>
        <v>0.89258028557393643</v>
      </c>
      <c r="E155">
        <f>D155-$J$2</f>
        <v>-0.10741971442606357</v>
      </c>
      <c r="F155">
        <f t="shared" si="5"/>
        <v>0.70739232531008578</v>
      </c>
    </row>
    <row r="156" spans="1:6">
      <c r="A156">
        <v>7.9943E-2</v>
      </c>
      <c r="B156">
        <v>0.71737200000000001</v>
      </c>
      <c r="C156">
        <v>0.37532500000000002</v>
      </c>
      <c r="D156">
        <f t="shared" si="4"/>
        <v>0.81356150674549488</v>
      </c>
      <c r="E156">
        <f>D156-$J$2</f>
        <v>-0.18643849325450512</v>
      </c>
      <c r="F156">
        <f t="shared" si="5"/>
        <v>0.35247367054449547</v>
      </c>
    </row>
    <row r="157" spans="1:6">
      <c r="A157">
        <v>8.6247900000000002E-2</v>
      </c>
      <c r="B157">
        <v>0.61460199999999998</v>
      </c>
      <c r="C157">
        <v>0.38611400000000001</v>
      </c>
      <c r="D157">
        <f t="shared" si="4"/>
        <v>0.73092977751245714</v>
      </c>
      <c r="E157">
        <f>D157-$J$2</f>
        <v>-0.26907022248754286</v>
      </c>
      <c r="F157">
        <f t="shared" si="5"/>
        <v>0.11395364468130076</v>
      </c>
    </row>
    <row r="158" spans="1:6">
      <c r="A158">
        <v>9.2282100000000006E-2</v>
      </c>
      <c r="B158">
        <v>0.50638899999999998</v>
      </c>
      <c r="C158">
        <v>0.39991700000000002</v>
      </c>
      <c r="D158">
        <f t="shared" si="4"/>
        <v>0.65182774733084958</v>
      </c>
      <c r="E158">
        <f>D158-$J$2</f>
        <v>-0.34817225266915042</v>
      </c>
      <c r="F158">
        <f t="shared" si="5"/>
        <v>2.6338658190439946E-2</v>
      </c>
    </row>
    <row r="159" spans="1:6">
      <c r="A159">
        <v>9.9046300000000004E-2</v>
      </c>
      <c r="B159">
        <v>0.39299000000000001</v>
      </c>
      <c r="C159">
        <v>0.41712900000000003</v>
      </c>
      <c r="D159">
        <f t="shared" si="4"/>
        <v>0.5815908461149385</v>
      </c>
      <c r="E159">
        <f>D159-$J$2</f>
        <v>-0.4184091538850615</v>
      </c>
      <c r="F159">
        <f t="shared" si="5"/>
        <v>5.2371040185385546E-3</v>
      </c>
    </row>
    <row r="160" spans="1:6">
      <c r="A160">
        <v>0.107053</v>
      </c>
      <c r="B160">
        <v>0.27435300000000001</v>
      </c>
      <c r="C160">
        <v>0.43708000000000002</v>
      </c>
      <c r="D160">
        <f t="shared" si="4"/>
        <v>0.5270377973333602</v>
      </c>
      <c r="E160">
        <f>D160-$J$2</f>
        <v>-0.4729622026666398</v>
      </c>
      <c r="F160">
        <f t="shared" si="5"/>
        <v>1.2176928045259246E-3</v>
      </c>
    </row>
    <row r="161" spans="1:6">
      <c r="A161">
        <v>8.5897699999999994E-2</v>
      </c>
      <c r="B161">
        <v>0.204795</v>
      </c>
      <c r="C161">
        <v>0.393787</v>
      </c>
      <c r="D161">
        <f t="shared" si="4"/>
        <v>0.45209247755220389</v>
      </c>
      <c r="E161">
        <f>D161-$J$2</f>
        <v>-0.54790752244779606</v>
      </c>
      <c r="F161">
        <f t="shared" si="5"/>
        <v>1.2266179859148212E-4</v>
      </c>
    </row>
    <row r="162" spans="1:6">
      <c r="A162">
        <v>5.67E-2</v>
      </c>
      <c r="B162">
        <v>0.19051899999999999</v>
      </c>
      <c r="C162">
        <v>0.26519500000000001</v>
      </c>
      <c r="D162">
        <f t="shared" si="4"/>
        <v>0.33142233990182374</v>
      </c>
      <c r="E162">
        <f>D162-$J$2</f>
        <v>-0.66857766009817632</v>
      </c>
      <c r="F162">
        <f t="shared" si="5"/>
        <v>1.5002442534627233E-6</v>
      </c>
    </row>
    <row r="163" spans="1:6">
      <c r="A163">
        <v>-2.4225400000000001E-2</v>
      </c>
      <c r="B163">
        <v>0.169821</v>
      </c>
      <c r="C163">
        <v>0.15785399999999999</v>
      </c>
      <c r="D163">
        <f t="shared" si="4"/>
        <v>0.23311784007698766</v>
      </c>
      <c r="E163">
        <f>D163-$J$2</f>
        <v>-0.76688215992301234</v>
      </c>
      <c r="F163">
        <f t="shared" si="5"/>
        <v>2.175880320491063E-8</v>
      </c>
    </row>
    <row r="164" spans="1:6">
      <c r="A164">
        <v>-3.8035100000000002E-2</v>
      </c>
      <c r="B164">
        <v>9.2031100000000005E-2</v>
      </c>
      <c r="C164">
        <v>0.108866</v>
      </c>
      <c r="D164">
        <f t="shared" si="4"/>
        <v>0.1475404966618318</v>
      </c>
      <c r="E164">
        <f>D164-$J$2</f>
        <v>-0.85245950333816822</v>
      </c>
      <c r="F164">
        <f t="shared" si="5"/>
        <v>3.404965423736291E-10</v>
      </c>
    </row>
    <row r="165" spans="1:6">
      <c r="A165">
        <v>-4.62329E-2</v>
      </c>
      <c r="B165">
        <v>-2.3926099999999999E-3</v>
      </c>
      <c r="C165">
        <v>6.7205799999999996E-2</v>
      </c>
      <c r="D165">
        <f t="shared" si="4"/>
        <v>8.1607751952018012E-2</v>
      </c>
      <c r="E165">
        <f>D165-$J$2</f>
        <v>-0.91839224804798203</v>
      </c>
      <c r="F165">
        <f t="shared" si="5"/>
        <v>1.0254242041638551E-11</v>
      </c>
    </row>
    <row r="166" spans="1:6">
      <c r="A166">
        <v>-5.7586499999999999E-2</v>
      </c>
      <c r="B166">
        <v>-8.6166099999999995E-2</v>
      </c>
      <c r="C166">
        <v>9.9028099999999997E-3</v>
      </c>
      <c r="D166">
        <f t="shared" si="4"/>
        <v>0.10410988145875538</v>
      </c>
      <c r="E166">
        <f>D166-$J$2</f>
        <v>-0.89589011854124467</v>
      </c>
      <c r="F166">
        <f t="shared" si="5"/>
        <v>3.4898644221530648E-11</v>
      </c>
    </row>
    <row r="167" spans="1:6">
      <c r="A167">
        <v>-6.8749699999999997E-2</v>
      </c>
      <c r="B167">
        <v>-0.16980400000000001</v>
      </c>
      <c r="C167">
        <v>-5.1345399999999999E-2</v>
      </c>
      <c r="D167">
        <f t="shared" si="4"/>
        <v>0.19025317281782714</v>
      </c>
      <c r="E167">
        <f>D167-$J$2</f>
        <v>-0.80974682718217283</v>
      </c>
      <c r="F167">
        <f t="shared" si="5"/>
        <v>2.8649993205132943E-9</v>
      </c>
    </row>
    <row r="168" spans="1:6">
      <c r="A168">
        <v>-7.8778100000000004E-2</v>
      </c>
      <c r="B168">
        <v>-0.256579</v>
      </c>
      <c r="C168">
        <v>-0.112292</v>
      </c>
      <c r="D168">
        <f t="shared" si="4"/>
        <v>0.29094374979471549</v>
      </c>
      <c r="E168">
        <f>D168-$J$2</f>
        <v>-0.70905625020528451</v>
      </c>
      <c r="F168">
        <f t="shared" si="5"/>
        <v>2.8158739417857211E-7</v>
      </c>
    </row>
    <row r="169" spans="1:6">
      <c r="A169">
        <v>-8.7800400000000001E-2</v>
      </c>
      <c r="B169">
        <v>-0.34433900000000001</v>
      </c>
      <c r="C169">
        <v>-0.17318600000000001</v>
      </c>
      <c r="D169">
        <f t="shared" si="4"/>
        <v>0.39531208906022597</v>
      </c>
      <c r="E169">
        <f>D169-$J$2</f>
        <v>-0.60468791093977403</v>
      </c>
      <c r="F169">
        <f t="shared" si="5"/>
        <v>1.7220257782978047E-5</v>
      </c>
    </row>
    <row r="170" spans="1:6">
      <c r="A170">
        <v>-9.4653299999999996E-2</v>
      </c>
      <c r="B170">
        <v>-0.43591400000000002</v>
      </c>
      <c r="C170">
        <v>-0.23081199999999999</v>
      </c>
      <c r="D170">
        <f t="shared" si="4"/>
        <v>0.50224938222051607</v>
      </c>
      <c r="E170">
        <f>D170-$J$2</f>
        <v>-0.49775061777948393</v>
      </c>
      <c r="F170">
        <f t="shared" si="5"/>
        <v>5.9160562148793516E-4</v>
      </c>
    </row>
    <row r="171" spans="1:6">
      <c r="A171">
        <v>-0.101225</v>
      </c>
      <c r="B171">
        <v>-0.52858799999999995</v>
      </c>
      <c r="C171">
        <v>-0.28833399999999998</v>
      </c>
      <c r="D171">
        <f t="shared" si="4"/>
        <v>0.61056389503884023</v>
      </c>
      <c r="E171">
        <f>D171-$J$2</f>
        <v>-0.38943610496115977</v>
      </c>
      <c r="F171">
        <f t="shared" si="5"/>
        <v>1.0569165887414883E-2</v>
      </c>
    </row>
    <row r="172" spans="1:6">
      <c r="A172">
        <v>-0.105035</v>
      </c>
      <c r="B172">
        <v>-0.62389600000000001</v>
      </c>
      <c r="C172">
        <v>-0.34143099999999998</v>
      </c>
      <c r="D172">
        <f t="shared" si="4"/>
        <v>0.71892537707470028</v>
      </c>
      <c r="E172">
        <f>D172-$J$2</f>
        <v>-0.28107462292529972</v>
      </c>
      <c r="F172">
        <f t="shared" si="5"/>
        <v>9.347247139906914E-2</v>
      </c>
    </row>
    <row r="173" spans="1:6">
      <c r="A173">
        <v>-0.107417</v>
      </c>
      <c r="B173">
        <v>-0.72083900000000001</v>
      </c>
      <c r="C173">
        <v>-0.392177</v>
      </c>
      <c r="D173">
        <f t="shared" si="4"/>
        <v>0.827617106601235</v>
      </c>
      <c r="E173">
        <f>D173-$J$2</f>
        <v>-0.172382893398765</v>
      </c>
      <c r="F173">
        <f t="shared" si="5"/>
        <v>0.41005013015145597</v>
      </c>
    </row>
    <row r="174" spans="1:6">
      <c r="A174">
        <v>-0.11408699999999999</v>
      </c>
      <c r="B174">
        <v>-0.81419699999999995</v>
      </c>
      <c r="C174">
        <v>-0.423429</v>
      </c>
      <c r="D174">
        <f t="shared" si="4"/>
        <v>0.92478360518501834</v>
      </c>
      <c r="E174">
        <f>D174-$J$2</f>
        <v>-7.5216394814981657E-2</v>
      </c>
      <c r="F174">
        <f t="shared" si="5"/>
        <v>0.84389670318393106</v>
      </c>
    </row>
    <row r="175" spans="1:6">
      <c r="A175">
        <v>-0.183197</v>
      </c>
      <c r="B175">
        <v>-0.64472399999999996</v>
      </c>
      <c r="C175">
        <v>-0.43596600000000002</v>
      </c>
      <c r="D175">
        <f t="shared" si="4"/>
        <v>0.79956021045384695</v>
      </c>
      <c r="E175">
        <f>D175-$J$2</f>
        <v>-0.20043978954615305</v>
      </c>
      <c r="F175">
        <f t="shared" si="5"/>
        <v>0.29960711568633036</v>
      </c>
    </row>
    <row r="176" spans="1:6">
      <c r="A176">
        <v>-0.19753699999999999</v>
      </c>
      <c r="B176">
        <v>-0.73572499999999996</v>
      </c>
      <c r="C176">
        <v>-0.40972599999999998</v>
      </c>
      <c r="D176">
        <f t="shared" si="4"/>
        <v>0.86497834485610103</v>
      </c>
      <c r="E176">
        <f>D176-$J$2</f>
        <v>-0.13502165514389897</v>
      </c>
      <c r="F176">
        <f t="shared" si="5"/>
        <v>0.57872641806608915</v>
      </c>
    </row>
    <row r="177" spans="1:6">
      <c r="A177">
        <v>-0.18070600000000001</v>
      </c>
      <c r="B177">
        <v>-0.83437300000000003</v>
      </c>
      <c r="C177">
        <v>-0.38808100000000001</v>
      </c>
      <c r="D177">
        <f t="shared" si="4"/>
        <v>0.93778452969005632</v>
      </c>
      <c r="E177">
        <f>D177-$J$2</f>
        <v>-6.2215470309943677E-2</v>
      </c>
      <c r="F177">
        <f t="shared" si="5"/>
        <v>0.89036575288660935</v>
      </c>
    </row>
    <row r="178" spans="1:6">
      <c r="A178">
        <v>-0.15772</v>
      </c>
      <c r="B178">
        <v>-0.92981199999999997</v>
      </c>
      <c r="C178">
        <v>-0.36841299999999999</v>
      </c>
      <c r="D178">
        <f t="shared" si="4"/>
        <v>1.0124989344749948</v>
      </c>
      <c r="E178">
        <f>D178-$J$2</f>
        <v>1.2498934474994838E-2</v>
      </c>
      <c r="F178">
        <f t="shared" si="5"/>
        <v>0.99532426455503531</v>
      </c>
    </row>
    <row r="179" spans="1:6">
      <c r="A179">
        <v>-0.24063499999999999</v>
      </c>
      <c r="B179">
        <v>-0.84608899999999998</v>
      </c>
      <c r="C179">
        <v>-0.37992199999999998</v>
      </c>
      <c r="D179">
        <f t="shared" si="4"/>
        <v>0.95818188525456893</v>
      </c>
      <c r="E179">
        <f>D179-$J$2</f>
        <v>-4.1818114745431068E-2</v>
      </c>
      <c r="F179">
        <f t="shared" si="5"/>
        <v>0.94888976937267222</v>
      </c>
    </row>
    <row r="180" spans="1:6">
      <c r="A180">
        <v>-0.21548100000000001</v>
      </c>
      <c r="B180">
        <v>-0.91739700000000002</v>
      </c>
      <c r="C180">
        <v>-0.37235400000000002</v>
      </c>
      <c r="D180">
        <f t="shared" si="4"/>
        <v>1.0132604888605892</v>
      </c>
      <c r="E180">
        <f>D180-$J$2</f>
        <v>1.326048886058917E-2</v>
      </c>
      <c r="F180">
        <f t="shared" si="5"/>
        <v>0.99473867257810433</v>
      </c>
    </row>
    <row r="181" spans="1:6">
      <c r="A181">
        <v>-0.183472</v>
      </c>
      <c r="B181">
        <v>-0.99811700000000003</v>
      </c>
      <c r="C181">
        <v>-0.39653300000000002</v>
      </c>
      <c r="D181">
        <f t="shared" si="4"/>
        <v>1.0895585989573944</v>
      </c>
      <c r="E181">
        <f>D181-$J$2</f>
        <v>8.9558598957394375E-2</v>
      </c>
      <c r="F181">
        <f t="shared" si="5"/>
        <v>0.78613851101231458</v>
      </c>
    </row>
    <row r="182" spans="1:6">
      <c r="A182">
        <v>-0.149231</v>
      </c>
      <c r="B182">
        <v>-1.07484</v>
      </c>
      <c r="C182">
        <v>-0.39759499999999998</v>
      </c>
      <c r="D182">
        <f t="shared" si="4"/>
        <v>1.1556957648905701</v>
      </c>
      <c r="E182">
        <f>D182-$J$2</f>
        <v>0.15569576489057013</v>
      </c>
      <c r="F182">
        <f t="shared" si="5"/>
        <v>0.4832432465066166</v>
      </c>
    </row>
    <row r="183" spans="1:6">
      <c r="A183">
        <v>-0.20762700000000001</v>
      </c>
      <c r="B183">
        <v>5.0289399999999998E-2</v>
      </c>
      <c r="C183">
        <v>-0.31726500000000002</v>
      </c>
      <c r="D183">
        <f t="shared" si="4"/>
        <v>0.38248539201695014</v>
      </c>
      <c r="E183">
        <f>D183-$J$2</f>
        <v>-0.6175146079830498</v>
      </c>
      <c r="F183">
        <f t="shared" si="5"/>
        <v>1.0759421892102356E-5</v>
      </c>
    </row>
    <row r="184" spans="1:6">
      <c r="A184">
        <v>-0.18557899999999999</v>
      </c>
      <c r="B184">
        <v>1.1835E-2</v>
      </c>
      <c r="C184">
        <v>-0.27001599999999998</v>
      </c>
      <c r="D184">
        <f t="shared" si="4"/>
        <v>0.32785404179604066</v>
      </c>
      <c r="E184">
        <f>D184-$J$2</f>
        <v>-0.67214595820395928</v>
      </c>
      <c r="F184">
        <f t="shared" si="5"/>
        <v>1.299662849206037E-6</v>
      </c>
    </row>
    <row r="185" spans="1:6">
      <c r="A185">
        <v>-0.16246099999999999</v>
      </c>
      <c r="B185">
        <v>4.5735600000000001E-2</v>
      </c>
      <c r="C185">
        <v>-0.213279</v>
      </c>
      <c r="D185">
        <f t="shared" si="4"/>
        <v>0.27198024463067166</v>
      </c>
      <c r="E185">
        <f>D185-$J$2</f>
        <v>-0.72801975536932839</v>
      </c>
      <c r="F185">
        <f t="shared" si="5"/>
        <v>1.2432298671031878E-7</v>
      </c>
    </row>
    <row r="186" spans="1:6">
      <c r="A186">
        <v>-0.13908599999999999</v>
      </c>
      <c r="B186">
        <v>-3.1112499999999999E-3</v>
      </c>
      <c r="C186">
        <v>-0.232234</v>
      </c>
      <c r="D186">
        <f t="shared" si="4"/>
        <v>0.27071613551571411</v>
      </c>
      <c r="E186">
        <f>D186-$J$2</f>
        <v>-0.72928386448428584</v>
      </c>
      <c r="F186">
        <f t="shared" si="5"/>
        <v>1.1763859695685969E-7</v>
      </c>
    </row>
    <row r="187" spans="1:6">
      <c r="A187">
        <v>-0.124408</v>
      </c>
      <c r="B187">
        <v>-4.34475E-2</v>
      </c>
      <c r="C187">
        <v>-0.235287</v>
      </c>
      <c r="D187">
        <f t="shared" si="4"/>
        <v>0.26967574620134083</v>
      </c>
      <c r="E187">
        <f>D187-$J$2</f>
        <v>-0.73032425379865917</v>
      </c>
      <c r="F187">
        <f t="shared" si="5"/>
        <v>1.1239959860792693E-7</v>
      </c>
    </row>
    <row r="188" spans="1:6">
      <c r="A188">
        <v>-0.227244</v>
      </c>
      <c r="B188">
        <v>7.5994599999999997E-3</v>
      </c>
      <c r="C188">
        <v>-9.3064099999999997E-2</v>
      </c>
      <c r="D188">
        <f t="shared" si="4"/>
        <v>0.24567969805643608</v>
      </c>
      <c r="E188">
        <f>D188-$J$2</f>
        <v>-0.75432030194356392</v>
      </c>
      <c r="F188">
        <f t="shared" si="5"/>
        <v>3.8601544909017108E-8</v>
      </c>
    </row>
    <row r="189" spans="1:6">
      <c r="A189">
        <v>-0.18602399999999999</v>
      </c>
      <c r="B189">
        <v>1.41989E-2</v>
      </c>
      <c r="C189">
        <v>3.9940799999999999E-2</v>
      </c>
      <c r="D189">
        <f t="shared" si="4"/>
        <v>0.19079257019561846</v>
      </c>
      <c r="E189">
        <f>D189-$J$2</f>
        <v>-0.80920742980438154</v>
      </c>
      <c r="F189">
        <f t="shared" si="5"/>
        <v>2.94104777356899E-9</v>
      </c>
    </row>
    <row r="190" spans="1:6">
      <c r="A190">
        <v>-0.28740599999999999</v>
      </c>
      <c r="B190">
        <v>-7.9331699999999998E-3</v>
      </c>
      <c r="C190">
        <v>1.5392899999999999E-2</v>
      </c>
      <c r="D190">
        <f t="shared" si="4"/>
        <v>0.28792722238902474</v>
      </c>
      <c r="E190">
        <f>D190-$J$2</f>
        <v>-0.7120727776109752</v>
      </c>
      <c r="F190">
        <f t="shared" si="5"/>
        <v>2.4760546649829132E-7</v>
      </c>
    </row>
    <row r="191" spans="1:6">
      <c r="A191">
        <v>-0.31810500000000003</v>
      </c>
      <c r="B191">
        <v>-8.9088799999999992E-3</v>
      </c>
      <c r="C191">
        <v>2.9832899999999999E-2</v>
      </c>
      <c r="D191">
        <f t="shared" si="4"/>
        <v>0.31962503201449105</v>
      </c>
      <c r="E191">
        <f>D191-$J$2</f>
        <v>-0.68037496798550889</v>
      </c>
      <c r="F191">
        <f t="shared" si="5"/>
        <v>9.3072413700886265E-7</v>
      </c>
    </row>
    <row r="192" spans="1:6">
      <c r="A192">
        <v>-0.33340599999999998</v>
      </c>
      <c r="B192">
        <v>-7.3880500000000002E-3</v>
      </c>
      <c r="C192">
        <v>5.0534299999999997E-2</v>
      </c>
      <c r="D192">
        <f t="shared" si="4"/>
        <v>0.33729491486723079</v>
      </c>
      <c r="E192">
        <f>D192-$J$2</f>
        <v>-0.66270508513276916</v>
      </c>
      <c r="F192">
        <f t="shared" si="5"/>
        <v>1.8968026676050448E-6</v>
      </c>
    </row>
    <row r="193" spans="1:6">
      <c r="A193">
        <v>-0.35961199999999999</v>
      </c>
      <c r="B193">
        <v>-1.45276E-2</v>
      </c>
      <c r="C193">
        <v>7.4641100000000002E-2</v>
      </c>
      <c r="D193">
        <f t="shared" si="4"/>
        <v>0.36756378428100073</v>
      </c>
      <c r="E193">
        <f>D193-$J$2</f>
        <v>-0.63243621571899933</v>
      </c>
      <c r="F193">
        <f t="shared" si="5"/>
        <v>6.148717659183723E-6</v>
      </c>
    </row>
    <row r="194" spans="1:6">
      <c r="A194">
        <v>-0.367226</v>
      </c>
      <c r="B194">
        <v>-1.9201699999999999E-2</v>
      </c>
      <c r="C194">
        <v>0.101246</v>
      </c>
      <c r="D194">
        <f t="shared" si="4"/>
        <v>0.38141105499826561</v>
      </c>
      <c r="E194">
        <f>D194-$J$2</f>
        <v>-0.61858894500173434</v>
      </c>
      <c r="F194">
        <f t="shared" si="5"/>
        <v>1.0339195605483932E-5</v>
      </c>
    </row>
    <row r="195" spans="1:6">
      <c r="A195">
        <v>-0.32609199999999999</v>
      </c>
      <c r="B195">
        <v>-2.47327E-2</v>
      </c>
      <c r="C195">
        <v>0.13625100000000001</v>
      </c>
      <c r="D195">
        <f t="shared" ref="D195:D258" si="6">SQRT(A195*A195+B195*B195+C195*C195)</f>
        <v>0.35427677586075268</v>
      </c>
      <c r="E195">
        <f>D195-$J$2</f>
        <v>-0.64572322413924732</v>
      </c>
      <c r="F195">
        <f t="shared" ref="F195:F258" si="7">1/EXP(E195*E195*$I$2)</f>
        <v>3.6941707051753651E-6</v>
      </c>
    </row>
    <row r="196" spans="1:6">
      <c r="A196">
        <v>-0.30094599999999999</v>
      </c>
      <c r="B196">
        <v>-3.5816500000000001E-2</v>
      </c>
      <c r="C196">
        <v>0.159133</v>
      </c>
      <c r="D196">
        <f t="shared" si="6"/>
        <v>0.34230779757003782</v>
      </c>
      <c r="E196">
        <f>D196-$J$2</f>
        <v>-0.65769220242996218</v>
      </c>
      <c r="F196">
        <f t="shared" si="7"/>
        <v>2.3134491833371343E-6</v>
      </c>
    </row>
    <row r="197" spans="1:6">
      <c r="A197">
        <v>-0.30910900000000002</v>
      </c>
      <c r="B197">
        <v>-5.7547500000000001E-2</v>
      </c>
      <c r="C197">
        <v>0.15573699999999999</v>
      </c>
      <c r="D197">
        <f t="shared" si="6"/>
        <v>0.35087619156370531</v>
      </c>
      <c r="E197">
        <f>D197-$J$2</f>
        <v>-0.64912380843629469</v>
      </c>
      <c r="F197">
        <f t="shared" si="7"/>
        <v>3.2370389175681276E-6</v>
      </c>
    </row>
    <row r="198" spans="1:6">
      <c r="A198">
        <v>-0.32050099999999998</v>
      </c>
      <c r="B198">
        <v>-5.8917999999999998E-2</v>
      </c>
      <c r="C198">
        <v>0.18423200000000001</v>
      </c>
      <c r="D198">
        <f t="shared" si="6"/>
        <v>0.37434429546742126</v>
      </c>
      <c r="E198">
        <f>D198-$J$2</f>
        <v>-0.62565570453257879</v>
      </c>
      <c r="F198">
        <f t="shared" si="7"/>
        <v>7.9419492256100444E-6</v>
      </c>
    </row>
    <row r="199" spans="1:6">
      <c r="A199">
        <v>-0.34101500000000001</v>
      </c>
      <c r="B199">
        <v>-8.37363E-2</v>
      </c>
      <c r="C199">
        <v>0.19678499999999999</v>
      </c>
      <c r="D199">
        <f t="shared" si="6"/>
        <v>0.40252619093381986</v>
      </c>
      <c r="E199">
        <f>D199-$J$2</f>
        <v>-0.59747380906618019</v>
      </c>
      <c r="F199">
        <f t="shared" si="7"/>
        <v>2.2337390588450302E-5</v>
      </c>
    </row>
    <row r="200" spans="1:6">
      <c r="A200">
        <v>-0.36053299999999999</v>
      </c>
      <c r="B200">
        <v>-9.9422200000000002E-2</v>
      </c>
      <c r="C200">
        <v>0.21401200000000001</v>
      </c>
      <c r="D200">
        <f t="shared" si="6"/>
        <v>0.43089436534473274</v>
      </c>
      <c r="E200">
        <f>D200-$J$2</f>
        <v>-0.5691056346552672</v>
      </c>
      <c r="F200">
        <f t="shared" si="7"/>
        <v>6.0284429676682269E-5</v>
      </c>
    </row>
    <row r="201" spans="1:6">
      <c r="A201">
        <v>-0.38320300000000002</v>
      </c>
      <c r="B201">
        <v>-0.104861</v>
      </c>
      <c r="C201">
        <v>0.22786000000000001</v>
      </c>
      <c r="D201">
        <f t="shared" si="6"/>
        <v>0.45799623156746605</v>
      </c>
      <c r="E201">
        <f>D201-$J$2</f>
        <v>-0.54200376843253395</v>
      </c>
      <c r="F201">
        <f t="shared" si="7"/>
        <v>1.4877989635230654E-4</v>
      </c>
    </row>
    <row r="202" spans="1:6">
      <c r="A202">
        <v>-0.40001500000000001</v>
      </c>
      <c r="B202">
        <v>-0.12884000000000001</v>
      </c>
      <c r="C202">
        <v>0.23455400000000001</v>
      </c>
      <c r="D202">
        <f t="shared" si="6"/>
        <v>0.48127676522038754</v>
      </c>
      <c r="E202">
        <f>D202-$J$2</f>
        <v>-0.51872323477961246</v>
      </c>
      <c r="F202">
        <f t="shared" si="7"/>
        <v>3.1209159828146448E-4</v>
      </c>
    </row>
    <row r="203" spans="1:6">
      <c r="A203">
        <v>-0.41338200000000003</v>
      </c>
      <c r="B203">
        <v>-0.15339</v>
      </c>
      <c r="C203">
        <v>0.239347</v>
      </c>
      <c r="D203">
        <f t="shared" si="6"/>
        <v>0.50169727568823819</v>
      </c>
      <c r="E203">
        <f>D203-$J$2</f>
        <v>-0.49830272431176181</v>
      </c>
      <c r="F203">
        <f t="shared" si="7"/>
        <v>5.819254846392369E-4</v>
      </c>
    </row>
    <row r="204" spans="1:6">
      <c r="A204">
        <v>-0.42298599999999997</v>
      </c>
      <c r="B204">
        <v>-0.17910599999999999</v>
      </c>
      <c r="C204">
        <v>0.24627199999999999</v>
      </c>
      <c r="D204">
        <f t="shared" si="6"/>
        <v>0.52119671278318702</v>
      </c>
      <c r="E204">
        <f>D204-$J$2</f>
        <v>-0.47880328721681298</v>
      </c>
      <c r="F204">
        <f t="shared" si="7"/>
        <v>1.0306376037567755E-3</v>
      </c>
    </row>
    <row r="205" spans="1:6">
      <c r="A205">
        <v>-0.433147</v>
      </c>
      <c r="B205">
        <v>-0.20636599999999999</v>
      </c>
      <c r="C205">
        <v>0.25236700000000001</v>
      </c>
      <c r="D205">
        <f t="shared" si="6"/>
        <v>0.54211839320760924</v>
      </c>
      <c r="E205">
        <f>D205-$J$2</f>
        <v>-0.45788160679239076</v>
      </c>
      <c r="F205">
        <f t="shared" si="7"/>
        <v>1.8553777308466493E-3</v>
      </c>
    </row>
    <row r="206" spans="1:6">
      <c r="A206">
        <v>-0.43630099999999999</v>
      </c>
      <c r="B206">
        <v>-0.24063599999999999</v>
      </c>
      <c r="C206">
        <v>0.25145600000000001</v>
      </c>
      <c r="D206">
        <f t="shared" si="6"/>
        <v>0.55811680411272335</v>
      </c>
      <c r="E206">
        <f>D206-$J$2</f>
        <v>-0.44188319588727665</v>
      </c>
      <c r="F206">
        <f t="shared" si="7"/>
        <v>2.8574582752859687E-3</v>
      </c>
    </row>
    <row r="207" spans="1:6">
      <c r="A207">
        <v>-0.44454100000000002</v>
      </c>
      <c r="B207">
        <v>-0.27489400000000003</v>
      </c>
      <c r="C207">
        <v>0.24445</v>
      </c>
      <c r="D207">
        <f t="shared" si="6"/>
        <v>0.57700885124666856</v>
      </c>
      <c r="E207">
        <f>D207-$J$2</f>
        <v>-0.42299114875333144</v>
      </c>
      <c r="F207">
        <f t="shared" si="7"/>
        <v>4.6651030368666524E-3</v>
      </c>
    </row>
    <row r="208" spans="1:6">
      <c r="A208">
        <v>-0.440637</v>
      </c>
      <c r="B208">
        <v>-0.31431599999999998</v>
      </c>
      <c r="C208">
        <v>0.24176300000000001</v>
      </c>
      <c r="D208">
        <f t="shared" si="6"/>
        <v>0.59279411416949812</v>
      </c>
      <c r="E208">
        <f>D208-$J$2</f>
        <v>-0.40720588583050188</v>
      </c>
      <c r="F208">
        <f t="shared" si="7"/>
        <v>6.9119809493810832E-3</v>
      </c>
    </row>
    <row r="209" spans="1:6">
      <c r="A209">
        <v>-0.43814999999999998</v>
      </c>
      <c r="B209">
        <v>-0.35564899999999999</v>
      </c>
      <c r="C209">
        <v>0.23483100000000001</v>
      </c>
      <c r="D209">
        <f t="shared" si="6"/>
        <v>0.61123418773985472</v>
      </c>
      <c r="E209">
        <f>D209-$J$2</f>
        <v>-0.38876581226014528</v>
      </c>
      <c r="F209">
        <f t="shared" si="7"/>
        <v>1.0735860382277891E-2</v>
      </c>
    </row>
    <row r="210" spans="1:6">
      <c r="A210">
        <v>-0.43228899999999998</v>
      </c>
      <c r="B210">
        <v>-0.40145599999999998</v>
      </c>
      <c r="C210">
        <v>0.219718</v>
      </c>
      <c r="D210">
        <f t="shared" si="6"/>
        <v>0.62953689247017131</v>
      </c>
      <c r="E210">
        <f>D210-$J$2</f>
        <v>-0.37046310752982869</v>
      </c>
      <c r="F210">
        <f t="shared" si="7"/>
        <v>1.6288638785444065E-2</v>
      </c>
    </row>
    <row r="211" spans="1:6">
      <c r="A211">
        <v>-0.46023799999999998</v>
      </c>
      <c r="B211">
        <v>-0.440002</v>
      </c>
      <c r="C211">
        <v>0.22026899999999999</v>
      </c>
      <c r="D211">
        <f t="shared" si="6"/>
        <v>0.67375010872652186</v>
      </c>
      <c r="E211">
        <f>D211-$J$2</f>
        <v>-0.32624989127347814</v>
      </c>
      <c r="F211">
        <f t="shared" si="7"/>
        <v>4.1041573152486327E-2</v>
      </c>
    </row>
    <row r="212" spans="1:6">
      <c r="A212">
        <v>-0.46238200000000002</v>
      </c>
      <c r="B212">
        <v>-0.48053699999999999</v>
      </c>
      <c r="C212">
        <v>0.241866</v>
      </c>
      <c r="D212">
        <f t="shared" si="6"/>
        <v>0.70937443162902336</v>
      </c>
      <c r="E212">
        <f>D212-$J$2</f>
        <v>-0.29062556837097664</v>
      </c>
      <c r="F212">
        <f t="shared" si="7"/>
        <v>7.9349222554815677E-2</v>
      </c>
    </row>
    <row r="213" spans="1:6">
      <c r="A213">
        <v>-0.463169</v>
      </c>
      <c r="B213">
        <v>-0.52469699999999997</v>
      </c>
      <c r="C213">
        <v>0.239645</v>
      </c>
      <c r="D213">
        <f t="shared" si="6"/>
        <v>0.73977171505471873</v>
      </c>
      <c r="E213">
        <f>D213-$J$2</f>
        <v>-0.26022828494528127</v>
      </c>
      <c r="F213">
        <f t="shared" si="7"/>
        <v>0.13113042917239834</v>
      </c>
    </row>
    <row r="214" spans="1:6">
      <c r="A214">
        <v>-0.49486599999999997</v>
      </c>
      <c r="B214">
        <v>-1.71859E-2</v>
      </c>
      <c r="C214">
        <v>0.316861</v>
      </c>
      <c r="D214">
        <f t="shared" si="6"/>
        <v>0.58786784776496326</v>
      </c>
      <c r="E214">
        <f>D214-$J$2</f>
        <v>-0.41213215223503674</v>
      </c>
      <c r="F214">
        <f t="shared" si="7"/>
        <v>6.1237089577545253E-3</v>
      </c>
    </row>
    <row r="215" spans="1:6">
      <c r="A215">
        <v>-0.48277799999999998</v>
      </c>
      <c r="B215">
        <v>4.3465600000000002E-3</v>
      </c>
      <c r="C215">
        <v>0.353551</v>
      </c>
      <c r="D215">
        <f t="shared" si="6"/>
        <v>0.59840772009461374</v>
      </c>
      <c r="E215">
        <f>D215-$J$2</f>
        <v>-0.40159227990538626</v>
      </c>
      <c r="F215">
        <f t="shared" si="7"/>
        <v>7.9205805158336726E-3</v>
      </c>
    </row>
    <row r="216" spans="1:6">
      <c r="A216">
        <v>-0.47541899999999998</v>
      </c>
      <c r="B216">
        <v>-2.9508300000000001E-2</v>
      </c>
      <c r="C216">
        <v>0.37646800000000002</v>
      </c>
      <c r="D216">
        <f t="shared" si="6"/>
        <v>0.60714258650986586</v>
      </c>
      <c r="E216">
        <f>D216-$J$2</f>
        <v>-0.39285741349013414</v>
      </c>
      <c r="F216">
        <f t="shared" si="7"/>
        <v>9.7537015484506686E-3</v>
      </c>
    </row>
    <row r="217" spans="1:6">
      <c r="A217">
        <v>-0.47546300000000002</v>
      </c>
      <c r="B217">
        <v>2.5210599999999999E-3</v>
      </c>
      <c r="C217">
        <v>0.39938299999999999</v>
      </c>
      <c r="D217">
        <f t="shared" si="6"/>
        <v>0.62094943497963151</v>
      </c>
      <c r="E217">
        <f>D217-$J$2</f>
        <v>-0.37905056502036849</v>
      </c>
      <c r="F217">
        <f t="shared" si="7"/>
        <v>1.3428446818716036E-2</v>
      </c>
    </row>
    <row r="218" spans="1:6">
      <c r="A218">
        <v>-0.472495</v>
      </c>
      <c r="B218">
        <v>4.3716499999999999E-4</v>
      </c>
      <c r="C218">
        <v>0.41850100000000001</v>
      </c>
      <c r="D218">
        <f t="shared" si="6"/>
        <v>0.63118523678809002</v>
      </c>
      <c r="E218">
        <f>D218-$J$2</f>
        <v>-0.36881476321190998</v>
      </c>
      <c r="F218">
        <f t="shared" si="7"/>
        <v>1.6895129617656001E-2</v>
      </c>
    </row>
    <row r="219" spans="1:6">
      <c r="A219">
        <v>-0.46770899999999999</v>
      </c>
      <c r="B219">
        <v>2.6206699999999999E-3</v>
      </c>
      <c r="C219">
        <v>0.426701</v>
      </c>
      <c r="D219">
        <f t="shared" si="6"/>
        <v>0.63311319682442957</v>
      </c>
      <c r="E219">
        <f>D219-$J$2</f>
        <v>-0.36688680317557043</v>
      </c>
      <c r="F219">
        <f t="shared" si="7"/>
        <v>1.7629567933497445E-2</v>
      </c>
    </row>
    <row r="220" spans="1:6">
      <c r="A220">
        <v>-0.45567200000000002</v>
      </c>
      <c r="B220">
        <v>4.0104600000000004E-3</v>
      </c>
      <c r="C220">
        <v>0.441527</v>
      </c>
      <c r="D220">
        <f t="shared" si="6"/>
        <v>0.63450701107427621</v>
      </c>
      <c r="E220">
        <f>D220-$J$2</f>
        <v>-0.36549298892572379</v>
      </c>
      <c r="F220">
        <f t="shared" si="7"/>
        <v>1.8177808380709232E-2</v>
      </c>
    </row>
    <row r="221" spans="1:6">
      <c r="A221">
        <v>-0.46001700000000001</v>
      </c>
      <c r="B221">
        <v>4.5155799999999999E-3</v>
      </c>
      <c r="C221">
        <v>0.46502500000000002</v>
      </c>
      <c r="D221">
        <f t="shared" si="6"/>
        <v>0.65412864283467698</v>
      </c>
      <c r="E221">
        <f>D221-$J$2</f>
        <v>-0.34587135716532302</v>
      </c>
      <c r="F221">
        <f t="shared" si="7"/>
        <v>2.7631195543508805E-2</v>
      </c>
    </row>
    <row r="222" spans="1:6">
      <c r="A222">
        <v>-0.46169700000000002</v>
      </c>
      <c r="B222">
        <v>7.5485700000000005E-4</v>
      </c>
      <c r="C222">
        <v>0.48080299999999998</v>
      </c>
      <c r="D222">
        <f t="shared" si="6"/>
        <v>0.66658548921131666</v>
      </c>
      <c r="E222">
        <f>D222-$J$2</f>
        <v>-0.33341451078868334</v>
      </c>
      <c r="F222">
        <f t="shared" si="7"/>
        <v>3.561611481745354E-2</v>
      </c>
    </row>
    <row r="223" spans="1:6">
      <c r="A223">
        <v>-0.46299200000000001</v>
      </c>
      <c r="B223">
        <v>1.12794E-4</v>
      </c>
      <c r="C223">
        <v>0.499635</v>
      </c>
      <c r="D223">
        <f t="shared" si="6"/>
        <v>0.68117306025083413</v>
      </c>
      <c r="E223">
        <f>D223-$J$2</f>
        <v>-0.31882693974916587</v>
      </c>
      <c r="F223">
        <f t="shared" si="7"/>
        <v>4.7381732005516805E-2</v>
      </c>
    </row>
    <row r="224" spans="1:6">
      <c r="A224">
        <v>-0.46360000000000001</v>
      </c>
      <c r="B224">
        <v>3.7314000000000002E-3</v>
      </c>
      <c r="C224">
        <v>0.52015400000000001</v>
      </c>
      <c r="D224">
        <f t="shared" si="6"/>
        <v>0.69677763099999124</v>
      </c>
      <c r="E224">
        <f>D224-$J$2</f>
        <v>-0.30322236900000876</v>
      </c>
      <c r="F224">
        <f t="shared" si="7"/>
        <v>6.3398558660472712E-2</v>
      </c>
    </row>
    <row r="225" spans="1:6">
      <c r="A225">
        <v>-0.454125</v>
      </c>
      <c r="B225">
        <v>6.3987400000000002E-4</v>
      </c>
      <c r="C225">
        <v>0.54156899999999997</v>
      </c>
      <c r="D225">
        <f t="shared" si="6"/>
        <v>0.70677217462541342</v>
      </c>
      <c r="E225">
        <f>D225-$J$2</f>
        <v>-0.29322782537458658</v>
      </c>
      <c r="F225">
        <f t="shared" si="7"/>
        <v>7.5813664872605643E-2</v>
      </c>
    </row>
    <row r="226" spans="1:6">
      <c r="A226">
        <v>-0.45810400000000001</v>
      </c>
      <c r="B226">
        <v>3.96613E-3</v>
      </c>
      <c r="C226">
        <v>0.56184999999999996</v>
      </c>
      <c r="D226">
        <f t="shared" si="6"/>
        <v>0.72494856886759684</v>
      </c>
      <c r="E226">
        <f>D226-$J$2</f>
        <v>-0.27505143113240316</v>
      </c>
      <c r="F226">
        <f t="shared" si="7"/>
        <v>0.1033536483002582</v>
      </c>
    </row>
    <row r="227" spans="1:6">
      <c r="A227">
        <v>-0.46340300000000001</v>
      </c>
      <c r="B227">
        <v>2.6021099999999999E-3</v>
      </c>
      <c r="C227">
        <v>0.59879099999999996</v>
      </c>
      <c r="D227">
        <f t="shared" si="6"/>
        <v>0.75716561799018056</v>
      </c>
      <c r="E227">
        <f>D227-$J$2</f>
        <v>-0.24283438200981944</v>
      </c>
      <c r="F227">
        <f t="shared" si="7"/>
        <v>0.17049383989101444</v>
      </c>
    </row>
    <row r="228" spans="1:6">
      <c r="A228">
        <v>-0.47059099999999998</v>
      </c>
      <c r="B228">
        <v>3.2656500000000001E-3</v>
      </c>
      <c r="C228">
        <v>0.62601899999999999</v>
      </c>
      <c r="D228">
        <f t="shared" si="6"/>
        <v>0.78317708221826976</v>
      </c>
      <c r="E228">
        <f>D228-$J$2</f>
        <v>-0.21682291778173024</v>
      </c>
      <c r="F228">
        <f t="shared" si="7"/>
        <v>0.2440541065144162</v>
      </c>
    </row>
    <row r="229" spans="1:6">
      <c r="A229">
        <v>-0.48352200000000001</v>
      </c>
      <c r="B229">
        <v>3.85564E-3</v>
      </c>
      <c r="C229">
        <v>0.66596999999999995</v>
      </c>
      <c r="D229">
        <f t="shared" si="6"/>
        <v>0.82299722438402523</v>
      </c>
      <c r="E229">
        <f>D229-$J$2</f>
        <v>-0.17700277561597477</v>
      </c>
      <c r="F229">
        <f t="shared" si="7"/>
        <v>0.39066710430753981</v>
      </c>
    </row>
    <row r="230" spans="1:6">
      <c r="A230">
        <v>-0.51216700000000004</v>
      </c>
      <c r="B230">
        <v>0.58221199999999995</v>
      </c>
      <c r="C230">
        <v>0.57173799999999997</v>
      </c>
      <c r="D230">
        <f t="shared" si="6"/>
        <v>0.96341589642116654</v>
      </c>
      <c r="E230">
        <f>D230-$J$2</f>
        <v>-3.658410357883346E-2</v>
      </c>
      <c r="F230">
        <f t="shared" si="7"/>
        <v>0.96064350724260872</v>
      </c>
    </row>
    <row r="231" spans="1:6">
      <c r="A231">
        <v>-0.53339000000000003</v>
      </c>
      <c r="B231">
        <v>0.54325800000000002</v>
      </c>
      <c r="C231">
        <v>0.63821300000000003</v>
      </c>
      <c r="D231">
        <f t="shared" si="6"/>
        <v>0.99345356209185742</v>
      </c>
      <c r="E231">
        <f>D231-$J$2</f>
        <v>-6.5464379081425772E-3</v>
      </c>
      <c r="F231">
        <f t="shared" si="7"/>
        <v>0.9987151506480817</v>
      </c>
    </row>
    <row r="232" spans="1:6">
      <c r="A232">
        <v>-0.45984399999999997</v>
      </c>
      <c r="B232">
        <v>0.453401</v>
      </c>
      <c r="C232">
        <v>0.681562</v>
      </c>
      <c r="D232">
        <f t="shared" si="6"/>
        <v>0.93891199320330343</v>
      </c>
      <c r="E232">
        <f>D232-$J$2</f>
        <v>-6.108800679669657E-2</v>
      </c>
      <c r="F232">
        <f t="shared" si="7"/>
        <v>0.89408687114009933</v>
      </c>
    </row>
    <row r="233" spans="1:6">
      <c r="A233">
        <v>-0.49786799999999998</v>
      </c>
      <c r="B233">
        <v>0.44550600000000001</v>
      </c>
      <c r="C233">
        <v>0.72361399999999998</v>
      </c>
      <c r="D233">
        <f t="shared" si="6"/>
        <v>0.98486819547389182</v>
      </c>
      <c r="E233">
        <f>D233-$J$2</f>
        <v>-1.5131804526108183E-2</v>
      </c>
      <c r="F233">
        <f t="shared" si="7"/>
        <v>0.99315439340407707</v>
      </c>
    </row>
    <row r="234" spans="1:6">
      <c r="A234">
        <v>-0.51491299999999995</v>
      </c>
      <c r="B234">
        <v>0.38087100000000002</v>
      </c>
      <c r="C234">
        <v>0.78119000000000005</v>
      </c>
      <c r="D234">
        <f t="shared" si="6"/>
        <v>1.0101761887462999</v>
      </c>
      <c r="E234">
        <f>D234-$J$2</f>
        <v>1.0176188746299886E-2</v>
      </c>
      <c r="F234">
        <f t="shared" si="7"/>
        <v>0.99689817610480014</v>
      </c>
    </row>
    <row r="235" spans="1:6">
      <c r="A235">
        <v>-0.52293199999999995</v>
      </c>
      <c r="B235">
        <v>0.34906700000000002</v>
      </c>
      <c r="C235">
        <v>0.86447499999999999</v>
      </c>
      <c r="D235">
        <f t="shared" si="6"/>
        <v>1.0689352986677911</v>
      </c>
      <c r="E235">
        <f>D235-$J$2</f>
        <v>6.8935298667791134E-2</v>
      </c>
      <c r="F235">
        <f t="shared" si="7"/>
        <v>0.86713356307867495</v>
      </c>
    </row>
    <row r="236" spans="1:6">
      <c r="A236">
        <v>-0.50367700000000004</v>
      </c>
      <c r="B236">
        <v>0.308784</v>
      </c>
      <c r="C236">
        <v>0.96854399999999996</v>
      </c>
      <c r="D236">
        <f t="shared" si="6"/>
        <v>1.134511154163325</v>
      </c>
      <c r="E236">
        <f>D236-$J$2</f>
        <v>0.13451115416332504</v>
      </c>
      <c r="F236">
        <f t="shared" si="7"/>
        <v>0.58112028194715493</v>
      </c>
    </row>
    <row r="237" spans="1:6">
      <c r="A237">
        <v>-0.53683599999999998</v>
      </c>
      <c r="B237">
        <v>0.222774</v>
      </c>
      <c r="C237">
        <v>1.1184000000000001</v>
      </c>
      <c r="D237">
        <f t="shared" si="6"/>
        <v>1.2604125142079479</v>
      </c>
      <c r="E237">
        <f>D237-$J$2</f>
        <v>0.26041251420794786</v>
      </c>
      <c r="F237">
        <f t="shared" si="7"/>
        <v>0.13075364135373538</v>
      </c>
    </row>
    <row r="238" spans="1:6">
      <c r="A238">
        <v>-0.57308000000000003</v>
      </c>
      <c r="B238">
        <v>0.31445000000000001</v>
      </c>
      <c r="C238">
        <v>1.05335</v>
      </c>
      <c r="D238">
        <f t="shared" si="6"/>
        <v>1.2396958140608527</v>
      </c>
      <c r="E238">
        <f>D238-$J$2</f>
        <v>0.23969581406085272</v>
      </c>
      <c r="F238">
        <f t="shared" si="7"/>
        <v>0.17841865456619715</v>
      </c>
    </row>
    <row r="239" spans="1:6">
      <c r="A239">
        <v>-0.57539899999999999</v>
      </c>
      <c r="B239">
        <v>0.20591499999999999</v>
      </c>
      <c r="C239">
        <v>1.0685100000000001</v>
      </c>
      <c r="D239">
        <f t="shared" si="6"/>
        <v>1.2309340423133972</v>
      </c>
      <c r="E239">
        <f>D239-$J$2</f>
        <v>0.2309340423133972</v>
      </c>
      <c r="F239">
        <f t="shared" si="7"/>
        <v>0.20191348670156753</v>
      </c>
    </row>
    <row r="240" spans="1:6">
      <c r="A240">
        <v>-0.59991000000000005</v>
      </c>
      <c r="B240">
        <v>0.105892</v>
      </c>
      <c r="C240">
        <v>1.08111</v>
      </c>
      <c r="D240">
        <f t="shared" si="6"/>
        <v>1.2409286667105408</v>
      </c>
      <c r="E240">
        <f>D240-$J$2</f>
        <v>0.24092866671054081</v>
      </c>
      <c r="F240">
        <f t="shared" si="7"/>
        <v>0.17527507652535163</v>
      </c>
    </row>
    <row r="241" spans="1:6">
      <c r="A241">
        <v>-0.60787000000000002</v>
      </c>
      <c r="B241">
        <v>5.9420599999999999E-3</v>
      </c>
      <c r="C241">
        <v>1.1005499999999999</v>
      </c>
      <c r="D241">
        <f t="shared" si="6"/>
        <v>1.2572794229911837</v>
      </c>
      <c r="E241">
        <f>D241-$J$2</f>
        <v>0.25727942299118367</v>
      </c>
      <c r="F241">
        <f t="shared" si="7"/>
        <v>0.13727335558945436</v>
      </c>
    </row>
    <row r="242" spans="1:6">
      <c r="A242">
        <v>-0.63999600000000001</v>
      </c>
      <c r="B242">
        <v>-1.8004699999999998E-2</v>
      </c>
      <c r="C242">
        <v>1.0932999999999999</v>
      </c>
      <c r="D242">
        <f t="shared" si="6"/>
        <v>1.266974324616758</v>
      </c>
      <c r="E242">
        <f>D242-$J$2</f>
        <v>0.26697432461675796</v>
      </c>
      <c r="F242">
        <f t="shared" si="7"/>
        <v>0.11785989385947436</v>
      </c>
    </row>
    <row r="243" spans="1:6">
      <c r="A243">
        <v>-0.66992700000000005</v>
      </c>
      <c r="B243">
        <v>-6.9555500000000006E-2</v>
      </c>
      <c r="C243">
        <v>1.1025100000000001</v>
      </c>
      <c r="D243">
        <f t="shared" si="6"/>
        <v>1.2919630230812529</v>
      </c>
      <c r="E243">
        <f>D243-$J$2</f>
        <v>0.29196302308125288</v>
      </c>
      <c r="F243">
        <f t="shared" si="7"/>
        <v>7.7515899765350546E-2</v>
      </c>
    </row>
    <row r="244" spans="1:6">
      <c r="A244">
        <v>-0.70339799999999997</v>
      </c>
      <c r="B244">
        <v>0.90990400000000005</v>
      </c>
      <c r="C244">
        <v>0.61612800000000001</v>
      </c>
      <c r="D244">
        <f t="shared" si="6"/>
        <v>1.3047251618651341</v>
      </c>
      <c r="E244">
        <f>D244-$J$2</f>
        <v>0.3047251618651341</v>
      </c>
      <c r="F244">
        <f t="shared" si="7"/>
        <v>6.1684491794598888E-2</v>
      </c>
    </row>
    <row r="245" spans="1:6">
      <c r="A245">
        <v>-0.72184599999999999</v>
      </c>
      <c r="B245">
        <v>0.813083</v>
      </c>
      <c r="C245">
        <v>0.62940799999999997</v>
      </c>
      <c r="D245">
        <f t="shared" si="6"/>
        <v>1.2563120802845922</v>
      </c>
      <c r="E245">
        <f>D245-$J$2</f>
        <v>0.25631208028459218</v>
      </c>
      <c r="F245">
        <f t="shared" si="7"/>
        <v>0.13933467931809188</v>
      </c>
    </row>
    <row r="246" spans="1:6">
      <c r="A246">
        <v>-0.72610699999999995</v>
      </c>
      <c r="B246">
        <v>0.77669100000000002</v>
      </c>
      <c r="C246">
        <v>0.63341999999999998</v>
      </c>
      <c r="D246">
        <f t="shared" si="6"/>
        <v>1.2376191584368754</v>
      </c>
      <c r="E246">
        <f>D246-$J$2</f>
        <v>0.23761915843687542</v>
      </c>
      <c r="F246">
        <f t="shared" si="7"/>
        <v>0.1838038847226251</v>
      </c>
    </row>
    <row r="247" spans="1:6">
      <c r="A247">
        <v>-0.74546999999999997</v>
      </c>
      <c r="B247">
        <v>0.94700399999999996</v>
      </c>
      <c r="C247">
        <v>0.53095899999999996</v>
      </c>
      <c r="D247">
        <f t="shared" si="6"/>
        <v>1.3169888217433736</v>
      </c>
      <c r="E247">
        <f>D247-$J$2</f>
        <v>0.31698882174337362</v>
      </c>
      <c r="F247">
        <f t="shared" si="7"/>
        <v>4.9072455306980976E-2</v>
      </c>
    </row>
    <row r="248" spans="1:6">
      <c r="A248">
        <v>-0.78840399999999999</v>
      </c>
      <c r="B248">
        <v>0.97905500000000001</v>
      </c>
      <c r="C248">
        <v>0.50549500000000003</v>
      </c>
      <c r="D248">
        <f t="shared" si="6"/>
        <v>1.3548633714386114</v>
      </c>
      <c r="E248">
        <f>D248-$J$2</f>
        <v>0.35486337143861135</v>
      </c>
      <c r="F248">
        <f t="shared" si="7"/>
        <v>2.2872033217002066E-2</v>
      </c>
    </row>
    <row r="249" spans="1:6">
      <c r="A249">
        <v>-0.79109700000000005</v>
      </c>
      <c r="B249">
        <v>0.98651100000000003</v>
      </c>
      <c r="C249">
        <v>0.480819</v>
      </c>
      <c r="D249">
        <f t="shared" si="6"/>
        <v>1.3528582066465797</v>
      </c>
      <c r="E249">
        <f>D249-$J$2</f>
        <v>0.35285820664657974</v>
      </c>
      <c r="F249">
        <f t="shared" si="7"/>
        <v>2.3866787760436523E-2</v>
      </c>
    </row>
    <row r="250" spans="1:6">
      <c r="A250">
        <v>-0.74923700000000004</v>
      </c>
      <c r="B250">
        <v>0.93328199999999994</v>
      </c>
      <c r="C250">
        <v>0.43678499999999998</v>
      </c>
      <c r="D250">
        <f t="shared" si="6"/>
        <v>1.274030027086489</v>
      </c>
      <c r="E250">
        <f>D250-$J$2</f>
        <v>0.27403002708648905</v>
      </c>
      <c r="F250">
        <f t="shared" si="7"/>
        <v>0.10510728670406125</v>
      </c>
    </row>
    <row r="251" spans="1:6">
      <c r="A251">
        <v>-0.76880899999999996</v>
      </c>
      <c r="B251">
        <v>0.86312100000000003</v>
      </c>
      <c r="C251">
        <v>0.44921</v>
      </c>
      <c r="D251">
        <f t="shared" si="6"/>
        <v>1.2400946589764832</v>
      </c>
      <c r="E251">
        <f>D251-$J$2</f>
        <v>0.24009465897648319</v>
      </c>
      <c r="F251">
        <f t="shared" si="7"/>
        <v>0.17739731259407923</v>
      </c>
    </row>
    <row r="252" spans="1:6">
      <c r="A252">
        <v>-0.70244399999999996</v>
      </c>
      <c r="B252">
        <v>0.809284</v>
      </c>
      <c r="C252">
        <v>0.47402699999999998</v>
      </c>
      <c r="D252">
        <f t="shared" si="6"/>
        <v>1.1717805948730333</v>
      </c>
      <c r="E252">
        <f>D252-$J$2</f>
        <v>0.17178059487303332</v>
      </c>
      <c r="F252">
        <f t="shared" si="7"/>
        <v>0.41260804375542454</v>
      </c>
    </row>
    <row r="253" spans="1:6">
      <c r="A253">
        <v>-0.617815</v>
      </c>
      <c r="B253">
        <v>0.75931000000000004</v>
      </c>
      <c r="C253">
        <v>0.41634500000000002</v>
      </c>
      <c r="D253">
        <f t="shared" si="6"/>
        <v>1.063762289870251</v>
      </c>
      <c r="E253">
        <f>D253-$J$2</f>
        <v>6.376228987025101E-2</v>
      </c>
      <c r="F253">
        <f t="shared" si="7"/>
        <v>0.8851759074148452</v>
      </c>
    </row>
    <row r="254" spans="1:6">
      <c r="A254">
        <v>-0.54484100000000002</v>
      </c>
      <c r="B254">
        <v>0.69943100000000002</v>
      </c>
      <c r="C254">
        <v>0.419931</v>
      </c>
      <c r="D254">
        <f t="shared" si="6"/>
        <v>0.98101859503426336</v>
      </c>
      <c r="E254">
        <f>D254-$J$2</f>
        <v>-1.8981404965736637E-2</v>
      </c>
      <c r="F254">
        <f t="shared" si="7"/>
        <v>0.9892493932757549</v>
      </c>
    </row>
    <row r="255" spans="1:6">
      <c r="A255">
        <v>-0.48400300000000002</v>
      </c>
      <c r="B255">
        <v>0.63872300000000004</v>
      </c>
      <c r="C255">
        <v>0.43697900000000001</v>
      </c>
      <c r="D255">
        <f t="shared" si="6"/>
        <v>0.91278509035752775</v>
      </c>
      <c r="E255">
        <f>D255-$J$2</f>
        <v>-8.7214909642472249E-2</v>
      </c>
      <c r="F255">
        <f t="shared" si="7"/>
        <v>0.79597045240707343</v>
      </c>
    </row>
    <row r="256" spans="1:6">
      <c r="A256">
        <v>-0.42104799999999998</v>
      </c>
      <c r="B256">
        <v>0.57225700000000002</v>
      </c>
      <c r="C256">
        <v>0.448042</v>
      </c>
      <c r="D256">
        <f t="shared" si="6"/>
        <v>0.83994114443632295</v>
      </c>
      <c r="E256">
        <f>D256-$J$2</f>
        <v>-0.16005885556367705</v>
      </c>
      <c r="F256">
        <f t="shared" si="7"/>
        <v>0.46367791461279151</v>
      </c>
    </row>
    <row r="257" spans="1:6">
      <c r="A257">
        <v>-0.35297899999999999</v>
      </c>
      <c r="B257">
        <v>0.50741999999999998</v>
      </c>
      <c r="C257">
        <v>0.45837899999999998</v>
      </c>
      <c r="D257">
        <f t="shared" si="6"/>
        <v>0.76953267538292347</v>
      </c>
      <c r="E257">
        <f>D257-$J$2</f>
        <v>-0.23046732461707653</v>
      </c>
      <c r="F257">
        <f t="shared" si="7"/>
        <v>0.20322213614602597</v>
      </c>
    </row>
    <row r="258" spans="1:6">
      <c r="A258">
        <v>-0.29858499999999999</v>
      </c>
      <c r="B258">
        <v>0.43663400000000002</v>
      </c>
      <c r="C258">
        <v>0.478126</v>
      </c>
      <c r="D258">
        <f t="shared" si="6"/>
        <v>0.71302645396717224</v>
      </c>
      <c r="E258">
        <f>D258-$J$2</f>
        <v>-0.28697354603282776</v>
      </c>
      <c r="F258">
        <f t="shared" si="7"/>
        <v>8.4532898952097604E-2</v>
      </c>
    </row>
    <row r="259" spans="1:6">
      <c r="A259">
        <v>-0.234093</v>
      </c>
      <c r="B259">
        <v>0.36410100000000001</v>
      </c>
      <c r="C259">
        <v>0.49373600000000001</v>
      </c>
      <c r="D259">
        <f t="shared" ref="D259:D301" si="8">SQRT(A259*A259+B259*B259+C259*C259)</f>
        <v>0.65661579979924334</v>
      </c>
      <c r="E259">
        <f>D259-$J$2</f>
        <v>-0.34338420020075666</v>
      </c>
      <c r="F259">
        <f t="shared" ref="F259:F301" si="9">1/EXP(E259*E259*$I$2)</f>
        <v>2.9089404767953467E-2</v>
      </c>
    </row>
    <row r="260" spans="1:6">
      <c r="A260">
        <v>-0.18576200000000001</v>
      </c>
      <c r="B260">
        <v>0.28352500000000003</v>
      </c>
      <c r="C260">
        <v>0.51855399999999996</v>
      </c>
      <c r="D260">
        <f t="shared" si="8"/>
        <v>0.61950964252786245</v>
      </c>
      <c r="E260">
        <f>D260-$J$2</f>
        <v>-0.38049035747213755</v>
      </c>
      <c r="F260">
        <f t="shared" si="9"/>
        <v>1.2995042194969079E-2</v>
      </c>
    </row>
    <row r="261" spans="1:6">
      <c r="A261">
        <v>-0.131664</v>
      </c>
      <c r="B261">
        <v>0.20515900000000001</v>
      </c>
      <c r="C261">
        <v>0.54072200000000004</v>
      </c>
      <c r="D261">
        <f t="shared" si="8"/>
        <v>0.59313228327330159</v>
      </c>
      <c r="E261">
        <f>D261-$J$2</f>
        <v>-0.40686771672669841</v>
      </c>
      <c r="F261">
        <f t="shared" si="9"/>
        <v>6.9693022457690415E-3</v>
      </c>
    </row>
    <row r="262" spans="1:6">
      <c r="A262">
        <v>-8.09589E-2</v>
      </c>
      <c r="B262">
        <v>0.118063</v>
      </c>
      <c r="C262">
        <v>0.56654300000000002</v>
      </c>
      <c r="D262">
        <f t="shared" si="8"/>
        <v>0.58434937007513743</v>
      </c>
      <c r="E262">
        <f>D262-$J$2</f>
        <v>-0.41565062992486257</v>
      </c>
      <c r="F262">
        <f t="shared" si="9"/>
        <v>5.6113531534551396E-3</v>
      </c>
    </row>
    <row r="263" spans="1:6">
      <c r="A263">
        <v>-2.6807299999999999E-2</v>
      </c>
      <c r="B263">
        <v>3.1335599999999998E-2</v>
      </c>
      <c r="C263">
        <v>0.58859499999999998</v>
      </c>
      <c r="D263">
        <f t="shared" si="8"/>
        <v>0.59003781674198641</v>
      </c>
      <c r="E263">
        <f>D263-$J$2</f>
        <v>-0.40996218325801359</v>
      </c>
      <c r="F263">
        <f t="shared" si="9"/>
        <v>6.4603631276926778E-3</v>
      </c>
    </row>
    <row r="264" spans="1:6">
      <c r="A264">
        <v>8.2895699999999996E-3</v>
      </c>
      <c r="B264">
        <v>-6.9857500000000003E-2</v>
      </c>
      <c r="C264">
        <v>0.62502800000000003</v>
      </c>
      <c r="D264">
        <f t="shared" si="8"/>
        <v>0.62897439380394093</v>
      </c>
      <c r="E264">
        <f>D264-$J$2</f>
        <v>-0.37102560619605907</v>
      </c>
      <c r="F264">
        <f t="shared" si="9"/>
        <v>1.6086095501348041E-2</v>
      </c>
    </row>
    <row r="265" spans="1:6">
      <c r="A265">
        <v>5.4079700000000001E-2</v>
      </c>
      <c r="B265">
        <v>-0.17950199999999999</v>
      </c>
      <c r="C265">
        <v>0.64499099999999998</v>
      </c>
      <c r="D265">
        <f t="shared" si="8"/>
        <v>0.67168368451011973</v>
      </c>
      <c r="E265">
        <f>D265-$J$2</f>
        <v>-0.32831631548988027</v>
      </c>
      <c r="F265">
        <f t="shared" si="9"/>
        <v>3.9409511211430305E-2</v>
      </c>
    </row>
    <row r="266" spans="1:6">
      <c r="A266">
        <v>0.17015</v>
      </c>
      <c r="B266">
        <v>3.5809800000000003E-2</v>
      </c>
      <c r="C266">
        <v>0.49802299999999999</v>
      </c>
      <c r="D266">
        <f t="shared" si="8"/>
        <v>0.52750381307156446</v>
      </c>
      <c r="E266">
        <f>D266-$J$2</f>
        <v>-0.47249618692843554</v>
      </c>
      <c r="F266">
        <f t="shared" si="9"/>
        <v>1.2338950572563063E-3</v>
      </c>
    </row>
    <row r="267" spans="1:6">
      <c r="A267">
        <v>0.18861800000000001</v>
      </c>
      <c r="B267">
        <v>1.23444E-2</v>
      </c>
      <c r="C267">
        <v>0.48993599999999998</v>
      </c>
      <c r="D267">
        <f t="shared" si="8"/>
        <v>0.52513466675830878</v>
      </c>
      <c r="E267">
        <f>D267-$J$2</f>
        <v>-0.47486533324169122</v>
      </c>
      <c r="F267">
        <f t="shared" si="9"/>
        <v>1.153548377545044E-3</v>
      </c>
    </row>
    <row r="268" spans="1:6">
      <c r="A268">
        <v>0.20816499999999999</v>
      </c>
      <c r="B268">
        <v>-1.35452E-2</v>
      </c>
      <c r="C268">
        <v>0.47988900000000001</v>
      </c>
      <c r="D268">
        <f t="shared" si="8"/>
        <v>0.523268183620063</v>
      </c>
      <c r="E268">
        <f>D268-$J$2</f>
        <v>-0.476731816379937</v>
      </c>
      <c r="F268">
        <f t="shared" si="9"/>
        <v>1.0936913523185493E-3</v>
      </c>
    </row>
    <row r="269" spans="1:6">
      <c r="A269">
        <v>0.1744</v>
      </c>
      <c r="B269">
        <v>-2.60126E-2</v>
      </c>
      <c r="C269">
        <v>0.40223599999999998</v>
      </c>
      <c r="D269">
        <f t="shared" si="8"/>
        <v>0.43918767634663886</v>
      </c>
      <c r="E269">
        <f>D269-$J$2</f>
        <v>-0.56081232365336109</v>
      </c>
      <c r="F269">
        <f t="shared" si="9"/>
        <v>7.9853738062327261E-5</v>
      </c>
    </row>
    <row r="270" spans="1:6">
      <c r="A270">
        <v>0.18637500000000001</v>
      </c>
      <c r="B270">
        <v>-8.2277600000000006E-2</v>
      </c>
      <c r="C270">
        <v>0.38784099999999999</v>
      </c>
      <c r="D270">
        <f t="shared" si="8"/>
        <v>0.43809346647463254</v>
      </c>
      <c r="E270">
        <f>D270-$J$2</f>
        <v>-0.56190653352536746</v>
      </c>
      <c r="F270">
        <f t="shared" si="9"/>
        <v>7.6964323661288462E-5</v>
      </c>
    </row>
    <row r="271" spans="1:6">
      <c r="A271">
        <v>0.19561999999999999</v>
      </c>
      <c r="B271">
        <v>-0.11748</v>
      </c>
      <c r="C271">
        <v>0.36412800000000001</v>
      </c>
      <c r="D271">
        <f t="shared" si="8"/>
        <v>0.42971843710038787</v>
      </c>
      <c r="E271">
        <f>D271-$J$2</f>
        <v>-0.57028156289961207</v>
      </c>
      <c r="F271">
        <f t="shared" si="9"/>
        <v>5.7909342564812451E-5</v>
      </c>
    </row>
    <row r="272" spans="1:6">
      <c r="A272">
        <v>0.21460399999999999</v>
      </c>
      <c r="B272">
        <v>-0.133576</v>
      </c>
      <c r="C272">
        <v>0.31783099999999997</v>
      </c>
      <c r="D272">
        <f t="shared" si="8"/>
        <v>0.40609600977231974</v>
      </c>
      <c r="E272">
        <f>D272-$J$2</f>
        <v>-0.59390399022768026</v>
      </c>
      <c r="F272">
        <f t="shared" si="9"/>
        <v>2.5377223768355114E-5</v>
      </c>
    </row>
    <row r="273" spans="1:6">
      <c r="A273">
        <v>0.19007099999999999</v>
      </c>
      <c r="B273">
        <v>-4.1987900000000002E-2</v>
      </c>
      <c r="C273">
        <v>0.21004100000000001</v>
      </c>
      <c r="D273">
        <f t="shared" si="8"/>
        <v>0.28636897609274997</v>
      </c>
      <c r="E273">
        <f>D273-$J$2</f>
        <v>-0.71363102390725008</v>
      </c>
      <c r="F273">
        <f t="shared" si="9"/>
        <v>2.3164098356904385E-7</v>
      </c>
    </row>
    <row r="274" spans="1:6">
      <c r="A274">
        <v>0.122521</v>
      </c>
      <c r="B274">
        <v>-9.1259999999999994E-2</v>
      </c>
      <c r="C274">
        <v>0.175956</v>
      </c>
      <c r="D274">
        <f t="shared" si="8"/>
        <v>0.23302424117889536</v>
      </c>
      <c r="E274">
        <f>D274-$J$2</f>
        <v>-0.76697575882110458</v>
      </c>
      <c r="F274">
        <f t="shared" si="9"/>
        <v>2.1665289081885701E-8</v>
      </c>
    </row>
    <row r="275" spans="1:6">
      <c r="A275">
        <v>7.0453000000000002E-2</v>
      </c>
      <c r="B275">
        <v>-0.18509100000000001</v>
      </c>
      <c r="C275">
        <v>0.14088100000000001</v>
      </c>
      <c r="D275">
        <f t="shared" si="8"/>
        <v>0.24304271157761551</v>
      </c>
      <c r="E275">
        <f>D275-$J$2</f>
        <v>-0.75695728842238452</v>
      </c>
      <c r="F275">
        <f t="shared" si="9"/>
        <v>3.4251684366170887E-8</v>
      </c>
    </row>
    <row r="276" spans="1:6">
      <c r="A276">
        <v>-3.2215100000000003E-2</v>
      </c>
      <c r="B276">
        <v>-0.20660999999999999</v>
      </c>
      <c r="C276">
        <v>4.1535700000000002E-2</v>
      </c>
      <c r="D276">
        <f t="shared" si="8"/>
        <v>0.21319174266959776</v>
      </c>
      <c r="E276">
        <f>D276-$J$2</f>
        <v>-0.78680825733040227</v>
      </c>
      <c r="F276">
        <f t="shared" si="9"/>
        <v>8.5955860615669124E-9</v>
      </c>
    </row>
    <row r="277" spans="1:6">
      <c r="A277">
        <v>-0.114998</v>
      </c>
      <c r="B277">
        <v>-0.23876500000000001</v>
      </c>
      <c r="C277">
        <v>-2.0634300000000001E-2</v>
      </c>
      <c r="D277">
        <f t="shared" si="8"/>
        <v>0.26581768106258474</v>
      </c>
      <c r="E277">
        <f>D277-$J$2</f>
        <v>-0.73418231893741526</v>
      </c>
      <c r="F277">
        <f t="shared" si="9"/>
        <v>9.4874552003300276E-8</v>
      </c>
    </row>
    <row r="278" spans="1:6">
      <c r="A278">
        <v>-0.186802</v>
      </c>
      <c r="B278">
        <v>-0.29555199999999998</v>
      </c>
      <c r="C278">
        <v>-9.6320199999999995E-2</v>
      </c>
      <c r="D278">
        <f t="shared" si="8"/>
        <v>0.3626617609233706</v>
      </c>
      <c r="E278">
        <f>D278-$J$2</f>
        <v>-0.63733823907662934</v>
      </c>
      <c r="F278">
        <f t="shared" si="9"/>
        <v>5.101372536289279E-6</v>
      </c>
    </row>
    <row r="279" spans="1:6">
      <c r="A279">
        <v>-0.15993599999999999</v>
      </c>
      <c r="B279">
        <v>-0.29064499999999999</v>
      </c>
      <c r="C279">
        <v>-0.21712600000000001</v>
      </c>
      <c r="D279">
        <f t="shared" si="8"/>
        <v>0.39648170196996479</v>
      </c>
      <c r="E279">
        <f>D279-$J$2</f>
        <v>-0.60351829803003521</v>
      </c>
      <c r="F279">
        <f t="shared" si="9"/>
        <v>1.7965989102638835E-5</v>
      </c>
    </row>
    <row r="280" spans="1:6">
      <c r="A280">
        <v>-0.124514</v>
      </c>
      <c r="B280">
        <v>-0.327816</v>
      </c>
      <c r="C280">
        <v>-0.29621500000000001</v>
      </c>
      <c r="D280">
        <f t="shared" si="8"/>
        <v>0.45903201661430981</v>
      </c>
      <c r="E280">
        <f>D280-$J$2</f>
        <v>-0.54096798338569019</v>
      </c>
      <c r="F280">
        <f t="shared" si="9"/>
        <v>1.5387179974229843E-4</v>
      </c>
    </row>
    <row r="281" spans="1:6">
      <c r="A281">
        <v>-8.9441400000000004E-2</v>
      </c>
      <c r="B281">
        <v>-0.38072800000000001</v>
      </c>
      <c r="C281">
        <v>-0.35870600000000002</v>
      </c>
      <c r="D281">
        <f t="shared" si="8"/>
        <v>0.530682172730496</v>
      </c>
      <c r="E281">
        <f>D281-$J$2</f>
        <v>-0.469317827269504</v>
      </c>
      <c r="F281">
        <f t="shared" si="9"/>
        <v>1.3498299063191292E-3</v>
      </c>
    </row>
    <row r="282" spans="1:6">
      <c r="A282">
        <v>-7.9587099999999994E-2</v>
      </c>
      <c r="B282">
        <v>-0.47403600000000001</v>
      </c>
      <c r="C282">
        <v>-0.38200200000000001</v>
      </c>
      <c r="D282">
        <f t="shared" si="8"/>
        <v>0.61397863463349445</v>
      </c>
      <c r="E282">
        <f>D282-$J$2</f>
        <v>-0.38602136536650555</v>
      </c>
      <c r="F282">
        <f t="shared" si="9"/>
        <v>1.144302579328256E-2</v>
      </c>
    </row>
    <row r="283" spans="1:6">
      <c r="A283">
        <v>-6.7506099999999999E-2</v>
      </c>
      <c r="B283">
        <v>-0.54720899999999995</v>
      </c>
      <c r="C283">
        <v>-0.428678</v>
      </c>
      <c r="D283">
        <f t="shared" si="8"/>
        <v>0.69839787435401746</v>
      </c>
      <c r="E283">
        <f>D283-$J$2</f>
        <v>-0.30160212564598254</v>
      </c>
      <c r="F283">
        <f t="shared" si="9"/>
        <v>6.5290073644441782E-2</v>
      </c>
    </row>
    <row r="284" spans="1:6">
      <c r="A284">
        <v>-6.7517400000000005E-2</v>
      </c>
      <c r="B284">
        <v>-0.63971900000000004</v>
      </c>
      <c r="C284">
        <v>-0.44639400000000001</v>
      </c>
      <c r="D284">
        <f t="shared" si="8"/>
        <v>0.7829856968679314</v>
      </c>
      <c r="E284">
        <f>D284-$J$2</f>
        <v>-0.2170143031320686</v>
      </c>
      <c r="F284">
        <f t="shared" si="9"/>
        <v>0.24344694799274835</v>
      </c>
    </row>
    <row r="285" spans="1:6">
      <c r="A285">
        <v>-7.1126300000000003E-2</v>
      </c>
      <c r="B285">
        <v>-0.72974499999999998</v>
      </c>
      <c r="C285">
        <v>-0.45981499999999997</v>
      </c>
      <c r="D285">
        <f t="shared" si="8"/>
        <v>0.86545742229279543</v>
      </c>
      <c r="E285">
        <f>D285-$J$2</f>
        <v>-0.13454257770720457</v>
      </c>
      <c r="F285">
        <f t="shared" si="9"/>
        <v>0.58097290607281127</v>
      </c>
    </row>
    <row r="286" spans="1:6">
      <c r="A286">
        <v>-7.7232099999999998E-2</v>
      </c>
      <c r="B286">
        <v>-0.82480200000000004</v>
      </c>
      <c r="C286">
        <v>-0.46895199999999998</v>
      </c>
      <c r="D286">
        <f t="shared" si="8"/>
        <v>0.95193440676257213</v>
      </c>
      <c r="E286">
        <f>D286-$J$2</f>
        <v>-4.8065593237427873E-2</v>
      </c>
      <c r="F286">
        <f t="shared" si="9"/>
        <v>0.9330382916065989</v>
      </c>
    </row>
    <row r="287" spans="1:6">
      <c r="A287">
        <v>-7.7068399999999995E-2</v>
      </c>
      <c r="B287">
        <v>-0.90830900000000003</v>
      </c>
      <c r="C287">
        <v>-0.48539199999999999</v>
      </c>
      <c r="D287">
        <f t="shared" si="8"/>
        <v>1.0327488423733817</v>
      </c>
      <c r="E287">
        <f>D287-$J$2</f>
        <v>3.2748842373381715E-2</v>
      </c>
      <c r="F287">
        <f t="shared" si="9"/>
        <v>0.96833749529737057</v>
      </c>
    </row>
    <row r="288" spans="1:6">
      <c r="A288">
        <v>-7.5464900000000001E-2</v>
      </c>
      <c r="B288">
        <v>-1.0027299999999999</v>
      </c>
      <c r="C288">
        <v>-0.48514600000000002</v>
      </c>
      <c r="D288">
        <f t="shared" si="8"/>
        <v>1.1164806515779886</v>
      </c>
      <c r="E288">
        <f>D288-$J$2</f>
        <v>0.11648065157798859</v>
      </c>
      <c r="F288">
        <f t="shared" si="9"/>
        <v>0.66562271313166754</v>
      </c>
    </row>
    <row r="289" spans="1:6">
      <c r="A289">
        <v>-9.2033500000000004E-2</v>
      </c>
      <c r="B289">
        <v>-1.0676600000000001</v>
      </c>
      <c r="C289">
        <v>-0.50521000000000005</v>
      </c>
      <c r="D289">
        <f t="shared" si="8"/>
        <v>1.1847384457433001</v>
      </c>
      <c r="E289">
        <f>D289-$J$2</f>
        <v>0.18473844574330012</v>
      </c>
      <c r="F289">
        <f t="shared" si="9"/>
        <v>0.35920974971277814</v>
      </c>
    </row>
    <row r="290" spans="1:6">
      <c r="A290">
        <v>-2.20354E-2</v>
      </c>
      <c r="B290">
        <v>-0.95282599999999995</v>
      </c>
      <c r="C290">
        <v>-0.62248400000000004</v>
      </c>
      <c r="D290">
        <f t="shared" si="8"/>
        <v>1.1383537566965551</v>
      </c>
      <c r="E290">
        <f>D290-$J$2</f>
        <v>0.13835375669655514</v>
      </c>
      <c r="F290">
        <f t="shared" si="9"/>
        <v>0.56312544535211406</v>
      </c>
    </row>
    <row r="291" spans="1:6">
      <c r="A291">
        <v>-2.0964299999999998E-3</v>
      </c>
      <c r="B291">
        <v>-0.988259</v>
      </c>
      <c r="C291">
        <v>-0.67622599999999999</v>
      </c>
      <c r="D291">
        <f t="shared" si="8"/>
        <v>1.197473110001116</v>
      </c>
      <c r="E291">
        <f>D291-$J$2</f>
        <v>0.197473110001116</v>
      </c>
      <c r="F291">
        <f t="shared" si="9"/>
        <v>0.31040764073520993</v>
      </c>
    </row>
    <row r="292" spans="1:6">
      <c r="A292">
        <v>-1.24828E-2</v>
      </c>
      <c r="B292">
        <v>-1.00007</v>
      </c>
      <c r="C292">
        <v>-0.69817300000000004</v>
      </c>
      <c r="D292">
        <f t="shared" si="8"/>
        <v>1.2197300369855784</v>
      </c>
      <c r="E292">
        <f>D292-$J$2</f>
        <v>0.21973003698557836</v>
      </c>
      <c r="F292">
        <f t="shared" si="9"/>
        <v>0.23493681469940841</v>
      </c>
    </row>
    <row r="293" spans="1:6">
      <c r="A293">
        <v>-4.13129E-2</v>
      </c>
      <c r="B293">
        <v>-1.04697</v>
      </c>
      <c r="C293">
        <v>-0.67189200000000004</v>
      </c>
      <c r="D293">
        <f t="shared" si="8"/>
        <v>1.2447055058408032</v>
      </c>
      <c r="E293">
        <f>D293-$J$2</f>
        <v>0.24470550584080319</v>
      </c>
      <c r="F293">
        <f t="shared" si="9"/>
        <v>0.1658911319068076</v>
      </c>
    </row>
    <row r="294" spans="1:6">
      <c r="A294">
        <v>-2.91743E-2</v>
      </c>
      <c r="B294">
        <v>5.5065999999999997E-2</v>
      </c>
      <c r="C294">
        <v>-0.59697999999999996</v>
      </c>
      <c r="D294">
        <f t="shared" si="8"/>
        <v>0.60022372873495256</v>
      </c>
      <c r="E294">
        <f>D294-$J$2</f>
        <v>-0.39977627126504744</v>
      </c>
      <c r="F294">
        <f t="shared" si="9"/>
        <v>8.2740430161858357E-3</v>
      </c>
    </row>
    <row r="295" spans="1:6">
      <c r="A295">
        <v>-5.0868200000000002E-2</v>
      </c>
      <c r="B295">
        <v>-1.98137E-2</v>
      </c>
      <c r="C295">
        <v>-0.53205100000000005</v>
      </c>
      <c r="D295">
        <f t="shared" si="8"/>
        <v>0.53484429797832755</v>
      </c>
      <c r="E295">
        <f>D295-$J$2</f>
        <v>-0.46515570202167245</v>
      </c>
      <c r="F295">
        <f t="shared" si="9"/>
        <v>1.5168873895597128E-3</v>
      </c>
    </row>
    <row r="296" spans="1:6">
      <c r="A296">
        <v>-5.95614E-2</v>
      </c>
      <c r="B296">
        <v>-4.46405E-2</v>
      </c>
      <c r="C296">
        <v>-0.44038300000000002</v>
      </c>
      <c r="D296">
        <f t="shared" si="8"/>
        <v>0.446629064548211</v>
      </c>
      <c r="E296">
        <f>D296-$J$2</f>
        <v>-0.55337093545178906</v>
      </c>
      <c r="F296">
        <f t="shared" si="9"/>
        <v>1.0240430900844224E-4</v>
      </c>
    </row>
    <row r="297" spans="1:6">
      <c r="A297">
        <v>-5.7560300000000002E-2</v>
      </c>
      <c r="B297">
        <v>-1.7485299999999999E-2</v>
      </c>
      <c r="C297">
        <v>-0.336202</v>
      </c>
      <c r="D297">
        <f t="shared" si="8"/>
        <v>0.34154166459771784</v>
      </c>
      <c r="E297">
        <f>D297-$J$2</f>
        <v>-0.65845833540228216</v>
      </c>
      <c r="F297">
        <f t="shared" si="9"/>
        <v>2.2445143534036482E-6</v>
      </c>
    </row>
    <row r="298" spans="1:6">
      <c r="A298">
        <v>-6.5237299999999998E-2</v>
      </c>
      <c r="B298">
        <v>9.0761799999999997E-3</v>
      </c>
      <c r="C298">
        <v>-0.21215600000000001</v>
      </c>
      <c r="D298">
        <f t="shared" si="8"/>
        <v>0.22214511178660312</v>
      </c>
      <c r="E298">
        <f>D298-$J$2</f>
        <v>-0.77785488821339688</v>
      </c>
      <c r="F298">
        <f t="shared" si="9"/>
        <v>1.3085686816177092E-8</v>
      </c>
    </row>
    <row r="299" spans="1:6">
      <c r="A299">
        <v>1.11319E-4</v>
      </c>
      <c r="B299">
        <v>-4.82637E-2</v>
      </c>
      <c r="C299">
        <v>-8.1836500000000006E-2</v>
      </c>
      <c r="D299">
        <f t="shared" si="8"/>
        <v>9.5008472579342959E-2</v>
      </c>
      <c r="E299">
        <f>D299-$J$2</f>
        <v>-0.90499152742065703</v>
      </c>
      <c r="F299">
        <f t="shared" si="9"/>
        <v>2.1343157037503433E-11</v>
      </c>
    </row>
    <row r="300" spans="1:6">
      <c r="A300">
        <v>-3.6622000000000002E-2</v>
      </c>
      <c r="B300">
        <v>-3.1611E-2</v>
      </c>
      <c r="C300">
        <v>-0.13311799999999999</v>
      </c>
      <c r="D300">
        <f t="shared" si="8"/>
        <v>0.14163625287686762</v>
      </c>
      <c r="E300">
        <f>D300-$J$2</f>
        <v>-0.85836374712313235</v>
      </c>
      <c r="F300">
        <f t="shared" si="9"/>
        <v>2.5148200710905681E-10</v>
      </c>
    </row>
    <row r="301" spans="1:6">
      <c r="A301">
        <v>-5.9979999999999999E-2</v>
      </c>
      <c r="B301">
        <v>-1.2253999999999999E-2</v>
      </c>
      <c r="C301">
        <v>-3.1764699999999998E-3</v>
      </c>
      <c r="D301">
        <f t="shared" si="8"/>
        <v>6.1301312201786508E-2</v>
      </c>
      <c r="E301">
        <f>D301-$J$2</f>
        <v>-0.93869868779821353</v>
      </c>
      <c r="F301">
        <f t="shared" si="9"/>
        <v>3.3080679620512074E-12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0"/>
  <sheetViews>
    <sheetView workbookViewId="0">
      <selection activeCell="M3" sqref="M3"/>
    </sheetView>
  </sheetViews>
  <sheetFormatPr baseColWidth="10" defaultRowHeight="15" x14ac:dyDescent="0"/>
  <cols>
    <col min="10" max="10" width="14.5" bestFit="1" customWidth="1"/>
    <col min="11" max="11" width="15.33203125" bestFit="1" customWidth="1"/>
    <col min="13" max="13" width="15.5" bestFit="1" customWidth="1"/>
    <col min="14" max="14" width="12.83203125" bestFit="1" customWidth="1"/>
  </cols>
  <sheetData>
    <row r="1" spans="1:15">
      <c r="A1" t="s">
        <v>5</v>
      </c>
      <c r="B1" t="s">
        <v>6</v>
      </c>
      <c r="C1" t="s">
        <v>7</v>
      </c>
      <c r="D1" t="s">
        <v>8</v>
      </c>
      <c r="F1" t="s">
        <v>18</v>
      </c>
      <c r="G1" t="s">
        <v>19</v>
      </c>
      <c r="H1" t="s">
        <v>20</v>
      </c>
      <c r="J1" t="s">
        <v>17</v>
      </c>
      <c r="K1" t="s">
        <v>21</v>
      </c>
      <c r="M1" t="s">
        <v>9</v>
      </c>
      <c r="N1" s="1" t="s">
        <v>4</v>
      </c>
    </row>
    <row r="2" spans="1:15">
      <c r="A2" s="2">
        <v>1.46956E-5</v>
      </c>
      <c r="B2">
        <v>-0.30465900000000001</v>
      </c>
      <c r="C2">
        <v>-3.5900799999999997E-2</v>
      </c>
      <c r="D2">
        <f>SQRT(A2*A2+B2*B2+C2*C2)</f>
        <v>0.30676697008902487</v>
      </c>
      <c r="F2" s="2">
        <f>A2/D2</f>
        <v>4.7904766265205422E-5</v>
      </c>
      <c r="G2">
        <f>B2/D2</f>
        <v>-0.99312843201987122</v>
      </c>
      <c r="H2">
        <f>C2/D2</f>
        <v>-0.11702954848620585</v>
      </c>
      <c r="J2">
        <f>H2*$O$5</f>
        <v>0.11702954848620585</v>
      </c>
      <c r="K2">
        <f>1/EXP((J2-1)*(J2-1)*$M$2)</f>
        <v>8.3391249121701385E-6</v>
      </c>
      <c r="M2">
        <v>15</v>
      </c>
      <c r="N2" s="1">
        <v>1</v>
      </c>
    </row>
    <row r="3" spans="1:15">
      <c r="A3">
        <v>2.33496E-4</v>
      </c>
      <c r="B3">
        <v>-0.35832999999999998</v>
      </c>
      <c r="C3">
        <v>-0.10403</v>
      </c>
      <c r="D3">
        <f t="shared" ref="D3:D66" si="0">SQRT(A3*A3+B3*B3+C3*C3)</f>
        <v>0.37312556106541672</v>
      </c>
      <c r="F3" s="2">
        <f t="shared" ref="F3:F66" si="1">A3/D3</f>
        <v>6.2578398363617672E-4</v>
      </c>
      <c r="G3">
        <f t="shared" ref="G3:G66" si="2">B3/D3</f>
        <v>-0.96034696464329661</v>
      </c>
      <c r="H3">
        <f t="shared" ref="H3:H66" si="3">C3/D3</f>
        <v>-0.27880695094421942</v>
      </c>
      <c r="J3">
        <f t="shared" ref="J3:J66" si="4">H3*$O$5</f>
        <v>0.27880695094421942</v>
      </c>
      <c r="K3">
        <f t="shared" ref="K3:K66" si="5">1/EXP((J3-1)*(J3-1)*$M$2)</f>
        <v>4.0900171446037474E-4</v>
      </c>
    </row>
    <row r="4" spans="1:15">
      <c r="A4">
        <v>3.6779199999999998E-4</v>
      </c>
      <c r="B4">
        <v>-0.51017400000000002</v>
      </c>
      <c r="C4">
        <v>-0.16104399999999999</v>
      </c>
      <c r="D4">
        <f t="shared" si="0"/>
        <v>0.53498861247970053</v>
      </c>
      <c r="F4" s="2">
        <f t="shared" si="1"/>
        <v>6.8747631523457034E-4</v>
      </c>
      <c r="G4">
        <f t="shared" si="2"/>
        <v>-0.95361655949145629</v>
      </c>
      <c r="H4">
        <f t="shared" si="3"/>
        <v>-0.30102322973483964</v>
      </c>
      <c r="J4">
        <f t="shared" si="4"/>
        <v>0.30102322973483964</v>
      </c>
      <c r="K4">
        <f t="shared" si="5"/>
        <v>6.5653938045827039E-4</v>
      </c>
      <c r="M4" t="s">
        <v>10</v>
      </c>
      <c r="N4" t="s">
        <v>11</v>
      </c>
      <c r="O4" t="s">
        <v>12</v>
      </c>
    </row>
    <row r="5" spans="1:15">
      <c r="A5">
        <v>4.78522E-4</v>
      </c>
      <c r="B5">
        <v>-0.68135999999999997</v>
      </c>
      <c r="C5">
        <v>-0.21982699999999999</v>
      </c>
      <c r="D5">
        <f t="shared" si="0"/>
        <v>0.71594384452434845</v>
      </c>
      <c r="F5" s="2">
        <f t="shared" si="1"/>
        <v>6.6837923624850164E-4</v>
      </c>
      <c r="G5">
        <f t="shared" si="2"/>
        <v>-0.95169475261383807</v>
      </c>
      <c r="H5">
        <f t="shared" si="3"/>
        <v>-0.30704503108906039</v>
      </c>
      <c r="J5">
        <f t="shared" si="4"/>
        <v>0.30704503108906039</v>
      </c>
      <c r="K5">
        <f t="shared" si="5"/>
        <v>7.4449916002936175E-4</v>
      </c>
      <c r="M5">
        <v>0</v>
      </c>
      <c r="N5">
        <v>0</v>
      </c>
      <c r="O5">
        <v>-1</v>
      </c>
    </row>
    <row r="6" spans="1:15">
      <c r="A6">
        <v>5.0599800000000002E-4</v>
      </c>
      <c r="B6">
        <v>-0.85981200000000002</v>
      </c>
      <c r="C6">
        <v>-0.275895</v>
      </c>
      <c r="D6">
        <f t="shared" si="0"/>
        <v>0.90299223828501207</v>
      </c>
      <c r="F6" s="2">
        <f t="shared" si="1"/>
        <v>5.6035697600347642E-4</v>
      </c>
      <c r="G6">
        <f t="shared" si="2"/>
        <v>-0.95218094192368563</v>
      </c>
      <c r="H6">
        <f t="shared" si="3"/>
        <v>-0.30553418767362545</v>
      </c>
      <c r="J6">
        <f t="shared" si="4"/>
        <v>0.30553418767362545</v>
      </c>
      <c r="K6">
        <f t="shared" si="5"/>
        <v>7.2145433944032075E-4</v>
      </c>
    </row>
    <row r="7" spans="1:15">
      <c r="A7">
        <v>0.20882899999999999</v>
      </c>
      <c r="B7">
        <v>-1.6148300000000001E-2</v>
      </c>
      <c r="C7">
        <v>-0.37999100000000002</v>
      </c>
      <c r="D7">
        <f t="shared" si="0"/>
        <v>0.4338933957954304</v>
      </c>
      <c r="F7" s="2">
        <f t="shared" si="1"/>
        <v>0.48129103144602253</v>
      </c>
      <c r="G7">
        <f t="shared" si="2"/>
        <v>-3.7217206245779115E-2</v>
      </c>
      <c r="H7">
        <f t="shared" si="3"/>
        <v>-0.87577041660978872</v>
      </c>
      <c r="J7">
        <f t="shared" si="4"/>
        <v>0.87577041660978872</v>
      </c>
      <c r="K7">
        <f t="shared" si="5"/>
        <v>0.793346788495915</v>
      </c>
    </row>
    <row r="8" spans="1:15">
      <c r="A8">
        <v>0.22309100000000001</v>
      </c>
      <c r="B8">
        <v>-5.3516300000000003E-2</v>
      </c>
      <c r="C8">
        <v>-0.44105800000000001</v>
      </c>
      <c r="D8">
        <f t="shared" si="0"/>
        <v>0.49715766916612081</v>
      </c>
      <c r="F8" s="2">
        <f t="shared" si="1"/>
        <v>0.44873289468548083</v>
      </c>
      <c r="G8">
        <f t="shared" si="2"/>
        <v>-0.10764452269189075</v>
      </c>
      <c r="H8">
        <f t="shared" si="3"/>
        <v>-0.88715919989685288</v>
      </c>
      <c r="J8">
        <f t="shared" si="4"/>
        <v>0.88715919989685288</v>
      </c>
      <c r="K8">
        <f t="shared" si="5"/>
        <v>0.82613614670946989</v>
      </c>
    </row>
    <row r="9" spans="1:15">
      <c r="A9">
        <v>0.23969299999999999</v>
      </c>
      <c r="B9">
        <v>-7.4149599999999996E-2</v>
      </c>
      <c r="C9">
        <v>-0.49892599999999998</v>
      </c>
      <c r="D9">
        <f t="shared" si="0"/>
        <v>0.55846042913098148</v>
      </c>
      <c r="F9" s="2">
        <f t="shared" si="1"/>
        <v>0.42920319416898617</v>
      </c>
      <c r="G9">
        <f t="shared" si="2"/>
        <v>-0.13277502958514706</v>
      </c>
      <c r="H9">
        <f t="shared" si="3"/>
        <v>-0.89339543855663539</v>
      </c>
      <c r="J9">
        <f t="shared" si="4"/>
        <v>0.89339543855663539</v>
      </c>
      <c r="K9">
        <f t="shared" si="5"/>
        <v>0.84327008412039095</v>
      </c>
    </row>
    <row r="10" spans="1:15">
      <c r="A10">
        <v>0.25811400000000001</v>
      </c>
      <c r="B10">
        <v>-8.8639300000000004E-2</v>
      </c>
      <c r="C10">
        <v>-0.55455399999999999</v>
      </c>
      <c r="D10">
        <f t="shared" si="0"/>
        <v>0.61806949562042779</v>
      </c>
      <c r="F10" s="2">
        <f t="shared" si="1"/>
        <v>0.4176132325393298</v>
      </c>
      <c r="G10">
        <f t="shared" si="2"/>
        <v>-0.14341316086312025</v>
      </c>
      <c r="H10">
        <f t="shared" si="3"/>
        <v>-0.89723567322042008</v>
      </c>
      <c r="J10">
        <f t="shared" si="4"/>
        <v>0.89723567322042008</v>
      </c>
      <c r="K10">
        <f t="shared" si="5"/>
        <v>0.85350182126061758</v>
      </c>
    </row>
    <row r="11" spans="1:15">
      <c r="A11">
        <v>0.277424</v>
      </c>
      <c r="B11">
        <v>-0.10524699999999999</v>
      </c>
      <c r="C11">
        <v>-0.607012</v>
      </c>
      <c r="D11">
        <f t="shared" si="0"/>
        <v>0.67565122284282142</v>
      </c>
      <c r="F11" s="2">
        <f t="shared" si="1"/>
        <v>0.41060237977921621</v>
      </c>
      <c r="G11">
        <f t="shared" si="2"/>
        <v>-0.15577119738963885</v>
      </c>
      <c r="H11">
        <f t="shared" si="3"/>
        <v>-0.89841027364085868</v>
      </c>
      <c r="J11">
        <f t="shared" si="4"/>
        <v>0.89841027364085868</v>
      </c>
      <c r="K11">
        <f t="shared" si="5"/>
        <v>0.85658040659124302</v>
      </c>
    </row>
    <row r="12" spans="1:15">
      <c r="A12">
        <v>0.297765</v>
      </c>
      <c r="B12">
        <v>-0.122084</v>
      </c>
      <c r="C12">
        <v>-0.65634400000000004</v>
      </c>
      <c r="D12">
        <f t="shared" si="0"/>
        <v>0.73099654213751242</v>
      </c>
      <c r="F12" s="2">
        <f t="shared" si="1"/>
        <v>0.40734118813928061</v>
      </c>
      <c r="G12">
        <f t="shared" si="2"/>
        <v>-0.16701036593553953</v>
      </c>
      <c r="H12">
        <f t="shared" si="3"/>
        <v>-0.89787565626614274</v>
      </c>
      <c r="J12">
        <f t="shared" si="4"/>
        <v>0.89787565626614274</v>
      </c>
      <c r="K12">
        <f t="shared" si="5"/>
        <v>0.85518220819825719</v>
      </c>
    </row>
    <row r="13" spans="1:15">
      <c r="A13">
        <v>0.31895299999999999</v>
      </c>
      <c r="B13">
        <v>-0.13952400000000001</v>
      </c>
      <c r="C13">
        <v>-0.70178799999999997</v>
      </c>
      <c r="D13">
        <f t="shared" si="0"/>
        <v>0.78339285146661886</v>
      </c>
      <c r="F13" s="2">
        <f t="shared" si="1"/>
        <v>0.40714310757734923</v>
      </c>
      <c r="G13">
        <f t="shared" si="2"/>
        <v>-0.17810221236866272</v>
      </c>
      <c r="H13">
        <f t="shared" si="3"/>
        <v>-0.89583150865642514</v>
      </c>
      <c r="J13">
        <f t="shared" si="4"/>
        <v>0.89583150865642514</v>
      </c>
      <c r="K13">
        <f t="shared" si="5"/>
        <v>0.84978991503240553</v>
      </c>
    </row>
    <row r="14" spans="1:15">
      <c r="A14">
        <v>0.34083799999999997</v>
      </c>
      <c r="B14">
        <v>-0.15918599999999999</v>
      </c>
      <c r="C14">
        <v>-0.74402500000000005</v>
      </c>
      <c r="D14">
        <f t="shared" si="0"/>
        <v>0.83371693365614208</v>
      </c>
      <c r="F14" s="2">
        <f t="shared" si="1"/>
        <v>0.40881741301007934</v>
      </c>
      <c r="G14">
        <f t="shared" si="2"/>
        <v>-0.19093530858478955</v>
      </c>
      <c r="H14">
        <f t="shared" si="3"/>
        <v>-0.89241920124758489</v>
      </c>
      <c r="J14">
        <f t="shared" si="4"/>
        <v>0.89241920124758489</v>
      </c>
      <c r="K14">
        <f t="shared" si="5"/>
        <v>0.84062936477911965</v>
      </c>
    </row>
    <row r="15" spans="1:15">
      <c r="A15">
        <v>0.36343599999999998</v>
      </c>
      <c r="B15">
        <v>-0.181529</v>
      </c>
      <c r="C15">
        <v>-0.78325299999999998</v>
      </c>
      <c r="D15">
        <f t="shared" si="0"/>
        <v>0.88233993786181986</v>
      </c>
      <c r="F15" s="2">
        <f t="shared" si="1"/>
        <v>0.41190020354367823</v>
      </c>
      <c r="G15">
        <f t="shared" si="2"/>
        <v>-0.20573589861510794</v>
      </c>
      <c r="H15">
        <f t="shared" si="3"/>
        <v>-0.88769981544535104</v>
      </c>
      <c r="J15">
        <f t="shared" si="4"/>
        <v>0.88769981544535104</v>
      </c>
      <c r="K15">
        <f t="shared" si="5"/>
        <v>0.82764581831791018</v>
      </c>
    </row>
    <row r="16" spans="1:15">
      <c r="A16">
        <v>0.38352599999999998</v>
      </c>
      <c r="B16">
        <v>-0.20155100000000001</v>
      </c>
      <c r="C16">
        <v>-0.79012000000000004</v>
      </c>
      <c r="D16">
        <f t="shared" si="0"/>
        <v>0.90111298552234842</v>
      </c>
      <c r="F16" s="2">
        <f t="shared" si="1"/>
        <v>0.42561366461463357</v>
      </c>
      <c r="G16">
        <f t="shared" si="2"/>
        <v>-0.22366895521227773</v>
      </c>
      <c r="H16">
        <f t="shared" si="3"/>
        <v>-0.87682678276131043</v>
      </c>
      <c r="J16">
        <f t="shared" si="4"/>
        <v>0.87682678276131043</v>
      </c>
      <c r="K16">
        <f t="shared" si="5"/>
        <v>0.79646298587868836</v>
      </c>
    </row>
    <row r="17" spans="1:13">
      <c r="A17">
        <v>0.40649800000000003</v>
      </c>
      <c r="B17">
        <v>-0.22831899999999999</v>
      </c>
      <c r="C17">
        <v>-0.82315300000000002</v>
      </c>
      <c r="D17">
        <f t="shared" si="0"/>
        <v>0.94601852580908796</v>
      </c>
      <c r="F17" s="2">
        <f t="shared" si="1"/>
        <v>0.42969348792862189</v>
      </c>
      <c r="G17">
        <f t="shared" si="2"/>
        <v>-0.24134728207857115</v>
      </c>
      <c r="H17">
        <f t="shared" si="3"/>
        <v>-0.87012355206891279</v>
      </c>
      <c r="J17">
        <f t="shared" si="4"/>
        <v>0.87012355206891279</v>
      </c>
      <c r="K17">
        <f t="shared" si="5"/>
        <v>0.77645361365251397</v>
      </c>
    </row>
    <row r="18" spans="1:13">
      <c r="A18">
        <v>0.43053399999999997</v>
      </c>
      <c r="B18">
        <v>-0.25398500000000002</v>
      </c>
      <c r="C18">
        <v>-0.85440300000000002</v>
      </c>
      <c r="D18">
        <f t="shared" si="0"/>
        <v>0.98988503968390196</v>
      </c>
      <c r="F18" s="2">
        <f t="shared" si="1"/>
        <v>0.43493333340756574</v>
      </c>
      <c r="G18">
        <f t="shared" si="2"/>
        <v>-0.25658029954781875</v>
      </c>
      <c r="H18">
        <f t="shared" si="3"/>
        <v>-0.86313356172433398</v>
      </c>
      <c r="J18">
        <f t="shared" si="4"/>
        <v>0.86313356172433398</v>
      </c>
      <c r="K18">
        <f t="shared" si="5"/>
        <v>0.75503865762317235</v>
      </c>
    </row>
    <row r="19" spans="1:13">
      <c r="A19">
        <v>0.45462900000000001</v>
      </c>
      <c r="B19">
        <v>-0.28368100000000002</v>
      </c>
      <c r="C19">
        <v>-0.88208299999999995</v>
      </c>
      <c r="D19">
        <f t="shared" si="0"/>
        <v>1.0321011851029918</v>
      </c>
      <c r="F19" s="2">
        <f t="shared" si="1"/>
        <v>0.44048878788433254</v>
      </c>
      <c r="G19">
        <f t="shared" si="2"/>
        <v>-0.27485774078603731</v>
      </c>
      <c r="H19">
        <f t="shared" si="3"/>
        <v>-0.85464779299907334</v>
      </c>
      <c r="J19">
        <f t="shared" si="4"/>
        <v>0.85464779299907334</v>
      </c>
      <c r="K19">
        <f t="shared" si="5"/>
        <v>0.72839706450152908</v>
      </c>
    </row>
    <row r="20" spans="1:13">
      <c r="A20">
        <v>0.479686</v>
      </c>
      <c r="B20">
        <v>-0.31153799999999998</v>
      </c>
      <c r="C20">
        <v>-0.90829000000000004</v>
      </c>
      <c r="D20">
        <f t="shared" si="0"/>
        <v>1.0733803184985273</v>
      </c>
      <c r="F20" s="2">
        <f t="shared" si="1"/>
        <v>0.4468928596259315</v>
      </c>
      <c r="G20">
        <f t="shared" si="2"/>
        <v>-0.29024008977152438</v>
      </c>
      <c r="H20">
        <f t="shared" si="3"/>
        <v>-0.84619587703130239</v>
      </c>
      <c r="J20">
        <f t="shared" si="4"/>
        <v>0.84619587703130239</v>
      </c>
      <c r="K20">
        <f t="shared" si="5"/>
        <v>0.70128870902534535</v>
      </c>
    </row>
    <row r="21" spans="1:13">
      <c r="A21">
        <v>0.50507400000000002</v>
      </c>
      <c r="B21">
        <v>-0.341611</v>
      </c>
      <c r="C21">
        <v>-0.93234700000000004</v>
      </c>
      <c r="D21">
        <f t="shared" si="0"/>
        <v>1.1140326517683403</v>
      </c>
      <c r="F21" s="2">
        <f t="shared" si="1"/>
        <v>0.45337450316045907</v>
      </c>
      <c r="G21">
        <f t="shared" si="2"/>
        <v>-0.30664361538932428</v>
      </c>
      <c r="H21">
        <f t="shared" si="3"/>
        <v>-0.83691173550439057</v>
      </c>
      <c r="J21">
        <f t="shared" si="4"/>
        <v>0.83691173550439057</v>
      </c>
      <c r="K21">
        <f t="shared" si="5"/>
        <v>0.67101302542248731</v>
      </c>
      <c r="L21" t="s">
        <v>15</v>
      </c>
      <c r="M21" t="s">
        <v>16</v>
      </c>
    </row>
    <row r="22" spans="1:13">
      <c r="A22">
        <v>0.53062100000000001</v>
      </c>
      <c r="B22">
        <v>-0.37371100000000002</v>
      </c>
      <c r="C22">
        <v>-0.95444099999999998</v>
      </c>
      <c r="D22">
        <f t="shared" si="0"/>
        <v>1.1541993673724658</v>
      </c>
      <c r="F22" s="2">
        <f t="shared" si="1"/>
        <v>0.45973080128085536</v>
      </c>
      <c r="G22">
        <f t="shared" si="2"/>
        <v>-0.32378375050642499</v>
      </c>
      <c r="H22">
        <f t="shared" si="3"/>
        <v>-0.82692906180739334</v>
      </c>
      <c r="J22">
        <f t="shared" si="4"/>
        <v>0.82692906180739334</v>
      </c>
      <c r="K22">
        <f t="shared" si="5"/>
        <v>0.63807257722387567</v>
      </c>
      <c r="L22">
        <f>SUM(K2:K301)</f>
        <v>243.7531080532199</v>
      </c>
      <c r="M22">
        <f>L22/300</f>
        <v>0.81251036017739964</v>
      </c>
    </row>
    <row r="23" spans="1:13">
      <c r="A23">
        <v>0.55630800000000002</v>
      </c>
      <c r="B23">
        <v>-0.407835</v>
      </c>
      <c r="C23">
        <v>-0.97487000000000001</v>
      </c>
      <c r="D23">
        <f t="shared" si="0"/>
        <v>1.194227572529206</v>
      </c>
      <c r="F23" s="2">
        <f t="shared" si="1"/>
        <v>0.46583081214731792</v>
      </c>
      <c r="G23">
        <f t="shared" si="2"/>
        <v>-0.34150526196297987</v>
      </c>
      <c r="H23">
        <f t="shared" si="3"/>
        <v>-0.81631844920090268</v>
      </c>
      <c r="J23">
        <f t="shared" si="4"/>
        <v>0.81631844920090268</v>
      </c>
      <c r="K23">
        <f t="shared" si="5"/>
        <v>0.60285192180410052</v>
      </c>
    </row>
    <row r="24" spans="1:13">
      <c r="A24">
        <v>0.58285600000000004</v>
      </c>
      <c r="B24">
        <v>-0.44061</v>
      </c>
      <c r="C24">
        <v>-0.99531899999999995</v>
      </c>
      <c r="D24">
        <f t="shared" si="0"/>
        <v>1.2347138132364925</v>
      </c>
      <c r="F24" s="2">
        <f t="shared" si="1"/>
        <v>0.47205756811952176</v>
      </c>
      <c r="G24">
        <f t="shared" si="2"/>
        <v>-0.35685192412730155</v>
      </c>
      <c r="H24">
        <f t="shared" si="3"/>
        <v>-0.80611311652132644</v>
      </c>
      <c r="J24">
        <f t="shared" si="4"/>
        <v>0.80611311652132644</v>
      </c>
      <c r="K24">
        <f t="shared" si="5"/>
        <v>0.56899601193833382</v>
      </c>
    </row>
    <row r="25" spans="1:13">
      <c r="A25">
        <v>0.60738400000000003</v>
      </c>
      <c r="B25">
        <v>-0.48162700000000003</v>
      </c>
      <c r="C25">
        <v>-1.0121</v>
      </c>
      <c r="D25">
        <f t="shared" si="0"/>
        <v>1.274843637700326</v>
      </c>
      <c r="F25" s="2">
        <f t="shared" si="1"/>
        <v>0.47643803682124669</v>
      </c>
      <c r="G25">
        <f t="shared" si="2"/>
        <v>-0.37779299810351702</v>
      </c>
      <c r="H25">
        <f t="shared" si="3"/>
        <v>-0.79390128331794019</v>
      </c>
      <c r="J25">
        <f t="shared" si="4"/>
        <v>0.79390128331794019</v>
      </c>
      <c r="K25">
        <f t="shared" si="5"/>
        <v>0.52879723711964211</v>
      </c>
    </row>
    <row r="26" spans="1:13">
      <c r="A26">
        <v>0.63185400000000003</v>
      </c>
      <c r="B26">
        <v>-0.52296399999999998</v>
      </c>
      <c r="C26">
        <v>-1.0285</v>
      </c>
      <c r="D26">
        <f t="shared" si="0"/>
        <v>1.3155010728281449</v>
      </c>
      <c r="F26" s="2">
        <f t="shared" si="1"/>
        <v>0.48031431752586984</v>
      </c>
      <c r="G26">
        <f t="shared" si="2"/>
        <v>-0.39753977461660284</v>
      </c>
      <c r="H26">
        <f t="shared" si="3"/>
        <v>-0.78183136543466858</v>
      </c>
      <c r="J26">
        <f t="shared" si="4"/>
        <v>0.78183136543466858</v>
      </c>
      <c r="K26">
        <f t="shared" si="5"/>
        <v>0.48969952188278842</v>
      </c>
    </row>
    <row r="27" spans="1:13">
      <c r="A27">
        <v>0.65649299999999999</v>
      </c>
      <c r="B27">
        <v>-0.56085300000000005</v>
      </c>
      <c r="C27">
        <v>-1.0462199999999999</v>
      </c>
      <c r="D27">
        <f t="shared" si="0"/>
        <v>1.3565085458846176</v>
      </c>
      <c r="F27" s="2">
        <f t="shared" si="1"/>
        <v>0.48395787994972223</v>
      </c>
      <c r="G27">
        <f t="shared" si="2"/>
        <v>-0.41345334808359202</v>
      </c>
      <c r="H27">
        <f t="shared" si="3"/>
        <v>-0.77125942418426141</v>
      </c>
      <c r="J27">
        <f t="shared" si="4"/>
        <v>0.77125942418426141</v>
      </c>
      <c r="K27">
        <f t="shared" si="5"/>
        <v>0.45619553097907883</v>
      </c>
    </row>
    <row r="28" spans="1:13">
      <c r="A28">
        <v>0.675535</v>
      </c>
      <c r="B28">
        <v>-0.59759499999999999</v>
      </c>
      <c r="C28">
        <v>-1.0544899999999999</v>
      </c>
      <c r="D28">
        <f t="shared" si="0"/>
        <v>1.3875937735338826</v>
      </c>
      <c r="F28" s="2">
        <f t="shared" si="1"/>
        <v>0.48683916927615462</v>
      </c>
      <c r="G28">
        <f t="shared" si="2"/>
        <v>-0.43066999247053611</v>
      </c>
      <c r="H28">
        <f t="shared" si="3"/>
        <v>-0.75994143250906654</v>
      </c>
      <c r="J28">
        <f t="shared" si="4"/>
        <v>0.75994143250906654</v>
      </c>
      <c r="K28">
        <f t="shared" si="5"/>
        <v>0.421295101409148</v>
      </c>
    </row>
    <row r="29" spans="1:13">
      <c r="A29">
        <v>0.73338099999999995</v>
      </c>
      <c r="B29">
        <v>-0.70591700000000002</v>
      </c>
      <c r="C29">
        <v>-1.2353499999999999</v>
      </c>
      <c r="D29">
        <f t="shared" si="0"/>
        <v>1.6007048836528237</v>
      </c>
      <c r="F29" s="2">
        <f t="shared" si="1"/>
        <v>0.4581612810016657</v>
      </c>
      <c r="G29">
        <f t="shared" si="2"/>
        <v>-0.44100383975157914</v>
      </c>
      <c r="H29">
        <f t="shared" si="3"/>
        <v>-0.77175375212257713</v>
      </c>
      <c r="J29">
        <f t="shared" si="4"/>
        <v>0.77175375212257713</v>
      </c>
      <c r="K29">
        <f t="shared" si="5"/>
        <v>0.45774398079904616</v>
      </c>
    </row>
    <row r="30" spans="1:13">
      <c r="A30">
        <v>0.753409</v>
      </c>
      <c r="B30">
        <v>-0.77337999999999996</v>
      </c>
      <c r="C30">
        <v>-1.2312000000000001</v>
      </c>
      <c r="D30">
        <f t="shared" si="0"/>
        <v>1.6375576892680759</v>
      </c>
      <c r="F30" s="2">
        <f t="shared" si="1"/>
        <v>0.4600808905466679</v>
      </c>
      <c r="G30">
        <f t="shared" si="2"/>
        <v>-0.47227649142893435</v>
      </c>
      <c r="H30">
        <f t="shared" si="3"/>
        <v>-0.75185137480579278</v>
      </c>
      <c r="J30">
        <f t="shared" si="4"/>
        <v>0.75185137480579278</v>
      </c>
      <c r="K30">
        <f t="shared" si="5"/>
        <v>0.39706070415738115</v>
      </c>
    </row>
    <row r="31" spans="1:13">
      <c r="A31">
        <v>0.77468300000000001</v>
      </c>
      <c r="B31">
        <v>-0.82566799999999996</v>
      </c>
      <c r="C31">
        <v>-1.2338100000000001</v>
      </c>
      <c r="D31">
        <f t="shared" si="0"/>
        <v>1.6745591995546172</v>
      </c>
      <c r="F31" s="2">
        <f t="shared" si="1"/>
        <v>0.46261905832056732</v>
      </c>
      <c r="G31">
        <f t="shared" si="2"/>
        <v>-0.49306587681080671</v>
      </c>
      <c r="H31">
        <f t="shared" si="3"/>
        <v>-0.73679688381763797</v>
      </c>
      <c r="J31">
        <f t="shared" si="4"/>
        <v>0.73679688381763797</v>
      </c>
      <c r="K31">
        <f t="shared" si="5"/>
        <v>0.35375941854335319</v>
      </c>
    </row>
    <row r="32" spans="1:13">
      <c r="A32">
        <v>0.85104999999999997</v>
      </c>
      <c r="B32">
        <v>-0.88832599999999995</v>
      </c>
      <c r="C32">
        <v>-1.3477699999999999</v>
      </c>
      <c r="D32">
        <f t="shared" si="0"/>
        <v>1.8247994842381996</v>
      </c>
      <c r="F32" s="2">
        <f t="shared" si="1"/>
        <v>0.46638000906455124</v>
      </c>
      <c r="G32">
        <f t="shared" si="2"/>
        <v>-0.48680745894163274</v>
      </c>
      <c r="H32">
        <f t="shared" si="3"/>
        <v>-0.73858525917035456</v>
      </c>
      <c r="J32">
        <f t="shared" si="4"/>
        <v>0.73858525917035456</v>
      </c>
      <c r="K32">
        <f t="shared" si="5"/>
        <v>0.3587731440903128</v>
      </c>
    </row>
    <row r="33" spans="1:11">
      <c r="A33">
        <v>0.83831199999999995</v>
      </c>
      <c r="B33">
        <v>-1.07917</v>
      </c>
      <c r="C33">
        <v>-1.31993</v>
      </c>
      <c r="D33">
        <f t="shared" si="0"/>
        <v>1.8998921293441899</v>
      </c>
      <c r="F33" s="2">
        <f t="shared" si="1"/>
        <v>0.44124189318546775</v>
      </c>
      <c r="G33">
        <f t="shared" si="2"/>
        <v>-0.56801645910944998</v>
      </c>
      <c r="H33">
        <f t="shared" si="3"/>
        <v>-0.69473944315755298</v>
      </c>
      <c r="J33">
        <f t="shared" si="4"/>
        <v>0.69473944315755298</v>
      </c>
      <c r="K33">
        <f t="shared" si="5"/>
        <v>0.24714993222474604</v>
      </c>
    </row>
    <row r="34" spans="1:11">
      <c r="A34">
        <v>0.83391599999999999</v>
      </c>
      <c r="B34">
        <v>-1.2629699999999999</v>
      </c>
      <c r="C34">
        <v>-1.2951999999999999</v>
      </c>
      <c r="D34">
        <f t="shared" si="0"/>
        <v>1.991997027095171</v>
      </c>
      <c r="F34" s="2">
        <f t="shared" si="1"/>
        <v>0.4186331548978553</v>
      </c>
      <c r="G34">
        <f t="shared" si="2"/>
        <v>-0.6340220305658415</v>
      </c>
      <c r="H34">
        <f t="shared" si="3"/>
        <v>-0.65020177358834963</v>
      </c>
      <c r="J34">
        <f t="shared" si="4"/>
        <v>0.65020177358834963</v>
      </c>
      <c r="K34">
        <f t="shared" si="5"/>
        <v>0.15955254296754873</v>
      </c>
    </row>
    <row r="35" spans="1:11">
      <c r="A35">
        <v>0.82917200000000002</v>
      </c>
      <c r="B35">
        <v>-1.4453400000000001</v>
      </c>
      <c r="C35">
        <v>-1.2689699999999999</v>
      </c>
      <c r="D35">
        <f t="shared" si="0"/>
        <v>2.0944733901589681</v>
      </c>
      <c r="F35" s="2">
        <f t="shared" si="1"/>
        <v>0.39588566935055064</v>
      </c>
      <c r="G35">
        <f t="shared" si="2"/>
        <v>-0.69007322164656404</v>
      </c>
      <c r="H35">
        <f t="shared" si="3"/>
        <v>-0.6058658973479184</v>
      </c>
      <c r="J35">
        <f t="shared" si="4"/>
        <v>0.6058658973479184</v>
      </c>
      <c r="K35">
        <f t="shared" si="5"/>
        <v>9.7283550557533086E-2</v>
      </c>
    </row>
    <row r="36" spans="1:11">
      <c r="A36">
        <v>0.82372599999999996</v>
      </c>
      <c r="B36">
        <v>-1.6253200000000001</v>
      </c>
      <c r="C36">
        <v>-1.2402</v>
      </c>
      <c r="D36">
        <f t="shared" si="0"/>
        <v>2.2041519152445006</v>
      </c>
      <c r="F36" s="2">
        <f t="shared" si="1"/>
        <v>0.37371562019064652</v>
      </c>
      <c r="G36">
        <f t="shared" si="2"/>
        <v>-0.73739019019462992</v>
      </c>
      <c r="H36">
        <f t="shared" si="3"/>
        <v>-0.56266539135639748</v>
      </c>
      <c r="J36">
        <f t="shared" si="4"/>
        <v>0.56266539135639748</v>
      </c>
      <c r="K36">
        <f t="shared" si="5"/>
        <v>5.6760001585221709E-2</v>
      </c>
    </row>
    <row r="37" spans="1:11">
      <c r="A37">
        <v>0.81763799999999998</v>
      </c>
      <c r="B37">
        <v>-1.80297</v>
      </c>
      <c r="C37">
        <v>-1.20984</v>
      </c>
      <c r="D37">
        <f t="shared" si="0"/>
        <v>2.3201175714915827</v>
      </c>
      <c r="F37" s="2">
        <f t="shared" si="1"/>
        <v>0.35241231308564586</v>
      </c>
      <c r="G37">
        <f t="shared" si="2"/>
        <v>-0.77710285985243699</v>
      </c>
      <c r="H37">
        <f t="shared" si="3"/>
        <v>-0.52145633258671664</v>
      </c>
      <c r="J37">
        <f t="shared" si="4"/>
        <v>0.52145633258671664</v>
      </c>
      <c r="K37">
        <f t="shared" si="5"/>
        <v>3.2223456647542184E-2</v>
      </c>
    </row>
    <row r="38" spans="1:11">
      <c r="A38">
        <v>0.81091199999999997</v>
      </c>
      <c r="B38">
        <v>-1.97786</v>
      </c>
      <c r="C38">
        <v>-1.1778900000000001</v>
      </c>
      <c r="D38">
        <f t="shared" si="0"/>
        <v>2.4406829584040612</v>
      </c>
      <c r="F38" s="2">
        <f t="shared" si="1"/>
        <v>0.33224798706762282</v>
      </c>
      <c r="G38">
        <f t="shared" si="2"/>
        <v>-0.81037153686413388</v>
      </c>
      <c r="H38">
        <f t="shared" si="3"/>
        <v>-0.48260672118193132</v>
      </c>
      <c r="J38">
        <f t="shared" si="4"/>
        <v>0.48260672118193132</v>
      </c>
      <c r="K38">
        <f t="shared" si="5"/>
        <v>1.8035070158720454E-2</v>
      </c>
    </row>
    <row r="39" spans="1:11">
      <c r="A39">
        <v>0.803624</v>
      </c>
      <c r="B39">
        <v>-2.14968</v>
      </c>
      <c r="C39">
        <v>-1.14462</v>
      </c>
      <c r="D39">
        <f t="shared" si="0"/>
        <v>2.5645839000071726</v>
      </c>
      <c r="F39" s="2">
        <f t="shared" si="1"/>
        <v>0.31335453677212605</v>
      </c>
      <c r="G39">
        <f t="shared" si="2"/>
        <v>-0.83821784890484097</v>
      </c>
      <c r="H39">
        <f t="shared" si="3"/>
        <v>-0.44631801673433213</v>
      </c>
      <c r="J39">
        <f t="shared" si="4"/>
        <v>0.44631801673433213</v>
      </c>
      <c r="K39">
        <f t="shared" si="5"/>
        <v>1.0067366972393244E-2</v>
      </c>
    </row>
    <row r="40" spans="1:11">
      <c r="A40">
        <v>0.79555500000000001</v>
      </c>
      <c r="B40">
        <v>-2.3179500000000002</v>
      </c>
      <c r="C40">
        <v>-1.1104400000000001</v>
      </c>
      <c r="D40">
        <f t="shared" si="0"/>
        <v>2.6905161129651316</v>
      </c>
      <c r="F40" s="2">
        <f t="shared" si="1"/>
        <v>0.29568862128955786</v>
      </c>
      <c r="G40">
        <f t="shared" si="2"/>
        <v>-0.86152615434273006</v>
      </c>
      <c r="H40">
        <f t="shared" si="3"/>
        <v>-0.41272378732429138</v>
      </c>
      <c r="J40">
        <f t="shared" si="4"/>
        <v>0.41272378732429138</v>
      </c>
      <c r="K40">
        <f t="shared" si="5"/>
        <v>5.6652726906655047E-3</v>
      </c>
    </row>
    <row r="41" spans="1:11">
      <c r="A41">
        <v>0.78707199999999999</v>
      </c>
      <c r="B41">
        <v>-2.48264</v>
      </c>
      <c r="C41">
        <v>-1.0756600000000001</v>
      </c>
      <c r="D41">
        <f t="shared" si="0"/>
        <v>2.8178055536860591</v>
      </c>
      <c r="F41" s="2">
        <f t="shared" si="1"/>
        <v>0.27932090593348663</v>
      </c>
      <c r="G41">
        <f t="shared" si="2"/>
        <v>-0.88105440659394729</v>
      </c>
      <c r="H41">
        <f t="shared" si="3"/>
        <v>-0.38173677335290074</v>
      </c>
      <c r="J41">
        <f t="shared" si="4"/>
        <v>0.38173677335290074</v>
      </c>
      <c r="K41">
        <f t="shared" si="5"/>
        <v>3.2349517654356925E-3</v>
      </c>
    </row>
    <row r="42" spans="1:11">
      <c r="A42">
        <v>0.77804799999999996</v>
      </c>
      <c r="B42">
        <v>-2.6435900000000001</v>
      </c>
      <c r="C42">
        <v>-1.0409299999999999</v>
      </c>
      <c r="D42">
        <f t="shared" si="0"/>
        <v>2.9457532217251332</v>
      </c>
      <c r="F42" s="2">
        <f t="shared" si="1"/>
        <v>0.26412531581459109</v>
      </c>
      <c r="G42">
        <f t="shared" si="2"/>
        <v>-0.89742412246326053</v>
      </c>
      <c r="H42">
        <f t="shared" si="3"/>
        <v>-0.35336632828679243</v>
      </c>
      <c r="J42">
        <f t="shared" si="4"/>
        <v>0.35336632828679243</v>
      </c>
      <c r="K42">
        <f t="shared" si="5"/>
        <v>1.8883977120019322E-3</v>
      </c>
    </row>
    <row r="43" spans="1:11">
      <c r="A43">
        <v>0.76849900000000004</v>
      </c>
      <c r="B43">
        <v>-2.80071</v>
      </c>
      <c r="C43">
        <v>-1.0068600000000001</v>
      </c>
      <c r="D43">
        <f t="shared" si="0"/>
        <v>3.0738142879329908</v>
      </c>
      <c r="F43" s="2">
        <f t="shared" si="1"/>
        <v>0.25001477903753999</v>
      </c>
      <c r="G43">
        <f t="shared" si="2"/>
        <v>-0.91115133760516098</v>
      </c>
      <c r="H43">
        <f t="shared" si="3"/>
        <v>-0.32756045280701412</v>
      </c>
      <c r="J43">
        <f t="shared" si="4"/>
        <v>0.32756045280701412</v>
      </c>
      <c r="K43">
        <f t="shared" si="5"/>
        <v>1.1332970293851889E-3</v>
      </c>
    </row>
    <row r="44" spans="1:11">
      <c r="A44">
        <v>0.78432999999999997</v>
      </c>
      <c r="B44">
        <v>-3.03931</v>
      </c>
      <c r="C44">
        <v>-0.94028999999999996</v>
      </c>
      <c r="D44">
        <f t="shared" si="0"/>
        <v>3.2766940823183357</v>
      </c>
      <c r="F44" s="2">
        <f t="shared" si="1"/>
        <v>0.23936625766573505</v>
      </c>
      <c r="G44">
        <f t="shared" si="2"/>
        <v>-0.92755378550615841</v>
      </c>
      <c r="H44">
        <f t="shared" si="3"/>
        <v>-0.28696301100367705</v>
      </c>
      <c r="J44">
        <f t="shared" si="4"/>
        <v>0.28696301100367705</v>
      </c>
      <c r="K44">
        <f t="shared" si="5"/>
        <v>4.8744835326743839E-4</v>
      </c>
    </row>
    <row r="45" spans="1:11">
      <c r="A45">
        <v>0.79144199999999998</v>
      </c>
      <c r="B45">
        <v>-3.2556799999999999</v>
      </c>
      <c r="C45">
        <v>-0.84859300000000004</v>
      </c>
      <c r="D45">
        <f t="shared" si="0"/>
        <v>3.4562903207648805</v>
      </c>
      <c r="F45" s="2">
        <f t="shared" si="1"/>
        <v>0.22898597240085233</v>
      </c>
      <c r="G45">
        <f t="shared" si="2"/>
        <v>-0.94195790800337476</v>
      </c>
      <c r="H45">
        <f t="shared" si="3"/>
        <v>-0.24552133103570001</v>
      </c>
      <c r="J45">
        <f t="shared" si="4"/>
        <v>0.24552133103570001</v>
      </c>
      <c r="K45">
        <f t="shared" si="5"/>
        <v>1.9576982935592027E-4</v>
      </c>
    </row>
    <row r="46" spans="1:11">
      <c r="A46">
        <v>0.78626799999999997</v>
      </c>
      <c r="B46">
        <v>-3.4460600000000001</v>
      </c>
      <c r="C46">
        <v>-0.73214800000000002</v>
      </c>
      <c r="D46">
        <f t="shared" si="0"/>
        <v>3.6096520033554484</v>
      </c>
      <c r="F46" s="2">
        <f t="shared" si="1"/>
        <v>0.21782376785050292</v>
      </c>
      <c r="G46">
        <f t="shared" si="2"/>
        <v>-0.95467928675579339</v>
      </c>
      <c r="H46">
        <f t="shared" si="3"/>
        <v>-0.20283063279213959</v>
      </c>
      <c r="J46">
        <f t="shared" si="4"/>
        <v>0.20283063279213959</v>
      </c>
      <c r="K46">
        <f t="shared" si="5"/>
        <v>7.2481079670907295E-5</v>
      </c>
    </row>
    <row r="47" spans="1:11">
      <c r="A47">
        <v>0.76746899999999996</v>
      </c>
      <c r="B47">
        <v>-3.6015100000000002</v>
      </c>
      <c r="C47">
        <v>-0.59602599999999994</v>
      </c>
      <c r="D47">
        <f t="shared" si="0"/>
        <v>3.7302989074251145</v>
      </c>
      <c r="F47" s="2">
        <f t="shared" si="1"/>
        <v>0.20573927694436558</v>
      </c>
      <c r="G47">
        <f t="shared" si="2"/>
        <v>-0.96547490948546733</v>
      </c>
      <c r="H47">
        <f t="shared" si="3"/>
        <v>-0.15977968918619831</v>
      </c>
      <c r="J47">
        <f t="shared" si="4"/>
        <v>0.15977968918619831</v>
      </c>
      <c r="K47">
        <f t="shared" si="5"/>
        <v>2.5177682760698838E-5</v>
      </c>
    </row>
    <row r="48" spans="1:11">
      <c r="A48">
        <v>0.733178</v>
      </c>
      <c r="B48">
        <v>-3.7182200000000001</v>
      </c>
      <c r="C48">
        <v>-0.447689</v>
      </c>
      <c r="D48">
        <f t="shared" si="0"/>
        <v>3.8161676311196029</v>
      </c>
      <c r="F48" s="2">
        <f t="shared" si="1"/>
        <v>0.19212415985638903</v>
      </c>
      <c r="G48">
        <f t="shared" si="2"/>
        <v>-0.97433350927226792</v>
      </c>
      <c r="H48">
        <f t="shared" si="3"/>
        <v>-0.11731376691873863</v>
      </c>
      <c r="J48">
        <f t="shared" si="4"/>
        <v>0.11731376691873863</v>
      </c>
      <c r="K48">
        <f t="shared" si="5"/>
        <v>8.4021343839169228E-6</v>
      </c>
    </row>
    <row r="49" spans="1:11">
      <c r="A49">
        <v>0.68517799999999995</v>
      </c>
      <c r="B49">
        <v>-3.7923300000000002</v>
      </c>
      <c r="C49">
        <v>-0.29325899999999999</v>
      </c>
      <c r="D49">
        <f t="shared" si="0"/>
        <v>3.8648721274661861</v>
      </c>
      <c r="F49" s="2">
        <f t="shared" si="1"/>
        <v>0.17728348504228608</v>
      </c>
      <c r="G49">
        <f t="shared" si="2"/>
        <v>-0.98123039389824662</v>
      </c>
      <c r="H49">
        <f t="shared" si="3"/>
        <v>-7.5878060212113893E-2</v>
      </c>
      <c r="J49">
        <f t="shared" si="4"/>
        <v>7.5878060212113893E-2</v>
      </c>
      <c r="K49">
        <f t="shared" si="5"/>
        <v>2.7332466836730799E-6</v>
      </c>
    </row>
    <row r="50" spans="1:11">
      <c r="A50">
        <v>0.63139299999999998</v>
      </c>
      <c r="B50">
        <v>-3.81447</v>
      </c>
      <c r="C50">
        <v>-0.13541800000000001</v>
      </c>
      <c r="D50">
        <f t="shared" si="0"/>
        <v>3.8687435345436119</v>
      </c>
      <c r="F50" s="2">
        <f t="shared" si="1"/>
        <v>0.16320363300445145</v>
      </c>
      <c r="G50">
        <f t="shared" si="2"/>
        <v>-0.98597127618850688</v>
      </c>
      <c r="H50">
        <f t="shared" si="3"/>
        <v>-3.5003095653890384E-2</v>
      </c>
      <c r="J50">
        <f t="shared" si="4"/>
        <v>3.5003095653890384E-2</v>
      </c>
      <c r="K50">
        <f t="shared" si="5"/>
        <v>8.58322974645554E-7</v>
      </c>
    </row>
    <row r="51" spans="1:11">
      <c r="A51">
        <v>-1.9643199999999999E-3</v>
      </c>
      <c r="B51">
        <v>0.24929599999999999</v>
      </c>
      <c r="C51">
        <v>-2.0662600000000002</v>
      </c>
      <c r="D51">
        <f t="shared" si="0"/>
        <v>2.0812454784981669</v>
      </c>
      <c r="F51" s="2">
        <f t="shared" si="1"/>
        <v>-9.438194678589568E-4</v>
      </c>
      <c r="G51">
        <f t="shared" si="2"/>
        <v>0.11978212208772833</v>
      </c>
      <c r="H51">
        <f t="shared" si="3"/>
        <v>-0.99279975444848523</v>
      </c>
      <c r="J51">
        <f t="shared" si="4"/>
        <v>0.99279975444848523</v>
      </c>
      <c r="K51">
        <f t="shared" si="5"/>
        <v>0.99922264925372861</v>
      </c>
    </row>
    <row r="52" spans="1:11">
      <c r="A52">
        <v>5.3683699999999999E-3</v>
      </c>
      <c r="B52">
        <v>0.557697</v>
      </c>
      <c r="C52">
        <v>-2.1473300000000002</v>
      </c>
      <c r="D52">
        <f t="shared" si="0"/>
        <v>2.2185763210008029</v>
      </c>
      <c r="F52" s="2">
        <f t="shared" si="1"/>
        <v>2.4197364540419868E-3</v>
      </c>
      <c r="G52">
        <f t="shared" si="2"/>
        <v>0.25137607154682967</v>
      </c>
      <c r="H52">
        <f t="shared" si="3"/>
        <v>-0.96788646830564595</v>
      </c>
      <c r="J52">
        <f t="shared" si="4"/>
        <v>0.96788646830564595</v>
      </c>
      <c r="K52">
        <f t="shared" si="5"/>
        <v>0.98464984948214651</v>
      </c>
    </row>
    <row r="53" spans="1:11">
      <c r="A53">
        <v>-9.0157399999999999E-2</v>
      </c>
      <c r="B53">
        <v>0.63184200000000001</v>
      </c>
      <c r="C53">
        <v>-1.9615400000000001</v>
      </c>
      <c r="D53">
        <f t="shared" si="0"/>
        <v>2.0627631568696296</v>
      </c>
      <c r="F53" s="2">
        <f t="shared" si="1"/>
        <v>-4.3707102145851495E-2</v>
      </c>
      <c r="G53">
        <f t="shared" si="2"/>
        <v>0.30630855408473517</v>
      </c>
      <c r="H53">
        <f t="shared" si="3"/>
        <v>-0.95092836686920379</v>
      </c>
      <c r="J53">
        <f t="shared" si="4"/>
        <v>0.95092836686920379</v>
      </c>
      <c r="K53">
        <f t="shared" si="5"/>
        <v>0.96452417931933554</v>
      </c>
    </row>
    <row r="54" spans="1:11">
      <c r="A54">
        <v>-0.172766</v>
      </c>
      <c r="B54">
        <v>0.81764700000000001</v>
      </c>
      <c r="C54">
        <v>-1.833</v>
      </c>
      <c r="D54">
        <f t="shared" si="0"/>
        <v>2.0145182320755999</v>
      </c>
      <c r="F54" s="2">
        <f t="shared" si="1"/>
        <v>-8.5760454906380082E-2</v>
      </c>
      <c r="G54">
        <f t="shared" si="2"/>
        <v>0.40587719037795023</v>
      </c>
      <c r="H54">
        <f t="shared" si="3"/>
        <v>-0.90989496685340099</v>
      </c>
      <c r="J54">
        <f t="shared" si="4"/>
        <v>0.90989496685340099</v>
      </c>
      <c r="K54">
        <f t="shared" si="5"/>
        <v>0.88533979813059172</v>
      </c>
    </row>
    <row r="55" spans="1:11">
      <c r="A55">
        <v>-0.23361199999999999</v>
      </c>
      <c r="B55">
        <v>1.1018399999999999</v>
      </c>
      <c r="C55">
        <v>-1.83314</v>
      </c>
      <c r="D55">
        <f t="shared" si="0"/>
        <v>2.1515176531332481</v>
      </c>
      <c r="F55" s="2">
        <f t="shared" si="1"/>
        <v>-0.10858009910343594</v>
      </c>
      <c r="G55">
        <f t="shared" si="2"/>
        <v>0.5121222214446598</v>
      </c>
      <c r="H55">
        <f t="shared" si="3"/>
        <v>-0.85202182623526435</v>
      </c>
      <c r="J55">
        <f t="shared" si="4"/>
        <v>0.85202182623526435</v>
      </c>
      <c r="K55">
        <f t="shared" si="5"/>
        <v>0.72002949778803904</v>
      </c>
    </row>
    <row r="56" spans="1:11">
      <c r="A56">
        <v>-1.10642E-2</v>
      </c>
      <c r="B56">
        <v>1.26755</v>
      </c>
      <c r="C56">
        <v>-1.92971</v>
      </c>
      <c r="D56">
        <f t="shared" si="0"/>
        <v>2.308806207355143</v>
      </c>
      <c r="F56" s="2">
        <f t="shared" si="1"/>
        <v>-4.7921735331241224E-3</v>
      </c>
      <c r="G56">
        <f t="shared" si="2"/>
        <v>0.54900666671892051</v>
      </c>
      <c r="H56">
        <f t="shared" si="3"/>
        <v>-0.83580423244382329</v>
      </c>
      <c r="J56">
        <f t="shared" si="4"/>
        <v>0.83580423244382329</v>
      </c>
      <c r="K56">
        <f t="shared" si="5"/>
        <v>0.66737461353082839</v>
      </c>
    </row>
    <row r="57" spans="1:11">
      <c r="A57">
        <v>3.9925300000000002E-3</v>
      </c>
      <c r="B57">
        <v>1.5605899999999999</v>
      </c>
      <c r="C57">
        <v>-2.29576</v>
      </c>
      <c r="D57">
        <f t="shared" si="0"/>
        <v>2.7759630880103217</v>
      </c>
      <c r="F57" s="2">
        <f t="shared" si="1"/>
        <v>1.4382503921771005E-3</v>
      </c>
      <c r="G57">
        <f t="shared" si="2"/>
        <v>0.56217966540706299</v>
      </c>
      <c r="H57">
        <f t="shared" si="3"/>
        <v>-0.82701387850423169</v>
      </c>
      <c r="J57">
        <f t="shared" si="4"/>
        <v>0.82701387850423169</v>
      </c>
      <c r="K57">
        <f t="shared" si="5"/>
        <v>0.63835356408623456</v>
      </c>
    </row>
    <row r="58" spans="1:11">
      <c r="A58">
        <v>0.16399</v>
      </c>
      <c r="B58">
        <v>1.6586099999999999</v>
      </c>
      <c r="C58">
        <v>-2.8731</v>
      </c>
      <c r="D58">
        <f t="shared" si="0"/>
        <v>3.3215332998782356</v>
      </c>
      <c r="F58" s="2">
        <f t="shared" si="1"/>
        <v>4.9371776584630878E-2</v>
      </c>
      <c r="G58">
        <f t="shared" si="2"/>
        <v>0.49935070651280328</v>
      </c>
      <c r="H58">
        <f t="shared" si="3"/>
        <v>-0.86499208064700872</v>
      </c>
      <c r="J58">
        <f t="shared" si="4"/>
        <v>0.86499208064700872</v>
      </c>
      <c r="K58">
        <f t="shared" si="5"/>
        <v>0.76078302935127928</v>
      </c>
    </row>
    <row r="59" spans="1:11">
      <c r="A59">
        <v>0.57584800000000003</v>
      </c>
      <c r="B59">
        <v>2.9452500000000001</v>
      </c>
      <c r="C59">
        <v>-3.1201400000000001</v>
      </c>
      <c r="D59">
        <f t="shared" si="0"/>
        <v>4.3291306403484757</v>
      </c>
      <c r="F59" s="2">
        <f t="shared" si="1"/>
        <v>0.13301700684034956</v>
      </c>
      <c r="G59">
        <f t="shared" si="2"/>
        <v>0.68033289930075214</v>
      </c>
      <c r="H59">
        <f t="shared" si="3"/>
        <v>-0.72073131055912021</v>
      </c>
      <c r="J59">
        <f t="shared" si="4"/>
        <v>0.72073131055912021</v>
      </c>
      <c r="K59">
        <f t="shared" si="5"/>
        <v>0.31040883943094655</v>
      </c>
    </row>
    <row r="60" spans="1:11">
      <c r="A60">
        <v>0.625282</v>
      </c>
      <c r="B60">
        <v>2.9347300000000001</v>
      </c>
      <c r="C60">
        <v>-3.21313</v>
      </c>
      <c r="D60">
        <f t="shared" si="0"/>
        <v>4.3963419054168202</v>
      </c>
      <c r="F60" s="2">
        <f t="shared" si="1"/>
        <v>0.14222779152585416</v>
      </c>
      <c r="G60">
        <f t="shared" si="2"/>
        <v>0.66753907296974813</v>
      </c>
      <c r="H60">
        <f t="shared" si="3"/>
        <v>-0.73086444801780293</v>
      </c>
      <c r="J60">
        <f t="shared" si="4"/>
        <v>0.73086444801780293</v>
      </c>
      <c r="K60">
        <f t="shared" si="5"/>
        <v>0.33739221585302809</v>
      </c>
    </row>
    <row r="61" spans="1:11">
      <c r="A61">
        <v>0.69904999999999995</v>
      </c>
      <c r="B61">
        <v>2.9111799999999999</v>
      </c>
      <c r="C61">
        <v>-3.3671799999999998</v>
      </c>
      <c r="D61">
        <f t="shared" si="0"/>
        <v>4.5057231436585177</v>
      </c>
      <c r="F61" s="2">
        <f t="shared" si="1"/>
        <v>0.15514712682332973</v>
      </c>
      <c r="G61">
        <f t="shared" si="2"/>
        <v>0.6461071635298492</v>
      </c>
      <c r="H61">
        <f t="shared" si="3"/>
        <v>-0.74731178384518904</v>
      </c>
      <c r="J61">
        <f t="shared" si="4"/>
        <v>0.74731178384518904</v>
      </c>
      <c r="K61">
        <f t="shared" si="5"/>
        <v>0.38374768266670245</v>
      </c>
    </row>
    <row r="62" spans="1:11">
      <c r="A62">
        <v>0.77797000000000005</v>
      </c>
      <c r="B62">
        <v>2.8396699999999999</v>
      </c>
      <c r="C62">
        <v>-3.5693299999999999</v>
      </c>
      <c r="D62">
        <f t="shared" si="0"/>
        <v>4.6269946702692453</v>
      </c>
      <c r="F62" s="2">
        <f t="shared" si="1"/>
        <v>0.16813721550164004</v>
      </c>
      <c r="G62">
        <f t="shared" si="2"/>
        <v>0.61371801836001671</v>
      </c>
      <c r="H62">
        <f t="shared" si="3"/>
        <v>-0.77141433140926874</v>
      </c>
      <c r="J62">
        <f t="shared" si="4"/>
        <v>0.77141433140926874</v>
      </c>
      <c r="K62">
        <f t="shared" si="5"/>
        <v>0.45668056349685715</v>
      </c>
    </row>
    <row r="63" spans="1:11">
      <c r="A63">
        <v>0.84040000000000004</v>
      </c>
      <c r="B63">
        <v>2.7392500000000002</v>
      </c>
      <c r="C63">
        <v>-3.8741699999999999</v>
      </c>
      <c r="D63">
        <f t="shared" si="0"/>
        <v>4.8186051831832</v>
      </c>
      <c r="F63" s="2">
        <f t="shared" si="1"/>
        <v>0.17440731665108672</v>
      </c>
      <c r="G63">
        <f t="shared" si="2"/>
        <v>0.56847363414622709</v>
      </c>
      <c r="H63">
        <f t="shared" si="3"/>
        <v>-0.80400237262034813</v>
      </c>
      <c r="J63">
        <f t="shared" si="4"/>
        <v>0.80400237262034813</v>
      </c>
      <c r="K63">
        <f t="shared" si="5"/>
        <v>0.56201538777720683</v>
      </c>
    </row>
    <row r="64" spans="1:11">
      <c r="A64">
        <v>0.91687399999999997</v>
      </c>
      <c r="B64">
        <v>2.6958700000000002</v>
      </c>
      <c r="C64">
        <v>-4.1507699999999996</v>
      </c>
      <c r="D64">
        <f t="shared" si="0"/>
        <v>5.0336134716201641</v>
      </c>
      <c r="F64" s="2">
        <f t="shared" si="1"/>
        <v>0.18215025948444283</v>
      </c>
      <c r="G64">
        <f t="shared" si="2"/>
        <v>0.53557350305093709</v>
      </c>
      <c r="H64">
        <f t="shared" si="3"/>
        <v>-0.82461039636879296</v>
      </c>
      <c r="J64">
        <f t="shared" si="4"/>
        <v>0.82461039636879296</v>
      </c>
      <c r="K64">
        <f t="shared" si="5"/>
        <v>0.63038615941091003</v>
      </c>
    </row>
    <row r="65" spans="1:11">
      <c r="A65">
        <v>0.90209899999999998</v>
      </c>
      <c r="B65">
        <v>2.6234000000000002</v>
      </c>
      <c r="C65">
        <v>-4.2739399999999996</v>
      </c>
      <c r="D65">
        <f t="shared" si="0"/>
        <v>5.0953482009967681</v>
      </c>
      <c r="F65" s="2">
        <f t="shared" si="1"/>
        <v>0.17704364145781606</v>
      </c>
      <c r="G65">
        <f t="shared" si="2"/>
        <v>0.51486177126948895</v>
      </c>
      <c r="H65">
        <f t="shared" si="3"/>
        <v>-0.83879252828372319</v>
      </c>
      <c r="J65">
        <f t="shared" si="4"/>
        <v>0.83879252828372319</v>
      </c>
      <c r="K65">
        <f t="shared" si="5"/>
        <v>0.67718029015454184</v>
      </c>
    </row>
    <row r="66" spans="1:11">
      <c r="A66">
        <v>0.91370499999999999</v>
      </c>
      <c r="B66">
        <v>2.4136500000000001</v>
      </c>
      <c r="C66">
        <v>-4.3773900000000001</v>
      </c>
      <c r="D66">
        <f t="shared" si="0"/>
        <v>5.0815456665885623</v>
      </c>
      <c r="F66" s="2">
        <f t="shared" si="1"/>
        <v>0.17980847953559875</v>
      </c>
      <c r="G66">
        <f t="shared" si="2"/>
        <v>0.47498343188567199</v>
      </c>
      <c r="H66">
        <f t="shared" si="3"/>
        <v>-0.86142884216933757</v>
      </c>
      <c r="J66">
        <f t="shared" si="4"/>
        <v>0.86142884216933757</v>
      </c>
      <c r="K66">
        <f t="shared" si="5"/>
        <v>0.7497394845413855</v>
      </c>
    </row>
    <row r="67" spans="1:11">
      <c r="A67">
        <v>0.87257099999999999</v>
      </c>
      <c r="B67">
        <v>2.2168199999999998</v>
      </c>
      <c r="C67">
        <v>-4.4990300000000003</v>
      </c>
      <c r="D67">
        <f t="shared" ref="D67:D130" si="6">SQRT(A67*A67+B67*B67+C67*C67)</f>
        <v>5.090868492049367</v>
      </c>
      <c r="F67" s="2">
        <f t="shared" ref="F67:F130" si="7">A67/D67</f>
        <v>0.17139924187056343</v>
      </c>
      <c r="G67">
        <f t="shared" ref="G67:G130" si="8">B67/D67</f>
        <v>0.43545025833256251</v>
      </c>
      <c r="H67">
        <f t="shared" ref="H67:H130" si="9">C67/D67</f>
        <v>-0.88374508338338209</v>
      </c>
      <c r="J67">
        <f t="shared" ref="J67:J130" si="10">H67*$O$5</f>
        <v>0.88374508338338209</v>
      </c>
      <c r="K67">
        <f t="shared" ref="K67:K130" si="11">1/EXP((J67-1)*(J67-1)*$M$2)</f>
        <v>0.81650023026002627</v>
      </c>
    </row>
    <row r="68" spans="1:11">
      <c r="A68">
        <v>0.81766700000000003</v>
      </c>
      <c r="B68">
        <v>1.99918</v>
      </c>
      <c r="C68">
        <v>-4.5981199999999998</v>
      </c>
      <c r="D68">
        <f t="shared" si="6"/>
        <v>5.0801582189621808</v>
      </c>
      <c r="F68" s="2">
        <f t="shared" si="7"/>
        <v>0.16095305790831063</v>
      </c>
      <c r="G68">
        <f t="shared" si="8"/>
        <v>0.39352711349380176</v>
      </c>
      <c r="H68">
        <f t="shared" si="9"/>
        <v>-0.90511354210132144</v>
      </c>
      <c r="J68">
        <f t="shared" si="10"/>
        <v>0.90511354210132144</v>
      </c>
      <c r="K68">
        <f t="shared" si="11"/>
        <v>0.87367083051816996</v>
      </c>
    </row>
    <row r="69" spans="1:11">
      <c r="A69">
        <v>0.74372400000000005</v>
      </c>
      <c r="B69">
        <v>1.73749</v>
      </c>
      <c r="C69">
        <v>-4.6517799999999996</v>
      </c>
      <c r="D69">
        <f t="shared" si="6"/>
        <v>5.0210610488895666</v>
      </c>
      <c r="F69" s="2">
        <f t="shared" si="7"/>
        <v>0.14812088376509153</v>
      </c>
      <c r="G69">
        <f t="shared" si="8"/>
        <v>0.34604040522157259</v>
      </c>
      <c r="H69">
        <f t="shared" si="9"/>
        <v>-0.926453583158238</v>
      </c>
      <c r="J69">
        <f t="shared" si="10"/>
        <v>0.926453583158238</v>
      </c>
      <c r="K69">
        <f t="shared" si="11"/>
        <v>0.92206816042113782</v>
      </c>
    </row>
    <row r="70" spans="1:11">
      <c r="A70">
        <v>0.633081</v>
      </c>
      <c r="B70">
        <v>1.4492400000000001</v>
      </c>
      <c r="C70">
        <v>-4.6642099999999997</v>
      </c>
      <c r="D70">
        <f t="shared" si="6"/>
        <v>4.9250322896668406</v>
      </c>
      <c r="F70" s="2">
        <f t="shared" si="7"/>
        <v>0.12854352271522376</v>
      </c>
      <c r="G70">
        <f t="shared" si="8"/>
        <v>0.29425999968378597</v>
      </c>
      <c r="H70">
        <f t="shared" si="9"/>
        <v>-0.94704150666908937</v>
      </c>
      <c r="J70">
        <f t="shared" si="10"/>
        <v>0.94704150666908937</v>
      </c>
      <c r="K70">
        <f t="shared" si="11"/>
        <v>0.95880359184766539</v>
      </c>
    </row>
    <row r="71" spans="1:11">
      <c r="A71">
        <v>0.50502899999999995</v>
      </c>
      <c r="B71">
        <v>1.1083000000000001</v>
      </c>
      <c r="C71">
        <v>-4.6491899999999999</v>
      </c>
      <c r="D71">
        <f t="shared" si="6"/>
        <v>4.8060743686444347</v>
      </c>
      <c r="F71" s="2">
        <f t="shared" si="7"/>
        <v>0.10508139518083334</v>
      </c>
      <c r="G71">
        <f t="shared" si="8"/>
        <v>0.23060400547080981</v>
      </c>
      <c r="H71">
        <f t="shared" si="9"/>
        <v>-0.96735706595220994</v>
      </c>
      <c r="J71">
        <f t="shared" si="10"/>
        <v>0.96735706595220994</v>
      </c>
      <c r="K71">
        <f t="shared" si="11"/>
        <v>0.98414363982758246</v>
      </c>
    </row>
    <row r="72" spans="1:11">
      <c r="A72">
        <v>0.75267200000000001</v>
      </c>
      <c r="B72">
        <v>0.96181399999999995</v>
      </c>
      <c r="C72">
        <v>-4.6235999999999997</v>
      </c>
      <c r="D72">
        <f t="shared" si="6"/>
        <v>4.7821834208005862</v>
      </c>
      <c r="F72" s="2">
        <f t="shared" si="7"/>
        <v>0.1573908680972331</v>
      </c>
      <c r="G72">
        <f t="shared" si="8"/>
        <v>0.20112444784457525</v>
      </c>
      <c r="H72">
        <f t="shared" si="9"/>
        <v>-0.96683869963857683</v>
      </c>
      <c r="J72">
        <f t="shared" si="10"/>
        <v>0.96683869963857683</v>
      </c>
      <c r="K72">
        <f t="shared" si="11"/>
        <v>0.98364022122488037</v>
      </c>
    </row>
    <row r="73" spans="1:11">
      <c r="A73">
        <v>0.73484799999999995</v>
      </c>
      <c r="B73">
        <v>0.612174</v>
      </c>
      <c r="C73">
        <v>-4.53606</v>
      </c>
      <c r="D73">
        <f t="shared" si="6"/>
        <v>4.6357953916215928</v>
      </c>
      <c r="F73" s="2">
        <f t="shared" si="7"/>
        <v>0.1585160555895353</v>
      </c>
      <c r="G73">
        <f t="shared" si="8"/>
        <v>0.13205371425719087</v>
      </c>
      <c r="H73">
        <f t="shared" si="9"/>
        <v>-0.9784858081092519</v>
      </c>
      <c r="J73">
        <f t="shared" si="10"/>
        <v>0.9784858081092519</v>
      </c>
      <c r="K73">
        <f t="shared" si="11"/>
        <v>0.9930811395040956</v>
      </c>
    </row>
    <row r="74" spans="1:11">
      <c r="A74">
        <v>0.67968799999999996</v>
      </c>
      <c r="B74">
        <v>0.26896900000000001</v>
      </c>
      <c r="C74">
        <v>-4.34321</v>
      </c>
      <c r="D74">
        <f t="shared" si="6"/>
        <v>4.4042925884192794</v>
      </c>
      <c r="F74" s="2">
        <f t="shared" si="7"/>
        <v>0.15432398878021478</v>
      </c>
      <c r="G74">
        <f t="shared" si="8"/>
        <v>6.1069739260109925E-2</v>
      </c>
      <c r="H74">
        <f t="shared" si="9"/>
        <v>-0.98613112385405755</v>
      </c>
      <c r="J74">
        <f t="shared" si="10"/>
        <v>0.98613112385405755</v>
      </c>
      <c r="K74">
        <f t="shared" si="11"/>
        <v>0.99711897226554602</v>
      </c>
    </row>
    <row r="75" spans="1:11">
      <c r="A75">
        <v>0.53141000000000005</v>
      </c>
      <c r="B75">
        <v>-2.31167E-2</v>
      </c>
      <c r="C75">
        <v>-4.04542</v>
      </c>
      <c r="D75">
        <f t="shared" si="6"/>
        <v>4.0802394471794043</v>
      </c>
      <c r="F75" s="2">
        <f t="shared" si="7"/>
        <v>0.13023990549558412</v>
      </c>
      <c r="G75">
        <f t="shared" si="8"/>
        <v>-5.6655253445922534E-3</v>
      </c>
      <c r="H75">
        <f t="shared" si="9"/>
        <v>-0.99146632259450496</v>
      </c>
      <c r="J75">
        <f t="shared" si="10"/>
        <v>0.99146632259450496</v>
      </c>
      <c r="K75">
        <f t="shared" si="11"/>
        <v>0.99890824165135439</v>
      </c>
    </row>
    <row r="76" spans="1:11">
      <c r="A76">
        <v>0.32324999999999998</v>
      </c>
      <c r="B76">
        <v>-0.26850000000000002</v>
      </c>
      <c r="C76">
        <v>-3.7075900000000002</v>
      </c>
      <c r="D76">
        <f t="shared" si="6"/>
        <v>3.7313277021189122</v>
      </c>
      <c r="F76" s="2">
        <f t="shared" si="7"/>
        <v>8.6631361758024023E-2</v>
      </c>
      <c r="G76">
        <f t="shared" si="8"/>
        <v>-7.1958300485783305E-2</v>
      </c>
      <c r="H76">
        <f t="shared" si="9"/>
        <v>-0.99363826926661192</v>
      </c>
      <c r="J76">
        <f t="shared" si="10"/>
        <v>0.99363826926661192</v>
      </c>
      <c r="K76">
        <f t="shared" si="11"/>
        <v>0.99939310996343911</v>
      </c>
    </row>
    <row r="77" spans="1:11">
      <c r="A77">
        <v>0.12635299999999999</v>
      </c>
      <c r="B77">
        <v>-0.40495599999999998</v>
      </c>
      <c r="C77">
        <v>-3.3085900000000001</v>
      </c>
      <c r="D77">
        <f t="shared" si="6"/>
        <v>3.3356741793294202</v>
      </c>
      <c r="F77" s="2">
        <f t="shared" si="7"/>
        <v>3.7879299118297308E-2</v>
      </c>
      <c r="G77">
        <f t="shared" si="8"/>
        <v>-0.12140154530362716</v>
      </c>
      <c r="H77">
        <f t="shared" si="9"/>
        <v>-0.99188044818727927</v>
      </c>
      <c r="J77">
        <f t="shared" si="10"/>
        <v>0.99188044818727927</v>
      </c>
      <c r="K77">
        <f t="shared" si="11"/>
        <v>0.99901158198262052</v>
      </c>
    </row>
    <row r="78" spans="1:11">
      <c r="A78">
        <v>-7.1989600000000001E-2</v>
      </c>
      <c r="B78">
        <v>-0.45483299999999999</v>
      </c>
      <c r="C78">
        <v>-2.9681299999999999</v>
      </c>
      <c r="D78">
        <f t="shared" si="6"/>
        <v>3.0036396683519078</v>
      </c>
      <c r="F78" s="2">
        <f t="shared" si="7"/>
        <v>-2.3967455470283016E-2</v>
      </c>
      <c r="G78">
        <f t="shared" si="8"/>
        <v>-0.1514272849677625</v>
      </c>
      <c r="H78">
        <f t="shared" si="9"/>
        <v>-0.98817778686103452</v>
      </c>
      <c r="J78">
        <f t="shared" si="10"/>
        <v>0.98817778686103452</v>
      </c>
      <c r="K78">
        <f t="shared" si="11"/>
        <v>0.99790572520754417</v>
      </c>
    </row>
    <row r="79" spans="1:11">
      <c r="A79">
        <v>-0.32710400000000001</v>
      </c>
      <c r="B79">
        <v>-0.29632799999999998</v>
      </c>
      <c r="C79">
        <v>-2.6119699999999999</v>
      </c>
      <c r="D79">
        <f t="shared" si="6"/>
        <v>2.6489987903545744</v>
      </c>
      <c r="F79" s="2">
        <f t="shared" si="7"/>
        <v>-0.12348212509233211</v>
      </c>
      <c r="G79">
        <f t="shared" si="8"/>
        <v>-0.11186415074215109</v>
      </c>
      <c r="H79">
        <f t="shared" si="9"/>
        <v>-0.98602159031200687</v>
      </c>
      <c r="J79">
        <f t="shared" si="10"/>
        <v>0.98602159031200687</v>
      </c>
      <c r="K79">
        <f t="shared" si="11"/>
        <v>0.9970733519475572</v>
      </c>
    </row>
    <row r="80" spans="1:11">
      <c r="A80">
        <v>-0.50135300000000005</v>
      </c>
      <c r="B80">
        <v>9.9373500000000003E-2</v>
      </c>
      <c r="C80">
        <v>-2.39649</v>
      </c>
      <c r="D80">
        <f t="shared" si="6"/>
        <v>2.4503865497531709</v>
      </c>
      <c r="F80" s="2">
        <f t="shared" si="7"/>
        <v>-0.2046015964503648</v>
      </c>
      <c r="G80">
        <f t="shared" si="8"/>
        <v>4.0554213787212454E-2</v>
      </c>
      <c r="H80">
        <f t="shared" si="9"/>
        <v>-0.9780048785533042</v>
      </c>
      <c r="J80">
        <f t="shared" si="10"/>
        <v>0.9780048785533042</v>
      </c>
      <c r="K80">
        <f t="shared" si="11"/>
        <v>0.99276948634386808</v>
      </c>
    </row>
    <row r="81" spans="1:11">
      <c r="A81">
        <v>-0.42557699999999998</v>
      </c>
      <c r="B81">
        <v>0.441332</v>
      </c>
      <c r="C81">
        <v>-2.3984000000000001</v>
      </c>
      <c r="D81">
        <f t="shared" si="6"/>
        <v>2.4755226270735236</v>
      </c>
      <c r="F81" s="2">
        <f t="shared" si="7"/>
        <v>-0.17191400124793133</v>
      </c>
      <c r="G81">
        <f t="shared" si="8"/>
        <v>0.17827831390970855</v>
      </c>
      <c r="H81">
        <f t="shared" si="9"/>
        <v>-0.96884592116829282</v>
      </c>
      <c r="J81">
        <f t="shared" si="10"/>
        <v>0.96884592116829282</v>
      </c>
      <c r="K81">
        <f t="shared" si="11"/>
        <v>0.98554681529041477</v>
      </c>
    </row>
    <row r="82" spans="1:11">
      <c r="A82">
        <v>4.1642999999999999E-2</v>
      </c>
      <c r="B82">
        <v>1.11154</v>
      </c>
      <c r="C82">
        <v>-1.93902</v>
      </c>
      <c r="D82">
        <f t="shared" si="6"/>
        <v>2.2354091060584413</v>
      </c>
      <c r="F82" s="2">
        <f t="shared" si="7"/>
        <v>1.862880485148713E-2</v>
      </c>
      <c r="G82">
        <f t="shared" si="8"/>
        <v>0.49724231550613557</v>
      </c>
      <c r="H82">
        <f t="shared" si="9"/>
        <v>-0.86741169423746067</v>
      </c>
      <c r="J82">
        <f t="shared" si="10"/>
        <v>0.86741169423746067</v>
      </c>
      <c r="K82">
        <f t="shared" si="11"/>
        <v>0.76820789767097453</v>
      </c>
    </row>
    <row r="83" spans="1:11">
      <c r="A83">
        <v>0.14899499999999999</v>
      </c>
      <c r="B83">
        <v>1.4375599999999999</v>
      </c>
      <c r="C83">
        <v>-2.5192600000000001</v>
      </c>
      <c r="D83">
        <f t="shared" si="6"/>
        <v>2.9043844806128889</v>
      </c>
      <c r="F83" s="2">
        <f t="shared" si="7"/>
        <v>5.1300026217107032E-2</v>
      </c>
      <c r="G83">
        <f t="shared" si="8"/>
        <v>0.49496201677012241</v>
      </c>
      <c r="H83">
        <f t="shared" si="9"/>
        <v>-0.86739893317030148</v>
      </c>
      <c r="J83">
        <f t="shared" si="10"/>
        <v>0.86739893317030148</v>
      </c>
      <c r="K83">
        <f t="shared" si="11"/>
        <v>0.76816890328248011</v>
      </c>
    </row>
    <row r="84" spans="1:11">
      <c r="A84">
        <v>0.33521000000000001</v>
      </c>
      <c r="B84">
        <v>1.7219</v>
      </c>
      <c r="C84">
        <v>-3.2716599999999998</v>
      </c>
      <c r="D84">
        <f t="shared" si="6"/>
        <v>3.7122856180121699</v>
      </c>
      <c r="F84" s="2">
        <f t="shared" si="7"/>
        <v>9.0297470209066519E-2</v>
      </c>
      <c r="G84">
        <f t="shared" si="8"/>
        <v>0.46383823260938406</v>
      </c>
      <c r="H84">
        <f t="shared" si="9"/>
        <v>-0.8813061107490664</v>
      </c>
      <c r="J84">
        <f t="shared" si="10"/>
        <v>0.8813061107490664</v>
      </c>
      <c r="K84">
        <f t="shared" si="11"/>
        <v>0.80951207433442807</v>
      </c>
    </row>
    <row r="85" spans="1:11">
      <c r="A85">
        <v>0.50039299999999998</v>
      </c>
      <c r="B85">
        <v>1.5815300000000001</v>
      </c>
      <c r="C85">
        <v>-4.1846100000000002</v>
      </c>
      <c r="D85">
        <f t="shared" si="6"/>
        <v>4.5013987989789355</v>
      </c>
      <c r="F85" s="2">
        <f t="shared" si="7"/>
        <v>0.11116388979210318</v>
      </c>
      <c r="G85">
        <f t="shared" si="8"/>
        <v>0.35134189851357822</v>
      </c>
      <c r="H85">
        <f t="shared" si="9"/>
        <v>-0.92962436497499545</v>
      </c>
      <c r="J85">
        <f t="shared" si="10"/>
        <v>0.92962436497499545</v>
      </c>
      <c r="K85">
        <f t="shared" si="11"/>
        <v>0.92840153604303055</v>
      </c>
    </row>
    <row r="86" spans="1:11">
      <c r="A86">
        <v>0.61250700000000002</v>
      </c>
      <c r="B86">
        <v>1.02234</v>
      </c>
      <c r="C86">
        <v>-4.9910600000000001</v>
      </c>
      <c r="D86">
        <f t="shared" si="6"/>
        <v>5.131376406408811</v>
      </c>
      <c r="F86" s="2">
        <f t="shared" si="7"/>
        <v>0.11936504974279649</v>
      </c>
      <c r="G86">
        <f t="shared" si="8"/>
        <v>0.19923309440390161</v>
      </c>
      <c r="H86">
        <f t="shared" si="9"/>
        <v>-0.97265521074743932</v>
      </c>
      <c r="J86">
        <f t="shared" si="10"/>
        <v>0.97265521074743932</v>
      </c>
      <c r="K86">
        <f t="shared" si="11"/>
        <v>0.98884660303424876</v>
      </c>
    </row>
    <row r="87" spans="1:11">
      <c r="A87">
        <v>0.98615699999999995</v>
      </c>
      <c r="B87">
        <v>2.4184999999999999</v>
      </c>
      <c r="C87">
        <v>-4.8861699999999999</v>
      </c>
      <c r="D87">
        <f t="shared" si="6"/>
        <v>5.5404246360318803</v>
      </c>
      <c r="F87" s="2">
        <f t="shared" si="7"/>
        <v>0.17799303569379432</v>
      </c>
      <c r="G87">
        <f t="shared" si="8"/>
        <v>0.43651888778910619</v>
      </c>
      <c r="H87">
        <f t="shared" si="9"/>
        <v>-0.88191254659851026</v>
      </c>
      <c r="J87">
        <f t="shared" si="10"/>
        <v>0.88191254659851026</v>
      </c>
      <c r="K87">
        <f t="shared" si="11"/>
        <v>0.81125755374706121</v>
      </c>
    </row>
    <row r="88" spans="1:11">
      <c r="A88">
        <v>0.91662299999999997</v>
      </c>
      <c r="B88">
        <v>2.3382000000000001</v>
      </c>
      <c r="C88">
        <v>-5.0433000000000003</v>
      </c>
      <c r="D88">
        <f t="shared" si="6"/>
        <v>5.6340262560738035</v>
      </c>
      <c r="F88" s="2">
        <f t="shared" si="7"/>
        <v>0.16269412997708838</v>
      </c>
      <c r="G88">
        <f t="shared" si="8"/>
        <v>0.41501404035511663</v>
      </c>
      <c r="H88">
        <f t="shared" si="9"/>
        <v>-0.89515024793557429</v>
      </c>
      <c r="J88">
        <f t="shared" si="10"/>
        <v>0.89515024793557429</v>
      </c>
      <c r="K88">
        <f t="shared" si="11"/>
        <v>0.84797675288257512</v>
      </c>
    </row>
    <row r="89" spans="1:11">
      <c r="A89">
        <v>0.88451800000000003</v>
      </c>
      <c r="B89">
        <v>2.2650999999999999</v>
      </c>
      <c r="C89">
        <v>-5.1555299999999997</v>
      </c>
      <c r="D89">
        <f t="shared" si="6"/>
        <v>5.7002227748767851</v>
      </c>
      <c r="F89" s="2">
        <f t="shared" si="7"/>
        <v>0.15517253183479651</v>
      </c>
      <c r="G89">
        <f t="shared" si="8"/>
        <v>0.39737043435972763</v>
      </c>
      <c r="H89">
        <f t="shared" si="9"/>
        <v>-0.90444359871732216</v>
      </c>
      <c r="J89">
        <f t="shared" si="10"/>
        <v>0.90444359871732216</v>
      </c>
      <c r="K89">
        <f t="shared" si="11"/>
        <v>0.87200040781855093</v>
      </c>
    </row>
    <row r="90" spans="1:11">
      <c r="A90">
        <v>0.84726900000000005</v>
      </c>
      <c r="B90">
        <v>2.20025</v>
      </c>
      <c r="C90">
        <v>-5.2915200000000002</v>
      </c>
      <c r="D90">
        <f t="shared" si="6"/>
        <v>5.79302587006661</v>
      </c>
      <c r="F90" s="2">
        <f t="shared" si="7"/>
        <v>0.14625672645067231</v>
      </c>
      <c r="G90">
        <f t="shared" si="8"/>
        <v>0.37981014574248756</v>
      </c>
      <c r="H90">
        <f t="shared" si="9"/>
        <v>-0.91342937502524169</v>
      </c>
      <c r="J90">
        <f t="shared" si="10"/>
        <v>0.91342937502524169</v>
      </c>
      <c r="K90">
        <f t="shared" si="11"/>
        <v>0.89367143241289493</v>
      </c>
    </row>
    <row r="91" spans="1:11">
      <c r="A91">
        <v>0.831515</v>
      </c>
      <c r="B91">
        <v>2.3457400000000002</v>
      </c>
      <c r="C91">
        <v>-5.4820799999999998</v>
      </c>
      <c r="D91">
        <f t="shared" si="6"/>
        <v>6.020557654339421</v>
      </c>
      <c r="F91" s="2">
        <f t="shared" si="7"/>
        <v>0.13811262141151845</v>
      </c>
      <c r="G91">
        <f t="shared" si="8"/>
        <v>0.38962171524248546</v>
      </c>
      <c r="H91">
        <f t="shared" si="9"/>
        <v>-0.91056016979568266</v>
      </c>
      <c r="J91">
        <f t="shared" si="10"/>
        <v>0.91056016979568266</v>
      </c>
      <c r="K91">
        <f t="shared" si="11"/>
        <v>0.88692731179213091</v>
      </c>
    </row>
    <row r="92" spans="1:11">
      <c r="A92">
        <v>0.849858</v>
      </c>
      <c r="B92">
        <v>2.3140399999999999</v>
      </c>
      <c r="C92">
        <v>-5.8397100000000002</v>
      </c>
      <c r="D92">
        <f t="shared" si="6"/>
        <v>6.3387106438032017</v>
      </c>
      <c r="F92" s="2">
        <f t="shared" si="7"/>
        <v>0.13407426963570757</v>
      </c>
      <c r="G92">
        <f t="shared" si="8"/>
        <v>0.36506477894873346</v>
      </c>
      <c r="H92">
        <f t="shared" si="9"/>
        <v>-0.92127726412452182</v>
      </c>
      <c r="J92">
        <f t="shared" si="10"/>
        <v>0.92127726412452182</v>
      </c>
      <c r="K92">
        <f t="shared" si="11"/>
        <v>0.91123082613800621</v>
      </c>
    </row>
    <row r="93" spans="1:11">
      <c r="A93">
        <v>0.96541699999999997</v>
      </c>
      <c r="B93">
        <v>2.3174000000000001</v>
      </c>
      <c r="C93">
        <v>-6.3395700000000001</v>
      </c>
      <c r="D93">
        <f t="shared" si="6"/>
        <v>6.8185424050004269</v>
      </c>
      <c r="F93" s="2">
        <f t="shared" si="7"/>
        <v>0.1415870053535202</v>
      </c>
      <c r="G93">
        <f t="shared" si="8"/>
        <v>0.33986735908550164</v>
      </c>
      <c r="H93">
        <f t="shared" si="9"/>
        <v>-0.92975442894522897</v>
      </c>
      <c r="J93">
        <f t="shared" si="10"/>
        <v>0.92975442894522897</v>
      </c>
      <c r="K93">
        <f t="shared" si="11"/>
        <v>0.92865627449750487</v>
      </c>
    </row>
    <row r="94" spans="1:11">
      <c r="A94">
        <v>1.1355900000000001</v>
      </c>
      <c r="B94">
        <v>2.0152299999999999</v>
      </c>
      <c r="C94">
        <v>-6.6888300000000003</v>
      </c>
      <c r="D94">
        <f t="shared" si="6"/>
        <v>7.0775110999489081</v>
      </c>
      <c r="F94" s="2">
        <f t="shared" si="7"/>
        <v>0.16045047248434521</v>
      </c>
      <c r="G94">
        <f t="shared" si="8"/>
        <v>0.284737102003916</v>
      </c>
      <c r="H94">
        <f t="shared" si="9"/>
        <v>-0.94508223378813017</v>
      </c>
      <c r="J94">
        <f t="shared" si="10"/>
        <v>0.94508223378813017</v>
      </c>
      <c r="K94">
        <f t="shared" si="11"/>
        <v>0.95576862843726729</v>
      </c>
    </row>
    <row r="95" spans="1:11">
      <c r="A95">
        <v>1.32927</v>
      </c>
      <c r="B95">
        <v>1.61761</v>
      </c>
      <c r="C95">
        <v>-6.9669699999999999</v>
      </c>
      <c r="D95">
        <f t="shared" si="6"/>
        <v>7.2747709122624613</v>
      </c>
      <c r="F95" s="2">
        <f t="shared" si="7"/>
        <v>0.18272327967872676</v>
      </c>
      <c r="G95">
        <f t="shared" si="8"/>
        <v>0.22235889205436457</v>
      </c>
      <c r="H95">
        <f t="shared" si="9"/>
        <v>-0.95768926389920705</v>
      </c>
      <c r="J95">
        <f t="shared" si="10"/>
        <v>0.95768926389920705</v>
      </c>
      <c r="K95">
        <f t="shared" si="11"/>
        <v>0.97350435966306148</v>
      </c>
    </row>
    <row r="96" spans="1:11">
      <c r="A96">
        <v>1.51766</v>
      </c>
      <c r="B96">
        <v>1.1220000000000001</v>
      </c>
      <c r="C96">
        <v>-7.15916</v>
      </c>
      <c r="D96">
        <f t="shared" si="6"/>
        <v>7.4037657837886792</v>
      </c>
      <c r="F96" s="2">
        <f t="shared" si="7"/>
        <v>0.20498487449766112</v>
      </c>
      <c r="G96">
        <f t="shared" si="8"/>
        <v>0.15154450218519022</v>
      </c>
      <c r="H96">
        <f t="shared" si="9"/>
        <v>-0.9669619770625012</v>
      </c>
      <c r="J96">
        <f t="shared" si="10"/>
        <v>0.9669619770625012</v>
      </c>
      <c r="K96">
        <f t="shared" si="11"/>
        <v>0.98376063917236012</v>
      </c>
    </row>
    <row r="97" spans="1:11">
      <c r="A97">
        <v>1.69072</v>
      </c>
      <c r="B97">
        <v>0.53045600000000004</v>
      </c>
      <c r="C97">
        <v>-7.2488900000000003</v>
      </c>
      <c r="D97">
        <f t="shared" si="6"/>
        <v>7.4623269774538832</v>
      </c>
      <c r="F97" s="2">
        <f t="shared" si="7"/>
        <v>0.22656739715483051</v>
      </c>
      <c r="G97">
        <f t="shared" si="8"/>
        <v>7.1084529209545513E-2</v>
      </c>
      <c r="H97">
        <f t="shared" si="9"/>
        <v>-0.97139806683642438</v>
      </c>
      <c r="J97">
        <f t="shared" si="10"/>
        <v>0.97139806683642438</v>
      </c>
      <c r="K97">
        <f t="shared" si="11"/>
        <v>0.98780392371258519</v>
      </c>
    </row>
    <row r="98" spans="1:11">
      <c r="A98">
        <v>1.9717800000000001</v>
      </c>
      <c r="B98">
        <v>5.2068900000000001E-2</v>
      </c>
      <c r="C98">
        <v>-7.1984599999999999</v>
      </c>
      <c r="D98">
        <f t="shared" si="6"/>
        <v>7.4638096110731018</v>
      </c>
      <c r="F98" s="2">
        <f t="shared" si="7"/>
        <v>0.26417876429681725</v>
      </c>
      <c r="G98">
        <f t="shared" si="8"/>
        <v>6.9761827690181192E-3</v>
      </c>
      <c r="H98">
        <f t="shared" si="9"/>
        <v>-0.96444850218587619</v>
      </c>
      <c r="J98">
        <f t="shared" si="10"/>
        <v>0.96444850218587619</v>
      </c>
      <c r="K98">
        <f t="shared" si="11"/>
        <v>0.9812199496132582</v>
      </c>
    </row>
    <row r="99" spans="1:11">
      <c r="A99">
        <v>2.10819</v>
      </c>
      <c r="B99">
        <v>-0.56681400000000004</v>
      </c>
      <c r="C99">
        <v>-6.9618599999999997</v>
      </c>
      <c r="D99">
        <f t="shared" si="6"/>
        <v>7.2961111454182213</v>
      </c>
      <c r="F99" s="2">
        <f t="shared" si="7"/>
        <v>0.28894707851646306</v>
      </c>
      <c r="G99">
        <f t="shared" si="8"/>
        <v>-7.7687138902200706E-2</v>
      </c>
      <c r="H99">
        <f t="shared" si="9"/>
        <v>-0.95418776677653505</v>
      </c>
      <c r="J99">
        <f t="shared" si="10"/>
        <v>0.95418776677653505</v>
      </c>
      <c r="K99">
        <f t="shared" si="11"/>
        <v>0.969008969490742</v>
      </c>
    </row>
    <row r="100" spans="1:11">
      <c r="A100">
        <v>2.17387</v>
      </c>
      <c r="B100">
        <v>-1.1197900000000001</v>
      </c>
      <c r="C100">
        <v>-6.5848100000000001</v>
      </c>
      <c r="D100">
        <f t="shared" si="6"/>
        <v>7.0241983996111612</v>
      </c>
      <c r="F100" s="2">
        <f t="shared" si="7"/>
        <v>0.30948300095286874</v>
      </c>
      <c r="G100">
        <f t="shared" si="8"/>
        <v>-0.15941890252729596</v>
      </c>
      <c r="H100">
        <f t="shared" si="9"/>
        <v>-0.93744647081217347</v>
      </c>
      <c r="J100">
        <f t="shared" si="10"/>
        <v>0.93744647081217347</v>
      </c>
      <c r="K100">
        <f t="shared" si="11"/>
        <v>0.94299513049343731</v>
      </c>
    </row>
    <row r="101" spans="1:11">
      <c r="A101">
        <v>2.1653699999999998</v>
      </c>
      <c r="B101">
        <v>-1.5625599999999999</v>
      </c>
      <c r="C101">
        <v>-6.1215200000000003</v>
      </c>
      <c r="D101">
        <f t="shared" si="6"/>
        <v>6.6785797967007925</v>
      </c>
      <c r="F101" s="2">
        <f t="shared" si="7"/>
        <v>0.32422611781470201</v>
      </c>
      <c r="G101">
        <f t="shared" si="8"/>
        <v>-0.23396591005349701</v>
      </c>
      <c r="H101">
        <f t="shared" si="9"/>
        <v>-0.91659008147570853</v>
      </c>
      <c r="J101">
        <f t="shared" si="10"/>
        <v>0.91659008147570853</v>
      </c>
      <c r="K101">
        <f t="shared" si="11"/>
        <v>0.90090252045263475</v>
      </c>
    </row>
    <row r="102" spans="1:11">
      <c r="A102">
        <v>2.1048100000000001</v>
      </c>
      <c r="B102">
        <v>-1.8518399999999999</v>
      </c>
      <c r="C102">
        <v>-5.6070399999999996</v>
      </c>
      <c r="D102">
        <f t="shared" si="6"/>
        <v>6.2688463119859614</v>
      </c>
      <c r="F102" s="2">
        <f t="shared" si="7"/>
        <v>0.33575715454622451</v>
      </c>
      <c r="G102">
        <f t="shared" si="8"/>
        <v>-0.29540363694342026</v>
      </c>
      <c r="H102">
        <f t="shared" si="9"/>
        <v>-0.89442932893081206</v>
      </c>
      <c r="J102">
        <f t="shared" si="10"/>
        <v>0.89442932893081206</v>
      </c>
      <c r="K102">
        <f t="shared" si="11"/>
        <v>0.84604942520864912</v>
      </c>
    </row>
    <row r="103" spans="1:11">
      <c r="A103">
        <v>1.9865699999999999</v>
      </c>
      <c r="B103">
        <v>-2.03701</v>
      </c>
      <c r="C103">
        <v>-5.0736400000000001</v>
      </c>
      <c r="D103">
        <f t="shared" si="6"/>
        <v>5.8170175308829872</v>
      </c>
      <c r="F103" s="2">
        <f t="shared" si="7"/>
        <v>0.341510058969764</v>
      </c>
      <c r="G103">
        <f t="shared" si="8"/>
        <v>-0.35018116916192177</v>
      </c>
      <c r="H103">
        <f t="shared" si="9"/>
        <v>-0.87220641386477871</v>
      </c>
      <c r="J103">
        <f t="shared" si="10"/>
        <v>0.87220641386477871</v>
      </c>
      <c r="K103">
        <f t="shared" si="11"/>
        <v>0.78272957747051597</v>
      </c>
    </row>
    <row r="104" spans="1:11">
      <c r="A104">
        <v>1.8272699999999999</v>
      </c>
      <c r="B104">
        <v>-2.07422</v>
      </c>
      <c r="C104">
        <v>-4.4861500000000003</v>
      </c>
      <c r="D104">
        <f t="shared" si="6"/>
        <v>5.2694255933450664</v>
      </c>
      <c r="F104" s="2">
        <f t="shared" si="7"/>
        <v>0.34676834649828253</v>
      </c>
      <c r="G104">
        <f t="shared" si="8"/>
        <v>-0.39363303708464953</v>
      </c>
      <c r="H104">
        <f t="shared" si="9"/>
        <v>-0.85135465346843664</v>
      </c>
      <c r="J104">
        <f t="shared" si="10"/>
        <v>0.85135465346843664</v>
      </c>
      <c r="K104">
        <f t="shared" si="11"/>
        <v>0.71789526885169075</v>
      </c>
    </row>
    <row r="105" spans="1:11">
      <c r="A105">
        <v>1.60992</v>
      </c>
      <c r="B105">
        <v>-1.86422</v>
      </c>
      <c r="C105">
        <v>-3.8797799999999998</v>
      </c>
      <c r="D105">
        <f t="shared" si="6"/>
        <v>4.5956339566157789</v>
      </c>
      <c r="F105" s="2">
        <f t="shared" si="7"/>
        <v>0.35031510672915817</v>
      </c>
      <c r="G105">
        <f t="shared" si="8"/>
        <v>-0.40565023620219093</v>
      </c>
      <c r="H105">
        <f t="shared" si="9"/>
        <v>-0.84423172877264285</v>
      </c>
      <c r="J105">
        <f t="shared" si="10"/>
        <v>0.84423172877264285</v>
      </c>
      <c r="K105">
        <f t="shared" si="11"/>
        <v>0.69492155185471849</v>
      </c>
    </row>
    <row r="106" spans="1:11">
      <c r="A106">
        <v>1.3331</v>
      </c>
      <c r="B106">
        <v>-1.3292900000000001</v>
      </c>
      <c r="C106">
        <v>-3.4117899999999999</v>
      </c>
      <c r="D106">
        <f t="shared" si="6"/>
        <v>3.8967266414517709</v>
      </c>
      <c r="F106" s="2">
        <f t="shared" si="7"/>
        <v>0.34210765153989298</v>
      </c>
      <c r="G106">
        <f t="shared" si="8"/>
        <v>-0.34112990782046687</v>
      </c>
      <c r="H106">
        <f t="shared" si="9"/>
        <v>-0.87555282007898239</v>
      </c>
      <c r="J106">
        <f t="shared" si="10"/>
        <v>0.87555282007898239</v>
      </c>
      <c r="K106">
        <f t="shared" si="11"/>
        <v>0.79270311554273676</v>
      </c>
    </row>
    <row r="107" spans="1:11">
      <c r="A107">
        <v>1.03972</v>
      </c>
      <c r="B107">
        <v>-0.52651599999999998</v>
      </c>
      <c r="C107">
        <v>-3.3176700000000001</v>
      </c>
      <c r="D107">
        <f t="shared" si="6"/>
        <v>3.5164145099171686</v>
      </c>
      <c r="F107" s="2">
        <f t="shared" si="7"/>
        <v>0.29567617727310858</v>
      </c>
      <c r="G107">
        <f t="shared" si="8"/>
        <v>-0.14973092578110264</v>
      </c>
      <c r="H107">
        <f t="shared" si="9"/>
        <v>-0.94348092087646118</v>
      </c>
      <c r="J107">
        <f t="shared" si="10"/>
        <v>0.94348092087646118</v>
      </c>
      <c r="K107">
        <f t="shared" si="11"/>
        <v>0.95321376352856191</v>
      </c>
    </row>
    <row r="108" spans="1:11">
      <c r="A108">
        <v>0.80564100000000005</v>
      </c>
      <c r="B108">
        <v>0.29021599999999997</v>
      </c>
      <c r="C108">
        <v>-3.7457500000000001</v>
      </c>
      <c r="D108">
        <f t="shared" si="6"/>
        <v>3.8423854322591064</v>
      </c>
      <c r="F108" s="2">
        <f t="shared" si="7"/>
        <v>0.209672094120534</v>
      </c>
      <c r="G108">
        <f t="shared" si="8"/>
        <v>7.5530163518595608E-2</v>
      </c>
      <c r="H108">
        <f t="shared" si="9"/>
        <v>-0.97485014609731901</v>
      </c>
      <c r="J108">
        <f t="shared" si="10"/>
        <v>0.97485014609731901</v>
      </c>
      <c r="K108">
        <f t="shared" si="11"/>
        <v>0.99055713920872712</v>
      </c>
    </row>
    <row r="109" spans="1:11">
      <c r="A109">
        <v>0.89240399999999998</v>
      </c>
      <c r="B109">
        <v>1.0134300000000001</v>
      </c>
      <c r="C109">
        <v>-4.5897399999999999</v>
      </c>
      <c r="D109">
        <f t="shared" si="6"/>
        <v>4.7842594548912167</v>
      </c>
      <c r="F109" s="2">
        <f t="shared" si="7"/>
        <v>0.18652918145725675</v>
      </c>
      <c r="G109">
        <f t="shared" si="8"/>
        <v>0.21182588644182199</v>
      </c>
      <c r="H109">
        <f t="shared" si="9"/>
        <v>-0.95934178387997981</v>
      </c>
      <c r="J109">
        <f t="shared" si="10"/>
        <v>0.95934178387997981</v>
      </c>
      <c r="K109">
        <f t="shared" si="11"/>
        <v>0.9755085462446963</v>
      </c>
    </row>
    <row r="110" spans="1:11">
      <c r="A110">
        <v>0.94354700000000002</v>
      </c>
      <c r="B110">
        <v>1.03088</v>
      </c>
      <c r="C110">
        <v>-5.8689600000000004</v>
      </c>
      <c r="D110">
        <f t="shared" si="6"/>
        <v>6.0330494774375092</v>
      </c>
      <c r="F110" s="2">
        <f t="shared" si="7"/>
        <v>0.15639636365136594</v>
      </c>
      <c r="G110">
        <f t="shared" si="8"/>
        <v>0.17087212757914563</v>
      </c>
      <c r="H110">
        <f t="shared" si="9"/>
        <v>-0.97280156941341633</v>
      </c>
      <c r="J110">
        <f t="shared" si="10"/>
        <v>0.97280156941341633</v>
      </c>
      <c r="K110">
        <f t="shared" si="11"/>
        <v>0.98896501767492628</v>
      </c>
    </row>
    <row r="111" spans="1:11">
      <c r="A111">
        <v>1.1226100000000001</v>
      </c>
      <c r="B111">
        <v>0.39247399999999999</v>
      </c>
      <c r="C111">
        <v>-7.0149800000000004</v>
      </c>
      <c r="D111">
        <f t="shared" si="6"/>
        <v>7.1150708677550085</v>
      </c>
      <c r="F111" s="2">
        <f t="shared" si="7"/>
        <v>0.15777917337233957</v>
      </c>
      <c r="G111">
        <f t="shared" si="8"/>
        <v>5.5160940389035906E-2</v>
      </c>
      <c r="H111">
        <f t="shared" si="9"/>
        <v>-0.98593255504894373</v>
      </c>
      <c r="J111">
        <f t="shared" si="10"/>
        <v>0.98593255504894373</v>
      </c>
      <c r="K111">
        <f t="shared" si="11"/>
        <v>0.99703600621696686</v>
      </c>
    </row>
    <row r="112" spans="1:11">
      <c r="A112">
        <v>1.3090599999999999</v>
      </c>
      <c r="B112">
        <v>-0.67152400000000001</v>
      </c>
      <c r="C112">
        <v>-7.71922</v>
      </c>
      <c r="D112">
        <f t="shared" si="6"/>
        <v>7.8581766316732793</v>
      </c>
      <c r="F112" s="2">
        <f t="shared" si="7"/>
        <v>0.16658571846345169</v>
      </c>
      <c r="G112">
        <f t="shared" si="8"/>
        <v>-8.5455447424450312E-2</v>
      </c>
      <c r="H112">
        <f t="shared" si="9"/>
        <v>-0.98231693709795243</v>
      </c>
      <c r="J112">
        <f t="shared" si="10"/>
        <v>0.98231693709795243</v>
      </c>
      <c r="K112">
        <f t="shared" si="11"/>
        <v>0.99532062186036141</v>
      </c>
    </row>
    <row r="113" spans="1:11">
      <c r="A113">
        <v>1.41777</v>
      </c>
      <c r="B113">
        <v>-0.98862399999999995</v>
      </c>
      <c r="C113">
        <v>-8.0525699999999993</v>
      </c>
      <c r="D113">
        <f t="shared" si="6"/>
        <v>8.2359779498961743</v>
      </c>
      <c r="F113" s="2">
        <f t="shared" si="7"/>
        <v>0.17214349147424235</v>
      </c>
      <c r="G113">
        <f t="shared" si="8"/>
        <v>-0.12003723249556088</v>
      </c>
      <c r="H113">
        <f t="shared" si="9"/>
        <v>-0.9777308838110127</v>
      </c>
      <c r="J113">
        <f t="shared" si="10"/>
        <v>0.9777308838110127</v>
      </c>
      <c r="K113">
        <f t="shared" si="11"/>
        <v>0.99258889563867581</v>
      </c>
    </row>
    <row r="114" spans="1:11">
      <c r="A114">
        <v>1.5269900000000001</v>
      </c>
      <c r="B114">
        <v>-1.75847</v>
      </c>
      <c r="C114">
        <v>-8.1631599999999995</v>
      </c>
      <c r="D114">
        <f t="shared" si="6"/>
        <v>8.4888807499339975</v>
      </c>
      <c r="F114" s="2">
        <f t="shared" si="7"/>
        <v>0.17988119340843287</v>
      </c>
      <c r="G114">
        <f t="shared" si="8"/>
        <v>-0.20714980594039709</v>
      </c>
      <c r="H114">
        <f t="shared" si="9"/>
        <v>-0.96162971780036721</v>
      </c>
      <c r="J114">
        <f t="shared" si="10"/>
        <v>0.96162971780036721</v>
      </c>
      <c r="K114">
        <f t="shared" si="11"/>
        <v>0.97815789187674074</v>
      </c>
    </row>
    <row r="115" spans="1:11">
      <c r="A115">
        <v>1.6831</v>
      </c>
      <c r="B115">
        <v>-2.6263999999999998</v>
      </c>
      <c r="C115">
        <v>-8.1441199999999991</v>
      </c>
      <c r="D115">
        <f t="shared" si="6"/>
        <v>8.7210947216734205</v>
      </c>
      <c r="F115" s="2">
        <f t="shared" si="7"/>
        <v>0.19299182656704864</v>
      </c>
      <c r="G115">
        <f t="shared" si="8"/>
        <v>-0.30115485312559948</v>
      </c>
      <c r="H115">
        <f t="shared" si="9"/>
        <v>-0.9338414797583221</v>
      </c>
      <c r="J115">
        <f t="shared" si="10"/>
        <v>0.9338414797583221</v>
      </c>
      <c r="K115">
        <f t="shared" si="11"/>
        <v>0.93645459029975031</v>
      </c>
    </row>
    <row r="116" spans="1:11">
      <c r="A116">
        <v>1.85704</v>
      </c>
      <c r="B116">
        <v>-3.66025</v>
      </c>
      <c r="C116">
        <v>-7.8607399999999998</v>
      </c>
      <c r="D116">
        <f t="shared" si="6"/>
        <v>8.8677652749551275</v>
      </c>
      <c r="F116" s="2">
        <f t="shared" si="7"/>
        <v>0.20941465435996184</v>
      </c>
      <c r="G116">
        <f t="shared" si="8"/>
        <v>-0.41275900821794381</v>
      </c>
      <c r="H116">
        <f t="shared" si="9"/>
        <v>-0.88643979134188089</v>
      </c>
      <c r="J116">
        <f t="shared" si="10"/>
        <v>0.88643979134188089</v>
      </c>
      <c r="K116">
        <f t="shared" si="11"/>
        <v>0.82412025856830495</v>
      </c>
    </row>
    <row r="117" spans="1:11">
      <c r="A117">
        <v>2.0319099999999999</v>
      </c>
      <c r="B117">
        <v>-4.78735</v>
      </c>
      <c r="C117">
        <v>-6.8691300000000002</v>
      </c>
      <c r="D117">
        <f t="shared" si="6"/>
        <v>8.6158183144434979</v>
      </c>
      <c r="F117" s="2">
        <f t="shared" si="7"/>
        <v>0.23583482448715523</v>
      </c>
      <c r="G117">
        <f t="shared" si="8"/>
        <v>-0.55564658228395092</v>
      </c>
      <c r="H117">
        <f t="shared" si="9"/>
        <v>-0.79726959753603888</v>
      </c>
      <c r="J117">
        <f t="shared" si="10"/>
        <v>0.79726959753603888</v>
      </c>
      <c r="K117">
        <f t="shared" si="11"/>
        <v>0.53983365064253008</v>
      </c>
    </row>
    <row r="118" spans="1:11">
      <c r="A118">
        <v>2.0204499999999999</v>
      </c>
      <c r="B118">
        <v>-5.2335599999999998</v>
      </c>
      <c r="C118">
        <v>-4.9825799999999996</v>
      </c>
      <c r="D118">
        <f t="shared" si="6"/>
        <v>7.5032307663099358</v>
      </c>
      <c r="F118" s="2">
        <f t="shared" si="7"/>
        <v>0.26927733704685863</v>
      </c>
      <c r="G118">
        <f t="shared" si="8"/>
        <v>-0.69750753548712285</v>
      </c>
      <c r="H118">
        <f t="shared" si="9"/>
        <v>-0.66405794452866285</v>
      </c>
      <c r="J118">
        <f t="shared" si="10"/>
        <v>0.66405794452866285</v>
      </c>
      <c r="K118">
        <f t="shared" si="11"/>
        <v>0.18399329366419009</v>
      </c>
    </row>
    <row r="119" spans="1:11">
      <c r="A119">
        <v>1.7565500000000001</v>
      </c>
      <c r="B119">
        <v>-4.2175099999999999</v>
      </c>
      <c r="C119">
        <v>-3.0588899999999999</v>
      </c>
      <c r="D119">
        <f t="shared" si="6"/>
        <v>5.4981511924191393</v>
      </c>
      <c r="F119" s="2">
        <f t="shared" si="7"/>
        <v>0.31948011950306754</v>
      </c>
      <c r="G119">
        <f t="shared" si="8"/>
        <v>-0.76707785079011837</v>
      </c>
      <c r="H119">
        <f t="shared" si="9"/>
        <v>-0.55634883308003658</v>
      </c>
      <c r="J119">
        <f t="shared" si="10"/>
        <v>0.55634883308003658</v>
      </c>
      <c r="K119">
        <f t="shared" si="11"/>
        <v>5.2214483095411719E-2</v>
      </c>
    </row>
    <row r="120" spans="1:11">
      <c r="A120">
        <v>1.46333</v>
      </c>
      <c r="B120">
        <v>-2.2711700000000001</v>
      </c>
      <c r="C120">
        <v>-2.4400400000000002</v>
      </c>
      <c r="D120">
        <f t="shared" si="6"/>
        <v>3.6405141202033544</v>
      </c>
      <c r="F120" s="2">
        <f t="shared" si="7"/>
        <v>0.40195696313306989</v>
      </c>
      <c r="G120">
        <f t="shared" si="8"/>
        <v>-0.62385968712384376</v>
      </c>
      <c r="H120">
        <f t="shared" si="9"/>
        <v>-0.67024599258076845</v>
      </c>
      <c r="J120">
        <f t="shared" si="10"/>
        <v>0.67024599258076845</v>
      </c>
      <c r="K120">
        <f t="shared" si="11"/>
        <v>0.19572090646471263</v>
      </c>
    </row>
    <row r="121" spans="1:11">
      <c r="A121">
        <v>1.1526799999999999</v>
      </c>
      <c r="B121">
        <v>-0.34913100000000002</v>
      </c>
      <c r="C121">
        <v>-3.3263600000000002</v>
      </c>
      <c r="D121">
        <f t="shared" si="6"/>
        <v>3.5376877317198305</v>
      </c>
      <c r="F121" s="2">
        <f t="shared" si="7"/>
        <v>0.32582864498321051</v>
      </c>
      <c r="G121">
        <f t="shared" si="8"/>
        <v>-9.8689038286110004E-2</v>
      </c>
      <c r="H121">
        <f t="shared" si="9"/>
        <v>-0.94026388201959976</v>
      </c>
      <c r="J121">
        <f t="shared" si="10"/>
        <v>0.94026388201959976</v>
      </c>
      <c r="K121">
        <f t="shared" si="11"/>
        <v>0.94788124186322165</v>
      </c>
    </row>
    <row r="122" spans="1:11">
      <c r="A122">
        <v>1.0557399999999999</v>
      </c>
      <c r="B122">
        <v>0.52156899999999995</v>
      </c>
      <c r="C122">
        <v>-5.0929200000000003</v>
      </c>
      <c r="D122">
        <f t="shared" si="6"/>
        <v>5.2272799136607366</v>
      </c>
      <c r="F122" s="2">
        <f t="shared" si="7"/>
        <v>0.20196737451173732</v>
      </c>
      <c r="G122">
        <f t="shared" si="8"/>
        <v>9.9778280217394738E-2</v>
      </c>
      <c r="H122">
        <f t="shared" si="9"/>
        <v>-0.97429639968014603</v>
      </c>
      <c r="J122">
        <f t="shared" si="10"/>
        <v>0.97429639968014603</v>
      </c>
      <c r="K122">
        <f t="shared" si="11"/>
        <v>0.99013881744589161</v>
      </c>
    </row>
    <row r="123" spans="1:11">
      <c r="A123">
        <v>1.0647800000000001</v>
      </c>
      <c r="B123">
        <v>0.44776100000000002</v>
      </c>
      <c r="C123">
        <v>-7.0877600000000003</v>
      </c>
      <c r="D123">
        <f t="shared" si="6"/>
        <v>7.1812664745935315</v>
      </c>
      <c r="F123" s="2">
        <f t="shared" si="7"/>
        <v>0.14827189657521628</v>
      </c>
      <c r="G123">
        <f t="shared" si="8"/>
        <v>6.2351258177666194E-2</v>
      </c>
      <c r="H123">
        <f t="shared" si="9"/>
        <v>-0.98697911086793033</v>
      </c>
      <c r="J123">
        <f t="shared" si="10"/>
        <v>0.98697911086793033</v>
      </c>
      <c r="K123">
        <f t="shared" si="11"/>
        <v>0.99746007776790657</v>
      </c>
    </row>
    <row r="124" spans="1:11">
      <c r="A124">
        <v>1.1506799999999999</v>
      </c>
      <c r="B124">
        <v>2.51668</v>
      </c>
      <c r="C124">
        <v>-6.0737399999999999</v>
      </c>
      <c r="D124">
        <f t="shared" si="6"/>
        <v>6.6744333296842511</v>
      </c>
      <c r="F124" s="2">
        <f t="shared" si="7"/>
        <v>0.17240115275141049</v>
      </c>
      <c r="G124">
        <f t="shared" si="8"/>
        <v>0.37706272213510256</v>
      </c>
      <c r="H124">
        <f t="shared" si="9"/>
        <v>-0.91000084950842286</v>
      </c>
      <c r="J124">
        <f t="shared" si="10"/>
        <v>0.91000084950842286</v>
      </c>
      <c r="K124">
        <f t="shared" si="11"/>
        <v>0.88559308459766972</v>
      </c>
    </row>
    <row r="125" spans="1:11">
      <c r="A125">
        <v>0.65440699999999996</v>
      </c>
      <c r="B125">
        <v>2.46062</v>
      </c>
      <c r="C125">
        <v>-6.82857</v>
      </c>
      <c r="D125">
        <f t="shared" si="6"/>
        <v>7.2878163774171068</v>
      </c>
      <c r="F125" s="2">
        <f t="shared" si="7"/>
        <v>8.9794660857238834E-2</v>
      </c>
      <c r="G125">
        <f t="shared" si="8"/>
        <v>0.33763474167993163</v>
      </c>
      <c r="H125">
        <f t="shared" si="9"/>
        <v>-0.93698436491344894</v>
      </c>
      <c r="J125">
        <f t="shared" si="10"/>
        <v>0.93698436491344894</v>
      </c>
      <c r="K125">
        <f t="shared" si="11"/>
        <v>0.94217471050025048</v>
      </c>
    </row>
    <row r="126" spans="1:11">
      <c r="A126">
        <v>1.00604</v>
      </c>
      <c r="B126">
        <v>2.2616800000000001</v>
      </c>
      <c r="C126">
        <v>-6.9766399999999997</v>
      </c>
      <c r="D126">
        <f t="shared" si="6"/>
        <v>7.4027574993106455</v>
      </c>
      <c r="F126" s="2">
        <f t="shared" si="7"/>
        <v>0.13590070998458126</v>
      </c>
      <c r="G126">
        <f t="shared" si="8"/>
        <v>0.30551858550149869</v>
      </c>
      <c r="H126">
        <f t="shared" si="9"/>
        <v>-0.94243800376409381</v>
      </c>
      <c r="J126">
        <f t="shared" si="10"/>
        <v>0.94243800376409381</v>
      </c>
      <c r="K126">
        <f t="shared" si="11"/>
        <v>0.95151412139811309</v>
      </c>
    </row>
    <row r="127" spans="1:11">
      <c r="A127">
        <v>1.1692</v>
      </c>
      <c r="B127">
        <v>1.8813200000000001</v>
      </c>
      <c r="C127">
        <v>-7.46793</v>
      </c>
      <c r="D127">
        <f t="shared" si="6"/>
        <v>7.7895039679879492</v>
      </c>
      <c r="F127" s="2">
        <f t="shared" si="7"/>
        <v>0.15009941644615499</v>
      </c>
      <c r="G127">
        <f t="shared" si="8"/>
        <v>0.24151987183414328</v>
      </c>
      <c r="H127">
        <f t="shared" si="9"/>
        <v>-0.9587170159602586</v>
      </c>
      <c r="J127">
        <f t="shared" si="10"/>
        <v>0.9587170159602586</v>
      </c>
      <c r="K127">
        <f t="shared" si="11"/>
        <v>0.97475972761592178</v>
      </c>
    </row>
    <row r="128" spans="1:11">
      <c r="A128">
        <v>1.4218299999999999</v>
      </c>
      <c r="B128">
        <v>1.7311000000000001</v>
      </c>
      <c r="C128">
        <v>-7.6066000000000003</v>
      </c>
      <c r="D128">
        <f t="shared" si="6"/>
        <v>7.9296072613276376</v>
      </c>
      <c r="F128" s="2">
        <f t="shared" si="7"/>
        <v>0.17930648431155036</v>
      </c>
      <c r="G128">
        <f t="shared" si="8"/>
        <v>0.21830841590888142</v>
      </c>
      <c r="H128">
        <f t="shared" si="9"/>
        <v>-0.95926566717838213</v>
      </c>
      <c r="J128">
        <f t="shared" si="10"/>
        <v>0.95926566717838213</v>
      </c>
      <c r="K128">
        <f t="shared" si="11"/>
        <v>0.97541789646184207</v>
      </c>
    </row>
    <row r="129" spans="1:11">
      <c r="A129">
        <v>1.3622399999999999</v>
      </c>
      <c r="B129">
        <v>2.02827</v>
      </c>
      <c r="C129">
        <v>-7.93438</v>
      </c>
      <c r="D129">
        <f t="shared" si="6"/>
        <v>8.3020457114436557</v>
      </c>
      <c r="F129" s="2">
        <f t="shared" si="7"/>
        <v>0.16408485900315742</v>
      </c>
      <c r="G129">
        <f t="shared" si="8"/>
        <v>0.24430966420772707</v>
      </c>
      <c r="H129">
        <f t="shared" si="9"/>
        <v>-0.95571384159727524</v>
      </c>
      <c r="J129">
        <f t="shared" si="10"/>
        <v>0.95571384159727524</v>
      </c>
      <c r="K129">
        <f t="shared" si="11"/>
        <v>0.97100956760118728</v>
      </c>
    </row>
    <row r="130" spans="1:11">
      <c r="A130">
        <v>1.68441</v>
      </c>
      <c r="B130">
        <v>1.4462999999999999</v>
      </c>
      <c r="C130">
        <v>-8.3413299999999992</v>
      </c>
      <c r="D130">
        <f t="shared" si="6"/>
        <v>8.6317325553448416</v>
      </c>
      <c r="F130" s="2">
        <f t="shared" si="7"/>
        <v>0.19514158822691965</v>
      </c>
      <c r="G130">
        <f t="shared" si="8"/>
        <v>0.16755616450424413</v>
      </c>
      <c r="H130">
        <f t="shared" si="9"/>
        <v>-0.96635640023797742</v>
      </c>
      <c r="J130">
        <f t="shared" si="10"/>
        <v>0.96635640023797742</v>
      </c>
      <c r="K130">
        <f t="shared" si="11"/>
        <v>0.98316494330768245</v>
      </c>
    </row>
    <row r="131" spans="1:11">
      <c r="A131">
        <v>2.04156</v>
      </c>
      <c r="B131">
        <v>0.706932</v>
      </c>
      <c r="C131">
        <v>-8.5414499999999993</v>
      </c>
      <c r="D131">
        <f t="shared" ref="D131:D194" si="12">SQRT(A131*A131+B131*B131+C131*C131)</f>
        <v>8.8104533475141888</v>
      </c>
      <c r="F131" s="2">
        <f t="shared" ref="F131:F194" si="13">A131/D131</f>
        <v>0.23172019866333129</v>
      </c>
      <c r="G131">
        <f t="shared" ref="G131:G194" si="14">B131/D131</f>
        <v>8.0237868826518011E-2</v>
      </c>
      <c r="H131">
        <f t="shared" ref="H131:H194" si="15">C131/D131</f>
        <v>-0.96946770649547942</v>
      </c>
      <c r="J131">
        <f t="shared" ref="J131:J194" si="16">H131*$O$5</f>
        <v>0.96946770649547942</v>
      </c>
      <c r="K131">
        <f t="shared" ref="K131:K194" si="17">1/EXP((J131-1)*(J131-1)*$M$2)</f>
        <v>0.9861139982268422</v>
      </c>
    </row>
    <row r="132" spans="1:11">
      <c r="A132">
        <v>2.3979499999999998</v>
      </c>
      <c r="B132">
        <v>-0.12959799999999999</v>
      </c>
      <c r="C132">
        <v>-8.4799799999999994</v>
      </c>
      <c r="D132">
        <f t="shared" si="12"/>
        <v>8.8134567931376377</v>
      </c>
      <c r="F132" s="2">
        <f t="shared" si="13"/>
        <v>0.27207826126374152</v>
      </c>
      <c r="G132">
        <f t="shared" si="14"/>
        <v>-1.4704559520948467E-2</v>
      </c>
      <c r="H132">
        <f t="shared" si="15"/>
        <v>-0.96216276984561933</v>
      </c>
      <c r="J132">
        <f t="shared" si="16"/>
        <v>0.96216276984561933</v>
      </c>
      <c r="K132">
        <f t="shared" si="17"/>
        <v>0.9787541028217106</v>
      </c>
    </row>
    <row r="133" spans="1:11">
      <c r="A133">
        <v>2.7265000000000001</v>
      </c>
      <c r="B133">
        <v>-0.94287900000000002</v>
      </c>
      <c r="C133">
        <v>-8.1632700000000007</v>
      </c>
      <c r="D133">
        <f t="shared" si="12"/>
        <v>8.6580482876651264</v>
      </c>
      <c r="F133" s="2">
        <f t="shared" si="13"/>
        <v>0.31490930858913857</v>
      </c>
      <c r="G133">
        <f t="shared" si="14"/>
        <v>-0.10890202603088883</v>
      </c>
      <c r="H133">
        <f t="shared" si="15"/>
        <v>-0.94285336934768293</v>
      </c>
      <c r="J133">
        <f t="shared" si="16"/>
        <v>0.94285336934768293</v>
      </c>
      <c r="K133">
        <f t="shared" si="17"/>
        <v>0.95219440231644104</v>
      </c>
    </row>
    <row r="134" spans="1:11">
      <c r="A134">
        <v>2.94753</v>
      </c>
      <c r="B134">
        <v>-1.7029399999999999</v>
      </c>
      <c r="C134">
        <v>-7.4969400000000004</v>
      </c>
      <c r="D134">
        <f t="shared" si="12"/>
        <v>8.2335926003233855</v>
      </c>
      <c r="F134" s="2">
        <f t="shared" si="13"/>
        <v>0.35798832211885634</v>
      </c>
      <c r="G134">
        <f t="shared" si="14"/>
        <v>-0.20682830480744391</v>
      </c>
      <c r="H134">
        <f t="shared" si="15"/>
        <v>-0.91053084162866493</v>
      </c>
      <c r="J134">
        <f t="shared" si="16"/>
        <v>0.91053084162866493</v>
      </c>
      <c r="K134">
        <f t="shared" si="17"/>
        <v>0.88685750795791929</v>
      </c>
    </row>
    <row r="135" spans="1:11">
      <c r="A135">
        <v>3.0259200000000002</v>
      </c>
      <c r="B135">
        <v>-2.22465</v>
      </c>
      <c r="C135">
        <v>-6.5451699999999997</v>
      </c>
      <c r="D135">
        <f t="shared" si="12"/>
        <v>7.5461586120224107</v>
      </c>
      <c r="F135" s="2">
        <f t="shared" si="13"/>
        <v>0.40098812595578848</v>
      </c>
      <c r="G135">
        <f t="shared" si="14"/>
        <v>-0.29480562420934614</v>
      </c>
      <c r="H135">
        <f t="shared" si="15"/>
        <v>-0.86735123610738141</v>
      </c>
      <c r="J135">
        <f t="shared" si="16"/>
        <v>0.86735123610738141</v>
      </c>
      <c r="K135">
        <f t="shared" si="17"/>
        <v>0.76802313819241308</v>
      </c>
    </row>
    <row r="136" spans="1:11">
      <c r="A136">
        <v>2.92849</v>
      </c>
      <c r="B136">
        <v>-2.3666700000000001</v>
      </c>
      <c r="C136">
        <v>-5.4206599999999998</v>
      </c>
      <c r="D136">
        <f t="shared" si="12"/>
        <v>6.600055712234556</v>
      </c>
      <c r="F136" s="2">
        <f t="shared" si="13"/>
        <v>0.44370686062110715</v>
      </c>
      <c r="G136">
        <f t="shared" si="14"/>
        <v>-0.35858333674561144</v>
      </c>
      <c r="H136">
        <f t="shared" si="15"/>
        <v>-0.8213051883716217</v>
      </c>
      <c r="J136">
        <f t="shared" si="16"/>
        <v>0.8213051883716217</v>
      </c>
      <c r="K136">
        <f t="shared" si="17"/>
        <v>0.61941639938925019</v>
      </c>
    </row>
    <row r="137" spans="1:11">
      <c r="A137">
        <v>2.6497700000000002</v>
      </c>
      <c r="B137">
        <v>-2.02536</v>
      </c>
      <c r="C137">
        <v>-4.3267300000000004</v>
      </c>
      <c r="D137">
        <f t="shared" si="12"/>
        <v>5.4629622619417759</v>
      </c>
      <c r="F137" s="2">
        <f t="shared" si="13"/>
        <v>0.4850427063097002</v>
      </c>
      <c r="G137">
        <f t="shared" si="14"/>
        <v>-0.37074391198157364</v>
      </c>
      <c r="H137">
        <f t="shared" si="15"/>
        <v>-0.79201169485327749</v>
      </c>
      <c r="J137">
        <f t="shared" si="16"/>
        <v>0.79201169485327749</v>
      </c>
      <c r="K137">
        <f t="shared" si="17"/>
        <v>0.52262712350197627</v>
      </c>
    </row>
    <row r="138" spans="1:11">
      <c r="A138">
        <v>2.2268500000000002</v>
      </c>
      <c r="B138">
        <v>-1.1823999999999999</v>
      </c>
      <c r="C138">
        <v>-3.5193300000000001</v>
      </c>
      <c r="D138">
        <f t="shared" si="12"/>
        <v>4.3292741113724826</v>
      </c>
      <c r="F138" s="2">
        <f t="shared" si="13"/>
        <v>0.51437029458364236</v>
      </c>
      <c r="G138">
        <f t="shared" si="14"/>
        <v>-0.27311737939946495</v>
      </c>
      <c r="H138">
        <f t="shared" si="15"/>
        <v>-0.81291456938592621</v>
      </c>
      <c r="J138">
        <f t="shared" si="16"/>
        <v>0.81291456938592621</v>
      </c>
      <c r="K138">
        <f t="shared" si="17"/>
        <v>0.59154686068895734</v>
      </c>
    </row>
    <row r="139" spans="1:11">
      <c r="A139">
        <v>1.71977</v>
      </c>
      <c r="B139">
        <v>4.1681099999999999E-2</v>
      </c>
      <c r="C139">
        <v>-3.2779199999999999</v>
      </c>
      <c r="D139">
        <f t="shared" si="12"/>
        <v>3.7019056840223805</v>
      </c>
      <c r="F139" s="2">
        <f t="shared" si="13"/>
        <v>0.46456342943112183</v>
      </c>
      <c r="G139">
        <f t="shared" si="14"/>
        <v>1.1259363030208419E-2</v>
      </c>
      <c r="H139">
        <f t="shared" si="15"/>
        <v>-0.8854682641288445</v>
      </c>
      <c r="J139">
        <f t="shared" si="16"/>
        <v>0.8854682641288445</v>
      </c>
      <c r="K139">
        <f t="shared" si="17"/>
        <v>0.82138546104867849</v>
      </c>
    </row>
    <row r="140" spans="1:11">
      <c r="A140">
        <v>1.2114400000000001</v>
      </c>
      <c r="B140">
        <v>1.34775</v>
      </c>
      <c r="C140">
        <v>-3.8513999999999999</v>
      </c>
      <c r="D140">
        <f t="shared" si="12"/>
        <v>4.2564420466041826</v>
      </c>
      <c r="F140" s="2">
        <f t="shared" si="13"/>
        <v>0.28461329597251178</v>
      </c>
      <c r="G140">
        <f t="shared" si="14"/>
        <v>0.3166376953435191</v>
      </c>
      <c r="H140">
        <f t="shared" si="15"/>
        <v>-0.90484022989874191</v>
      </c>
      <c r="J140">
        <f t="shared" si="16"/>
        <v>0.90484022989874191</v>
      </c>
      <c r="K140">
        <f t="shared" si="17"/>
        <v>0.87299039308653326</v>
      </c>
    </row>
    <row r="141" spans="1:11">
      <c r="A141">
        <v>0.80173899999999998</v>
      </c>
      <c r="B141">
        <v>2.2827600000000001</v>
      </c>
      <c r="C141">
        <v>-5.2861000000000002</v>
      </c>
      <c r="D141">
        <f t="shared" si="12"/>
        <v>5.813487064724665</v>
      </c>
      <c r="F141" s="2">
        <f t="shared" si="13"/>
        <v>0.13791017182524196</v>
      </c>
      <c r="G141">
        <f t="shared" si="14"/>
        <v>0.39266622159554332</v>
      </c>
      <c r="H141">
        <f t="shared" si="15"/>
        <v>-0.90928214703963695</v>
      </c>
      <c r="J141">
        <f t="shared" si="16"/>
        <v>0.90928214703963695</v>
      </c>
      <c r="K141">
        <f t="shared" si="17"/>
        <v>0.88386942839806293</v>
      </c>
    </row>
    <row r="142" spans="1:11">
      <c r="A142">
        <v>0.88371900000000003</v>
      </c>
      <c r="B142">
        <v>2.3051599999999999</v>
      </c>
      <c r="C142">
        <v>-7.2408400000000004</v>
      </c>
      <c r="D142">
        <f t="shared" si="12"/>
        <v>7.6501297898899079</v>
      </c>
      <c r="F142" s="2">
        <f t="shared" si="13"/>
        <v>0.11551686367045513</v>
      </c>
      <c r="G142">
        <f t="shared" si="14"/>
        <v>0.30132299232967302</v>
      </c>
      <c r="H142">
        <f t="shared" si="15"/>
        <v>-0.9464989743793879</v>
      </c>
      <c r="J142">
        <f t="shared" si="16"/>
        <v>0.9464989743793879</v>
      </c>
      <c r="K142">
        <f t="shared" si="17"/>
        <v>0.95797327684241496</v>
      </c>
    </row>
    <row r="143" spans="1:11">
      <c r="A143">
        <v>1.1267100000000001</v>
      </c>
      <c r="B143">
        <v>1.2633799999999999</v>
      </c>
      <c r="C143">
        <v>-8.9413900000000002</v>
      </c>
      <c r="D143">
        <f t="shared" si="12"/>
        <v>9.1002230511455053</v>
      </c>
      <c r="F143" s="2">
        <f t="shared" si="13"/>
        <v>0.12381125096248863</v>
      </c>
      <c r="G143">
        <f t="shared" si="14"/>
        <v>0.13882956416556955</v>
      </c>
      <c r="H143">
        <f t="shared" si="15"/>
        <v>-0.98254624636639953</v>
      </c>
      <c r="J143">
        <f t="shared" si="16"/>
        <v>0.98254624636639953</v>
      </c>
      <c r="K143">
        <f t="shared" si="17"/>
        <v>0.99544092155511188</v>
      </c>
    </row>
    <row r="144" spans="1:11">
      <c r="A144">
        <v>1.44834</v>
      </c>
      <c r="B144">
        <v>0.227354</v>
      </c>
      <c r="C144">
        <v>-9.8142700000000005</v>
      </c>
      <c r="D144">
        <f t="shared" si="12"/>
        <v>9.9231685579665534</v>
      </c>
      <c r="F144" s="2">
        <f t="shared" si="13"/>
        <v>0.14595539635747076</v>
      </c>
      <c r="G144">
        <f t="shared" si="14"/>
        <v>2.2911431834691035E-2</v>
      </c>
      <c r="H144">
        <f t="shared" si="15"/>
        <v>-0.98902582805780048</v>
      </c>
      <c r="J144">
        <f t="shared" si="16"/>
        <v>0.98902582805780048</v>
      </c>
      <c r="K144">
        <f t="shared" si="17"/>
        <v>0.99819514396782683</v>
      </c>
    </row>
    <row r="145" spans="1:11">
      <c r="A145">
        <v>1.9315800000000001</v>
      </c>
      <c r="B145">
        <v>-1.1799900000000001</v>
      </c>
      <c r="C145">
        <v>-10.173299999999999</v>
      </c>
      <c r="D145">
        <f t="shared" si="12"/>
        <v>10.422063643372169</v>
      </c>
      <c r="F145" s="2">
        <f t="shared" si="13"/>
        <v>0.18533565578716971</v>
      </c>
      <c r="G145">
        <f t="shared" si="14"/>
        <v>-0.11322037941597157</v>
      </c>
      <c r="H145">
        <f t="shared" si="15"/>
        <v>-0.97613105696870606</v>
      </c>
      <c r="J145">
        <f t="shared" si="16"/>
        <v>0.97613105696870606</v>
      </c>
      <c r="K145">
        <f t="shared" si="17"/>
        <v>0.99149051575377334</v>
      </c>
    </row>
    <row r="146" spans="1:11">
      <c r="A146">
        <v>2.1156199999999998</v>
      </c>
      <c r="B146">
        <v>-2.3156699999999999</v>
      </c>
      <c r="C146">
        <v>-9.8786400000000008</v>
      </c>
      <c r="D146">
        <f t="shared" si="12"/>
        <v>10.364637175651641</v>
      </c>
      <c r="F146" s="2">
        <f t="shared" si="13"/>
        <v>0.20411906023782134</v>
      </c>
      <c r="G146">
        <f t="shared" si="14"/>
        <v>-0.2234202665038692</v>
      </c>
      <c r="H146">
        <f t="shared" si="15"/>
        <v>-0.95311006382419894</v>
      </c>
      <c r="J146">
        <f t="shared" si="16"/>
        <v>0.95311006382419894</v>
      </c>
      <c r="K146">
        <f t="shared" si="17"/>
        <v>0.9675579185665053</v>
      </c>
    </row>
    <row r="147" spans="1:11">
      <c r="A147">
        <v>2.20594</v>
      </c>
      <c r="B147">
        <v>-3.2993100000000002</v>
      </c>
      <c r="C147">
        <v>-9.0318100000000001</v>
      </c>
      <c r="D147">
        <f t="shared" si="12"/>
        <v>9.8653540045859476</v>
      </c>
      <c r="F147" s="2">
        <f t="shared" si="13"/>
        <v>0.22360474839266389</v>
      </c>
      <c r="G147">
        <f t="shared" si="14"/>
        <v>-0.33443402015440127</v>
      </c>
      <c r="H147">
        <f t="shared" si="15"/>
        <v>-0.91550794789538503</v>
      </c>
      <c r="J147">
        <f t="shared" si="16"/>
        <v>0.91550794789538503</v>
      </c>
      <c r="K147">
        <f t="shared" si="17"/>
        <v>0.89845055665907392</v>
      </c>
    </row>
    <row r="148" spans="1:11">
      <c r="A148">
        <v>2.0639599999999998</v>
      </c>
      <c r="B148">
        <v>-3.8710100000000001</v>
      </c>
      <c r="C148">
        <v>-7.8682100000000004</v>
      </c>
      <c r="D148">
        <f t="shared" si="12"/>
        <v>9.0085169648394405</v>
      </c>
      <c r="F148" s="2">
        <f t="shared" si="13"/>
        <v>0.2291120733918478</v>
      </c>
      <c r="G148">
        <f t="shared" si="14"/>
        <v>-0.42970557918786062</v>
      </c>
      <c r="H148">
        <f t="shared" si="15"/>
        <v>-0.87341901344138018</v>
      </c>
      <c r="J148">
        <f t="shared" si="16"/>
        <v>0.87341901344138018</v>
      </c>
      <c r="K148">
        <f t="shared" si="17"/>
        <v>0.78635951542186378</v>
      </c>
    </row>
    <row r="149" spans="1:11">
      <c r="A149">
        <v>1.66072</v>
      </c>
      <c r="B149">
        <v>-3.9957500000000001</v>
      </c>
      <c r="C149">
        <v>-6.7049000000000003</v>
      </c>
      <c r="D149">
        <f t="shared" si="12"/>
        <v>7.9799557010612538</v>
      </c>
      <c r="F149" s="2">
        <f t="shared" si="13"/>
        <v>0.20811143096685875</v>
      </c>
      <c r="G149">
        <f t="shared" si="14"/>
        <v>-0.50072333101656263</v>
      </c>
      <c r="H149">
        <f t="shared" si="15"/>
        <v>-0.84021769683612602</v>
      </c>
      <c r="J149">
        <f t="shared" si="16"/>
        <v>0.84021769683612602</v>
      </c>
      <c r="K149">
        <f t="shared" si="17"/>
        <v>0.68184305922030886</v>
      </c>
    </row>
    <row r="150" spans="1:11">
      <c r="A150">
        <v>1.3623499999999999</v>
      </c>
      <c r="B150">
        <v>-3.9416699999999998</v>
      </c>
      <c r="C150">
        <v>-5.5063300000000002</v>
      </c>
      <c r="D150">
        <f t="shared" si="12"/>
        <v>6.9074184743867955</v>
      </c>
      <c r="F150" s="2">
        <f t="shared" si="13"/>
        <v>0.19722997890625735</v>
      </c>
      <c r="G150">
        <f t="shared" si="14"/>
        <v>-0.57064299993058121</v>
      </c>
      <c r="H150">
        <f t="shared" si="15"/>
        <v>-0.79716177909560104</v>
      </c>
      <c r="J150">
        <f t="shared" si="16"/>
        <v>0.79716177909560104</v>
      </c>
      <c r="K150">
        <f t="shared" si="17"/>
        <v>0.53947968086452547</v>
      </c>
    </row>
    <row r="151" spans="1:11">
      <c r="A151">
        <v>1.0658099999999999</v>
      </c>
      <c r="B151">
        <v>-2.97872</v>
      </c>
      <c r="C151">
        <v>-4.4158499999999998</v>
      </c>
      <c r="D151">
        <f t="shared" si="12"/>
        <v>5.432168537241826</v>
      </c>
      <c r="F151" s="2">
        <f t="shared" si="13"/>
        <v>0.19620341171173658</v>
      </c>
      <c r="G151">
        <f t="shared" si="14"/>
        <v>-0.54834822954746543</v>
      </c>
      <c r="H151">
        <f t="shared" si="15"/>
        <v>-0.8129073996371512</v>
      </c>
      <c r="J151">
        <f t="shared" si="16"/>
        <v>0.8129073996371512</v>
      </c>
      <c r="K151">
        <f t="shared" si="17"/>
        <v>0.59152305647208003</v>
      </c>
    </row>
    <row r="152" spans="1:11">
      <c r="A152">
        <v>0.90817099999999995</v>
      </c>
      <c r="B152">
        <v>-1.3636900000000001</v>
      </c>
      <c r="C152">
        <v>-3.5880399999999999</v>
      </c>
      <c r="D152">
        <f t="shared" si="12"/>
        <v>3.9444208729471297</v>
      </c>
      <c r="F152" s="2">
        <f t="shared" si="13"/>
        <v>0.23024191110758604</v>
      </c>
      <c r="G152">
        <f t="shared" si="14"/>
        <v>-0.34572629136837008</v>
      </c>
      <c r="H152">
        <f t="shared" si="15"/>
        <v>-0.90964937961073744</v>
      </c>
      <c r="J152">
        <f t="shared" si="16"/>
        <v>0.90964937961073744</v>
      </c>
      <c r="K152">
        <f t="shared" si="17"/>
        <v>0.8847514515978594</v>
      </c>
    </row>
    <row r="153" spans="1:11">
      <c r="A153">
        <v>0.639984</v>
      </c>
      <c r="B153">
        <v>0.49889600000000001</v>
      </c>
      <c r="C153">
        <v>-4.2036899999999999</v>
      </c>
      <c r="D153">
        <f t="shared" si="12"/>
        <v>4.2812949390543045</v>
      </c>
      <c r="F153" s="2">
        <f t="shared" si="13"/>
        <v>0.1494837447805841</v>
      </c>
      <c r="G153">
        <f t="shared" si="14"/>
        <v>0.11652922938081935</v>
      </c>
      <c r="H153">
        <f t="shared" si="15"/>
        <v>-0.98187348917581307</v>
      </c>
      <c r="J153">
        <f t="shared" si="16"/>
        <v>0.98187348917581307</v>
      </c>
      <c r="K153">
        <f t="shared" si="17"/>
        <v>0.99508356948341559</v>
      </c>
    </row>
    <row r="154" spans="1:11">
      <c r="A154">
        <v>0.60401499999999997</v>
      </c>
      <c r="B154">
        <v>1.7193099999999999</v>
      </c>
      <c r="C154">
        <v>-5.8974000000000002</v>
      </c>
      <c r="D154">
        <f t="shared" si="12"/>
        <v>6.1725349538358234</v>
      </c>
      <c r="F154" s="2">
        <f t="shared" si="13"/>
        <v>9.7855257931693765E-2</v>
      </c>
      <c r="G154">
        <f t="shared" si="14"/>
        <v>0.27854196255811597</v>
      </c>
      <c r="H154">
        <f t="shared" si="15"/>
        <v>-0.95542593830678191</v>
      </c>
      <c r="J154">
        <f t="shared" si="16"/>
        <v>0.95542593830678191</v>
      </c>
      <c r="K154">
        <f t="shared" si="17"/>
        <v>0.97063701684063441</v>
      </c>
    </row>
    <row r="155" spans="1:11">
      <c r="A155">
        <v>0.70924200000000004</v>
      </c>
      <c r="B155">
        <v>1.70065</v>
      </c>
      <c r="C155">
        <v>-7.9702900000000003</v>
      </c>
      <c r="D155">
        <f t="shared" si="12"/>
        <v>8.1805108227520851</v>
      </c>
      <c r="F155" s="2">
        <f t="shared" si="13"/>
        <v>8.6698986819676013E-2</v>
      </c>
      <c r="G155">
        <f t="shared" si="14"/>
        <v>0.20789044068862533</v>
      </c>
      <c r="H155">
        <f t="shared" si="15"/>
        <v>-0.97430223768332325</v>
      </c>
      <c r="J155">
        <f t="shared" si="16"/>
        <v>0.97430223768332325</v>
      </c>
      <c r="K155">
        <f t="shared" si="17"/>
        <v>0.99014327428834792</v>
      </c>
    </row>
    <row r="156" spans="1:11">
      <c r="A156">
        <v>0.936334</v>
      </c>
      <c r="B156">
        <v>1.54477</v>
      </c>
      <c r="C156">
        <v>-8.8208500000000001</v>
      </c>
      <c r="D156">
        <f t="shared" si="12"/>
        <v>9.0039119517549704</v>
      </c>
      <c r="F156" s="2">
        <f t="shared" si="13"/>
        <v>0.1039919098517503</v>
      </c>
      <c r="G156">
        <f t="shared" si="14"/>
        <v>0.17156653777571712</v>
      </c>
      <c r="H156">
        <f t="shared" si="15"/>
        <v>-0.97966862040234748</v>
      </c>
      <c r="J156">
        <f t="shared" si="16"/>
        <v>0.97966862040234748</v>
      </c>
      <c r="K156">
        <f t="shared" si="17"/>
        <v>0.99381870833066321</v>
      </c>
    </row>
    <row r="157" spans="1:11">
      <c r="A157">
        <v>1.2030799999999999</v>
      </c>
      <c r="B157">
        <v>0.95928400000000003</v>
      </c>
      <c r="C157">
        <v>-9.4158500000000007</v>
      </c>
      <c r="D157">
        <f t="shared" si="12"/>
        <v>9.5407472716530961</v>
      </c>
      <c r="F157" s="2">
        <f t="shared" si="13"/>
        <v>0.12609913728398614</v>
      </c>
      <c r="G157">
        <f t="shared" si="14"/>
        <v>0.10054600260193118</v>
      </c>
      <c r="H157">
        <f t="shared" si="15"/>
        <v>-0.98690906822108337</v>
      </c>
      <c r="J157">
        <f t="shared" si="16"/>
        <v>0.98690906822108337</v>
      </c>
      <c r="K157">
        <f t="shared" si="17"/>
        <v>0.997432713708024</v>
      </c>
    </row>
    <row r="158" spans="1:11">
      <c r="A158">
        <v>0.94110899999999997</v>
      </c>
      <c r="B158">
        <v>2.06915</v>
      </c>
      <c r="C158">
        <v>-7.5993300000000001</v>
      </c>
      <c r="D158">
        <f t="shared" si="12"/>
        <v>7.9320164095443602</v>
      </c>
      <c r="F158" s="2">
        <f t="shared" si="13"/>
        <v>0.11864688011330782</v>
      </c>
      <c r="G158">
        <f t="shared" si="14"/>
        <v>0.2608605294248072</v>
      </c>
      <c r="H158">
        <f t="shared" si="15"/>
        <v>-0.95805777593399222</v>
      </c>
      <c r="J158">
        <f t="shared" si="16"/>
        <v>0.95805777593399222</v>
      </c>
      <c r="K158">
        <f t="shared" si="17"/>
        <v>0.97395784906106042</v>
      </c>
    </row>
    <row r="159" spans="1:11">
      <c r="A159">
        <v>0.87441000000000002</v>
      </c>
      <c r="B159">
        <v>1.8859399999999999</v>
      </c>
      <c r="C159">
        <v>-7.6984500000000002</v>
      </c>
      <c r="D159">
        <f t="shared" si="12"/>
        <v>7.9741767558914827</v>
      </c>
      <c r="F159" s="2">
        <f t="shared" si="13"/>
        <v>0.1096552066461241</v>
      </c>
      <c r="G159">
        <f t="shared" si="14"/>
        <v>0.23650591875915333</v>
      </c>
      <c r="H159">
        <f t="shared" si="15"/>
        <v>-0.96542254274865802</v>
      </c>
      <c r="J159">
        <f t="shared" si="16"/>
        <v>0.96542254274865802</v>
      </c>
      <c r="K159">
        <f t="shared" si="17"/>
        <v>0.9822258490227328</v>
      </c>
    </row>
    <row r="160" spans="1:11">
      <c r="A160">
        <v>0.813411</v>
      </c>
      <c r="B160">
        <v>1.8174999999999999</v>
      </c>
      <c r="C160">
        <v>-7.6691599999999998</v>
      </c>
      <c r="D160">
        <f t="shared" si="12"/>
        <v>7.9234436207069079</v>
      </c>
      <c r="F160" s="2">
        <f t="shared" si="13"/>
        <v>0.10265877299539991</v>
      </c>
      <c r="G160">
        <f t="shared" si="14"/>
        <v>0.22938258754693425</v>
      </c>
      <c r="H160">
        <f t="shared" si="15"/>
        <v>-0.96790743609983287</v>
      </c>
      <c r="J160">
        <f t="shared" si="16"/>
        <v>0.96790743609983287</v>
      </c>
      <c r="K160">
        <f t="shared" si="17"/>
        <v>0.98466973360643439</v>
      </c>
    </row>
    <row r="161" spans="1:11">
      <c r="A161">
        <v>0.71549399999999996</v>
      </c>
      <c r="B161">
        <v>1.6516999999999999</v>
      </c>
      <c r="C161">
        <v>-7.7227399999999999</v>
      </c>
      <c r="D161">
        <f t="shared" si="12"/>
        <v>7.9297388142129872</v>
      </c>
      <c r="F161" s="2">
        <f t="shared" si="13"/>
        <v>9.0229201334799766E-2</v>
      </c>
      <c r="G161">
        <f t="shared" si="14"/>
        <v>0.20829185408219883</v>
      </c>
      <c r="H161">
        <f t="shared" si="15"/>
        <v>-0.97389588496383139</v>
      </c>
      <c r="J161">
        <f t="shared" si="16"/>
        <v>0.97389588496383139</v>
      </c>
      <c r="K161">
        <f t="shared" si="17"/>
        <v>0.98983068837056165</v>
      </c>
    </row>
    <row r="162" spans="1:11">
      <c r="A162">
        <v>0.60014299999999998</v>
      </c>
      <c r="B162">
        <v>1.39978</v>
      </c>
      <c r="C162">
        <v>-7.8216599999999996</v>
      </c>
      <c r="D162">
        <f t="shared" si="12"/>
        <v>7.9685582651097553</v>
      </c>
      <c r="F162" s="2">
        <f t="shared" si="13"/>
        <v>7.5313874860866548E-2</v>
      </c>
      <c r="G162">
        <f t="shared" si="14"/>
        <v>0.17566289326501147</v>
      </c>
      <c r="H162">
        <f t="shared" si="15"/>
        <v>-0.9815652643524051</v>
      </c>
      <c r="J162">
        <f t="shared" si="16"/>
        <v>0.9815652643524051</v>
      </c>
      <c r="K162">
        <f t="shared" si="17"/>
        <v>0.99491537849795098</v>
      </c>
    </row>
    <row r="163" spans="1:11">
      <c r="A163">
        <v>0.47608400000000001</v>
      </c>
      <c r="B163">
        <v>1.1533</v>
      </c>
      <c r="C163">
        <v>-7.8768099999999999</v>
      </c>
      <c r="D163">
        <f t="shared" si="12"/>
        <v>7.9750167799921279</v>
      </c>
      <c r="F163" s="2">
        <f t="shared" si="13"/>
        <v>5.9696927684767823E-2</v>
      </c>
      <c r="G163">
        <f t="shared" si="14"/>
        <v>0.14461411578385899</v>
      </c>
      <c r="H163">
        <f t="shared" si="15"/>
        <v>-0.98768569613063251</v>
      </c>
      <c r="J163">
        <f t="shared" si="16"/>
        <v>0.98768569613063251</v>
      </c>
      <c r="K163">
        <f t="shared" si="17"/>
        <v>0.99772795381637858</v>
      </c>
    </row>
    <row r="164" spans="1:11">
      <c r="A164">
        <v>0.34326800000000002</v>
      </c>
      <c r="B164">
        <v>0.91676199999999997</v>
      </c>
      <c r="C164">
        <v>-7.9015700000000004</v>
      </c>
      <c r="D164">
        <f t="shared" si="12"/>
        <v>7.9619780173878905</v>
      </c>
      <c r="F164" s="2">
        <f t="shared" si="13"/>
        <v>4.3113407152135914E-2</v>
      </c>
      <c r="G164">
        <f t="shared" si="14"/>
        <v>0.11514249323445944</v>
      </c>
      <c r="H164">
        <f t="shared" si="15"/>
        <v>-0.99241293843615652</v>
      </c>
      <c r="J164">
        <f t="shared" si="16"/>
        <v>0.99241293843615652</v>
      </c>
      <c r="K164">
        <f t="shared" si="17"/>
        <v>0.99913692012027966</v>
      </c>
    </row>
    <row r="165" spans="1:11">
      <c r="A165">
        <v>0.27290900000000001</v>
      </c>
      <c r="B165">
        <v>0.72958000000000001</v>
      </c>
      <c r="C165">
        <v>-7.9480399999999998</v>
      </c>
      <c r="D165">
        <f t="shared" si="12"/>
        <v>7.986119592159949</v>
      </c>
      <c r="F165" s="2">
        <f t="shared" si="13"/>
        <v>3.4172916752701454E-2</v>
      </c>
      <c r="G165">
        <f t="shared" si="14"/>
        <v>9.1356007330047465E-2</v>
      </c>
      <c r="H165">
        <f t="shared" si="15"/>
        <v>-0.9952317778715295</v>
      </c>
      <c r="J165">
        <f t="shared" si="16"/>
        <v>0.9952317778715295</v>
      </c>
      <c r="K165">
        <f t="shared" si="17"/>
        <v>0.9996590190132385</v>
      </c>
    </row>
    <row r="166" spans="1:11">
      <c r="A166">
        <v>0.134074</v>
      </c>
      <c r="B166">
        <v>0.36308299999999999</v>
      </c>
      <c r="C166">
        <v>-7.9843000000000002</v>
      </c>
      <c r="D166">
        <f t="shared" si="12"/>
        <v>7.9936757247442181</v>
      </c>
      <c r="F166" s="2">
        <f t="shared" si="13"/>
        <v>1.6772509245649953E-2</v>
      </c>
      <c r="G166">
        <f t="shared" si="14"/>
        <v>4.5421282086298032E-2</v>
      </c>
      <c r="H166">
        <f t="shared" si="15"/>
        <v>-0.99882710719485457</v>
      </c>
      <c r="J166">
        <f t="shared" si="16"/>
        <v>0.99882710719485457</v>
      </c>
      <c r="K166">
        <f t="shared" si="17"/>
        <v>0.99997936504991813</v>
      </c>
    </row>
    <row r="167" spans="1:11">
      <c r="A167">
        <v>-7.6369000000000006E-2</v>
      </c>
      <c r="B167">
        <v>-6.4911300000000005E-2</v>
      </c>
      <c r="C167">
        <v>-7.8920599999999999</v>
      </c>
      <c r="D167">
        <f t="shared" si="12"/>
        <v>7.8926964178681471</v>
      </c>
      <c r="F167" s="2">
        <f t="shared" si="13"/>
        <v>-9.6759074411007957E-3</v>
      </c>
      <c r="G167">
        <f t="shared" si="14"/>
        <v>-8.2242235813160588E-3</v>
      </c>
      <c r="H167">
        <f t="shared" si="15"/>
        <v>-0.99991936622993549</v>
      </c>
      <c r="J167">
        <f t="shared" si="16"/>
        <v>0.99991936622993549</v>
      </c>
      <c r="K167">
        <f t="shared" si="17"/>
        <v>0.99999990247293158</v>
      </c>
    </row>
    <row r="168" spans="1:11">
      <c r="A168">
        <v>-2.2056099999999999E-2</v>
      </c>
      <c r="B168">
        <v>-0.50412199999999996</v>
      </c>
      <c r="C168">
        <v>-7.6645500000000002</v>
      </c>
      <c r="D168">
        <f t="shared" si="12"/>
        <v>7.6811426340702207</v>
      </c>
      <c r="F168" s="2">
        <f t="shared" si="13"/>
        <v>-2.8714608035227333E-3</v>
      </c>
      <c r="G168">
        <f t="shared" si="14"/>
        <v>-6.5631120787151276E-2</v>
      </c>
      <c r="H168">
        <f t="shared" si="15"/>
        <v>-0.99783982216439737</v>
      </c>
      <c r="J168">
        <f t="shared" si="16"/>
        <v>0.99783982216439737</v>
      </c>
      <c r="K168">
        <f t="shared" si="17"/>
        <v>0.99993000692540812</v>
      </c>
    </row>
    <row r="169" spans="1:11">
      <c r="A169">
        <v>-0.31486399999999998</v>
      </c>
      <c r="B169">
        <v>-0.80094399999999999</v>
      </c>
      <c r="C169">
        <v>-7.1908500000000002</v>
      </c>
      <c r="D169">
        <f t="shared" si="12"/>
        <v>7.2421664128996657</v>
      </c>
      <c r="F169" s="2">
        <f t="shared" si="13"/>
        <v>-4.3476493365185276E-2</v>
      </c>
      <c r="G169">
        <f t="shared" si="14"/>
        <v>-0.11059453129568626</v>
      </c>
      <c r="H169">
        <f t="shared" si="15"/>
        <v>-0.99291421793232182</v>
      </c>
      <c r="J169">
        <f t="shared" si="16"/>
        <v>0.99291421793232182</v>
      </c>
      <c r="K169">
        <f t="shared" si="17"/>
        <v>0.99924715891450011</v>
      </c>
    </row>
    <row r="170" spans="1:11">
      <c r="A170">
        <v>-0.50990000000000002</v>
      </c>
      <c r="B170">
        <v>-0.81266899999999997</v>
      </c>
      <c r="C170">
        <v>-6.5437599999999998</v>
      </c>
      <c r="D170">
        <f t="shared" si="12"/>
        <v>6.6137148298940884</v>
      </c>
      <c r="F170" s="2">
        <f t="shared" si="13"/>
        <v>-7.709736707957901E-2</v>
      </c>
      <c r="G170">
        <f t="shared" si="14"/>
        <v>-0.12287632909824357</v>
      </c>
      <c r="H170">
        <f t="shared" si="15"/>
        <v>-0.98942276289599129</v>
      </c>
      <c r="J170">
        <f t="shared" si="16"/>
        <v>0.98942276289599129</v>
      </c>
      <c r="K170">
        <f t="shared" si="17"/>
        <v>0.99832323816720681</v>
      </c>
    </row>
    <row r="171" spans="1:11">
      <c r="A171">
        <v>-0.84128000000000003</v>
      </c>
      <c r="B171">
        <v>-0.658246</v>
      </c>
      <c r="C171">
        <v>-6.0788700000000002</v>
      </c>
      <c r="D171">
        <f t="shared" si="12"/>
        <v>6.1720094225313691</v>
      </c>
      <c r="F171" s="2">
        <f t="shared" si="13"/>
        <v>-0.13630568950994246</v>
      </c>
      <c r="G171">
        <f t="shared" si="14"/>
        <v>-0.10665019363013691</v>
      </c>
      <c r="H171">
        <f t="shared" si="15"/>
        <v>-0.98490938426124941</v>
      </c>
      <c r="J171">
        <f t="shared" si="16"/>
        <v>0.98490938426124941</v>
      </c>
      <c r="K171">
        <f t="shared" si="17"/>
        <v>0.99658992729931006</v>
      </c>
    </row>
    <row r="172" spans="1:11">
      <c r="A172">
        <v>-0.89880000000000004</v>
      </c>
      <c r="B172">
        <v>-0.37867000000000001</v>
      </c>
      <c r="C172">
        <v>-5.8045600000000004</v>
      </c>
      <c r="D172">
        <f t="shared" si="12"/>
        <v>5.8859280663715223</v>
      </c>
      <c r="F172" s="2">
        <f t="shared" si="13"/>
        <v>-0.15270319138542923</v>
      </c>
      <c r="G172">
        <f t="shared" si="14"/>
        <v>-6.4334799156564856E-2</v>
      </c>
      <c r="H172">
        <f t="shared" si="15"/>
        <v>-0.98617583064998571</v>
      </c>
      <c r="J172">
        <f t="shared" si="16"/>
        <v>0.98617583064998571</v>
      </c>
      <c r="K172">
        <f t="shared" si="17"/>
        <v>0.99713748994390095</v>
      </c>
    </row>
    <row r="173" spans="1:11">
      <c r="A173">
        <v>-1.0674399999999999</v>
      </c>
      <c r="B173">
        <v>0.10674500000000001</v>
      </c>
      <c r="C173">
        <v>-5.7139499999999996</v>
      </c>
      <c r="D173">
        <f t="shared" si="12"/>
        <v>5.8137808052183217</v>
      </c>
      <c r="F173" s="2">
        <f t="shared" si="13"/>
        <v>-0.18360513334831771</v>
      </c>
      <c r="G173">
        <f t="shared" si="14"/>
        <v>1.8360685339940584E-2</v>
      </c>
      <c r="H173">
        <f t="shared" si="15"/>
        <v>-0.98282859148581658</v>
      </c>
      <c r="J173">
        <f t="shared" si="16"/>
        <v>0.98282859148581658</v>
      </c>
      <c r="K173">
        <f t="shared" si="17"/>
        <v>0.99558690738186684</v>
      </c>
    </row>
    <row r="174" spans="1:11">
      <c r="A174">
        <v>-1.1469199999999999</v>
      </c>
      <c r="B174">
        <v>0.63904799999999995</v>
      </c>
      <c r="C174">
        <v>-5.8811900000000001</v>
      </c>
      <c r="D174">
        <f t="shared" si="12"/>
        <v>6.0259608071081914</v>
      </c>
      <c r="F174" s="2">
        <f t="shared" si="13"/>
        <v>-0.19032981406833899</v>
      </c>
      <c r="G174">
        <f t="shared" si="14"/>
        <v>0.10604914642760077</v>
      </c>
      <c r="H174">
        <f t="shared" si="15"/>
        <v>-0.97597548146389856</v>
      </c>
      <c r="J174">
        <f t="shared" si="16"/>
        <v>0.97597548146389856</v>
      </c>
      <c r="K174">
        <f t="shared" si="17"/>
        <v>0.99137970727309987</v>
      </c>
    </row>
    <row r="175" spans="1:11">
      <c r="A175">
        <v>-0.78888599999999998</v>
      </c>
      <c r="B175">
        <v>0.75932599999999995</v>
      </c>
      <c r="C175">
        <v>-5.8829500000000001</v>
      </c>
      <c r="D175">
        <f t="shared" si="12"/>
        <v>5.9839800967058707</v>
      </c>
      <c r="F175" s="2">
        <f t="shared" si="13"/>
        <v>-0.13183299196370571</v>
      </c>
      <c r="G175">
        <f t="shared" si="14"/>
        <v>0.126893135961131</v>
      </c>
      <c r="H175">
        <f t="shared" si="15"/>
        <v>-0.98311657206856573</v>
      </c>
      <c r="J175">
        <f t="shared" si="16"/>
        <v>0.98311657206856573</v>
      </c>
      <c r="K175">
        <f t="shared" si="17"/>
        <v>0.99573337593284716</v>
      </c>
    </row>
    <row r="176" spans="1:11">
      <c r="A176">
        <v>-0.25225999999999998</v>
      </c>
      <c r="B176">
        <v>1.34209</v>
      </c>
      <c r="C176">
        <v>-5.7207600000000003</v>
      </c>
      <c r="D176">
        <f t="shared" si="12"/>
        <v>5.8814909379595246</v>
      </c>
      <c r="F176" s="2">
        <f t="shared" si="13"/>
        <v>-4.289048519515648E-2</v>
      </c>
      <c r="G176">
        <f t="shared" si="14"/>
        <v>0.22818873890259084</v>
      </c>
      <c r="H176">
        <f t="shared" si="15"/>
        <v>-0.97267173584810673</v>
      </c>
      <c r="J176">
        <f t="shared" si="16"/>
        <v>0.97267173584810673</v>
      </c>
      <c r="K176">
        <f t="shared" si="17"/>
        <v>0.98886000413804154</v>
      </c>
    </row>
    <row r="177" spans="1:11">
      <c r="A177">
        <v>-3.8032400000000001E-2</v>
      </c>
      <c r="B177">
        <v>1.7362899999999999</v>
      </c>
      <c r="C177">
        <v>-6.6309800000000001</v>
      </c>
      <c r="D177">
        <f t="shared" si="12"/>
        <v>6.8546367655733409</v>
      </c>
      <c r="F177" s="2">
        <f t="shared" si="13"/>
        <v>-5.5484194568869855E-3</v>
      </c>
      <c r="G177">
        <f t="shared" si="14"/>
        <v>0.25330153287192769</v>
      </c>
      <c r="H177">
        <f t="shared" si="15"/>
        <v>-0.96737146354761894</v>
      </c>
      <c r="J177">
        <f t="shared" si="16"/>
        <v>0.96737146354761894</v>
      </c>
      <c r="K177">
        <f t="shared" si="17"/>
        <v>0.98415751269297436</v>
      </c>
    </row>
    <row r="178" spans="1:11">
      <c r="A178">
        <v>0.25856099999999999</v>
      </c>
      <c r="B178">
        <v>1.7032799999999999</v>
      </c>
      <c r="C178">
        <v>-7.8509700000000002</v>
      </c>
      <c r="D178">
        <f t="shared" si="12"/>
        <v>8.0377699948444032</v>
      </c>
      <c r="F178" s="2">
        <f t="shared" si="13"/>
        <v>3.2168250667267972E-2</v>
      </c>
      <c r="G178">
        <f t="shared" si="14"/>
        <v>0.21190952230438542</v>
      </c>
      <c r="H178">
        <f t="shared" si="15"/>
        <v>-0.97675972378355935</v>
      </c>
      <c r="J178">
        <f t="shared" si="16"/>
        <v>0.97675972378355935</v>
      </c>
      <c r="K178">
        <f t="shared" si="17"/>
        <v>0.99193107339177955</v>
      </c>
    </row>
    <row r="179" spans="1:11">
      <c r="A179">
        <v>0.49762299999999998</v>
      </c>
      <c r="B179">
        <v>0.93249400000000005</v>
      </c>
      <c r="C179">
        <v>-9.1804699999999997</v>
      </c>
      <c r="D179">
        <f t="shared" si="12"/>
        <v>9.2411148207921858</v>
      </c>
      <c r="F179" s="2">
        <f t="shared" si="13"/>
        <v>5.3848806085642999E-2</v>
      </c>
      <c r="G179">
        <f t="shared" si="14"/>
        <v>0.1009070894673791</v>
      </c>
      <c r="H179">
        <f t="shared" si="15"/>
        <v>-0.99343749948266658</v>
      </c>
      <c r="J179">
        <f t="shared" si="16"/>
        <v>0.99343749948266658</v>
      </c>
      <c r="K179">
        <f t="shared" si="17"/>
        <v>0.99935421241501943</v>
      </c>
    </row>
    <row r="180" spans="1:11">
      <c r="A180">
        <v>0.62762200000000001</v>
      </c>
      <c r="B180">
        <v>-0.60860999999999998</v>
      </c>
      <c r="C180">
        <v>-10.092499999999999</v>
      </c>
      <c r="D180">
        <f t="shared" si="12"/>
        <v>10.130294751732745</v>
      </c>
      <c r="F180" s="2">
        <f t="shared" si="13"/>
        <v>6.195495939470546E-2</v>
      </c>
      <c r="G180">
        <f t="shared" si="14"/>
        <v>-6.0078212422782641E-2</v>
      </c>
      <c r="H180">
        <f t="shared" si="15"/>
        <v>-0.99626913602624634</v>
      </c>
      <c r="J180">
        <f t="shared" si="16"/>
        <v>0.99626913602624634</v>
      </c>
      <c r="K180">
        <f t="shared" si="17"/>
        <v>0.99979123160529493</v>
      </c>
    </row>
    <row r="181" spans="1:11">
      <c r="A181">
        <v>0.55781999999999998</v>
      </c>
      <c r="B181">
        <v>-2.5779899999999998</v>
      </c>
      <c r="C181">
        <v>-10.099</v>
      </c>
      <c r="D181">
        <f t="shared" si="12"/>
        <v>10.437767797402852</v>
      </c>
      <c r="F181" s="2">
        <f t="shared" si="13"/>
        <v>5.3442461149480446E-2</v>
      </c>
      <c r="G181">
        <f t="shared" si="14"/>
        <v>-0.24698671689568155</v>
      </c>
      <c r="H181">
        <f t="shared" si="15"/>
        <v>-0.96754403776953679</v>
      </c>
      <c r="J181">
        <f t="shared" si="16"/>
        <v>0.96754403776953679</v>
      </c>
      <c r="K181">
        <f t="shared" si="17"/>
        <v>0.98432333614212553</v>
      </c>
    </row>
    <row r="182" spans="1:11">
      <c r="A182">
        <v>0.27736100000000002</v>
      </c>
      <c r="B182">
        <v>-4.2937900000000004</v>
      </c>
      <c r="C182">
        <v>-9.0398899999999998</v>
      </c>
      <c r="D182">
        <f t="shared" si="12"/>
        <v>10.011651856737778</v>
      </c>
      <c r="F182" s="2">
        <f t="shared" si="13"/>
        <v>2.7703819905936684E-2</v>
      </c>
      <c r="G182">
        <f t="shared" si="14"/>
        <v>-0.42887927601181086</v>
      </c>
      <c r="H182">
        <f t="shared" si="15"/>
        <v>-0.90293691084715566</v>
      </c>
      <c r="J182">
        <f t="shared" si="16"/>
        <v>0.90293691084715566</v>
      </c>
      <c r="K182">
        <f t="shared" si="17"/>
        <v>0.8682126124141254</v>
      </c>
    </row>
    <row r="183" spans="1:11">
      <c r="A183">
        <v>-0.16946700000000001</v>
      </c>
      <c r="B183">
        <v>-5.0976100000000004</v>
      </c>
      <c r="C183">
        <v>-7.2661199999999999</v>
      </c>
      <c r="D183">
        <f t="shared" si="12"/>
        <v>8.8775473319261433</v>
      </c>
      <c r="F183" s="2">
        <f t="shared" si="13"/>
        <v>-1.9089394138237851E-2</v>
      </c>
      <c r="G183">
        <f t="shared" si="14"/>
        <v>-0.57421377880662705</v>
      </c>
      <c r="H183">
        <f t="shared" si="15"/>
        <v>-0.81848282282528639</v>
      </c>
      <c r="J183">
        <f t="shared" si="16"/>
        <v>0.81848282282528639</v>
      </c>
      <c r="K183">
        <f t="shared" si="17"/>
        <v>0.61004211443403156</v>
      </c>
    </row>
    <row r="184" spans="1:11">
      <c r="A184">
        <v>-0.606904</v>
      </c>
      <c r="B184">
        <v>-4.6669600000000004</v>
      </c>
      <c r="C184">
        <v>-5.38246</v>
      </c>
      <c r="D184">
        <f t="shared" si="12"/>
        <v>7.1498058545960532</v>
      </c>
      <c r="F184" s="2">
        <f t="shared" si="13"/>
        <v>-8.4883983193735066E-2</v>
      </c>
      <c r="G184">
        <f t="shared" si="14"/>
        <v>-0.65273940228740268</v>
      </c>
      <c r="H184">
        <f t="shared" si="15"/>
        <v>-0.75281204965027626</v>
      </c>
      <c r="J184">
        <f t="shared" si="16"/>
        <v>0.75281204965027626</v>
      </c>
      <c r="K184">
        <f t="shared" si="17"/>
        <v>0.3999050072423932</v>
      </c>
    </row>
    <row r="185" spans="1:11">
      <c r="A185">
        <v>-1.04033</v>
      </c>
      <c r="B185">
        <v>-3.6809599999999998</v>
      </c>
      <c r="C185">
        <v>-3.7703600000000002</v>
      </c>
      <c r="D185">
        <f t="shared" si="12"/>
        <v>5.3709745447264963</v>
      </c>
      <c r="F185" s="2">
        <f t="shared" si="13"/>
        <v>-0.19369482974397084</v>
      </c>
      <c r="G185">
        <f t="shared" si="14"/>
        <v>-0.68534303585820544</v>
      </c>
      <c r="H185">
        <f t="shared" si="15"/>
        <v>-0.70198805982090096</v>
      </c>
      <c r="J185">
        <f t="shared" si="16"/>
        <v>0.70198805982090096</v>
      </c>
      <c r="K185">
        <f t="shared" si="17"/>
        <v>0.26390482628248185</v>
      </c>
    </row>
    <row r="186" spans="1:11">
      <c r="A186">
        <v>-0.83250800000000003</v>
      </c>
      <c r="B186">
        <v>-1.76058</v>
      </c>
      <c r="C186">
        <v>-3.22342</v>
      </c>
      <c r="D186">
        <f t="shared" si="12"/>
        <v>3.7660520446302916</v>
      </c>
      <c r="F186" s="2">
        <f t="shared" si="13"/>
        <v>-0.22105589358145109</v>
      </c>
      <c r="G186">
        <f t="shared" si="14"/>
        <v>-0.467486901172879</v>
      </c>
      <c r="H186">
        <f t="shared" si="15"/>
        <v>-0.85591488428738349</v>
      </c>
      <c r="J186">
        <f t="shared" si="16"/>
        <v>0.85591488428738349</v>
      </c>
      <c r="K186">
        <f t="shared" si="17"/>
        <v>0.73241512980668899</v>
      </c>
    </row>
    <row r="187" spans="1:11">
      <c r="A187">
        <v>-0.40303</v>
      </c>
      <c r="B187">
        <v>-0.142678</v>
      </c>
      <c r="C187">
        <v>-3.9466600000000001</v>
      </c>
      <c r="D187">
        <f t="shared" si="12"/>
        <v>3.9697500359826181</v>
      </c>
      <c r="F187" s="2">
        <f t="shared" si="13"/>
        <v>-0.10152528404732149</v>
      </c>
      <c r="G187">
        <f t="shared" si="14"/>
        <v>-3.5941305801810625E-2</v>
      </c>
      <c r="H187">
        <f t="shared" si="15"/>
        <v>-0.99418350380418785</v>
      </c>
      <c r="J187">
        <f t="shared" si="16"/>
        <v>0.99418350380418785</v>
      </c>
      <c r="K187">
        <f t="shared" si="17"/>
        <v>0.99949265432342616</v>
      </c>
    </row>
    <row r="188" spans="1:11">
      <c r="A188">
        <v>-0.15870799999999999</v>
      </c>
      <c r="B188">
        <v>0.65845100000000001</v>
      </c>
      <c r="C188">
        <v>-5.2947499999999996</v>
      </c>
      <c r="D188">
        <f t="shared" si="12"/>
        <v>5.3378950449746574</v>
      </c>
      <c r="F188" s="2">
        <f t="shared" si="13"/>
        <v>-2.9732319324902255E-2</v>
      </c>
      <c r="G188">
        <f t="shared" si="14"/>
        <v>0.12335405519445281</v>
      </c>
      <c r="H188">
        <f t="shared" si="15"/>
        <v>-0.99191721744036976</v>
      </c>
      <c r="J188">
        <f t="shared" si="16"/>
        <v>0.99191721744036976</v>
      </c>
      <c r="K188">
        <f t="shared" si="17"/>
        <v>0.99902050940579012</v>
      </c>
    </row>
    <row r="189" spans="1:11">
      <c r="A189">
        <v>8.1718499999999999E-2</v>
      </c>
      <c r="B189">
        <v>1.1684699999999999</v>
      </c>
      <c r="C189">
        <v>-7.2524800000000003</v>
      </c>
      <c r="D189">
        <f t="shared" si="12"/>
        <v>7.3464594332605042</v>
      </c>
      <c r="F189" s="2">
        <f t="shared" si="13"/>
        <v>1.1123521574219286E-2</v>
      </c>
      <c r="G189">
        <f t="shared" si="14"/>
        <v>0.15905212716616196</v>
      </c>
      <c r="H189">
        <f t="shared" si="15"/>
        <v>-0.987207520287253</v>
      </c>
      <c r="J189">
        <f t="shared" si="16"/>
        <v>0.987207520287253</v>
      </c>
      <c r="K189">
        <f t="shared" si="17"/>
        <v>0.99754829728640204</v>
      </c>
    </row>
    <row r="190" spans="1:11">
      <c r="A190">
        <v>1.21035</v>
      </c>
      <c r="B190">
        <v>1.74434</v>
      </c>
      <c r="C190">
        <v>-7.2975700000000003</v>
      </c>
      <c r="D190">
        <f t="shared" si="12"/>
        <v>7.6001445422439176</v>
      </c>
      <c r="F190" s="2">
        <f t="shared" si="13"/>
        <v>0.15925355014927758</v>
      </c>
      <c r="G190">
        <f t="shared" si="14"/>
        <v>0.2295140559899127</v>
      </c>
      <c r="H190">
        <f t="shared" si="15"/>
        <v>-0.96018831739816057</v>
      </c>
      <c r="J190">
        <f t="shared" si="16"/>
        <v>0.96018831739816057</v>
      </c>
      <c r="K190">
        <f t="shared" si="17"/>
        <v>0.97650583713560368</v>
      </c>
    </row>
    <row r="191" spans="1:11">
      <c r="A191">
        <v>0.78980099999999998</v>
      </c>
      <c r="B191">
        <v>2.0832999999999999</v>
      </c>
      <c r="C191">
        <v>-6.6540999999999997</v>
      </c>
      <c r="D191">
        <f t="shared" si="12"/>
        <v>7.0171911274812082</v>
      </c>
      <c r="F191" s="2">
        <f t="shared" si="13"/>
        <v>0.11255229986638482</v>
      </c>
      <c r="G191">
        <f t="shared" si="14"/>
        <v>0.29688517273546061</v>
      </c>
      <c r="H191">
        <f t="shared" si="15"/>
        <v>-0.94825691350214958</v>
      </c>
      <c r="J191">
        <f t="shared" si="16"/>
        <v>0.94825691350214958</v>
      </c>
      <c r="K191">
        <f t="shared" si="17"/>
        <v>0.96063552820453513</v>
      </c>
    </row>
    <row r="192" spans="1:11">
      <c r="A192">
        <v>0.42804500000000001</v>
      </c>
      <c r="B192">
        <v>2.3525100000000001</v>
      </c>
      <c r="C192">
        <v>-6.74038</v>
      </c>
      <c r="D192">
        <f t="shared" si="12"/>
        <v>7.1519401819733499</v>
      </c>
      <c r="F192" s="2">
        <f t="shared" si="13"/>
        <v>5.9850192969859911E-2</v>
      </c>
      <c r="G192">
        <f t="shared" si="14"/>
        <v>0.32893312026428329</v>
      </c>
      <c r="H192">
        <f t="shared" si="15"/>
        <v>-0.94245475052899663</v>
      </c>
      <c r="J192">
        <f t="shared" si="16"/>
        <v>0.94245475052899663</v>
      </c>
      <c r="K192">
        <f t="shared" si="17"/>
        <v>0.95154163493112609</v>
      </c>
    </row>
    <row r="193" spans="1:11">
      <c r="A193">
        <v>0.66482200000000002</v>
      </c>
      <c r="B193">
        <v>2.8772600000000002</v>
      </c>
      <c r="C193">
        <v>-6.2873400000000004</v>
      </c>
      <c r="D193">
        <f t="shared" si="12"/>
        <v>6.9463125235540621</v>
      </c>
      <c r="F193" s="2">
        <f t="shared" si="13"/>
        <v>9.5708622056043857E-2</v>
      </c>
      <c r="G193">
        <f t="shared" si="14"/>
        <v>0.41421401502503341</v>
      </c>
      <c r="H193">
        <f t="shared" si="15"/>
        <v>-0.90513347602493122</v>
      </c>
      <c r="J193">
        <f t="shared" si="16"/>
        <v>0.90513347602493122</v>
      </c>
      <c r="K193">
        <f t="shared" si="17"/>
        <v>0.87372040210423829</v>
      </c>
    </row>
    <row r="194" spans="1:11">
      <c r="A194">
        <v>0.71201300000000001</v>
      </c>
      <c r="B194">
        <v>3.09104</v>
      </c>
      <c r="C194">
        <v>-6.4956199999999997</v>
      </c>
      <c r="D194">
        <f t="shared" si="12"/>
        <v>7.2287322524886068</v>
      </c>
      <c r="F194" s="2">
        <f t="shared" si="13"/>
        <v>9.8497630722852975E-2</v>
      </c>
      <c r="G194">
        <f t="shared" si="14"/>
        <v>0.42760471574194214</v>
      </c>
      <c r="H194">
        <f t="shared" si="15"/>
        <v>-0.89858356529442329</v>
      </c>
      <c r="J194">
        <f t="shared" si="16"/>
        <v>0.89858356529442329</v>
      </c>
      <c r="K194">
        <f t="shared" si="17"/>
        <v>0.8570325340159578</v>
      </c>
    </row>
    <row r="195" spans="1:11">
      <c r="A195">
        <v>0.91739999999999999</v>
      </c>
      <c r="B195">
        <v>3.2071200000000002</v>
      </c>
      <c r="C195">
        <v>-6.8094999999999999</v>
      </c>
      <c r="D195">
        <f t="shared" ref="D195:D258" si="18">SQRT(A195*A195+B195*B195+C195*C195)</f>
        <v>7.5826467479634045</v>
      </c>
      <c r="F195" s="2">
        <f t="shared" ref="F195:F258" si="19">A195/D195</f>
        <v>0.12098677816507819</v>
      </c>
      <c r="G195">
        <f t="shared" ref="G195:G258" si="20">B195/D195</f>
        <v>0.42295521690515109</v>
      </c>
      <c r="H195">
        <f t="shared" ref="H195:H258" si="21">C195/D195</f>
        <v>-0.89803735111739691</v>
      </c>
      <c r="J195">
        <f t="shared" ref="J195:J258" si="22">H195*$O$5</f>
        <v>0.89803735111739691</v>
      </c>
      <c r="K195">
        <f t="shared" ref="K195:K258" si="23">1/EXP((J195-1)*(J195-1)*$M$2)</f>
        <v>0.85560562581653998</v>
      </c>
    </row>
    <row r="196" spans="1:11">
      <c r="A196">
        <v>1.22929</v>
      </c>
      <c r="B196">
        <v>3.1492399999999998</v>
      </c>
      <c r="C196">
        <v>-7.14269</v>
      </c>
      <c r="D196">
        <f t="shared" si="18"/>
        <v>7.9023342701887778</v>
      </c>
      <c r="F196" s="2">
        <f t="shared" si="19"/>
        <v>0.15556036456689065</v>
      </c>
      <c r="G196">
        <f t="shared" si="20"/>
        <v>0.39852022102891482</v>
      </c>
      <c r="H196">
        <f t="shared" si="21"/>
        <v>-0.90387090140510717</v>
      </c>
      <c r="J196">
        <f t="shared" si="22"/>
        <v>0.90387090140510717</v>
      </c>
      <c r="K196">
        <f t="shared" si="23"/>
        <v>0.87056569547855012</v>
      </c>
    </row>
    <row r="197" spans="1:11">
      <c r="A197">
        <v>1.5523800000000001</v>
      </c>
      <c r="B197">
        <v>2.9426899999999998</v>
      </c>
      <c r="C197">
        <v>-7.37113</v>
      </c>
      <c r="D197">
        <f t="shared" si="18"/>
        <v>8.087203816981491</v>
      </c>
      <c r="F197" s="2">
        <f t="shared" si="19"/>
        <v>0.19195509784733214</v>
      </c>
      <c r="G197">
        <f t="shared" si="20"/>
        <v>0.36386989453894392</v>
      </c>
      <c r="H197">
        <f t="shared" si="21"/>
        <v>-0.91145594531970608</v>
      </c>
      <c r="J197">
        <f t="shared" si="22"/>
        <v>0.91145594531970608</v>
      </c>
      <c r="K197">
        <f t="shared" si="23"/>
        <v>0.88905094043027666</v>
      </c>
    </row>
    <row r="198" spans="1:11">
      <c r="A198">
        <v>1.9036200000000001</v>
      </c>
      <c r="B198">
        <v>2.7022599999999999</v>
      </c>
      <c r="C198">
        <v>-6.87141</v>
      </c>
      <c r="D198">
        <f t="shared" si="18"/>
        <v>7.6251067927013327</v>
      </c>
      <c r="F198" s="2">
        <f t="shared" si="19"/>
        <v>0.24965158544692437</v>
      </c>
      <c r="G198">
        <f t="shared" si="20"/>
        <v>0.35438979065664666</v>
      </c>
      <c r="H198">
        <f t="shared" si="21"/>
        <v>-0.90115590336088636</v>
      </c>
      <c r="J198">
        <f t="shared" si="22"/>
        <v>0.90115590336088636</v>
      </c>
      <c r="K198">
        <f t="shared" si="23"/>
        <v>0.8636805333626919</v>
      </c>
    </row>
    <row r="199" spans="1:11">
      <c r="A199">
        <v>2.0831400000000002</v>
      </c>
      <c r="B199">
        <v>2.4100299999999999</v>
      </c>
      <c r="C199">
        <v>-6.8541499999999997</v>
      </c>
      <c r="D199">
        <f t="shared" si="18"/>
        <v>7.5582464290998086</v>
      </c>
      <c r="F199" s="2">
        <f t="shared" si="19"/>
        <v>0.27561154819982542</v>
      </c>
      <c r="G199">
        <f t="shared" si="20"/>
        <v>0.31886099806447243</v>
      </c>
      <c r="H199">
        <f t="shared" si="21"/>
        <v>-0.9068439438030248</v>
      </c>
      <c r="J199">
        <f t="shared" si="22"/>
        <v>0.9068439438030248</v>
      </c>
      <c r="K199">
        <f t="shared" si="23"/>
        <v>0.87794549830903357</v>
      </c>
    </row>
    <row r="200" spans="1:11">
      <c r="A200">
        <v>2.14628</v>
      </c>
      <c r="B200">
        <v>2.1110099999999998</v>
      </c>
      <c r="C200">
        <v>-6.8390000000000004</v>
      </c>
      <c r="D200">
        <f t="shared" si="18"/>
        <v>7.4722688695268458</v>
      </c>
      <c r="F200" s="2">
        <f t="shared" si="19"/>
        <v>0.28723270501586023</v>
      </c>
      <c r="G200">
        <f t="shared" si="20"/>
        <v>0.28251258578355626</v>
      </c>
      <c r="H200">
        <f t="shared" si="21"/>
        <v>-0.91525079188338354</v>
      </c>
      <c r="J200">
        <f t="shared" si="22"/>
        <v>0.91525079188338354</v>
      </c>
      <c r="K200">
        <f t="shared" si="23"/>
        <v>0.89786422057365989</v>
      </c>
    </row>
    <row r="201" spans="1:11">
      <c r="A201">
        <v>2.1118600000000001</v>
      </c>
      <c r="B201">
        <v>1.8165800000000001</v>
      </c>
      <c r="C201">
        <v>-6.8901899999999996</v>
      </c>
      <c r="D201">
        <f t="shared" si="18"/>
        <v>7.4320006587795726</v>
      </c>
      <c r="F201" s="2">
        <f t="shared" si="19"/>
        <v>0.28415767125978619</v>
      </c>
      <c r="G201">
        <f t="shared" si="20"/>
        <v>0.24442678134777038</v>
      </c>
      <c r="H201">
        <f t="shared" si="21"/>
        <v>-0.92709760350471426</v>
      </c>
      <c r="J201">
        <f t="shared" si="22"/>
        <v>0.92709760350471426</v>
      </c>
      <c r="K201">
        <f t="shared" si="23"/>
        <v>0.92337357053525471</v>
      </c>
    </row>
    <row r="202" spans="1:11">
      <c r="A202">
        <v>2.0036100000000001</v>
      </c>
      <c r="B202">
        <v>1.45984</v>
      </c>
      <c r="C202">
        <v>-7.0524699999999996</v>
      </c>
      <c r="D202">
        <f t="shared" si="18"/>
        <v>7.4754878742861992</v>
      </c>
      <c r="F202" s="2">
        <f t="shared" si="19"/>
        <v>0.26802397832680797</v>
      </c>
      <c r="G202">
        <f t="shared" si="20"/>
        <v>0.19528357540669458</v>
      </c>
      <c r="H202">
        <f t="shared" si="21"/>
        <v>-0.94341267333985324</v>
      </c>
      <c r="J202">
        <f t="shared" si="22"/>
        <v>0.94341267333985324</v>
      </c>
      <c r="K202">
        <f t="shared" si="23"/>
        <v>0.95310339872294048</v>
      </c>
    </row>
    <row r="203" spans="1:11">
      <c r="A203">
        <v>2.2303799999999998</v>
      </c>
      <c r="B203">
        <v>0.96069300000000002</v>
      </c>
      <c r="C203">
        <v>-7.2400500000000001</v>
      </c>
      <c r="D203">
        <f t="shared" si="18"/>
        <v>7.6364815188114612</v>
      </c>
      <c r="F203" s="2">
        <f t="shared" si="19"/>
        <v>0.29206906276218358</v>
      </c>
      <c r="G203">
        <f t="shared" si="20"/>
        <v>0.12580309369353673</v>
      </c>
      <c r="H203">
        <f t="shared" si="21"/>
        <v>-0.94808715010507072</v>
      </c>
      <c r="J203">
        <f t="shared" si="22"/>
        <v>0.94808715010507072</v>
      </c>
      <c r="K203">
        <f t="shared" si="23"/>
        <v>0.96038199734764385</v>
      </c>
    </row>
    <row r="204" spans="1:11">
      <c r="A204">
        <v>2.2843599999999999</v>
      </c>
      <c r="B204">
        <v>0.40587600000000001</v>
      </c>
      <c r="C204">
        <v>-7.2465799999999998</v>
      </c>
      <c r="D204">
        <f t="shared" si="18"/>
        <v>7.6089393238069656</v>
      </c>
      <c r="F204" s="2">
        <f t="shared" si="19"/>
        <v>0.30022055674076142</v>
      </c>
      <c r="G204">
        <f t="shared" si="20"/>
        <v>5.3341994557649972E-2</v>
      </c>
      <c r="H204">
        <f t="shared" si="21"/>
        <v>-0.95237715686952451</v>
      </c>
      <c r="J204">
        <f t="shared" si="22"/>
        <v>0.95237715686952451</v>
      </c>
      <c r="K204">
        <f t="shared" si="23"/>
        <v>0.96655311306634206</v>
      </c>
    </row>
    <row r="205" spans="1:11">
      <c r="A205">
        <v>2.2655400000000001</v>
      </c>
      <c r="B205">
        <v>-0.24396200000000001</v>
      </c>
      <c r="C205">
        <v>-7.1087100000000003</v>
      </c>
      <c r="D205">
        <f t="shared" si="18"/>
        <v>7.4649813672335448</v>
      </c>
      <c r="F205" s="2">
        <f t="shared" si="19"/>
        <v>0.30348903614739886</v>
      </c>
      <c r="G205">
        <f t="shared" si="20"/>
        <v>-3.268085853111917E-2</v>
      </c>
      <c r="H205">
        <f t="shared" si="21"/>
        <v>-0.95227431259274853</v>
      </c>
      <c r="J205">
        <f t="shared" si="22"/>
        <v>0.95227431259274853</v>
      </c>
      <c r="K205">
        <f t="shared" si="23"/>
        <v>0.96641095248989772</v>
      </c>
    </row>
    <row r="206" spans="1:11">
      <c r="A206">
        <v>2.1336200000000001</v>
      </c>
      <c r="B206">
        <v>-0.88657900000000001</v>
      </c>
      <c r="C206">
        <v>-6.7703499999999996</v>
      </c>
      <c r="D206">
        <f t="shared" si="18"/>
        <v>7.1537399834031561</v>
      </c>
      <c r="F206" s="2">
        <f t="shared" si="19"/>
        <v>0.29825238336171683</v>
      </c>
      <c r="G206">
        <f t="shared" si="20"/>
        <v>-0.12393223713147025</v>
      </c>
      <c r="H206">
        <f t="shared" si="21"/>
        <v>-0.94640705640788869</v>
      </c>
      <c r="J206">
        <f t="shared" si="22"/>
        <v>0.94640705640788869</v>
      </c>
      <c r="K206">
        <f t="shared" si="23"/>
        <v>0.95783183495697433</v>
      </c>
    </row>
    <row r="207" spans="1:11">
      <c r="A207">
        <v>1.87215</v>
      </c>
      <c r="B207">
        <v>-1.37754</v>
      </c>
      <c r="C207">
        <v>-6.2161600000000004</v>
      </c>
      <c r="D207">
        <f t="shared" si="18"/>
        <v>6.6365056482835909</v>
      </c>
      <c r="F207" s="2">
        <f t="shared" si="19"/>
        <v>0.28209875787330896</v>
      </c>
      <c r="G207">
        <f t="shared" si="20"/>
        <v>-0.20757007874411668</v>
      </c>
      <c r="H207">
        <f t="shared" si="21"/>
        <v>-0.93666160016117739</v>
      </c>
      <c r="J207">
        <f t="shared" si="22"/>
        <v>0.93666160016117739</v>
      </c>
      <c r="K207">
        <f t="shared" si="23"/>
        <v>0.94159852133505506</v>
      </c>
    </row>
    <row r="208" spans="1:11">
      <c r="A208">
        <v>1.4827300000000001</v>
      </c>
      <c r="B208">
        <v>-1.54826</v>
      </c>
      <c r="C208">
        <v>-5.5216200000000004</v>
      </c>
      <c r="D208">
        <f t="shared" si="18"/>
        <v>5.9231650918153544</v>
      </c>
      <c r="F208" s="2">
        <f t="shared" si="19"/>
        <v>0.25032731268099218</v>
      </c>
      <c r="G208">
        <f t="shared" si="20"/>
        <v>-0.26139065448967308</v>
      </c>
      <c r="H208">
        <f t="shared" si="21"/>
        <v>-0.93220768194183712</v>
      </c>
      <c r="J208">
        <f t="shared" si="22"/>
        <v>0.93220768194183712</v>
      </c>
      <c r="K208">
        <f t="shared" si="23"/>
        <v>0.93338550408474641</v>
      </c>
    </row>
    <row r="209" spans="1:11">
      <c r="A209">
        <v>1.03047</v>
      </c>
      <c r="B209">
        <v>-1.28511</v>
      </c>
      <c r="C209">
        <v>-4.8801699999999997</v>
      </c>
      <c r="D209">
        <f t="shared" si="18"/>
        <v>5.1506732920949272</v>
      </c>
      <c r="F209" s="2">
        <f t="shared" si="19"/>
        <v>0.20006510635833363</v>
      </c>
      <c r="G209">
        <f t="shared" si="20"/>
        <v>-0.24950330318413744</v>
      </c>
      <c r="H209">
        <f t="shared" si="21"/>
        <v>-0.94748195493003085</v>
      </c>
      <c r="J209">
        <f t="shared" si="22"/>
        <v>0.94748195493003085</v>
      </c>
      <c r="K209">
        <f t="shared" si="23"/>
        <v>0.95947197117378347</v>
      </c>
    </row>
    <row r="210" spans="1:11">
      <c r="A210">
        <v>0.667825</v>
      </c>
      <c r="B210">
        <v>-0.64905199999999996</v>
      </c>
      <c r="C210">
        <v>-4.5347200000000001</v>
      </c>
      <c r="D210">
        <f t="shared" si="18"/>
        <v>4.6293567812093501</v>
      </c>
      <c r="F210" s="2">
        <f t="shared" si="19"/>
        <v>0.1442587019239292</v>
      </c>
      <c r="G210">
        <f t="shared" si="20"/>
        <v>-0.14020349492925557</v>
      </c>
      <c r="H210">
        <f t="shared" si="21"/>
        <v>-0.97955725046004605</v>
      </c>
      <c r="J210">
        <f t="shared" si="22"/>
        <v>0.97955725046004605</v>
      </c>
      <c r="K210">
        <f t="shared" si="23"/>
        <v>0.99375101648980169</v>
      </c>
    </row>
    <row r="211" spans="1:11">
      <c r="A211">
        <v>0.53630199999999995</v>
      </c>
      <c r="B211">
        <v>7.9384399999999994E-2</v>
      </c>
      <c r="C211">
        <v>-4.6090099999999996</v>
      </c>
      <c r="D211">
        <f t="shared" si="18"/>
        <v>4.6407860215988581</v>
      </c>
      <c r="F211" s="2">
        <f t="shared" si="19"/>
        <v>0.11556275111672387</v>
      </c>
      <c r="G211">
        <f t="shared" si="20"/>
        <v>1.7105809151840668E-2</v>
      </c>
      <c r="H211">
        <f t="shared" si="21"/>
        <v>-0.9931528793934975</v>
      </c>
      <c r="J211">
        <f t="shared" si="22"/>
        <v>0.9931528793934975</v>
      </c>
      <c r="K211">
        <f t="shared" si="23"/>
        <v>0.99929700131044896</v>
      </c>
    </row>
    <row r="212" spans="1:11">
      <c r="A212">
        <v>0.67183899999999996</v>
      </c>
      <c r="B212">
        <v>0.59646100000000002</v>
      </c>
      <c r="C212">
        <v>-5.0410500000000003</v>
      </c>
      <c r="D212">
        <f t="shared" si="18"/>
        <v>5.1204802967047929</v>
      </c>
      <c r="F212" s="2">
        <f t="shared" si="19"/>
        <v>0.13120624649846846</v>
      </c>
      <c r="G212">
        <f t="shared" si="20"/>
        <v>0.11648536180948561</v>
      </c>
      <c r="H212">
        <f t="shared" si="21"/>
        <v>-0.98448772534953244</v>
      </c>
      <c r="J212">
        <f t="shared" si="22"/>
        <v>0.98448772534953244</v>
      </c>
      <c r="K212">
        <f t="shared" si="23"/>
        <v>0.9963970462977787</v>
      </c>
    </row>
    <row r="213" spans="1:11">
      <c r="A213">
        <v>0.91743300000000005</v>
      </c>
      <c r="B213">
        <v>0.73938499999999996</v>
      </c>
      <c r="C213">
        <v>-5.5948399999999996</v>
      </c>
      <c r="D213">
        <f t="shared" si="18"/>
        <v>5.7175701231654346</v>
      </c>
      <c r="F213" s="2">
        <f t="shared" si="19"/>
        <v>0.16045854799102649</v>
      </c>
      <c r="G213">
        <f t="shared" si="20"/>
        <v>0.12931804666536423</v>
      </c>
      <c r="H213">
        <f t="shared" si="21"/>
        <v>-0.97853456616680945</v>
      </c>
      <c r="J213">
        <f t="shared" si="22"/>
        <v>0.97853456616680945</v>
      </c>
      <c r="K213">
        <f t="shared" si="23"/>
        <v>0.99311235655292585</v>
      </c>
    </row>
    <row r="214" spans="1:11">
      <c r="A214">
        <v>1.1456</v>
      </c>
      <c r="B214">
        <v>0.552597</v>
      </c>
      <c r="C214">
        <v>-6.0900499999999997</v>
      </c>
      <c r="D214">
        <f t="shared" si="18"/>
        <v>6.2214525479914249</v>
      </c>
      <c r="F214" s="2">
        <f t="shared" si="19"/>
        <v>0.18413706303519956</v>
      </c>
      <c r="G214">
        <f t="shared" si="20"/>
        <v>8.8821219118420197E-2</v>
      </c>
      <c r="H214">
        <f t="shared" si="21"/>
        <v>-0.9788791207555142</v>
      </c>
      <c r="J214">
        <f t="shared" si="22"/>
        <v>0.9788791207555142</v>
      </c>
      <c r="K214">
        <f t="shared" si="23"/>
        <v>0.9933309642857201</v>
      </c>
    </row>
    <row r="215" spans="1:11">
      <c r="A215">
        <v>1.2221900000000001</v>
      </c>
      <c r="B215">
        <v>0.226051</v>
      </c>
      <c r="C215">
        <v>-6.3722399999999997</v>
      </c>
      <c r="D215">
        <f t="shared" si="18"/>
        <v>6.4923254746123904</v>
      </c>
      <c r="F215" s="2">
        <f t="shared" si="19"/>
        <v>0.18825149860081039</v>
      </c>
      <c r="G215">
        <f t="shared" si="20"/>
        <v>3.4818186624184282E-2</v>
      </c>
      <c r="H215">
        <f t="shared" si="21"/>
        <v>-0.98150347281848804</v>
      </c>
      <c r="J215">
        <f t="shared" si="22"/>
        <v>0.98150347281848804</v>
      </c>
      <c r="K215">
        <f t="shared" si="23"/>
        <v>0.99488132253973405</v>
      </c>
    </row>
    <row r="216" spans="1:11">
      <c r="A216">
        <v>1.1794500000000001</v>
      </c>
      <c r="B216">
        <v>3.1636600000000001E-2</v>
      </c>
      <c r="C216">
        <v>-6.5771199999999999</v>
      </c>
      <c r="D216">
        <f t="shared" si="18"/>
        <v>6.6821112435636358</v>
      </c>
      <c r="F216" s="2">
        <f t="shared" si="19"/>
        <v>0.17650858493804239</v>
      </c>
      <c r="G216">
        <f t="shared" si="20"/>
        <v>4.7345215975674012E-3</v>
      </c>
      <c r="H216">
        <f t="shared" si="21"/>
        <v>-0.98428771390707304</v>
      </c>
      <c r="J216">
        <f t="shared" si="22"/>
        <v>0.98428771390707304</v>
      </c>
      <c r="K216">
        <f t="shared" si="23"/>
        <v>0.99630370914944699</v>
      </c>
    </row>
    <row r="217" spans="1:11">
      <c r="A217">
        <v>1.2040599999999999</v>
      </c>
      <c r="B217">
        <v>-7.2414400000000004E-2</v>
      </c>
      <c r="C217">
        <v>-6.9579500000000003</v>
      </c>
      <c r="D217">
        <f t="shared" si="18"/>
        <v>7.0617329694224038</v>
      </c>
      <c r="F217" s="2">
        <f t="shared" si="19"/>
        <v>0.17050488955241291</v>
      </c>
      <c r="G217">
        <f t="shared" si="20"/>
        <v>-1.0254480070764125E-2</v>
      </c>
      <c r="H217">
        <f t="shared" si="21"/>
        <v>-0.98530347014369024</v>
      </c>
      <c r="J217">
        <f t="shared" si="22"/>
        <v>0.98530347014369024</v>
      </c>
      <c r="K217">
        <f t="shared" si="23"/>
        <v>0.99676542270588953</v>
      </c>
    </row>
    <row r="218" spans="1:11">
      <c r="A218">
        <v>1.41201</v>
      </c>
      <c r="B218">
        <v>-0.408356</v>
      </c>
      <c r="C218">
        <v>-7.4740700000000002</v>
      </c>
      <c r="D218">
        <f t="shared" si="18"/>
        <v>7.6172336991676977</v>
      </c>
      <c r="F218" s="2">
        <f t="shared" si="19"/>
        <v>0.18537044493649765</v>
      </c>
      <c r="G218">
        <f t="shared" si="20"/>
        <v>-5.3609488185273779E-2</v>
      </c>
      <c r="H218">
        <f t="shared" si="21"/>
        <v>-0.98120528989633859</v>
      </c>
      <c r="J218">
        <f t="shared" si="22"/>
        <v>0.98120528989633859</v>
      </c>
      <c r="K218">
        <f t="shared" si="23"/>
        <v>0.99471539599180769</v>
      </c>
    </row>
    <row r="219" spans="1:11">
      <c r="A219">
        <v>1.7691600000000001</v>
      </c>
      <c r="B219">
        <v>-0.697658</v>
      </c>
      <c r="C219">
        <v>-7.7041899999999996</v>
      </c>
      <c r="D219">
        <f t="shared" si="18"/>
        <v>7.9354393291527341</v>
      </c>
      <c r="F219" s="2">
        <f t="shared" si="19"/>
        <v>0.22294417821336845</v>
      </c>
      <c r="G219">
        <f t="shared" si="20"/>
        <v>-8.7916745508592894E-2</v>
      </c>
      <c r="H219">
        <f t="shared" si="21"/>
        <v>-0.97085866080493055</v>
      </c>
      <c r="J219">
        <f t="shared" si="22"/>
        <v>0.97085866080493055</v>
      </c>
      <c r="K219">
        <f t="shared" si="23"/>
        <v>0.98734252354514007</v>
      </c>
    </row>
    <row r="220" spans="1:11">
      <c r="A220">
        <v>1.99603</v>
      </c>
      <c r="B220">
        <v>-1.1484099999999999</v>
      </c>
      <c r="C220">
        <v>-7.9362300000000001</v>
      </c>
      <c r="D220">
        <f t="shared" si="18"/>
        <v>8.2635783957012219</v>
      </c>
      <c r="F220" s="2">
        <f t="shared" si="19"/>
        <v>0.24154547877688803</v>
      </c>
      <c r="G220">
        <f t="shared" si="20"/>
        <v>-0.1389724820178885</v>
      </c>
      <c r="H220">
        <f t="shared" si="21"/>
        <v>-0.96038660492753225</v>
      </c>
      <c r="J220">
        <f t="shared" si="22"/>
        <v>0.96038660492753225</v>
      </c>
      <c r="K220">
        <f t="shared" si="23"/>
        <v>0.97673654927759135</v>
      </c>
    </row>
    <row r="221" spans="1:11">
      <c r="A221">
        <v>2.1651799999999999</v>
      </c>
      <c r="B221">
        <v>-1.91951</v>
      </c>
      <c r="C221">
        <v>-8.0848399999999998</v>
      </c>
      <c r="D221">
        <f t="shared" si="18"/>
        <v>8.5870344647089887</v>
      </c>
      <c r="F221" s="2">
        <f t="shared" si="19"/>
        <v>0.25214525560581608</v>
      </c>
      <c r="G221">
        <f t="shared" si="20"/>
        <v>-0.22353584440458532</v>
      </c>
      <c r="H221">
        <f t="shared" si="21"/>
        <v>-0.94151712482663152</v>
      </c>
      <c r="J221">
        <f t="shared" si="22"/>
        <v>0.94151712482663152</v>
      </c>
      <c r="K221">
        <f t="shared" si="23"/>
        <v>0.94999011440785852</v>
      </c>
    </row>
    <row r="222" spans="1:11">
      <c r="A222">
        <v>1.98665</v>
      </c>
      <c r="B222">
        <v>-1.40794</v>
      </c>
      <c r="C222">
        <v>-8.2146000000000008</v>
      </c>
      <c r="D222">
        <f t="shared" si="18"/>
        <v>8.5678892631791186</v>
      </c>
      <c r="F222" s="2">
        <f t="shared" si="19"/>
        <v>0.23187157758185739</v>
      </c>
      <c r="G222">
        <f t="shared" si="20"/>
        <v>-0.16432752067077758</v>
      </c>
      <c r="H222">
        <f t="shared" si="21"/>
        <v>-0.95876589293731962</v>
      </c>
      <c r="J222">
        <f t="shared" si="22"/>
        <v>0.95876589293731962</v>
      </c>
      <c r="K222">
        <f t="shared" si="23"/>
        <v>0.97481870020860728</v>
      </c>
    </row>
    <row r="223" spans="1:11">
      <c r="A223">
        <v>1.6868099999999999</v>
      </c>
      <c r="B223">
        <v>-1.6425700000000001</v>
      </c>
      <c r="C223">
        <v>-7.9633900000000004</v>
      </c>
      <c r="D223">
        <f t="shared" si="18"/>
        <v>8.3041522428903001</v>
      </c>
      <c r="F223" s="2">
        <f t="shared" si="19"/>
        <v>0.20312850134030028</v>
      </c>
      <c r="G223">
        <f t="shared" si="20"/>
        <v>-0.19780104602565615</v>
      </c>
      <c r="H223">
        <f t="shared" si="21"/>
        <v>-0.95896483675596778</v>
      </c>
      <c r="J223">
        <f t="shared" si="22"/>
        <v>0.95896483675596778</v>
      </c>
      <c r="K223">
        <f t="shared" si="23"/>
        <v>0.97505805190929007</v>
      </c>
    </row>
    <row r="224" spans="1:11">
      <c r="A224">
        <v>1.4478</v>
      </c>
      <c r="B224">
        <v>-1.7681100000000001</v>
      </c>
      <c r="C224">
        <v>-7.7072700000000003</v>
      </c>
      <c r="D224">
        <f t="shared" si="18"/>
        <v>8.0389270841947553</v>
      </c>
      <c r="F224" s="2">
        <f t="shared" si="19"/>
        <v>0.18009866053475013</v>
      </c>
      <c r="G224">
        <f t="shared" si="20"/>
        <v>-0.21994352996138769</v>
      </c>
      <c r="H224">
        <f t="shared" si="21"/>
        <v>-0.95874361333033831</v>
      </c>
      <c r="J224">
        <f t="shared" si="22"/>
        <v>0.95874361333033831</v>
      </c>
      <c r="K224">
        <f t="shared" si="23"/>
        <v>0.97479182693628796</v>
      </c>
    </row>
    <row r="225" spans="1:11">
      <c r="A225">
        <v>1.23743</v>
      </c>
      <c r="B225">
        <v>-1.88426</v>
      </c>
      <c r="C225">
        <v>-7.4326999999999996</v>
      </c>
      <c r="D225">
        <f t="shared" si="18"/>
        <v>7.7670263320333861</v>
      </c>
      <c r="F225" s="2">
        <f t="shared" si="19"/>
        <v>0.15931837322303041</v>
      </c>
      <c r="G225">
        <f t="shared" si="20"/>
        <v>-0.24259734928782017</v>
      </c>
      <c r="H225">
        <f t="shared" si="21"/>
        <v>-0.95695568448705637</v>
      </c>
      <c r="J225">
        <f t="shared" si="22"/>
        <v>0.95695568448705637</v>
      </c>
      <c r="K225">
        <f t="shared" si="23"/>
        <v>0.9725904535331632</v>
      </c>
    </row>
    <row r="226" spans="1:11">
      <c r="A226">
        <v>1.0019899999999999</v>
      </c>
      <c r="B226">
        <v>-1.9361699999999999</v>
      </c>
      <c r="C226">
        <v>-7.01525</v>
      </c>
      <c r="D226">
        <f t="shared" si="18"/>
        <v>7.346187500431772</v>
      </c>
      <c r="F226" s="2">
        <f t="shared" si="19"/>
        <v>0.13639591964418388</v>
      </c>
      <c r="G226">
        <f t="shared" si="20"/>
        <v>-0.26356120094759378</v>
      </c>
      <c r="H226">
        <f t="shared" si="21"/>
        <v>-0.95495112254998649</v>
      </c>
      <c r="J226">
        <f t="shared" si="22"/>
        <v>0.95495112254998649</v>
      </c>
      <c r="K226">
        <f t="shared" si="23"/>
        <v>0.97001764163977466</v>
      </c>
    </row>
    <row r="227" spans="1:11">
      <c r="A227">
        <v>0.65515199999999996</v>
      </c>
      <c r="B227">
        <v>-1.57239</v>
      </c>
      <c r="C227">
        <v>-6.5353599999999998</v>
      </c>
      <c r="D227">
        <f t="shared" si="18"/>
        <v>6.7537074843972915</v>
      </c>
      <c r="F227" s="2">
        <f t="shared" si="19"/>
        <v>9.7006274185484132E-2</v>
      </c>
      <c r="G227">
        <f t="shared" si="20"/>
        <v>-0.23281878932906167</v>
      </c>
      <c r="H227">
        <f t="shared" si="21"/>
        <v>-0.96766998202073051</v>
      </c>
      <c r="J227">
        <f t="shared" si="22"/>
        <v>0.96766998202073051</v>
      </c>
      <c r="K227">
        <f t="shared" si="23"/>
        <v>0.98444381615362542</v>
      </c>
    </row>
    <row r="228" spans="1:11">
      <c r="A228">
        <v>0.17180599999999999</v>
      </c>
      <c r="B228">
        <v>-0.67167200000000005</v>
      </c>
      <c r="C228">
        <v>-6.3875200000000003</v>
      </c>
      <c r="D228">
        <f t="shared" si="18"/>
        <v>6.4250348113936315</v>
      </c>
      <c r="F228" s="2">
        <f t="shared" si="19"/>
        <v>2.6740088582140172E-2</v>
      </c>
      <c r="G228">
        <f t="shared" si="20"/>
        <v>-0.10453982269619953</v>
      </c>
      <c r="H228">
        <f t="shared" si="21"/>
        <v>-0.99416115048480269</v>
      </c>
      <c r="J228">
        <f t="shared" si="22"/>
        <v>0.99416115048480269</v>
      </c>
      <c r="K228">
        <f t="shared" si="23"/>
        <v>0.99948874827880485</v>
      </c>
    </row>
    <row r="229" spans="1:11">
      <c r="A229">
        <v>0.136189</v>
      </c>
      <c r="B229">
        <v>0.26158999999999999</v>
      </c>
      <c r="C229">
        <v>-6.7430500000000002</v>
      </c>
      <c r="D229">
        <f t="shared" si="18"/>
        <v>6.7494962830066809</v>
      </c>
      <c r="F229" s="2">
        <f t="shared" si="19"/>
        <v>2.0177653900319246E-2</v>
      </c>
      <c r="G229">
        <f t="shared" si="20"/>
        <v>3.8756966302597944E-2</v>
      </c>
      <c r="H229">
        <f t="shared" si="21"/>
        <v>-0.99904492383781129</v>
      </c>
      <c r="J229">
        <f t="shared" si="22"/>
        <v>0.99904492383781129</v>
      </c>
      <c r="K229">
        <f t="shared" si="23"/>
        <v>0.99998631753647194</v>
      </c>
    </row>
    <row r="230" spans="1:11">
      <c r="A230">
        <v>0.16409699999999999</v>
      </c>
      <c r="B230">
        <v>0.97007100000000002</v>
      </c>
      <c r="C230">
        <v>-7.58948</v>
      </c>
      <c r="D230">
        <f t="shared" si="18"/>
        <v>7.6529845315961538</v>
      </c>
      <c r="F230" s="2">
        <f t="shared" si="19"/>
        <v>2.1442222876906156E-2</v>
      </c>
      <c r="G230">
        <f t="shared" si="20"/>
        <v>0.12675721426000008</v>
      </c>
      <c r="H230">
        <f t="shared" si="21"/>
        <v>-0.99170199138205906</v>
      </c>
      <c r="J230">
        <f t="shared" si="22"/>
        <v>0.99170199138205906</v>
      </c>
      <c r="K230">
        <f t="shared" si="23"/>
        <v>0.99896767900496142</v>
      </c>
    </row>
    <row r="231" spans="1:11">
      <c r="A231">
        <v>0.82178300000000004</v>
      </c>
      <c r="B231">
        <v>1.1634800000000001</v>
      </c>
      <c r="C231">
        <v>-8.5517500000000002</v>
      </c>
      <c r="D231">
        <f t="shared" si="18"/>
        <v>8.6695698320037202</v>
      </c>
      <c r="F231" s="2">
        <f t="shared" si="19"/>
        <v>9.4789362785496906E-2</v>
      </c>
      <c r="G231">
        <f t="shared" si="20"/>
        <v>0.13420273699221075</v>
      </c>
      <c r="H231">
        <f t="shared" si="21"/>
        <v>-0.98640995640074458</v>
      </c>
      <c r="J231">
        <f t="shared" si="22"/>
        <v>0.98640995640074458</v>
      </c>
      <c r="K231">
        <f t="shared" si="23"/>
        <v>0.99723349457323462</v>
      </c>
    </row>
    <row r="232" spans="1:11">
      <c r="A232">
        <v>1.4992399999999999</v>
      </c>
      <c r="B232">
        <v>0.701851</v>
      </c>
      <c r="C232">
        <v>-9.6242000000000001</v>
      </c>
      <c r="D232">
        <f t="shared" si="18"/>
        <v>9.7655282009628639</v>
      </c>
      <c r="F232" s="2">
        <f t="shared" si="19"/>
        <v>0.15352369776088276</v>
      </c>
      <c r="G232">
        <f t="shared" si="20"/>
        <v>7.1870254793877791E-2</v>
      </c>
      <c r="H232">
        <f t="shared" si="21"/>
        <v>-0.98552784877023558</v>
      </c>
      <c r="J232">
        <f t="shared" si="22"/>
        <v>0.98552784877023558</v>
      </c>
      <c r="K232">
        <f t="shared" si="23"/>
        <v>0.99686328239206623</v>
      </c>
    </row>
    <row r="233" spans="1:11">
      <c r="A233">
        <v>1.2592000000000001</v>
      </c>
      <c r="B233">
        <v>2.4335300000000002</v>
      </c>
      <c r="C233">
        <v>-9.1098999999999997</v>
      </c>
      <c r="D233">
        <f t="shared" si="18"/>
        <v>9.513040045689916</v>
      </c>
      <c r="F233" s="2">
        <f t="shared" si="19"/>
        <v>0.13236567847420208</v>
      </c>
      <c r="G233">
        <f t="shared" si="20"/>
        <v>0.25580991862875235</v>
      </c>
      <c r="H233">
        <f t="shared" si="21"/>
        <v>-0.95762237478727241</v>
      </c>
      <c r="J233">
        <f t="shared" si="22"/>
        <v>0.95762237478727241</v>
      </c>
      <c r="K233">
        <f t="shared" si="23"/>
        <v>0.9734216435975942</v>
      </c>
    </row>
    <row r="234" spans="1:11">
      <c r="A234">
        <v>1.21513</v>
      </c>
      <c r="B234">
        <v>2.1635</v>
      </c>
      <c r="C234">
        <v>-9.4841200000000008</v>
      </c>
      <c r="D234">
        <f t="shared" si="18"/>
        <v>9.8033568404552121</v>
      </c>
      <c r="F234" s="2">
        <f t="shared" si="19"/>
        <v>0.12395039982483963</v>
      </c>
      <c r="G234">
        <f t="shared" si="20"/>
        <v>0.22068971222917755</v>
      </c>
      <c r="H234">
        <f t="shared" si="21"/>
        <v>-0.96743596651120289</v>
      </c>
      <c r="J234">
        <f t="shared" si="22"/>
        <v>0.96743596651120289</v>
      </c>
      <c r="K234">
        <f t="shared" si="23"/>
        <v>0.98421959206833876</v>
      </c>
    </row>
    <row r="235" spans="1:11">
      <c r="A235">
        <v>1.1668499999999999</v>
      </c>
      <c r="B235">
        <v>1.9921199999999999</v>
      </c>
      <c r="C235">
        <v>-9.93154</v>
      </c>
      <c r="D235">
        <f t="shared" si="18"/>
        <v>10.196350709371465</v>
      </c>
      <c r="F235" s="2">
        <f t="shared" si="19"/>
        <v>0.1144380017183548</v>
      </c>
      <c r="G235">
        <f t="shared" si="20"/>
        <v>0.19537578264830011</v>
      </c>
      <c r="H235">
        <f t="shared" si="21"/>
        <v>-0.97402887396487081</v>
      </c>
      <c r="J235">
        <f t="shared" si="22"/>
        <v>0.97402887396487081</v>
      </c>
      <c r="K235">
        <f t="shared" si="23"/>
        <v>0.98993351882240321</v>
      </c>
    </row>
    <row r="236" spans="1:11">
      <c r="A236">
        <v>1.07812</v>
      </c>
      <c r="B236">
        <v>2.1341399999999999</v>
      </c>
      <c r="C236">
        <v>-10.257300000000001</v>
      </c>
      <c r="D236">
        <f t="shared" si="18"/>
        <v>10.532288429586421</v>
      </c>
      <c r="F236" s="2">
        <f t="shared" si="19"/>
        <v>0.10236331896982954</v>
      </c>
      <c r="G236">
        <f t="shared" si="20"/>
        <v>0.20262832852212373</v>
      </c>
      <c r="H236">
        <f t="shared" si="21"/>
        <v>-0.97389091350613355</v>
      </c>
      <c r="J236">
        <f t="shared" si="22"/>
        <v>0.97389091350613355</v>
      </c>
      <c r="K236">
        <f t="shared" si="23"/>
        <v>0.98982683433782082</v>
      </c>
    </row>
    <row r="237" spans="1:11">
      <c r="A237">
        <v>1.2095499999999999</v>
      </c>
      <c r="B237">
        <v>2.2027199999999998</v>
      </c>
      <c r="C237">
        <v>-10.334300000000001</v>
      </c>
      <c r="D237">
        <f t="shared" si="18"/>
        <v>10.635447479579785</v>
      </c>
      <c r="F237" s="2">
        <f t="shared" si="19"/>
        <v>0.11372817197605965</v>
      </c>
      <c r="G237">
        <f t="shared" si="20"/>
        <v>0.20711117272961524</v>
      </c>
      <c r="H237">
        <f t="shared" si="21"/>
        <v>-0.97168455016509725</v>
      </c>
      <c r="J237">
        <f t="shared" si="22"/>
        <v>0.97168455016509725</v>
      </c>
      <c r="K237">
        <f t="shared" si="23"/>
        <v>0.98804555846540743</v>
      </c>
    </row>
    <row r="238" spans="1:11">
      <c r="A238">
        <v>1.2914600000000001</v>
      </c>
      <c r="B238">
        <v>1.78776</v>
      </c>
      <c r="C238">
        <v>-10.4633</v>
      </c>
      <c r="D238">
        <f t="shared" si="18"/>
        <v>10.693203525567069</v>
      </c>
      <c r="F238" s="2">
        <f t="shared" si="19"/>
        <v>0.12077390998049978</v>
      </c>
      <c r="G238">
        <f t="shared" si="20"/>
        <v>0.16718656815289537</v>
      </c>
      <c r="H238">
        <f t="shared" si="21"/>
        <v>-0.97850003275282493</v>
      </c>
      <c r="J238">
        <f t="shared" si="22"/>
        <v>0.97850003275282493</v>
      </c>
      <c r="K238">
        <f t="shared" si="23"/>
        <v>0.99309025396143435</v>
      </c>
    </row>
    <row r="239" spans="1:11">
      <c r="A239">
        <v>1.42076</v>
      </c>
      <c r="B239">
        <v>1.3605</v>
      </c>
      <c r="C239">
        <v>-10.614699999999999</v>
      </c>
      <c r="D239">
        <f t="shared" si="18"/>
        <v>10.795433076889504</v>
      </c>
      <c r="F239" s="2">
        <f t="shared" si="19"/>
        <v>0.13160750382877318</v>
      </c>
      <c r="G239">
        <f t="shared" si="20"/>
        <v>0.12602551378068494</v>
      </c>
      <c r="H239">
        <f t="shared" si="21"/>
        <v>-0.9832583764261934</v>
      </c>
      <c r="J239">
        <f t="shared" si="22"/>
        <v>0.9832583764261934</v>
      </c>
      <c r="K239">
        <f t="shared" si="23"/>
        <v>0.99580459600177718</v>
      </c>
    </row>
    <row r="240" spans="1:11">
      <c r="A240">
        <v>1.5667599999999999</v>
      </c>
      <c r="B240">
        <v>0.89586100000000002</v>
      </c>
      <c r="C240">
        <v>-10.677300000000001</v>
      </c>
      <c r="D240">
        <f t="shared" si="18"/>
        <v>10.828759814444174</v>
      </c>
      <c r="F240" s="2">
        <f t="shared" si="19"/>
        <v>0.14468508184198003</v>
      </c>
      <c r="G240">
        <f t="shared" si="20"/>
        <v>8.2729787653525802E-2</v>
      </c>
      <c r="H240">
        <f t="shared" si="21"/>
        <v>-0.98601318922577397</v>
      </c>
      <c r="J240">
        <f t="shared" si="22"/>
        <v>0.98601318922577397</v>
      </c>
      <c r="K240">
        <f t="shared" si="23"/>
        <v>0.99706983819404171</v>
      </c>
    </row>
    <row r="241" spans="1:11">
      <c r="A241">
        <v>1.8228200000000001</v>
      </c>
      <c r="B241">
        <v>0.63815999999999995</v>
      </c>
      <c r="C241">
        <v>-10.992100000000001</v>
      </c>
      <c r="D241">
        <f t="shared" si="18"/>
        <v>11.160474154264236</v>
      </c>
      <c r="F241" s="2">
        <f t="shared" si="19"/>
        <v>0.16332818613298164</v>
      </c>
      <c r="G241">
        <f t="shared" si="20"/>
        <v>5.7180366280062518E-2</v>
      </c>
      <c r="H241">
        <f t="shared" si="21"/>
        <v>-0.98491335117693879</v>
      </c>
      <c r="J241">
        <f t="shared" si="22"/>
        <v>0.98491335117693879</v>
      </c>
      <c r="K241">
        <f t="shared" si="23"/>
        <v>0.99659171683754977</v>
      </c>
    </row>
    <row r="242" spans="1:11">
      <c r="A242">
        <v>2.0663200000000002</v>
      </c>
      <c r="B242">
        <v>-4.7956400000000003E-2</v>
      </c>
      <c r="C242">
        <v>-10.894500000000001</v>
      </c>
      <c r="D242">
        <f t="shared" si="18"/>
        <v>11.088828089960678</v>
      </c>
      <c r="F242" s="2">
        <f t="shared" si="19"/>
        <v>0.18634250465752575</v>
      </c>
      <c r="G242">
        <f t="shared" si="20"/>
        <v>-4.3247491629361222E-3</v>
      </c>
      <c r="H242">
        <f t="shared" si="21"/>
        <v>-0.98247532666354409</v>
      </c>
      <c r="J242">
        <f t="shared" si="22"/>
        <v>0.98247532666354409</v>
      </c>
      <c r="K242">
        <f t="shared" si="23"/>
        <v>0.99540388199235819</v>
      </c>
    </row>
    <row r="243" spans="1:11">
      <c r="A243">
        <v>2.3098700000000001</v>
      </c>
      <c r="B243">
        <v>-0.749861</v>
      </c>
      <c r="C243">
        <v>-10.5875</v>
      </c>
      <c r="D243">
        <f t="shared" si="18"/>
        <v>10.862455854281803</v>
      </c>
      <c r="F243" s="2">
        <f t="shared" si="19"/>
        <v>0.21264712427710231</v>
      </c>
      <c r="G243">
        <f t="shared" si="20"/>
        <v>-6.9032363404673072E-2</v>
      </c>
      <c r="H243">
        <f t="shared" si="21"/>
        <v>-0.97468750548031735</v>
      </c>
      <c r="J243">
        <f t="shared" si="22"/>
        <v>0.97468750548031735</v>
      </c>
      <c r="K243">
        <f t="shared" si="23"/>
        <v>0.99043520079806069</v>
      </c>
    </row>
    <row r="244" spans="1:11">
      <c r="A244">
        <v>2.5292500000000002</v>
      </c>
      <c r="B244">
        <v>-1.3803399999999999</v>
      </c>
      <c r="C244">
        <v>-10.0334</v>
      </c>
      <c r="D244">
        <f t="shared" si="18"/>
        <v>10.43894437374297</v>
      </c>
      <c r="F244" s="2">
        <f t="shared" si="19"/>
        <v>0.24228982447323039</v>
      </c>
      <c r="G244">
        <f t="shared" si="20"/>
        <v>-0.13222984533493279</v>
      </c>
      <c r="H244">
        <f t="shared" si="21"/>
        <v>-0.96115082529196783</v>
      </c>
      <c r="J244">
        <f t="shared" si="22"/>
        <v>0.96115082529196783</v>
      </c>
      <c r="K244">
        <f t="shared" si="23"/>
        <v>0.97761546080014816</v>
      </c>
    </row>
    <row r="245" spans="1:11">
      <c r="A245">
        <v>2.6886199999999998</v>
      </c>
      <c r="B245">
        <v>-1.80643</v>
      </c>
      <c r="C245">
        <v>-9.2405600000000003</v>
      </c>
      <c r="D245">
        <f t="shared" si="18"/>
        <v>9.7918239344312141</v>
      </c>
      <c r="F245" s="2">
        <f t="shared" si="19"/>
        <v>0.27457805798018325</v>
      </c>
      <c r="G245">
        <f t="shared" si="20"/>
        <v>-0.1844835050238198</v>
      </c>
      <c r="H245">
        <f t="shared" si="21"/>
        <v>-0.9437016087990725</v>
      </c>
      <c r="J245">
        <f t="shared" si="22"/>
        <v>0.9437016087990725</v>
      </c>
      <c r="K245">
        <f t="shared" si="23"/>
        <v>0.9535698189364058</v>
      </c>
    </row>
    <row r="246" spans="1:11">
      <c r="A246">
        <v>2.7084899999999998</v>
      </c>
      <c r="B246">
        <v>-1.8713</v>
      </c>
      <c r="C246">
        <v>-8.3063500000000001</v>
      </c>
      <c r="D246">
        <f t="shared" si="18"/>
        <v>8.9349388410106094</v>
      </c>
      <c r="F246" s="2">
        <f t="shared" si="19"/>
        <v>0.30313469943053906</v>
      </c>
      <c r="G246">
        <f t="shared" si="20"/>
        <v>-0.20943624050462351</v>
      </c>
      <c r="H246">
        <f t="shared" si="21"/>
        <v>-0.92964822119146018</v>
      </c>
      <c r="J246">
        <f t="shared" si="22"/>
        <v>0.92964822119146018</v>
      </c>
      <c r="K246">
        <f t="shared" si="23"/>
        <v>0.92844828999410667</v>
      </c>
    </row>
    <row r="247" spans="1:11">
      <c r="A247">
        <v>2.6357900000000001</v>
      </c>
      <c r="B247">
        <v>-1.57483</v>
      </c>
      <c r="C247">
        <v>-7.3955299999999999</v>
      </c>
      <c r="D247">
        <f t="shared" si="18"/>
        <v>8.0075803107992609</v>
      </c>
      <c r="F247" s="2">
        <f t="shared" si="19"/>
        <v>0.32916185635319767</v>
      </c>
      <c r="G247">
        <f t="shared" si="20"/>
        <v>-0.19666739999799157</v>
      </c>
      <c r="H247">
        <f t="shared" si="21"/>
        <v>-0.92356613520643283</v>
      </c>
      <c r="J247">
        <f t="shared" si="22"/>
        <v>0.92356613520643283</v>
      </c>
      <c r="K247">
        <f t="shared" si="23"/>
        <v>0.91609790639486455</v>
      </c>
    </row>
    <row r="248" spans="1:11">
      <c r="A248">
        <v>2.3279100000000001</v>
      </c>
      <c r="B248">
        <v>-0.92042900000000005</v>
      </c>
      <c r="C248">
        <v>-6.8281400000000003</v>
      </c>
      <c r="D248">
        <f t="shared" si="18"/>
        <v>7.2725408470314559</v>
      </c>
      <c r="F248" s="2">
        <f t="shared" si="19"/>
        <v>0.32009583018708226</v>
      </c>
      <c r="G248">
        <f t="shared" si="20"/>
        <v>-0.12656223173716591</v>
      </c>
      <c r="H248">
        <f t="shared" si="21"/>
        <v>-0.93889331715299285</v>
      </c>
      <c r="J248">
        <f t="shared" si="22"/>
        <v>0.93889331715299285</v>
      </c>
      <c r="K248">
        <f t="shared" si="23"/>
        <v>0.94552930202393881</v>
      </c>
    </row>
    <row r="249" spans="1:11">
      <c r="A249">
        <v>2.0934900000000001</v>
      </c>
      <c r="B249">
        <v>-0.25156899999999999</v>
      </c>
      <c r="C249">
        <v>-6.5137900000000002</v>
      </c>
      <c r="D249">
        <f t="shared" si="18"/>
        <v>6.846564649951171</v>
      </c>
      <c r="F249" s="2">
        <f t="shared" si="19"/>
        <v>0.30577232627386797</v>
      </c>
      <c r="G249">
        <f t="shared" si="20"/>
        <v>-3.6743828892610277E-2</v>
      </c>
      <c r="H249">
        <f t="shared" si="21"/>
        <v>-0.95139538338346896</v>
      </c>
      <c r="J249">
        <f t="shared" si="22"/>
        <v>0.95139538338346896</v>
      </c>
      <c r="K249">
        <f t="shared" si="23"/>
        <v>0.96518437728791051</v>
      </c>
    </row>
    <row r="250" spans="1:11">
      <c r="A250">
        <v>1.8225800000000001</v>
      </c>
      <c r="B250">
        <v>0.51651999999999998</v>
      </c>
      <c r="C250">
        <v>-6.5468500000000001</v>
      </c>
      <c r="D250">
        <f t="shared" si="18"/>
        <v>6.8154116302172092</v>
      </c>
      <c r="F250" s="2">
        <f t="shared" si="19"/>
        <v>0.26742038469390494</v>
      </c>
      <c r="G250">
        <f t="shared" si="20"/>
        <v>7.578705851161309E-2</v>
      </c>
      <c r="H250">
        <f t="shared" si="21"/>
        <v>-0.96059495085718694</v>
      </c>
      <c r="J250">
        <f t="shared" si="22"/>
        <v>0.96059495085718694</v>
      </c>
      <c r="K250">
        <f t="shared" si="23"/>
        <v>0.97697778177796746</v>
      </c>
    </row>
    <row r="251" spans="1:11">
      <c r="A251">
        <v>1.5416700000000001</v>
      </c>
      <c r="B251">
        <v>1.21794</v>
      </c>
      <c r="C251">
        <v>-6.9395800000000003</v>
      </c>
      <c r="D251">
        <f t="shared" si="18"/>
        <v>7.2123432259495255</v>
      </c>
      <c r="F251" s="2">
        <f t="shared" si="19"/>
        <v>0.21375438629337207</v>
      </c>
      <c r="G251">
        <f t="shared" si="20"/>
        <v>0.16886883525148025</v>
      </c>
      <c r="H251">
        <f t="shared" si="21"/>
        <v>-0.96218105303583701</v>
      </c>
      <c r="J251">
        <f t="shared" si="22"/>
        <v>0.96218105303583701</v>
      </c>
      <c r="K251">
        <f t="shared" si="23"/>
        <v>0.97877441075511507</v>
      </c>
    </row>
    <row r="252" spans="1:11">
      <c r="A252">
        <v>1.19659</v>
      </c>
      <c r="B252">
        <v>1.6620999999999999</v>
      </c>
      <c r="C252">
        <v>-7.5979200000000002</v>
      </c>
      <c r="D252">
        <f t="shared" si="18"/>
        <v>7.8691036569929613</v>
      </c>
      <c r="F252" s="2">
        <f t="shared" si="19"/>
        <v>0.15206179155317617</v>
      </c>
      <c r="G252">
        <f t="shared" si="20"/>
        <v>0.2112184655901638</v>
      </c>
      <c r="H252">
        <f t="shared" si="21"/>
        <v>-0.96553817705121081</v>
      </c>
      <c r="J252">
        <f t="shared" si="22"/>
        <v>0.96553817705121081</v>
      </c>
      <c r="K252">
        <f t="shared" si="23"/>
        <v>0.98234347725268545</v>
      </c>
    </row>
    <row r="253" spans="1:11">
      <c r="A253">
        <v>1.10361</v>
      </c>
      <c r="B253">
        <v>2.05762</v>
      </c>
      <c r="C253">
        <v>-8.4755800000000008</v>
      </c>
      <c r="D253">
        <f t="shared" si="18"/>
        <v>8.7913145452144992</v>
      </c>
      <c r="F253" s="2">
        <f t="shared" si="19"/>
        <v>0.12553412738493627</v>
      </c>
      <c r="G253">
        <f t="shared" si="20"/>
        <v>0.23405145947372039</v>
      </c>
      <c r="H253">
        <f t="shared" si="21"/>
        <v>-0.96408562751444649</v>
      </c>
      <c r="J253">
        <f t="shared" si="22"/>
        <v>0.96408562751444649</v>
      </c>
      <c r="K253">
        <f t="shared" si="23"/>
        <v>0.98083833191828729</v>
      </c>
    </row>
    <row r="254" spans="1:11">
      <c r="A254">
        <v>0.95252800000000004</v>
      </c>
      <c r="B254">
        <v>2.0688499999999999</v>
      </c>
      <c r="C254">
        <v>-9.5699000000000005</v>
      </c>
      <c r="D254">
        <f t="shared" si="18"/>
        <v>9.8371965479644654</v>
      </c>
      <c r="F254" s="2">
        <f t="shared" si="19"/>
        <v>9.6829213013650647E-2</v>
      </c>
      <c r="G254">
        <f t="shared" si="20"/>
        <v>0.2103089015160616</v>
      </c>
      <c r="H254">
        <f t="shared" si="21"/>
        <v>-0.9728279752609218</v>
      </c>
      <c r="J254">
        <f t="shared" si="22"/>
        <v>0.9728279752609218</v>
      </c>
      <c r="K254">
        <f t="shared" si="23"/>
        <v>0.9889863157300165</v>
      </c>
    </row>
    <row r="255" spans="1:11">
      <c r="A255">
        <v>0.90565600000000002</v>
      </c>
      <c r="B255">
        <v>1.6765600000000001</v>
      </c>
      <c r="C255">
        <v>-10.788</v>
      </c>
      <c r="D255">
        <f t="shared" si="18"/>
        <v>10.954999325601804</v>
      </c>
      <c r="F255" s="2">
        <f t="shared" si="19"/>
        <v>8.2670566476757731E-2</v>
      </c>
      <c r="G255">
        <f t="shared" si="20"/>
        <v>0.15304063014243038</v>
      </c>
      <c r="H255">
        <f t="shared" si="21"/>
        <v>-0.98475587988293833</v>
      </c>
      <c r="J255">
        <f t="shared" si="22"/>
        <v>0.98475587988293833</v>
      </c>
      <c r="K255">
        <f t="shared" si="23"/>
        <v>0.99652032019456416</v>
      </c>
    </row>
    <row r="256" spans="1:11">
      <c r="A256">
        <v>0.98452799999999996</v>
      </c>
      <c r="B256">
        <v>0.765011</v>
      </c>
      <c r="C256">
        <v>-11.9536</v>
      </c>
      <c r="D256">
        <f t="shared" si="18"/>
        <v>12.01844791031292</v>
      </c>
      <c r="F256" s="2">
        <f t="shared" si="19"/>
        <v>8.1918065239953777E-2</v>
      </c>
      <c r="G256">
        <f t="shared" si="20"/>
        <v>6.3653061169699876E-2</v>
      </c>
      <c r="H256">
        <f t="shared" si="21"/>
        <v>-0.99460430241934361</v>
      </c>
      <c r="J256">
        <f t="shared" si="22"/>
        <v>0.99460430241934361</v>
      </c>
      <c r="K256">
        <f t="shared" si="23"/>
        <v>0.99956339205527234</v>
      </c>
    </row>
    <row r="257" spans="1:11">
      <c r="A257">
        <v>1.2176100000000001</v>
      </c>
      <c r="B257">
        <v>-0.67844899999999997</v>
      </c>
      <c r="C257">
        <v>-12.764099999999999</v>
      </c>
      <c r="D257">
        <f t="shared" si="18"/>
        <v>12.83998115137639</v>
      </c>
      <c r="F257" s="2">
        <f t="shared" si="19"/>
        <v>9.4829578458491548E-2</v>
      </c>
      <c r="G257">
        <f t="shared" si="20"/>
        <v>-5.2838784730402287E-2</v>
      </c>
      <c r="H257">
        <f t="shared" si="21"/>
        <v>-0.99409024433277637</v>
      </c>
      <c r="J257">
        <f t="shared" si="22"/>
        <v>0.99409024433277637</v>
      </c>
      <c r="K257">
        <f t="shared" si="23"/>
        <v>0.99947625901952009</v>
      </c>
    </row>
    <row r="258" spans="1:11">
      <c r="A258">
        <v>1.5309999999999999</v>
      </c>
      <c r="B258">
        <v>-2.48821</v>
      </c>
      <c r="C258">
        <v>-12.9169</v>
      </c>
      <c r="D258">
        <f t="shared" si="18"/>
        <v>13.243166374175777</v>
      </c>
      <c r="F258" s="2">
        <f t="shared" si="19"/>
        <v>0.1156067934769328</v>
      </c>
      <c r="G258">
        <f t="shared" si="20"/>
        <v>-0.18788633546521161</v>
      </c>
      <c r="H258">
        <f t="shared" si="21"/>
        <v>-0.97536341650045277</v>
      </c>
      <c r="J258">
        <f t="shared" si="22"/>
        <v>0.97536341650045277</v>
      </c>
      <c r="K258">
        <f t="shared" si="23"/>
        <v>0.99093690102951348</v>
      </c>
    </row>
    <row r="259" spans="1:11">
      <c r="A259">
        <v>1.84762</v>
      </c>
      <c r="B259">
        <v>-4.3290100000000002</v>
      </c>
      <c r="C259">
        <v>-12.2158</v>
      </c>
      <c r="D259">
        <f t="shared" ref="D259:D301" si="24">SQRT(A259*A259+B259*B259+C259*C259)</f>
        <v>13.0912106729859</v>
      </c>
      <c r="F259" s="2">
        <f t="shared" ref="F259:F301" si="25">A259/D259</f>
        <v>0.14113438750264851</v>
      </c>
      <c r="G259">
        <f t="shared" ref="G259:G301" si="26">B259/D259</f>
        <v>-0.33068064582697765</v>
      </c>
      <c r="H259">
        <f t="shared" ref="H259:H301" si="27">C259/D259</f>
        <v>-0.93312989189056927</v>
      </c>
      <c r="J259">
        <f t="shared" ref="J259:J301" si="28">H259*$O$5</f>
        <v>0.93312989189056927</v>
      </c>
      <c r="K259">
        <f t="shared" ref="K259:K301" si="29">1/EXP((J259-1)*(J259-1)*$M$2)</f>
        <v>0.93512584012702338</v>
      </c>
    </row>
    <row r="260" spans="1:11">
      <c r="A260">
        <v>2.052</v>
      </c>
      <c r="B260">
        <v>-5.8666999999999998</v>
      </c>
      <c r="C260">
        <v>-10.721</v>
      </c>
      <c r="D260">
        <f t="shared" si="24"/>
        <v>12.392284450011628</v>
      </c>
      <c r="F260" s="2">
        <f t="shared" si="25"/>
        <v>0.16558690274399523</v>
      </c>
      <c r="G260">
        <f t="shared" si="26"/>
        <v>-0.47341553719697704</v>
      </c>
      <c r="H260">
        <f t="shared" si="27"/>
        <v>-0.86513508007717976</v>
      </c>
      <c r="J260">
        <f t="shared" si="28"/>
        <v>0.86513508007717976</v>
      </c>
      <c r="K260">
        <f t="shared" si="29"/>
        <v>0.76122355506916917</v>
      </c>
    </row>
    <row r="261" spans="1:11">
      <c r="A261">
        <v>2.1831100000000001</v>
      </c>
      <c r="B261">
        <v>-6.3612900000000003</v>
      </c>
      <c r="C261">
        <v>-8.5632599999999996</v>
      </c>
      <c r="D261">
        <f t="shared" si="24"/>
        <v>10.888590430528646</v>
      </c>
      <c r="F261" s="2">
        <f t="shared" si="25"/>
        <v>0.20049518933866348</v>
      </c>
      <c r="G261">
        <f t="shared" si="26"/>
        <v>-0.58421611507809801</v>
      </c>
      <c r="H261">
        <f t="shared" si="27"/>
        <v>-0.78644339270866015</v>
      </c>
      <c r="J261">
        <f t="shared" si="28"/>
        <v>0.78644339270866015</v>
      </c>
      <c r="K261">
        <f t="shared" si="29"/>
        <v>0.50454594762445359</v>
      </c>
    </row>
    <row r="262" spans="1:11">
      <c r="A262">
        <v>2.0905499999999999</v>
      </c>
      <c r="B262">
        <v>-5.6988399999999997</v>
      </c>
      <c r="C262">
        <v>-6.4140499999999996</v>
      </c>
      <c r="D262">
        <f t="shared" si="24"/>
        <v>8.8310369748178488</v>
      </c>
      <c r="F262" s="2">
        <f t="shared" si="25"/>
        <v>0.23672757864804661</v>
      </c>
      <c r="G262">
        <f t="shared" si="26"/>
        <v>-0.64531945866046447</v>
      </c>
      <c r="H262">
        <f t="shared" si="27"/>
        <v>-0.72630768258472811</v>
      </c>
      <c r="J262">
        <f t="shared" si="28"/>
        <v>0.72630768258472811</v>
      </c>
      <c r="K262">
        <f t="shared" si="29"/>
        <v>0.32510331034440093</v>
      </c>
    </row>
    <row r="263" spans="1:11">
      <c r="A263">
        <v>1.80986</v>
      </c>
      <c r="B263">
        <v>-3.9653</v>
      </c>
      <c r="C263">
        <v>-4.9708699999999997</v>
      </c>
      <c r="D263">
        <f t="shared" si="24"/>
        <v>6.6112590227958847</v>
      </c>
      <c r="F263" s="2">
        <f t="shared" si="25"/>
        <v>0.27375421137782235</v>
      </c>
      <c r="G263">
        <f t="shared" si="26"/>
        <v>-0.59977985831858771</v>
      </c>
      <c r="H263">
        <f t="shared" si="27"/>
        <v>-0.75187948057400888</v>
      </c>
      <c r="J263">
        <f t="shared" si="28"/>
        <v>0.75187948057400888</v>
      </c>
      <c r="K263">
        <f t="shared" si="29"/>
        <v>0.39714378604099615</v>
      </c>
    </row>
    <row r="264" spans="1:11">
      <c r="A264">
        <v>1.4474</v>
      </c>
      <c r="B264">
        <v>-1.7061299999999999</v>
      </c>
      <c r="C264">
        <v>-4.7882499999999997</v>
      </c>
      <c r="D264">
        <f t="shared" si="24"/>
        <v>5.285185370391468</v>
      </c>
      <c r="F264" s="2">
        <f t="shared" si="25"/>
        <v>0.27385983623367077</v>
      </c>
      <c r="G264">
        <f t="shared" si="26"/>
        <v>-0.32281365371932619</v>
      </c>
      <c r="H264">
        <f t="shared" si="27"/>
        <v>-0.90597579165805853</v>
      </c>
      <c r="J264">
        <f t="shared" si="28"/>
        <v>0.90597579165805853</v>
      </c>
      <c r="K264">
        <f t="shared" si="29"/>
        <v>0.87580809969851259</v>
      </c>
    </row>
    <row r="265" spans="1:11">
      <c r="A265">
        <v>1.16465</v>
      </c>
      <c r="B265">
        <v>0.28022900000000001</v>
      </c>
      <c r="C265">
        <v>-5.9729299999999999</v>
      </c>
      <c r="D265">
        <f t="shared" si="24"/>
        <v>6.0918659456558135</v>
      </c>
      <c r="F265" s="2">
        <f t="shared" si="25"/>
        <v>0.19118116031928223</v>
      </c>
      <c r="G265">
        <f t="shared" si="26"/>
        <v>4.6000519791449916E-2</v>
      </c>
      <c r="H265">
        <f t="shared" si="27"/>
        <v>-0.98047627004323223</v>
      </c>
      <c r="J265">
        <f t="shared" si="28"/>
        <v>0.98047627004323223</v>
      </c>
      <c r="K265">
        <f t="shared" si="29"/>
        <v>0.99429867412643036</v>
      </c>
    </row>
    <row r="266" spans="1:11">
      <c r="A266">
        <v>1.09398</v>
      </c>
      <c r="B266">
        <v>1.3214900000000001</v>
      </c>
      <c r="C266">
        <v>-8.1203800000000008</v>
      </c>
      <c r="D266">
        <f t="shared" si="24"/>
        <v>8.2996204373995326</v>
      </c>
      <c r="F266" s="2">
        <f t="shared" si="25"/>
        <v>0.13181084704432217</v>
      </c>
      <c r="G266">
        <f t="shared" si="26"/>
        <v>0.15922294398490036</v>
      </c>
      <c r="H266">
        <f t="shared" si="27"/>
        <v>-0.97840377897381392</v>
      </c>
      <c r="J266">
        <f t="shared" si="28"/>
        <v>0.97840377897381392</v>
      </c>
      <c r="K266">
        <f t="shared" si="29"/>
        <v>0.99302846326122796</v>
      </c>
    </row>
    <row r="267" spans="1:11">
      <c r="A267">
        <v>1.1263300000000001</v>
      </c>
      <c r="B267">
        <v>1.16717</v>
      </c>
      <c r="C267">
        <v>-10.5793</v>
      </c>
      <c r="D267">
        <f t="shared" si="24"/>
        <v>10.70291986178538</v>
      </c>
      <c r="F267" s="2">
        <f t="shared" si="25"/>
        <v>0.10523576879441515</v>
      </c>
      <c r="G267">
        <f t="shared" si="26"/>
        <v>0.10905154995763011</v>
      </c>
      <c r="H267">
        <f t="shared" si="27"/>
        <v>-0.98844989373163827</v>
      </c>
      <c r="J267">
        <f t="shared" si="28"/>
        <v>0.98844989373163827</v>
      </c>
      <c r="K267">
        <f t="shared" si="29"/>
        <v>0.99800092649224925</v>
      </c>
    </row>
    <row r="268" spans="1:11">
      <c r="A268">
        <v>-0.24432400000000001</v>
      </c>
      <c r="B268">
        <v>2.3573599999999999</v>
      </c>
      <c r="C268">
        <v>-9.7107200000000002</v>
      </c>
      <c r="D268">
        <f t="shared" si="24"/>
        <v>9.9957452601082224</v>
      </c>
      <c r="F268" s="2">
        <f t="shared" si="25"/>
        <v>-2.4442799775527168E-2</v>
      </c>
      <c r="G268">
        <f t="shared" si="26"/>
        <v>0.2358363422293214</v>
      </c>
      <c r="H268">
        <f t="shared" si="27"/>
        <v>-0.97148534174377943</v>
      </c>
      <c r="J268">
        <f t="shared" si="28"/>
        <v>0.97148534174377943</v>
      </c>
      <c r="K268">
        <f t="shared" si="29"/>
        <v>0.98787778721911634</v>
      </c>
    </row>
    <row r="269" spans="1:11">
      <c r="A269">
        <v>-0.26528200000000002</v>
      </c>
      <c r="B269">
        <v>3.3054299999999999</v>
      </c>
      <c r="C269">
        <v>-8.2423099999999998</v>
      </c>
      <c r="D269">
        <f t="shared" si="24"/>
        <v>8.8843635765610127</v>
      </c>
      <c r="F269" s="2">
        <f t="shared" si="25"/>
        <v>-2.9859426363400384E-2</v>
      </c>
      <c r="G269">
        <f t="shared" si="26"/>
        <v>0.37205028492085596</v>
      </c>
      <c r="H269">
        <f t="shared" si="27"/>
        <v>-0.92773218126114321</v>
      </c>
      <c r="J269">
        <f t="shared" si="28"/>
        <v>0.92773218126114321</v>
      </c>
      <c r="K269">
        <f t="shared" si="29"/>
        <v>0.92465039489236411</v>
      </c>
    </row>
    <row r="270" spans="1:11">
      <c r="A270">
        <v>-0.23680699999999999</v>
      </c>
      <c r="B270">
        <v>3.8149600000000001</v>
      </c>
      <c r="C270">
        <v>-7.8549699999999998</v>
      </c>
      <c r="D270">
        <f t="shared" si="24"/>
        <v>8.7355910537151971</v>
      </c>
      <c r="F270" s="2">
        <f t="shared" si="25"/>
        <v>-2.7108297371508404E-2</v>
      </c>
      <c r="G270">
        <f t="shared" si="26"/>
        <v>0.43671458250984851</v>
      </c>
      <c r="H270">
        <f t="shared" si="27"/>
        <v>-0.89919158894913309</v>
      </c>
      <c r="J270">
        <f t="shared" si="28"/>
        <v>0.89919158894913309</v>
      </c>
      <c r="K270">
        <f t="shared" si="29"/>
        <v>0.85861467112028045</v>
      </c>
    </row>
    <row r="271" spans="1:11">
      <c r="A271">
        <v>1.51755E-2</v>
      </c>
      <c r="B271">
        <v>3.5064199999999999</v>
      </c>
      <c r="C271">
        <v>-8.0508400000000009</v>
      </c>
      <c r="D271">
        <f t="shared" si="24"/>
        <v>8.7813003716875713</v>
      </c>
      <c r="F271" s="2">
        <f t="shared" si="25"/>
        <v>1.7281609052946683E-3</v>
      </c>
      <c r="G271">
        <f t="shared" si="26"/>
        <v>0.39930532513217559</v>
      </c>
      <c r="H271">
        <f t="shared" si="27"/>
        <v>-0.9168163778974352</v>
      </c>
      <c r="J271">
        <f t="shared" si="28"/>
        <v>0.9168163778974352</v>
      </c>
      <c r="K271">
        <f t="shared" si="29"/>
        <v>0.90141211844361646</v>
      </c>
    </row>
    <row r="272" spans="1:11">
      <c r="A272">
        <v>1.55388E-2</v>
      </c>
      <c r="B272">
        <v>4.02982</v>
      </c>
      <c r="C272">
        <v>-7.7820299999999998</v>
      </c>
      <c r="D272">
        <f t="shared" si="24"/>
        <v>8.763542754366263</v>
      </c>
      <c r="F272" s="2">
        <f t="shared" si="25"/>
        <v>1.7731185247265551E-3</v>
      </c>
      <c r="G272">
        <f t="shared" si="26"/>
        <v>0.45983914416258442</v>
      </c>
      <c r="H272">
        <f t="shared" si="27"/>
        <v>-0.88800046033012803</v>
      </c>
      <c r="J272">
        <f t="shared" si="28"/>
        <v>0.88800046033012803</v>
      </c>
      <c r="K272">
        <f t="shared" si="29"/>
        <v>0.82848342090455585</v>
      </c>
    </row>
    <row r="273" spans="1:11">
      <c r="A273">
        <v>0.13741700000000001</v>
      </c>
      <c r="B273">
        <v>3.9136600000000001</v>
      </c>
      <c r="C273">
        <v>-7.82186</v>
      </c>
      <c r="D273">
        <f t="shared" si="24"/>
        <v>8.7474060090457098</v>
      </c>
      <c r="F273" s="2">
        <f t="shared" si="25"/>
        <v>1.5709457164546473E-2</v>
      </c>
      <c r="G273">
        <f t="shared" si="26"/>
        <v>0.44740806542566752</v>
      </c>
      <c r="H273">
        <f t="shared" si="27"/>
        <v>-0.89419194580786565</v>
      </c>
      <c r="J273">
        <f t="shared" si="28"/>
        <v>0.89419194580786565</v>
      </c>
      <c r="K273">
        <f t="shared" si="29"/>
        <v>0.84541287204896765</v>
      </c>
    </row>
    <row r="274" spans="1:11">
      <c r="A274">
        <v>0.160444</v>
      </c>
      <c r="B274">
        <v>3.8711899999999999</v>
      </c>
      <c r="C274">
        <v>-7.80891</v>
      </c>
      <c r="D274">
        <f t="shared" si="24"/>
        <v>8.7172776531056986</v>
      </c>
      <c r="F274" s="2">
        <f t="shared" si="25"/>
        <v>1.8405287336791289E-2</v>
      </c>
      <c r="G274">
        <f t="shared" si="26"/>
        <v>0.44408244799003432</v>
      </c>
      <c r="H274">
        <f t="shared" si="27"/>
        <v>-0.89579686580453532</v>
      </c>
      <c r="J274">
        <f t="shared" si="28"/>
        <v>0.89579686580453532</v>
      </c>
      <c r="K274">
        <f t="shared" si="29"/>
        <v>0.84969790577271209</v>
      </c>
    </row>
    <row r="275" spans="1:11">
      <c r="A275">
        <v>5.7035200000000001E-2</v>
      </c>
      <c r="B275">
        <v>3.79291</v>
      </c>
      <c r="C275">
        <v>-7.64649</v>
      </c>
      <c r="D275">
        <f t="shared" si="24"/>
        <v>8.5357031697593051</v>
      </c>
      <c r="F275" s="2">
        <f t="shared" si="25"/>
        <v>6.6819568189844065E-3</v>
      </c>
      <c r="G275">
        <f t="shared" si="26"/>
        <v>0.44435823558599152</v>
      </c>
      <c r="H275">
        <f t="shared" si="27"/>
        <v>-0.89582426285515038</v>
      </c>
      <c r="J275">
        <f t="shared" si="28"/>
        <v>0.89582426285515038</v>
      </c>
      <c r="K275">
        <f t="shared" si="29"/>
        <v>0.84977067234133119</v>
      </c>
    </row>
    <row r="276" spans="1:11">
      <c r="A276">
        <v>8.7543499999999996E-2</v>
      </c>
      <c r="B276">
        <v>3.7473399999999999</v>
      </c>
      <c r="C276">
        <v>-7.6487400000000001</v>
      </c>
      <c r="D276">
        <f t="shared" si="24"/>
        <v>8.517830975523772</v>
      </c>
      <c r="F276" s="2">
        <f t="shared" si="25"/>
        <v>1.027767517946279E-2</v>
      </c>
      <c r="G276">
        <f t="shared" si="26"/>
        <v>0.43994063873397904</v>
      </c>
      <c r="H276">
        <f t="shared" si="27"/>
        <v>-0.89796804162689658</v>
      </c>
      <c r="J276">
        <f t="shared" si="28"/>
        <v>0.89796804162689658</v>
      </c>
      <c r="K276">
        <f t="shared" si="29"/>
        <v>0.85542418698871481</v>
      </c>
    </row>
    <row r="277" spans="1:11">
      <c r="A277">
        <v>7.9473799999999997E-2</v>
      </c>
      <c r="B277">
        <v>3.71279</v>
      </c>
      <c r="C277">
        <v>-7.68161</v>
      </c>
      <c r="D277">
        <f t="shared" si="24"/>
        <v>8.5321895115548418</v>
      </c>
      <c r="F277" s="2">
        <f t="shared" si="25"/>
        <v>9.3145844794435759E-3</v>
      </c>
      <c r="G277">
        <f t="shared" si="26"/>
        <v>0.43515090645512505</v>
      </c>
      <c r="H277">
        <f t="shared" si="27"/>
        <v>-0.90030935079408025</v>
      </c>
      <c r="J277">
        <f t="shared" si="28"/>
        <v>0.90030935079408025</v>
      </c>
      <c r="K277">
        <f t="shared" si="29"/>
        <v>0.86150589261785449</v>
      </c>
    </row>
    <row r="278" spans="1:11">
      <c r="A278">
        <v>3.9275200000000003E-2</v>
      </c>
      <c r="B278">
        <v>3.6554899999999999</v>
      </c>
      <c r="C278">
        <v>-7.7668299999999997</v>
      </c>
      <c r="D278">
        <f t="shared" si="24"/>
        <v>8.5841597102066451</v>
      </c>
      <c r="F278" s="2">
        <f t="shared" si="25"/>
        <v>4.5753109594759084E-3</v>
      </c>
      <c r="G278">
        <f t="shared" si="26"/>
        <v>0.42584133140644953</v>
      </c>
      <c r="H278">
        <f t="shared" si="27"/>
        <v>-0.90478628802364514</v>
      </c>
      <c r="J278">
        <f t="shared" si="28"/>
        <v>0.90478628802364514</v>
      </c>
      <c r="K278">
        <f t="shared" si="29"/>
        <v>0.87285593102420844</v>
      </c>
    </row>
    <row r="279" spans="1:11">
      <c r="A279">
        <v>-1.22019E-2</v>
      </c>
      <c r="B279">
        <v>3.5327700000000002</v>
      </c>
      <c r="C279">
        <v>-7.8941400000000002</v>
      </c>
      <c r="D279">
        <f t="shared" si="24"/>
        <v>8.6485871157584828</v>
      </c>
      <c r="F279" s="2">
        <f t="shared" si="25"/>
        <v>-1.410854725365149E-3</v>
      </c>
      <c r="G279">
        <f t="shared" si="26"/>
        <v>0.4084794374751668</v>
      </c>
      <c r="H279">
        <f t="shared" si="27"/>
        <v>-0.91276643159622983</v>
      </c>
      <c r="J279">
        <f t="shared" si="28"/>
        <v>0.91276643159622983</v>
      </c>
      <c r="K279">
        <f t="shared" si="29"/>
        <v>0.8921282025953956</v>
      </c>
    </row>
    <row r="280" spans="1:11">
      <c r="A280">
        <v>-6.6733200000000006E-2</v>
      </c>
      <c r="B280">
        <v>3.32253</v>
      </c>
      <c r="C280">
        <v>-7.9852699999999999</v>
      </c>
      <c r="D280">
        <f t="shared" si="24"/>
        <v>8.6491731335302937</v>
      </c>
      <c r="F280" s="2">
        <f t="shared" si="25"/>
        <v>-7.7155583510399471E-3</v>
      </c>
      <c r="G280">
        <f t="shared" si="26"/>
        <v>0.38414423537430775</v>
      </c>
      <c r="H280">
        <f t="shared" si="27"/>
        <v>-0.92324085513370779</v>
      </c>
      <c r="J280">
        <f t="shared" si="28"/>
        <v>0.92324085513370779</v>
      </c>
      <c r="K280">
        <f t="shared" si="29"/>
        <v>0.9154134161581734</v>
      </c>
    </row>
    <row r="281" spans="1:11">
      <c r="A281">
        <v>-6.0712700000000001E-2</v>
      </c>
      <c r="B281">
        <v>3.0672999999999999</v>
      </c>
      <c r="C281">
        <v>-8.0879100000000008</v>
      </c>
      <c r="D281">
        <f t="shared" si="24"/>
        <v>8.6502198521217544</v>
      </c>
      <c r="F281" s="2">
        <f t="shared" si="25"/>
        <v>-7.018630860013135E-3</v>
      </c>
      <c r="G281">
        <f t="shared" si="26"/>
        <v>0.35459214360287533</v>
      </c>
      <c r="H281">
        <f t="shared" si="27"/>
        <v>-0.93499473288140433</v>
      </c>
      <c r="J281">
        <f t="shared" si="28"/>
        <v>0.93499473288140433</v>
      </c>
      <c r="K281">
        <f t="shared" si="29"/>
        <v>0.93858179539544662</v>
      </c>
    </row>
    <row r="282" spans="1:11">
      <c r="A282">
        <v>-1.35847E-2</v>
      </c>
      <c r="B282">
        <v>2.8085</v>
      </c>
      <c r="C282">
        <v>-8.1383100000000006</v>
      </c>
      <c r="D282">
        <f t="shared" si="24"/>
        <v>8.6092941900119833</v>
      </c>
      <c r="F282" s="2">
        <f t="shared" si="25"/>
        <v>-1.5779109994591893E-3</v>
      </c>
      <c r="G282">
        <f t="shared" si="26"/>
        <v>0.32621721804538439</v>
      </c>
      <c r="H282">
        <f t="shared" si="27"/>
        <v>-0.945293518885858</v>
      </c>
      <c r="J282">
        <f t="shared" si="28"/>
        <v>0.945293518885858</v>
      </c>
      <c r="K282">
        <f t="shared" si="29"/>
        <v>0.95610074838982129</v>
      </c>
    </row>
    <row r="283" spans="1:11">
      <c r="A283">
        <v>3.4360300000000003E-2</v>
      </c>
      <c r="B283">
        <v>2.5782600000000002</v>
      </c>
      <c r="C283">
        <v>-8.1524999999999999</v>
      </c>
      <c r="D283">
        <f t="shared" si="24"/>
        <v>8.5505474390717282</v>
      </c>
      <c r="F283" s="2">
        <f t="shared" si="25"/>
        <v>4.0184912422087278E-3</v>
      </c>
      <c r="G283">
        <f t="shared" si="26"/>
        <v>0.30153157074114817</v>
      </c>
      <c r="H283">
        <f t="shared" si="27"/>
        <v>-0.95344772461551985</v>
      </c>
      <c r="J283">
        <f t="shared" si="28"/>
        <v>0.95344772461551985</v>
      </c>
      <c r="K283">
        <f t="shared" si="29"/>
        <v>0.96801594943515723</v>
      </c>
    </row>
    <row r="284" spans="1:11">
      <c r="A284">
        <v>4.1679599999999997E-2</v>
      </c>
      <c r="B284">
        <v>2.3742200000000002</v>
      </c>
      <c r="C284">
        <v>-8.1355000000000004</v>
      </c>
      <c r="D284">
        <f t="shared" si="24"/>
        <v>8.4749641915146849</v>
      </c>
      <c r="F284" s="2">
        <f t="shared" si="25"/>
        <v>4.9179676820027751E-3</v>
      </c>
      <c r="G284">
        <f t="shared" si="26"/>
        <v>0.28014513646879119</v>
      </c>
      <c r="H284">
        <f t="shared" si="27"/>
        <v>-0.95994505890012338</v>
      </c>
      <c r="J284">
        <f t="shared" si="28"/>
        <v>0.95994505890012338</v>
      </c>
      <c r="K284">
        <f t="shared" si="29"/>
        <v>0.97622130182561662</v>
      </c>
    </row>
    <row r="285" spans="1:11">
      <c r="A285">
        <v>-6.9084300000000001E-4</v>
      </c>
      <c r="B285">
        <v>2.1881200000000001</v>
      </c>
      <c r="C285">
        <v>-8.0995000000000008</v>
      </c>
      <c r="D285">
        <f t="shared" si="24"/>
        <v>8.389861134826015</v>
      </c>
      <c r="F285" s="2">
        <f t="shared" si="25"/>
        <v>-8.2342602445746723E-5</v>
      </c>
      <c r="G285">
        <f t="shared" si="26"/>
        <v>0.26080527017511551</v>
      </c>
      <c r="H285">
        <f t="shared" si="27"/>
        <v>-0.96539142541695533</v>
      </c>
      <c r="J285">
        <f t="shared" si="28"/>
        <v>0.96539142541695533</v>
      </c>
      <c r="K285">
        <f t="shared" si="29"/>
        <v>0.98219413024982605</v>
      </c>
    </row>
    <row r="286" spans="1:11">
      <c r="A286">
        <v>-7.9491599999999996E-2</v>
      </c>
      <c r="B286">
        <v>1.99282</v>
      </c>
      <c r="C286">
        <v>-8.0708699999999993</v>
      </c>
      <c r="D286">
        <f t="shared" si="24"/>
        <v>8.3136389760303242</v>
      </c>
      <c r="F286" s="2">
        <f t="shared" si="25"/>
        <v>-9.5615891223071129E-3</v>
      </c>
      <c r="G286">
        <f t="shared" si="26"/>
        <v>0.23970490007392056</v>
      </c>
      <c r="H286">
        <f t="shared" si="27"/>
        <v>-0.9707987108015792</v>
      </c>
      <c r="J286">
        <f t="shared" si="28"/>
        <v>0.9707987108015792</v>
      </c>
      <c r="K286">
        <f t="shared" si="29"/>
        <v>0.98729072436203325</v>
      </c>
    </row>
    <row r="287" spans="1:11">
      <c r="A287">
        <v>-0.145736</v>
      </c>
      <c r="B287">
        <v>1.75912</v>
      </c>
      <c r="C287">
        <v>-8.0346899999999994</v>
      </c>
      <c r="D287">
        <f t="shared" si="24"/>
        <v>8.2262984113266882</v>
      </c>
      <c r="F287" s="2">
        <f t="shared" si="25"/>
        <v>-1.7715865959753892E-2</v>
      </c>
      <c r="G287">
        <f t="shared" si="26"/>
        <v>0.21384101476040421</v>
      </c>
      <c r="H287">
        <f t="shared" si="27"/>
        <v>-0.97670782145917956</v>
      </c>
      <c r="J287">
        <f t="shared" si="28"/>
        <v>0.97670782145917956</v>
      </c>
      <c r="K287">
        <f t="shared" si="29"/>
        <v>0.99189513921838579</v>
      </c>
    </row>
    <row r="288" spans="1:11">
      <c r="A288">
        <v>-0.12884100000000001</v>
      </c>
      <c r="B288">
        <v>1.5275099999999999</v>
      </c>
      <c r="C288">
        <v>-7.9884399999999998</v>
      </c>
      <c r="D288">
        <f t="shared" si="24"/>
        <v>8.1341908286553615</v>
      </c>
      <c r="F288" s="2">
        <f t="shared" si="25"/>
        <v>-1.5839436609492271E-2</v>
      </c>
      <c r="G288">
        <f t="shared" si="26"/>
        <v>0.18778880802978506</v>
      </c>
      <c r="H288">
        <f t="shared" si="27"/>
        <v>-0.98208170527031324</v>
      </c>
      <c r="J288">
        <f t="shared" si="28"/>
        <v>0.98208170527031324</v>
      </c>
      <c r="K288">
        <f t="shared" si="29"/>
        <v>0.99519559894366127</v>
      </c>
    </row>
    <row r="289" spans="1:11">
      <c r="A289">
        <v>-1.53639E-2</v>
      </c>
      <c r="B289">
        <v>1.29152</v>
      </c>
      <c r="C289">
        <v>-7.9728899999999996</v>
      </c>
      <c r="D289">
        <f t="shared" si="24"/>
        <v>8.0768332229855524</v>
      </c>
      <c r="F289" s="2">
        <f t="shared" si="25"/>
        <v>-1.9022183046043914E-3</v>
      </c>
      <c r="G289">
        <f t="shared" si="26"/>
        <v>0.15990425508905054</v>
      </c>
      <c r="H289">
        <f t="shared" si="27"/>
        <v>-0.9871306958908419</v>
      </c>
      <c r="J289">
        <f t="shared" si="28"/>
        <v>0.9871306958908419</v>
      </c>
      <c r="K289">
        <f t="shared" si="29"/>
        <v>0.99751879845795444</v>
      </c>
    </row>
    <row r="290" spans="1:11">
      <c r="A290">
        <v>0.167152</v>
      </c>
      <c r="B290">
        <v>1.0184200000000001</v>
      </c>
      <c r="C290">
        <v>-7.9441300000000004</v>
      </c>
      <c r="D290">
        <f t="shared" si="24"/>
        <v>8.0108876252512733</v>
      </c>
      <c r="F290" s="2">
        <f t="shared" si="25"/>
        <v>2.0865602891883911E-2</v>
      </c>
      <c r="G290">
        <f t="shared" si="26"/>
        <v>0.12712948272920704</v>
      </c>
      <c r="H290">
        <f t="shared" si="27"/>
        <v>-0.99166663815869227</v>
      </c>
      <c r="J290">
        <f t="shared" si="28"/>
        <v>0.99166663815869227</v>
      </c>
      <c r="K290">
        <f t="shared" si="29"/>
        <v>0.99895886856013894</v>
      </c>
    </row>
    <row r="291" spans="1:11">
      <c r="A291">
        <v>0.37564500000000001</v>
      </c>
      <c r="B291">
        <v>0.77699399999999996</v>
      </c>
      <c r="C291">
        <v>-7.82613</v>
      </c>
      <c r="D291">
        <f t="shared" si="24"/>
        <v>7.8735722273286477</v>
      </c>
      <c r="F291" s="2">
        <f t="shared" si="25"/>
        <v>4.7709602344938311E-2</v>
      </c>
      <c r="G291">
        <f t="shared" si="26"/>
        <v>9.8683796574965718E-2</v>
      </c>
      <c r="H291">
        <f t="shared" si="27"/>
        <v>-0.99397449773001656</v>
      </c>
      <c r="J291">
        <f t="shared" si="28"/>
        <v>0.99397449773001656</v>
      </c>
      <c r="K291">
        <f t="shared" si="29"/>
        <v>0.99945554810366899</v>
      </c>
    </row>
    <row r="292" spans="1:11">
      <c r="A292">
        <v>0.49583700000000003</v>
      </c>
      <c r="B292">
        <v>0.61521199999999998</v>
      </c>
      <c r="C292">
        <v>-7.6135700000000002</v>
      </c>
      <c r="D292">
        <f t="shared" si="24"/>
        <v>7.6544619850393794</v>
      </c>
      <c r="F292" s="2">
        <f t="shared" si="25"/>
        <v>6.4777511596388074E-2</v>
      </c>
      <c r="G292">
        <f t="shared" si="26"/>
        <v>8.0372990446935369E-2</v>
      </c>
      <c r="H292">
        <f t="shared" si="27"/>
        <v>-0.99465775842648352</v>
      </c>
      <c r="J292">
        <f t="shared" si="28"/>
        <v>0.99465775842648352</v>
      </c>
      <c r="K292">
        <f t="shared" si="29"/>
        <v>0.9995719984433622</v>
      </c>
    </row>
    <row r="293" spans="1:11">
      <c r="A293">
        <v>0.315799</v>
      </c>
      <c r="B293">
        <v>0.78842100000000004</v>
      </c>
      <c r="C293">
        <v>-7.1183199999999998</v>
      </c>
      <c r="D293">
        <f t="shared" si="24"/>
        <v>7.1688085693539056</v>
      </c>
      <c r="F293" s="2">
        <f t="shared" si="25"/>
        <v>4.405181097316728E-2</v>
      </c>
      <c r="G293">
        <f t="shared" si="26"/>
        <v>0.109979363010255</v>
      </c>
      <c r="H293">
        <f t="shared" si="27"/>
        <v>-0.99295718823212265</v>
      </c>
      <c r="J293">
        <f t="shared" si="28"/>
        <v>0.99295718823212265</v>
      </c>
      <c r="K293">
        <f t="shared" si="29"/>
        <v>0.99925625874876844</v>
      </c>
    </row>
    <row r="294" spans="1:11">
      <c r="A294">
        <v>0.200905</v>
      </c>
      <c r="B294">
        <v>1.05464</v>
      </c>
      <c r="C294">
        <v>-7.0817600000000001</v>
      </c>
      <c r="D294">
        <f t="shared" si="24"/>
        <v>7.1626777846155418</v>
      </c>
      <c r="F294" s="2">
        <f t="shared" si="25"/>
        <v>2.8048867482426285E-2</v>
      </c>
      <c r="G294">
        <f t="shared" si="26"/>
        <v>0.1472410223820515</v>
      </c>
      <c r="H294">
        <f t="shared" si="27"/>
        <v>-0.9887028584771268</v>
      </c>
      <c r="J294">
        <f t="shared" si="28"/>
        <v>0.9887028584771268</v>
      </c>
      <c r="K294">
        <f t="shared" si="29"/>
        <v>0.9980874501599164</v>
      </c>
    </row>
    <row r="295" spans="1:11">
      <c r="A295">
        <v>9.6973500000000004E-2</v>
      </c>
      <c r="B295">
        <v>1.29898</v>
      </c>
      <c r="C295">
        <v>-7.3094299999999999</v>
      </c>
      <c r="D295">
        <f t="shared" si="24"/>
        <v>7.424588865721943</v>
      </c>
      <c r="F295" s="2">
        <f t="shared" si="25"/>
        <v>1.3061127256178463E-2</v>
      </c>
      <c r="G295">
        <f t="shared" si="26"/>
        <v>0.17495648897101476</v>
      </c>
      <c r="H295">
        <f t="shared" si="27"/>
        <v>-0.98448952961508596</v>
      </c>
      <c r="J295">
        <f t="shared" si="28"/>
        <v>0.98448952961508596</v>
      </c>
      <c r="K295">
        <f t="shared" si="29"/>
        <v>0.99639788287214703</v>
      </c>
    </row>
    <row r="296" spans="1:11">
      <c r="A296">
        <v>2.9080399999999999E-2</v>
      </c>
      <c r="B296">
        <v>1.3418000000000001</v>
      </c>
      <c r="C296">
        <v>-7.8616200000000003</v>
      </c>
      <c r="D296">
        <f t="shared" si="24"/>
        <v>7.9753584204137287</v>
      </c>
      <c r="F296" s="2">
        <f t="shared" si="25"/>
        <v>3.6462812662520351E-3</v>
      </c>
      <c r="G296">
        <f t="shared" si="26"/>
        <v>0.16824322234415554</v>
      </c>
      <c r="H296">
        <f t="shared" si="27"/>
        <v>-0.98573877004416455</v>
      </c>
      <c r="J296">
        <f t="shared" si="28"/>
        <v>0.98573877004416455</v>
      </c>
      <c r="K296">
        <f t="shared" si="29"/>
        <v>0.99695390858147148</v>
      </c>
    </row>
    <row r="297" spans="1:11">
      <c r="A297">
        <v>-5.1854099999999997E-3</v>
      </c>
      <c r="B297">
        <v>0.89873199999999998</v>
      </c>
      <c r="C297">
        <v>-8.4770800000000008</v>
      </c>
      <c r="D297">
        <f t="shared" si="24"/>
        <v>8.5245898096448531</v>
      </c>
      <c r="F297" s="2">
        <f t="shared" si="25"/>
        <v>-6.0828850605024382E-4</v>
      </c>
      <c r="G297">
        <f t="shared" si="26"/>
        <v>0.10542818130476621</v>
      </c>
      <c r="H297">
        <f t="shared" si="27"/>
        <v>-0.99442673363695466</v>
      </c>
      <c r="J297">
        <f t="shared" si="28"/>
        <v>0.99442673363695466</v>
      </c>
      <c r="K297">
        <f t="shared" si="29"/>
        <v>0.99953418905431912</v>
      </c>
    </row>
    <row r="298" spans="1:11">
      <c r="A298">
        <v>-1.0839700000000001E-3</v>
      </c>
      <c r="B298">
        <v>0.124347</v>
      </c>
      <c r="C298">
        <v>-8.6932299999999998</v>
      </c>
      <c r="D298">
        <f t="shared" si="24"/>
        <v>8.694119344953803</v>
      </c>
      <c r="F298" s="2">
        <f t="shared" si="25"/>
        <v>-1.246785277486618E-4</v>
      </c>
      <c r="G298">
        <f t="shared" si="26"/>
        <v>1.4302426164896489E-2</v>
      </c>
      <c r="H298">
        <f t="shared" si="27"/>
        <v>-0.99989770729863292</v>
      </c>
      <c r="J298">
        <f t="shared" si="28"/>
        <v>0.99989770729863292</v>
      </c>
      <c r="K298">
        <f t="shared" si="29"/>
        <v>0.999999843043061</v>
      </c>
    </row>
    <row r="299" spans="1:11">
      <c r="A299">
        <v>-1.46561E-2</v>
      </c>
      <c r="B299">
        <v>-0.52486999999999995</v>
      </c>
      <c r="C299">
        <v>-8.4145800000000008</v>
      </c>
      <c r="D299">
        <f t="shared" si="24"/>
        <v>8.4309465598215727</v>
      </c>
      <c r="F299" s="2">
        <f t="shared" si="25"/>
        <v>-1.7383694578073773E-3</v>
      </c>
      <c r="G299">
        <f t="shared" si="26"/>
        <v>-6.2255168654646052E-2</v>
      </c>
      <c r="H299">
        <f t="shared" si="27"/>
        <v>-0.99805875180142067</v>
      </c>
      <c r="J299">
        <f t="shared" si="28"/>
        <v>0.99805875180142067</v>
      </c>
      <c r="K299">
        <f t="shared" si="29"/>
        <v>0.99994347492907476</v>
      </c>
    </row>
    <row r="300" spans="1:11">
      <c r="A300">
        <v>-8.2066600000000003E-2</v>
      </c>
      <c r="B300">
        <v>-0.78638699999999995</v>
      </c>
      <c r="C300">
        <v>-8.01037</v>
      </c>
      <c r="D300">
        <f t="shared" si="24"/>
        <v>8.049296054780477</v>
      </c>
      <c r="F300" s="2">
        <f t="shared" si="25"/>
        <v>-1.0195500257598383E-2</v>
      </c>
      <c r="G300">
        <f t="shared" si="26"/>
        <v>-9.7696369303370903E-2</v>
      </c>
      <c r="H300">
        <f t="shared" si="27"/>
        <v>-0.99516404235655376</v>
      </c>
      <c r="J300">
        <f t="shared" si="28"/>
        <v>0.99516404235655376</v>
      </c>
      <c r="K300">
        <f t="shared" si="29"/>
        <v>0.99964926422723877</v>
      </c>
    </row>
    <row r="301" spans="1:11">
      <c r="A301">
        <v>-0.124074</v>
      </c>
      <c r="B301">
        <v>-0.91252299999999997</v>
      </c>
      <c r="C301">
        <v>-7.7605500000000003</v>
      </c>
      <c r="D301">
        <f t="shared" si="24"/>
        <v>7.8150002485927663</v>
      </c>
      <c r="F301" s="2">
        <f t="shared" si="25"/>
        <v>-1.5876391049679341E-2</v>
      </c>
      <c r="G301">
        <f t="shared" si="26"/>
        <v>-0.11676557530043795</v>
      </c>
      <c r="H301">
        <f t="shared" si="27"/>
        <v>-0.99303259797047727</v>
      </c>
      <c r="J301">
        <f t="shared" si="28"/>
        <v>0.99303259797047727</v>
      </c>
      <c r="K301">
        <f t="shared" si="29"/>
        <v>0.99927209468608746</v>
      </c>
    </row>
    <row r="302" spans="1:11">
      <c r="F302" s="2"/>
    </row>
    <row r="303" spans="1:11">
      <c r="F303" s="2"/>
    </row>
    <row r="304" spans="1:11">
      <c r="F304" s="2"/>
    </row>
    <row r="305" spans="6:6">
      <c r="F305" s="2"/>
    </row>
    <row r="306" spans="6:6">
      <c r="F306" s="2"/>
    </row>
    <row r="307" spans="6:6">
      <c r="F307" s="2"/>
    </row>
    <row r="308" spans="6:6">
      <c r="F308" s="2"/>
    </row>
    <row r="309" spans="6:6">
      <c r="F309" s="2"/>
    </row>
    <row r="310" spans="6:6">
      <c r="F310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altura</vt:lpstr>
      <vt:lpstr>speed</vt:lpstr>
      <vt:lpstr>direction</vt:lpstr>
      <vt:lpstr>Sheet4</vt:lpstr>
    </vt:vector>
  </TitlesOfParts>
  <Company>users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user</dc:creator>
  <cp:lastModifiedBy>user user</cp:lastModifiedBy>
  <dcterms:created xsi:type="dcterms:W3CDTF">2016-01-20T21:31:18Z</dcterms:created>
  <dcterms:modified xsi:type="dcterms:W3CDTF">2016-01-20T22:53:22Z</dcterms:modified>
</cp:coreProperties>
</file>