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Users/mohamed/Desktop/AAA/22/"/>
    </mc:Choice>
  </mc:AlternateContent>
  <xr:revisionPtr revIDLastSave="0" documentId="13_ncr:1_{AFBFD4E2-731E-1448-B044-75E4E789A517}" xr6:coauthVersionLast="47" xr6:coauthVersionMax="47" xr10:uidLastSave="{00000000-0000-0000-0000-000000000000}"/>
  <bookViews>
    <workbookView xWindow="140" yWindow="500" windowWidth="28800" windowHeight="16600" tabRatio="500" xr2:uid="{00000000-000D-0000-FFFF-FFFF00000000}"/>
  </bookViews>
  <sheets>
    <sheet name="Sheet1" sheetId="1" r:id="rId1"/>
  </sheet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95" i="1" l="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88" i="1"/>
  <c r="H89" i="1"/>
  <c r="H90" i="1"/>
  <c r="H91" i="1"/>
  <c r="H92" i="1"/>
  <c r="H93" i="1"/>
  <c r="H9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3" i="1"/>
  <c r="H4" i="1"/>
  <c r="H2" i="1"/>
</calcChain>
</file>

<file path=xl/sharedStrings.xml><?xml version="1.0" encoding="utf-8"?>
<sst xmlns="http://schemas.openxmlformats.org/spreadsheetml/2006/main" count="834" uniqueCount="317">
  <si>
    <t>AAA_Description_French</t>
  </si>
  <si>
    <t>AAA_ID</t>
  </si>
  <si>
    <t>Placename</t>
  </si>
  <si>
    <t>Ancient name</t>
  </si>
  <si>
    <t>Comments</t>
  </si>
  <si>
    <t>R.R</t>
  </si>
  <si>
    <t>Town</t>
  </si>
  <si>
    <t>Village</t>
  </si>
  <si>
    <t>Farm/Site</t>
  </si>
  <si>
    <t>Press</t>
  </si>
  <si>
    <t>Aqueduct</t>
  </si>
  <si>
    <t>Church</t>
  </si>
  <si>
    <t>Mausoleum</t>
  </si>
  <si>
    <t>Tomb</t>
  </si>
  <si>
    <t>Bazina</t>
  </si>
  <si>
    <t>Uncertain</t>
  </si>
  <si>
    <t>Roman Fort</t>
  </si>
  <si>
    <t>Fort/gasr</t>
  </si>
  <si>
    <t>Byzantine</t>
  </si>
  <si>
    <t>Berber For</t>
  </si>
  <si>
    <t>Berber</t>
  </si>
  <si>
    <t>Roman</t>
  </si>
  <si>
    <t>Late Antique</t>
  </si>
  <si>
    <t>field_25</t>
  </si>
  <si>
    <t>field_26</t>
  </si>
  <si>
    <t>field_27</t>
  </si>
  <si>
    <t>Site_ID</t>
  </si>
  <si>
    <t>Inkermann. Il y avait là des ruines romaines, sur une étendue de plus de dix hectares, à l'emplacement du village actuel et surtout autour de la gare. Au N. de la gare, on a trouvé des vestiges d'un petit édifice, avec colonnes engagées. Coffres funéraires, monnaies, poteries. Demaeght, Géographie comparée de la partie de la Maurétanie Césarienne correspondant à la province d'Oran, p. 55. — Statuette de nymphe, découverte près de la gare : Demaeght, Catalogue du Musée d'Oran, p. 12, no 28. Petites têtes de cheval, en terre cuite : La Blanchère, Musée d'Oran, p. 50 ; Demaeght, Catalogue, p. 114. Poteries, lampes, objets en métal : Demaeght, ibid., p. 101, 103-6, 112, 114, 115, 131, 132, 136, 137. - Ce centre romain, situé près du point où l'oued Riou débouche dans la plaine, devait être sur une grande voie qui, venant du S.-O., suivait la vallée du Chélif. Demaeght (Géographie, l. c.) a voulu l'identifier avec Gadaum castra, indiqué par l'Itinéraire d'Antonin (édition Parthey et Pinder, p. 16: Gadaum, selon le manuscrit de l'Escurial; la plupart des autres manuscrits donnent Cadaum ; conf. Géographe de Ravenne, édit. Pinder et Parthey, p. 160 : Cadum castra), à 25 milles de Mina et à 18 de Vagal. Entre Inkermann et les ruines de Mina (feuille 21, Mostaganem, n°36), on compte 42 kilomètres (plus de 28 milles) à vol d'oiseau ; entre Inkermann et Sidi ben Thiour, où était peut-être Vagal (feuille 12, Orléansville, n° 159), il y a, à vol d'oiseau, 20 kilomètres (13 milles et demi). Il serait donc plus vraisemblable de chercher Gadaum à quelques milles à l'O. d'Inkermann. Mercier (Bulletin archéologique du Comité des travaux historiques, 1888, p. 93) place ce lieu vers Saint-Aimé (conf. notre n° 5). - Outil en pierre, de type chelléen, recueilli à 1.500 mètres à l'E. d'Inkermann. Pallary, Association française pour l'avancement des sciences, Carthage, 1896, II, p. 496. - On ignore le nom antique de l'oued Riou. Quelques auteurs (Mac Carthy, Recue africaine, XXX, 1886, p. 15; Toussaint, Bull du Comité, 1898, p. CXIV) ont proposé d'y voir l'Agilaam, cours d'eau mentionné en Maurétanie Césarienne par le Géographe de Ravenne (p. 158); mais l'Agilaam est plus vraisemblablement le Chélif : voir feuille 11, Bosquet, no 3.</t>
  </si>
  <si>
    <t>Silex taillés, près d'Aïn Kebira. Des tumulus sur les hauteurs voisines. Pallary, Assoc. française, l. c. (S. V. El Alef et Inkermann).</t>
  </si>
  <si>
    <t>Des tumulus, sur les contreforts du djebel Arbaïn Salah. Pallary, l. c. (S. V. El Alef).</t>
  </si>
  <si>
    <r>
      <t>Retaïmia [Tehemia sur la carte au 50.000</t>
    </r>
    <r>
      <rPr>
        <vertAlign val="superscript"/>
        <sz val="12"/>
        <color rgb="FF000000"/>
        <rFont val="Times New Roman"/>
      </rPr>
      <t>e</t>
    </r>
    <r>
      <rPr>
        <sz val="12"/>
        <color theme="1"/>
        <rFont val="Times New Roman"/>
      </rPr>
      <t>]</t>
    </r>
    <r>
      <rPr>
        <sz val="12"/>
        <color rgb="FF000000"/>
        <rFont val="Times New Roman"/>
      </rPr>
      <t>. Hache polie. Pallary, Assoc. française, Besançon, 1893, II , p. 685. - Près de Retaïmia, dans le djebel Djeurf, grotte, avec des pointes et des racloirs en silex (types moustériens): Pallary, Assoc. franç., Marseille, 1891, II, p. 606; Carthage, 1896, II, p. 496; musée d'Oran.</t>
    </r>
  </si>
  <si>
    <r>
      <t>Barrage ancien (époque indéterminée), en béton, haut de 5 mètres, large d'autant à la base, sur l'oued Djidiouia, à environ un kil. de Saint-Aimé. Mercier, Bull. du Comité, 1888, p. 93 ; Blanchère, Enquête administrative sur les travaux hydrauliques anciens en Algérie, p. 22. — M. Blanchère (l. c., p. 22-3) signale une conduite qui partait d'une source voisine du barrage actuel (ce barrage est à quelques kilomètres en amont de SaintAimé, entre la mechta Oueda et Si Abd el Kader mta ez Zeboudj : voir la carte) ; elle allait alimenter un centre situé contre la voie ferrée, aux limites des communes de Saint-Aimé et d'Inkermann, et dans lequel on pourrait reconnaître Gadaum (voir n</t>
    </r>
    <r>
      <rPr>
        <vertAlign val="superscript"/>
        <sz val="12"/>
        <color rgb="FF000000"/>
        <rFont val="Times New Roman"/>
      </rPr>
      <t>o</t>
    </r>
    <r>
      <rPr>
        <sz val="12"/>
        <color rgb="FF000000"/>
        <rFont val="Times New Roman"/>
      </rPr>
      <t xml:space="preserve"> 1). - Outils chelléens, près du barrage : Pallary, Assoc. franç., Marseille, II, p. 606. – Silex taillés, entre Saint-Aimé et Hamadena : ibid., Carthage, II, p. 497. – Aux abords de la Djidiouia, à 8 kil. environ en amont de Saint-Aimé, plusieurs grottes (régularisées par l'homme), avec des poteries et des fers de lance : Bleicher, Matériaux pour l'histoire primitive de l'homme, XI, 1876, p. 47; Pallary, l. c., Marseille, II, p. 606. — Ruines berbères, au sommet du chabet es Sofah el Metli, à 3 kil. à vol d'oiseau S.-O. de Saint-Aimé: Pallary, l. c., Carthage, II, p. 497.</t>
    </r>
  </si>
  <si>
    <t>Nombreux tumulus circulaires en pierraille, sur les coteaux de la rive gauche de la Djidiouia, au S. de Saint-Aimé. Mercier, Bull. du Comité, 1888, p. 93.</t>
  </si>
  <si>
    <t>Nombreux tumulus, sur la crête du djebel Rhirane ed Deboa. Notice de M. Lamotte.</t>
  </si>
  <si>
    <r>
      <t>Nombreux tumulus, près de S</t>
    </r>
    <r>
      <rPr>
        <vertAlign val="superscript"/>
        <sz val="12"/>
        <color rgb="FF000000"/>
        <rFont val="Times New Roman"/>
      </rPr>
      <t>i</t>
    </r>
    <r>
      <rPr>
        <sz val="12"/>
        <color rgb="FF000000"/>
        <rFont val="Times New Roman"/>
      </rPr>
      <t xml:space="preserve"> Moulay Tahar. Notice de M. Lamotte.</t>
    </r>
  </si>
  <si>
    <r>
      <t>Nombreux tumulus, près de la koubba de S</t>
    </r>
    <r>
      <rPr>
        <vertAlign val="superscript"/>
        <sz val="12"/>
        <color rgb="FF000000"/>
        <rFont val="Times New Roman"/>
      </rPr>
      <t>i</t>
    </r>
    <r>
      <rPr>
        <sz val="12"/>
        <color rgb="FF000000"/>
        <rFont val="Times New Roman"/>
      </rPr>
      <t xml:space="preserve"> Abd el Kader Moul Birech. Notice de M. Lamotte.</t>
    </r>
  </si>
  <si>
    <t>Nombreux tumulus, à Makabra el Hadjadj. Notice de M. Lamotte.</t>
  </si>
  <si>
    <r>
      <t>Restes d'un barrage en blocage, haut de 2</t>
    </r>
    <r>
      <rPr>
        <vertAlign val="superscript"/>
        <sz val="12"/>
        <color rgb="FF000000"/>
        <rFont val="Times New Roman"/>
      </rPr>
      <t>m</t>
    </r>
    <r>
      <rPr>
        <sz val="12"/>
        <color rgb="FF000000"/>
        <rFont val="Times New Roman"/>
      </rPr>
      <t xml:space="preserve"> 50, épais de 2 mètres, sur l'oued Djemaa, à un kil. en amont de la vanne actuelle. Lamotte ; conf. Philippe, Enquête administrative sur les travaux hydrauliques, p. 13-14. - Philippe (p. 14) signale, à environ 1.500 mètres de là, les ruines d'un village, qui parait d'époque romaine.</t>
    </r>
  </si>
  <si>
    <t>Restes d'une conduite d'eau, qui captait les eaux des sources de l'oued Anseur et qui, par une pente uniforme, se dirigeait vers la ville de Mina (conf. feuille 21, n° 36). Philippe, Enquête, p. 12-13; notices de MM. Lamotte et Noël.</t>
  </si>
  <si>
    <r>
      <t>Ruines romaines, près des sources de l'oued Anseur, au S. de S</t>
    </r>
    <r>
      <rPr>
        <vertAlign val="superscript"/>
        <sz val="12"/>
        <color rgb="FF000000"/>
        <rFont val="Times New Roman"/>
      </rPr>
      <t>i</t>
    </r>
    <r>
      <rPr>
        <sz val="12"/>
        <color rgb="FF000000"/>
        <rFont val="Times New Roman"/>
      </rPr>
      <t xml:space="preserve"> Mohammed ben Youssef; pierres de taille. Notice de M. de Villeneuve Bargemont.</t>
    </r>
  </si>
  <si>
    <t>Des tumulus, à 2 kil. E.-N.-E. du douar des Ouled Ali. Noël et Lamotte.</t>
  </si>
  <si>
    <t>Des tumulus, au lieu dit Haouita en Nouader. Noël et Lamotte.</t>
  </si>
  <si>
    <t>Des tumulus, au koudiat Arbaïn Cheïkr. Noël et Lamotte.</t>
  </si>
  <si>
    <t>Grand nombre de tumulus, sur la rive droite de l'oued Krelloug. Notice de M. Lemaire.</t>
  </si>
  <si>
    <t>Ruines romaines. d'une exploitation agricole, sur la rive droite de l'oued Krelloug ; traces de fondations ; nombreuses pierres éparses. Notice de M. Didier.</t>
  </si>
  <si>
    <t>Ruines romaines. de même caractère. Didier.</t>
  </si>
  <si>
    <t>Mine des Anatra. Traces d'une exploitation très ancienne (pour le plomb). Didier.</t>
  </si>
  <si>
    <t>Ruines d'une grande construction rectangulaire (probablement une forteresse), sur un rocher appelé kef el Kelouah ; nombreuses pierres de taille. Didier.</t>
  </si>
  <si>
    <t>Kherbet el Batahi, dans une boucle de la Mina (rive droite). Traces vagues d'une construction rectangulaire (10 mètres sur 8), d'époque indéterminée. Didier.</t>
  </si>
  <si>
    <t>Pierres éparses ; restes de fondations, probablement romaines. Didier.</t>
  </si>
  <si>
    <t>Ruines d'un bourg, sur la rive gauche de l'oued Haddad ; nombreuses traces de fondations ; quelques pierres de taille seulement. Didier.</t>
  </si>
  <si>
    <t>Autres ruines, sur la rive gauche du même oued. Traces de constructions ; nombreuses pierres éparses. Didier.</t>
  </si>
  <si>
    <t>Vestiges de constructions d'aspect romain, au milieu de ruines berbères. Didier.</t>
  </si>
  <si>
    <t>Fortassa (Uzès-le-Duc). Quelques silex taillés et haches polies : Pallary, Assoc. franç., Marseille, 1891, II, p. 607. — Ruines d'un bourg romain, entre la gare et le village ; elles ont servi de carrière ; monnaies : Didier. Grande jarre: La Blanchère, Musée d'Oran, p. 51; Demaeght, Catalogue du Musée d'Oran, p. 99, no 171. Poterie : Demaeght, l. c., p. 109, n° 270. Bijou antique boucle d'oreille) : Jacquot, Bull. du Comité, 1898, p. CXLVIII.</t>
  </si>
  <si>
    <t>Sur une butte isolée, dans une boucle de la Mina (rive gauche), près de la gare de Fortassa, ruines d'une construction en pierres de taille ; on y distingue des séparations intérieures et des caves; monnaie d'Hadrien. Didier.</t>
  </si>
  <si>
    <t>Traces d'une construction carrée, de 10 mètres de côté, en pierres de taille : probablement un poste surveillant les vallées convergentes de la Mina, de l'oued Massine et de l'oued el Taht. Didier.</t>
  </si>
  <si>
    <t>Tumulus circulaires : au koudiat Matmoura. Villeneuve Bargemont.</t>
  </si>
  <si>
    <t>Tumulus circulaires : au koudiat Rhouta el Hamra. Villeneuve Bargemont.</t>
  </si>
  <si>
    <r>
      <t>Tumulus circulaires : à S</t>
    </r>
    <r>
      <rPr>
        <vertAlign val="superscript"/>
        <sz val="12"/>
        <color rgb="FF000000"/>
        <rFont val="Times New Roman"/>
      </rPr>
      <t>i</t>
    </r>
    <r>
      <rPr>
        <sz val="12"/>
        <color rgb="FF000000"/>
        <rFont val="Times New Roman"/>
      </rPr>
      <t xml:space="preserve"> el Azreg, au S.-E. du djebel Tislassine. Villeneuve Bargemont.</t>
    </r>
  </si>
  <si>
    <t>Tumulus circulaires : au koudiat er Redjem. Villeneuve Bargemont.</t>
  </si>
  <si>
    <t>Tumulus circulaires : au koudiat Mcharèche. Villeneuve Bargemont.</t>
  </si>
  <si>
    <t>Tumulus circulaires : au djebel Berda. Villeneuve Bargemont.</t>
  </si>
  <si>
    <t>Tumulus circulaires :  à 1.500 mètres de djebel Berda, au N.-E. Villeneuve Bargemont.</t>
  </si>
  <si>
    <t>Ruines romaines, sur les deux rives de l'oued Menasfa (plus bas, oued Djidiouia). Sur la rive gauche, au sommet d'un éperon qui domine l'oued à pic, ruines dites El Ksar (ou Kherbet Graïa el Ksar) : probablement un poste ; pan de mur épais, en briques et en blocage. Sur la rive opposée, restes de deux constructions ; nombreux débris de poteries communes. Villeneuve Bargemont ; dossiers domaniaux. - J'ignore l'endroit précis où a été trouvée une inscription latine (C. I. L., 9736 : « dans un champ du pays de Mendez, près des bords de la Menasfa »), qui paraît indiquer une limite. On a signalé près de là des ruines romaines, sur un mamelon qui domine la route de Relizane à Tiaret : Flogny, Rev. africaine, III, 1858-9, p. 222. Ces ruines doivent être en amont de notre n° 53.</t>
  </si>
  <si>
    <t>Ruines romaines., sur une surface d'environ un hectare, près d'Aïn el Merselia. Notice de M. de Francheville.</t>
  </si>
  <si>
    <t>Pierres taillées, dans un cimetière, rive gauche de l'oued Karoun. Quelques pierres taillées, à 600 mètres au S.-E. Francheville.</t>
  </si>
  <si>
    <t>Quelques pierres taillées, sur une surface de 2 ou 3 ares, au S.-E. d'Aïn el Krammas, rive gauche de l'oued el Rherbi. Francheville.</t>
  </si>
  <si>
    <r>
      <t>Ruines romaines, près de S</t>
    </r>
    <r>
      <rPr>
        <vertAlign val="superscript"/>
        <sz val="12"/>
        <color rgb="FF000000"/>
        <rFont val="Times New Roman"/>
      </rPr>
      <t>i</t>
    </r>
    <r>
      <rPr>
        <sz val="12"/>
        <color rgb="FF000000"/>
        <rFont val="Times New Roman"/>
      </rPr>
      <t xml:space="preserve"> Mohammed ben Aïssa. Elles forment un rectangle de 50 mètres sur 20, en pierres de taille, dont deux assises sont encore en place. Francheville.</t>
    </r>
  </si>
  <si>
    <t>Sidi Madjoub. Amas de pierres ; bassin mesurant 7 mètres sur un de ses côtés. Marchand, Bulletin de la société de géographie de la province d'Oran, 1895, p. 209 (et carte).</t>
  </si>
  <si>
    <t>Sur les deux rives de l'oued Tsabounète, à 5 kil. du confluent de cet oued avec l'oued Riou, ruines romaines, que Marchand (l. c.) qualifie de postes : à Ardjeb et à El Maghzen.</t>
  </si>
  <si>
    <r>
      <t>Ruines romaines, à Kebeur el Djahel, au confluent de l'oued et Tleta et de l'oued Riou. Autres, plus au N.-E., près de S</t>
    </r>
    <r>
      <rPr>
        <vertAlign val="superscript"/>
        <sz val="12"/>
        <color rgb="FF000000"/>
        <rFont val="Times New Roman"/>
      </rPr>
      <t>i</t>
    </r>
    <r>
      <rPr>
        <sz val="12"/>
        <color rgb="FF000000"/>
        <rFont val="Times New Roman"/>
      </rPr>
      <t xml:space="preserve"> Saïd, sur un mamelon, au confluent de l'oued Sennsig et de l'oued et Tleta. Marchand, l. c.</t>
    </r>
  </si>
  <si>
    <t>Ammi Moussa. Il y avait des ruines en ce lieu (conf. Marchand, l. c. : Kherba). Inscription de l'année 339 après J.-C., indiquant la construction d'une demeure fortifiée, par M. Aurelius Vasefan, v(ir) p(erfectissimus), sans doute un indigène romanisé : C. I. L., 9725=21531. Autre épitaphe d'un indigène : C. I. L., 21532 (l'indication topographique de Piesse, reproduite au Corpus, est sans valeur : elle parait avoir été copiée dans la Rev. africaine, VIII, 1864, p. 153). — Marchand (l. c.) indique des ruines romaines à Tella Bida, au sommet d'un pic, à environ 2 kil. S.-E. d'Ammi Moussa, sur la rive droite de l'oued Riou.</t>
  </si>
  <si>
    <t>Si Hamza. Ruines romaines, sur un contrefort dominant la rive droite de l'oued et Tleta. Marchand, l. c.</t>
  </si>
  <si>
    <t>Ksar el Kaoua. Château du Bas-Empire, entouré d'une enceinte polygonale; au-dessus de la porte, inscription chrétienne (C. I. L., 21533), désignant sans doute le propriétaire : « Spes in Deo Ferini! Amen! ». De Caussade, Mémoires de la société archéologique de l'Orléanais, I, 1851, p. 257; La Blanchère, Archives des Missions, 3° série, X, p. 116-118; Demaeght, Bull. d'Oran, 1887, p. 276-7; Marchand, ibid., 1895, p. 209, 218-220; Gsell, Monuments antiques de l'Algérie, 1, p. 102-6 et pl. XV. — Marchand (l. c., p. 209-210; conf. Caussade, 1. c.) indique aux alentours quatre petites ruines, qu'il qualifie de postes.</t>
  </si>
  <si>
    <r>
      <t>Kherbet S</t>
    </r>
    <r>
      <rPr>
        <vertAlign val="superscript"/>
        <sz val="12"/>
        <color rgb="FF000000"/>
        <rFont val="Times New Roman"/>
      </rPr>
      <t>i</t>
    </r>
    <r>
      <rPr>
        <sz val="12"/>
        <color rgb="FF000000"/>
        <rFont val="Times New Roman"/>
      </rPr>
      <t xml:space="preserve"> Ahmed Lechhab. Ces ruines, qui ont servi de carrière aux entrepreneurs de la route d'Orléansville à Ammi Moussa, ont presque entièrement disparu. Marchand (l. c., p. 210) y signale une construction en béton, de 30 mètres sur 19, avec un escalier et des chambres intérieures. Il indique quelques petites ruines aux environs, dans la direction du N. (conf. no suivant).</t>
    </r>
  </si>
  <si>
    <r>
      <t>Ruines romaines. (quelques pierres de taille), à Aïn bou Delal; autres, à 400 mètres au S.-E., à 1.000 mètres au S. (près d'Aïn el Guetifa), à 800 mètres E. un peu N. Notice de M. de Francheville et carte au 50.000</t>
    </r>
    <r>
      <rPr>
        <vertAlign val="superscript"/>
        <sz val="12"/>
        <color rgb="FF000000"/>
        <rFont val="Times New Roman"/>
      </rPr>
      <t>e</t>
    </r>
    <r>
      <rPr>
        <sz val="12"/>
        <color rgb="FF000000"/>
        <rFont val="Times New Roman"/>
      </rPr>
      <t>.</t>
    </r>
  </si>
  <si>
    <t>Quelques pierres de taille, au N.-O. d'Aïn bou Djera. Francheville (conf. Marchand, l. c., p. 210).</t>
  </si>
  <si>
    <r>
      <t>Kherba bou Zoula, à 1.200 mètres S.-O. de la koubba de S</t>
    </r>
    <r>
      <rPr>
        <vertAlign val="superscript"/>
        <sz val="12"/>
        <color rgb="FF000000"/>
        <rFont val="Times New Roman"/>
      </rPr>
      <t>i</t>
    </r>
    <r>
      <rPr>
        <sz val="12"/>
        <color rgb="FF000000"/>
        <rFont val="Times New Roman"/>
      </rPr>
      <t xml:space="preserve"> Abd el Kader ben Guercha. Ruines d'un château, analogue à celui de Kaoua et mesurant 36 mètres sur 27 : la porte en plein cintre existe encore. Marchand, p. 210 ; Francheville. – Petites ruines aux alentours : Marchand, l. c. ; Francheville ; carte au 50.000</t>
    </r>
    <r>
      <rPr>
        <vertAlign val="superscript"/>
        <sz val="12"/>
        <color rgb="FF000000"/>
        <rFont val="Times New Roman"/>
      </rPr>
      <t>e</t>
    </r>
    <r>
      <rPr>
        <sz val="12"/>
        <color rgb="FF000000"/>
        <rFont val="Times New Roman"/>
      </rPr>
      <t>.</t>
    </r>
  </si>
  <si>
    <t>Ksar Jorane (mausolée). Pyramide quadrangulaire, en pierres de taille, de 5-6 mètres de base et de 4 mètres de hauteur. A 500 mètres au S., ruines d'une construction couvrant une superficie d'un are et s'élevant aujourd'hui à 2 mètres de hauteur. Francheville.</t>
  </si>
  <si>
    <r>
      <t>Ksar Kbaba. Ruines d'un château, analogue à celui de Kaoua et dont les murs, en pierres de taille, s'élèvent encore à 4</t>
    </r>
    <r>
      <rPr>
        <vertAlign val="superscript"/>
        <sz val="12"/>
        <color rgb="FF000000"/>
        <rFont val="Times New Roman"/>
      </rPr>
      <t>m</t>
    </r>
    <r>
      <rPr>
        <sz val="12"/>
        <color rgb="FF000000"/>
        <rFont val="Times New Roman"/>
      </rPr>
      <t>50 sur la face N. Il mesure 33 mètres de côté (sic Marchand ; 20 mètres, selon Francheville) et présente un bastion carré au milieu de chaque face. Marchand, p. 210; Derrien, Bull. d'Oran, 1895, p. 281 et fig. à la p. 292 ; Francheville. — Ruines romaines aux alentours : Marchand, p. 211; Derrien, p. 281-2; Francheville.</t>
    </r>
  </si>
  <si>
    <r>
      <t>Temzida, à 1.500 mètres S.-E. de Ksar Kbaba. Marabout installé entre deux murailles romaines. Aux abords, énormes pierres de taille. Derrien, p. 282; Francheville. — A 1.000 mètres à l'E. [leg. S.-E.], près du ravin d'Aïn Raha, ruines d'un moulin, avec traces d'une conduite romaine : Derrien, l. c. – Derrien (l. c.) signale encore de grosses pierres taillées à Ksar el Amra, à 3.000 mètres E. de Temzida [sur la rive droite de l'oued el Ardjem</t>
    </r>
    <r>
      <rPr>
        <sz val="12"/>
        <color theme="1"/>
        <rFont val="Times New Roman"/>
      </rPr>
      <t>]</t>
    </r>
    <r>
      <rPr>
        <sz val="12"/>
        <color rgb="FF000000"/>
        <rFont val="Times New Roman"/>
      </rPr>
      <t>.</t>
    </r>
  </si>
  <si>
    <t>Ksar el Ghaba. Ruines d'un grand mausolée octogonal, qui était richement orné de sculptures à relief plat (basse époque). De Caussade, l. c., p. 257; La Blanchère, l. c., p. 120, n° 44 ; Marchand, l. c., p. 211; Gsell, Mon, antiques, II, p. 417-8, note.</t>
  </si>
  <si>
    <r>
      <t>Sedadja, sur un contrefort, au N. du kef el Zeboudj. Ruines d'un château, de 30 mètres sur 20, analogue à celui de Kaoua ; ce château et ceux des n</t>
    </r>
    <r>
      <rPr>
        <vertAlign val="superscript"/>
        <sz val="12"/>
        <color rgb="FF000000"/>
        <rFont val="Times New Roman"/>
      </rPr>
      <t>os</t>
    </r>
    <r>
      <rPr>
        <sz val="12"/>
        <color rgb="FF000000"/>
        <rFont val="Times New Roman"/>
      </rPr>
      <t xml:space="preserve"> 67 et 69 sont visibles de Kaoua. Plusieurs ruines aux abords ; dans l'une d'elles, à l'O., au pied du contrefort, on distingue une cour, plusieurs petites pièces et probablement deux puits comblés. Marchand, p. 211.</t>
    </r>
  </si>
  <si>
    <t>Bou Araoua, à environ 900 mètres au S.-S.-E. d'Aïn Chegga. Quatre petites constructions carrées, dont trois sont disposées en triangle, à 30 mètres les unes des autres : ce sont probablement des mausolées, et non des postes, comme le croit Marchand (l. c., p. 212); conf. Caussade, l. c.</t>
  </si>
  <si>
    <t>Ksar Raouraoua (ou Medinat Tirazza). Sept petites constructions carrées, de 7 à 8 mètres de côté : elles sont posées sur des emmarchements de deux ou trois degrés et ornées de moulures de plinthe et de corniche. Ce sont évidemment des mausolées. Marchand, l. c. (conf. Caussade, l. c.). – Ksar Bahria, à 600 mètres S. de Ksar Raouraoua. Ruines de quatre constructions, qui semblent être analogues aux précédentes : Marchand, l. c. – En remontant le ravin de Bahria, restes d'un établissement et d'un bassin romains : Marchand, l. c.</t>
  </si>
  <si>
    <r>
      <t>Ruines romaines de petites constructions carrées, sur les rives de l'oued el Ardjem. Marchand (p. 212-213) les qualifie de postes, M. Faure (notice manuscrite), de maisons isolées, M. Basset (Etude sur la zenatia de l'Ouursenis, p. 15-16), de tours : ce sont sans doute des mausolées, Marchand (l .c.) en indique une quinzaine (outre celles qui ont été mentionnées dans les n</t>
    </r>
    <r>
      <rPr>
        <vertAlign val="superscript"/>
        <sz val="12"/>
        <color rgb="FF000000"/>
        <rFont val="Times New Roman"/>
      </rPr>
      <t>os</t>
    </r>
    <r>
      <rPr>
        <sz val="12"/>
        <color rgb="FF000000"/>
        <rFont val="Times New Roman"/>
      </rPr>
      <t xml:space="preserve"> précédents); les unes sont isolées, les autres se rencontrent par couples (l'énumération de Marchand et les indications de sa carte ne sont pas assez précises pour qu'on puisse déterminer leur position avec certitude : j'ai seulement indiqué sur la carte les ruines portées sur la carte archéologique manuscrite des officiers des brigades topographiques). Il est probable qu'une ou plusieurs familles de princes indigènes, plus ou moins romanisés, ont choisi les rives de l'oued el Ardjem pour y établir leurs tombeaux : leurs demeures devaient s'élever dans le voisinage (conf. peut-être n</t>
    </r>
    <r>
      <rPr>
        <vertAlign val="superscript"/>
        <sz val="12"/>
        <color rgb="FF000000"/>
        <rFont val="Times New Roman"/>
      </rPr>
      <t>os</t>
    </r>
    <r>
      <rPr>
        <sz val="12"/>
        <color rgb="FF000000"/>
        <rFont val="Times New Roman"/>
      </rPr>
      <t xml:space="preserve"> 63, 67, 69, 72). - M. Basset (l. c., p. 9, 15, 5) a signalé, en général d'après des renseignements fournis par des indigènes, un certain nombre de ruines des douars des Beni Ouazane, des Beni bou Krannous, des Beni Hindel et de Tamellahat (voir pour la position de ces douars, l'angle N.-E. de notre carte). Les noms indiqués ne se retrouvent pas sur les cartes que j'ai consultées. A noter en particulier : chez les Beni bou Krannous, près de l'oued Bou'r Rebbi [oued bou Arbi de notre carte</t>
    </r>
    <r>
      <rPr>
        <sz val="12"/>
        <color theme="1"/>
        <rFont val="Times New Roman"/>
      </rPr>
      <t xml:space="preserve"> ]</t>
    </r>
    <r>
      <rPr>
        <sz val="12"/>
        <color rgb="FF000000"/>
        <rFont val="Times New Roman"/>
      </rPr>
      <t>, la ruine d'une contruction carrée en pierres énormes (quelques-unes ornées de cannelures), reliées entre elles par des goujons de plomb (Basset, p. 15); — dans le même douar, sur le bord de l'oued Sly [oued el Ardjem</t>
    </r>
    <r>
      <rPr>
        <sz val="12"/>
        <color theme="1"/>
        <rFont val="Times New Roman"/>
      </rPr>
      <t>]</t>
    </r>
    <r>
      <rPr>
        <sz val="12"/>
        <color rgb="FF000000"/>
        <rFont val="Times New Roman"/>
      </rPr>
      <t>, après avoir dépassé le Arar fil Outa, près de la rivière, une masse d'énormes blocs de pierre taillée, jetés les uns sur les autres (ibid.); - près d'un sentier conduisant chez les Tamellahat, à une heure du bordj des Beni Hindel, des fragments de tombe et une inscription latine de basse époque (p. 5).</t>
    </r>
  </si>
  <si>
    <r>
      <t>Ruines romaines de petites constructions carrées, sur les rives de l'oued el Ardjem. Marchand (p. 212-213) les qualifie de postes, M. Faure (notice manuscrite), de maisons isolées, M. Basset (Etude sur la zenatia de l'Ouursenis, p. 15-16), de tours : ce sont sans doute des mausolées, Marchand (l .c.) en indique une quinzaine (outre celles qui ont été mentionnées dans les n</t>
    </r>
    <r>
      <rPr>
        <vertAlign val="superscript"/>
        <sz val="12"/>
        <color rgb="FF000000"/>
        <rFont val="Times New Roman"/>
      </rPr>
      <t>os</t>
    </r>
    <r>
      <rPr>
        <sz val="12"/>
        <color rgb="FF000000"/>
        <rFont val="Times New Roman"/>
      </rPr>
      <t xml:space="preserve"> précédents); les unes sont isolées, les autres se rencontrent par couples (l'énumération de Marchand et les indications de sa carte ne sont pas assez précises pour qu'on puisse déterminer leur position avec certitude : j'ai seulement indiqué sur la carte les ruines portées sur la carte archéologique manuscrite des officiers des brigades topographiques). Il est probable qu'une ou plusieurs familles de princes indigènes, plus ou moins romanisés, ont choisi les rives de l'oued el Ardjem pour y établir leurs tombeaux : leurs demeures devaient s'élever dans le voisinage (conf. peut-être n</t>
    </r>
    <r>
      <rPr>
        <vertAlign val="superscript"/>
        <sz val="12"/>
        <color rgb="FF000000"/>
        <rFont val="Times New Roman"/>
      </rPr>
      <t>os</t>
    </r>
    <r>
      <rPr>
        <sz val="12"/>
        <color rgb="FF000000"/>
        <rFont val="Times New Roman"/>
      </rPr>
      <t xml:space="preserve"> 63, 67, 69, 72).- M. Basset (l. c., p. 9, 15, 5) a signalé, en général d'après des renseignements fournis par des indigènes, un certain nombre de ruines des douars des Beni Ouazane, des Beni bou Krannous, des Beni Hindel et de Tamellahat (voir pour la position de ces douars, l'angle N.-E. de notre carte). Les noms indiqués ne se retrouvent pas sur les cartes que j'ai consultées. A noter en particulier : chez les Beni bou Krannous, près de l'oued Bou'r Rebbi [oued bou Arbi de notre carte</t>
    </r>
    <r>
      <rPr>
        <sz val="12"/>
        <color theme="1"/>
        <rFont val="Times New Roman"/>
      </rPr>
      <t xml:space="preserve"> ]</t>
    </r>
    <r>
      <rPr>
        <sz val="12"/>
        <color rgb="FF000000"/>
        <rFont val="Times New Roman"/>
      </rPr>
      <t>, la ruine d'une contruction carrée en pierres énormes (quelques-unes ornées de cannelures), reliées entre elles par des goujons de plomb (Basset, p. 15); — dans le même douar, sur le bord de l'oued Sly [oued el Ardjem</t>
    </r>
    <r>
      <rPr>
        <sz val="12"/>
        <color theme="1"/>
        <rFont val="Times New Roman"/>
      </rPr>
      <t>]</t>
    </r>
    <r>
      <rPr>
        <sz val="12"/>
        <color rgb="FF000000"/>
        <rFont val="Times New Roman"/>
      </rPr>
      <t>, après avoir dépassé le Arar fil Outa, près de la rivière, une masse d'énormes blocs de pierre taillée, jetés les uns sur les autres (ibid.); - près d'un sentier conduisant chez les Tamellahat, à une heure du bordj des Beni Hindel, des fragments de tombe et une inscription latine de basse époque (p. 5).</t>
    </r>
  </si>
  <si>
    <r>
      <t xml:space="preserve">Au sommet du djebel Mankoura, un petit plateau est limité, à l'E. et et au N.-E., par un mur de deux mètres d'épaisseur, de construction indigène ; sur ce plateau, une douzaine de sépultures (dolmens </t>
    </r>
    <r>
      <rPr>
        <sz val="12"/>
        <color theme="1"/>
        <rFont val="Times New Roman"/>
      </rPr>
      <t>[</t>
    </r>
    <r>
      <rPr>
        <sz val="12"/>
        <color rgb="FF000000"/>
        <rFont val="Times New Roman"/>
      </rPr>
      <t>sous] tumulus). Derrien, Bull. d'Oran, 1895, p. 282-3 et fig. à la p. 293.</t>
    </r>
  </si>
  <si>
    <t>Ksar Djerane, sur un contrefort du versant O. du djebel Mankoura. Ruines romaines d'une construction de 30 mètres de côté, en pierres de taille, qui paraît avoir été analogue au château de Kaoua (no 63): il reste seize assises superposées, atteignant une hauteur de 8 mètres. A l'E. et au S., plusieurs petites ruines. Marchand, l. c., p. 216-7.</t>
  </si>
  <si>
    <r>
      <t>Bekouche, sur le versant S. du Mankoura, et, à quelques centaine de mètres au S., Souma. Ruines romaines [mausolées ?</t>
    </r>
    <r>
      <rPr>
        <sz val="12"/>
        <color theme="1"/>
        <rFont val="Times New Roman"/>
      </rPr>
      <t xml:space="preserve"> ]</t>
    </r>
    <r>
      <rPr>
        <sz val="12"/>
        <color rgb="FF000000"/>
        <rFont val="Times New Roman"/>
      </rPr>
      <t>. Marchand, p. 217 (à Souma, il indique une citerne) ; dossiers domaniaux. — Autres ruines romaines, à Aïn Ouadjaz, à peu de distance à l'O.-N.-O. de Bekouche. Marchand, l. c. (Aïn Anadjaz: « poste » et tour ronde de 5 mètres de diamètre); dossiers domaniaux.</t>
    </r>
  </si>
  <si>
    <t>Sidi Fathmi, près d'Aïn Karnachine. Quelques pierres taillées : notice de M. Péan; « poste », selon Marchand, l. c. Conf. Tauxier, Rev. afric., VIII, 1864, p. 316 (il indique des ruines romaines sur le plateau qui domine le chemin des Matmata à Karnachine, avec une a « citerne » ou un «canal», et, à environ 6 kil. à l'O. de Karnachine, un grand nombre de pierres taillées, éparses sur un plateau). De Caussade (l. c., p. 257-8) signale, « à un quart de » lieue au S. de Karnechin, les ruines de deux autels ou » mausolées romains, qui étaient élevés sur trois degrés ; » quelques moulures « .</t>
  </si>
  <si>
    <r>
      <t>Au sommet du djebel S</t>
    </r>
    <r>
      <rPr>
        <vertAlign val="superscript"/>
        <sz val="12"/>
        <color rgb="FF000000"/>
        <rFont val="Times New Roman"/>
      </rPr>
      <t>i</t>
    </r>
    <r>
      <rPr>
        <sz val="12"/>
        <color rgb="FF000000"/>
        <rFont val="Times New Roman"/>
      </rPr>
      <t xml:space="preserve"> bou Ali, une dizaine de tombes taillées dans le roc ; traces de murs en pierres sèches. Derrien, Bull. d'Oran, 1895, p. 290 et fig. à la p. 296. — M. Derrien (p. 291) indique, d'après des renseignements, quelques ruines, qu'il qualifie de romaines, dans le douar des Chekkala (où est situé le djebel S</t>
    </r>
    <r>
      <rPr>
        <vertAlign val="superscript"/>
        <sz val="12"/>
        <color rgb="FF000000"/>
        <rFont val="Times New Roman"/>
      </rPr>
      <t>i</t>
    </r>
    <r>
      <rPr>
        <sz val="12"/>
        <color rgb="FF000000"/>
        <rFont val="Times New Roman"/>
      </rPr>
      <t xml:space="preserve"> bou Ali): 1°) Kherba Dechera bent Sultane, près du marabout de S</t>
    </r>
    <r>
      <rPr>
        <vertAlign val="superscript"/>
        <sz val="12"/>
        <color rgb="FF000000"/>
        <rFont val="Times New Roman"/>
      </rPr>
      <t>i</t>
    </r>
    <r>
      <rPr>
        <sz val="12"/>
        <color rgb="FF000000"/>
        <rFont val="Times New Roman"/>
      </rPr>
      <t xml:space="preserve"> Mhrit, au N. de S</t>
    </r>
    <r>
      <rPr>
        <vertAlign val="superscript"/>
        <sz val="12"/>
        <color rgb="FF000000"/>
        <rFont val="Times New Roman"/>
      </rPr>
      <t>i</t>
    </r>
    <r>
      <rPr>
        <sz val="12"/>
        <color rgb="FF000000"/>
        <rFont val="Times New Roman"/>
      </rPr>
      <t xml:space="preserve"> bou Ali [voir notre carte]; 20) Kherba mta bou Adara, rive gauche de l'oued el Guitoun, à 3.500 mètres S.-O. de Si bou Ali; 3</t>
    </r>
    <r>
      <rPr>
        <vertAlign val="superscript"/>
        <sz val="12"/>
        <color rgb="FF000000"/>
        <rFont val="Times New Roman"/>
      </rPr>
      <t>o</t>
    </r>
    <r>
      <rPr>
        <sz val="12"/>
        <color rgb="FF000000"/>
        <rFont val="Times New Roman"/>
      </rPr>
      <t>) Kherba bou Kabel, à 3.000 mètres N. du même lieu ; 40) Ksar Nougguècha, au sommet du kef de ce nom, sur la rive gauche de l'oued Riou, au S.-E. de S</t>
    </r>
    <r>
      <rPr>
        <vertAlign val="superscript"/>
        <sz val="12"/>
        <color rgb="FF000000"/>
        <rFont val="Times New Roman"/>
      </rPr>
      <t>i</t>
    </r>
    <r>
      <rPr>
        <sz val="12"/>
        <color rgb="FF000000"/>
        <rFont val="Times New Roman"/>
      </rPr>
      <t xml:space="preserve"> bou Ali.</t>
    </r>
  </si>
  <si>
    <r>
      <t>Au col entre le djebel Taouaïla et le djebel Chegga, près du marabout de Sour S</t>
    </r>
    <r>
      <rPr>
        <vertAlign val="superscript"/>
        <sz val="12"/>
        <color rgb="FF000000"/>
        <rFont val="Times New Roman"/>
      </rPr>
      <t>i</t>
    </r>
    <r>
      <rPr>
        <sz val="12"/>
        <color rgb="FF000000"/>
        <rFont val="Times New Roman"/>
      </rPr>
      <t xml:space="preserve"> Mimoun, restes d'une enceinte rectangulaire, de 60 mètres sur 40, avec un corps de logis au N.-O. Marchand, l. c., p. 217.</t>
    </r>
  </si>
  <si>
    <r>
      <t>Ksar Gherab, au sommet du djebel S</t>
    </r>
    <r>
      <rPr>
        <vertAlign val="superscript"/>
        <sz val="12"/>
        <color rgb="FF000000"/>
        <rFont val="Times New Roman"/>
      </rPr>
      <t>i</t>
    </r>
    <r>
      <rPr>
        <sz val="12"/>
        <color rgb="FF000000"/>
        <rFont val="Times New Roman"/>
      </rPr>
      <t xml:space="preserve"> Amar. Ruines romaines, dans une position dominante : notice de M. Brêche; «  poste, commandant deux établissements », dit Marchand (p. 215). </t>
    </r>
  </si>
  <si>
    <r>
      <t>El Kenissia, à 1.500 mètres à l'O. du numéro précédent, sur un contrefort du versant O. du djebel S</t>
    </r>
    <r>
      <rPr>
        <vertAlign val="superscript"/>
        <sz val="12"/>
        <color rgb="FF000000"/>
        <rFont val="Times New Roman"/>
      </rPr>
      <t>i</t>
    </r>
    <r>
      <rPr>
        <sz val="12"/>
        <color rgb="FF000000"/>
        <rFont val="Times New Roman"/>
      </rPr>
      <t xml:space="preserve"> Amar, dominant la vallée de l'oued Melah ; entre deux sources. Construction rectangulaire, de 25 mètres sur 18, dépassant à peine le sol. Brêche ; Marchand, p. 215 (il appelle cette ruine Ksar Demna).</t>
    </r>
  </si>
  <si>
    <r>
      <t>Ruines romaines, au N.-E. du djebel S</t>
    </r>
    <r>
      <rPr>
        <vertAlign val="superscript"/>
        <sz val="12"/>
        <color rgb="FF000000"/>
        <rFont val="Times New Roman"/>
      </rPr>
      <t>i</t>
    </r>
    <r>
      <rPr>
        <sz val="12"/>
        <color rgb="FF000000"/>
        <rFont val="Times New Roman"/>
      </rPr>
      <t xml:space="preserve"> Amar : quelques alignements. Brèche (conf. Marchand, p. 215 : établissement sans protection).</t>
    </r>
  </si>
  <si>
    <r>
      <t>El Anadra. Ruines romaines; vestiges de maisons : Brêche. — Marchand (p. 214) indique de ce côté (vallée de l'oued bou Zigza, à l'E. de l'embouchure du ravin d'el Khouadja), à S</t>
    </r>
    <r>
      <rPr>
        <vertAlign val="superscript"/>
        <sz val="12"/>
        <color rgb="FF000000"/>
        <rFont val="Times New Roman"/>
      </rPr>
      <t>i</t>
    </r>
    <r>
      <rPr>
        <sz val="12"/>
        <color rgb="FF000000"/>
        <rFont val="Times New Roman"/>
      </rPr>
      <t xml:space="preserve"> Ahmed Kichoum, des fondations en béton. — Il signale deux autres ruines : 1</t>
    </r>
    <r>
      <rPr>
        <vertAlign val="superscript"/>
        <sz val="12"/>
        <color rgb="FF000000"/>
        <rFont val="Times New Roman"/>
      </rPr>
      <t>o</t>
    </r>
    <r>
      <rPr>
        <sz val="12"/>
        <color rgb="FF000000"/>
        <rFont val="Times New Roman"/>
      </rPr>
      <t>) Kabra Djahel, au S.-O. de S</t>
    </r>
    <r>
      <rPr>
        <vertAlign val="superscript"/>
        <sz val="12"/>
        <color rgb="FF000000"/>
        <rFont val="Times New Roman"/>
      </rPr>
      <t>i</t>
    </r>
    <r>
      <rPr>
        <sz val="12"/>
        <color rgb="FF000000"/>
        <rFont val="Times New Roman"/>
      </rPr>
      <t xml:space="preserve"> Ahmed Kichoum, près d'Aïn Soltane, dans la vallée de l'Achem </t>
    </r>
    <r>
      <rPr>
        <sz val="12"/>
        <color theme="1"/>
        <rFont val="Times New Roman"/>
      </rPr>
      <t>[</t>
    </r>
    <r>
      <rPr>
        <sz val="12"/>
        <color rgb="FF000000"/>
        <rFont val="Times New Roman"/>
      </rPr>
      <t>= oued Erroua] : ruines romaines couvrant 200 mètres sur 40; pierres de taille; 2) Mekada, à 3 kil. E. de Kabra, près d'Aïn Kala, afluent de l'Achem : deux amas de pierres (50 mètres sur 30 et 40 sur 30), au pied et au sommet d'un mamelon.</t>
    </r>
  </si>
  <si>
    <t>El Kherba. Ruines romaines etendues (très nombreuses pierres de taille): Brèche. Elles paraissent être celles que Marchand (p. 214) appelle Meghessel (près d'Aïn Safsaf, affluent de l'Achem): ruines romaines de 200 mètres sur 100, dominées par un fort de 40 mètres sur 30; citerne, corniches sculptées.</t>
  </si>
  <si>
    <r>
      <t xml:space="preserve">Merhassel. Ruines romaines, occupant un espace d'environ 200 mètres sur 150: Brêche. Ces ruines sont probablement celles que Marchand (p. 215) nomme Kherba ben Hadjedje (sur un contrefort au-dessous du Guedèle, entre les petites rivières d'El Achouchi et d'El Hama, dans la vallée de Karkat </t>
    </r>
    <r>
      <rPr>
        <sz val="12"/>
        <color theme="1"/>
        <rFont val="Times New Roman"/>
      </rPr>
      <t>[</t>
    </r>
    <r>
      <rPr>
        <sz val="12"/>
        <color rgb="FF000000"/>
        <rFont val="Times New Roman"/>
      </rPr>
      <t>oued Bou Gargar]): ruine qui couvre trois petits mamelons et qui peut avoir 200 mètres sur 35 ; peu de pierres de taille.</t>
    </r>
  </si>
  <si>
    <t>El Aambar. Alignements de pierres de taille, formant un rectangle d'environ 30 mètres sur 20. Brèche.</t>
  </si>
  <si>
    <r>
      <t xml:space="preserve">Sidi Djerbala. Ruines romaines d'une certaine importance (8 hectares, 15 ares : dossiers domaniaux), au pied N. du kef Cheffaïa, sur deux grands mamelons. Caveau voûté (de 4 mètres sur 3), en grosses pierres de taille ; vestiges d'une conduite d'eau. A 300 mètres à l'O., au milieu d'un cimetière arabe, construction de 4 mètres de côté, en pierres de taille, restes d'une corniche </t>
    </r>
    <r>
      <rPr>
        <sz val="12"/>
        <color theme="1"/>
        <rFont val="Times New Roman"/>
      </rPr>
      <t>[</t>
    </r>
    <r>
      <rPr>
        <sz val="12"/>
        <color rgb="FF000000"/>
        <rFont val="Times New Roman"/>
      </rPr>
      <t>mausolée</t>
    </r>
    <r>
      <rPr>
        <sz val="12"/>
        <color theme="1"/>
        <rFont val="Times New Roman"/>
      </rPr>
      <t>]</t>
    </r>
    <r>
      <rPr>
        <sz val="12"/>
        <color rgb="FF000000"/>
        <rFont val="Times New Roman"/>
      </rPr>
      <t>. Marchand, p. 214 ; Brêche.</t>
    </r>
  </si>
  <si>
    <t>Kherba mta Ounès, à l'extrémité S.-O. du Cheffaïa, entre deux sources. Près de cette ruine, roche dans laquelle on a creusé deux bassins quadrangulaires qui communiquent par un canal (pour la confection de l'huile ?]. Marchand, p. 214-5.</t>
  </si>
  <si>
    <t>Amas de pierres de taille, des deux côtés de l'oued Riou. Notice de M. de Villeneuve Bargemont, - M. Basset (Étude sur la zenatia de l'Ouarsenis, p. 7) signale, sur le territoire des Ouled Ammar, à gauche du chemin qui conduit du bordj des Beni Hindel à Tiaret, près de la source d'Aïn Deriès, deux monuments en grandes pierres de taille disposées en gradins, à 30 mètres l'un de l'autre ; le plus grand a 15 mètres de long sur 10 de large. Ce sont probablement des tombeaux, du type des Djedar (conf. Gsell, Monuments antiques de l'Algérie, II, p. 426, n. 3). J'ignore leur emplacement exact (vers notre n° 99 ? ; ils pourraient cependant être situés à l'extrémité occidentale de la feuille 23).</t>
  </si>
  <si>
    <r>
      <t>Zaouia des Ouled S</t>
    </r>
    <r>
      <rPr>
        <vertAlign val="superscript"/>
        <sz val="12"/>
        <color rgb="FF000000"/>
        <rFont val="Times New Roman"/>
      </rPr>
      <t>i</t>
    </r>
    <r>
      <rPr>
        <sz val="12"/>
        <color rgb="FF000000"/>
        <rFont val="Times New Roman"/>
      </rPr>
      <t xml:space="preserve"> Adda. Ruines romaines (village), éparses sur 200 mètres, à la source d'Aïn Tolba, entre le djebel Sfissifa et le djebel Mahanoun el Louh. Villeneuve Bargemont.</t>
    </r>
  </si>
  <si>
    <r>
      <t>Bordj Konsou, sur un mamelon en saillie sur les pentes du versant méridional du djebel Bechtoute, rive gauche de l'oued Tifferguemt. Amas de pierres, dans une enceinte rectangulaire, mesurant 50 mètres sur 25 à 30: construction en moellons (quelques blocs grossièrement taillés). A l'E. et au-dessous, chambre voûtée. De l'autre côté de l'oued Tifferguemt, traces d'une conduite d'eau. Derrien, Bull. d'Oran, 1895, p. 285-6 et fig. à la p. 295 (conf. La Blanchère, Archives des Missions, 3</t>
    </r>
    <r>
      <rPr>
        <vertAlign val="superscript"/>
        <sz val="12"/>
        <color rgb="FF000000"/>
        <rFont val="Times New Roman"/>
      </rPr>
      <t>e</t>
    </r>
    <r>
      <rPr>
        <sz val="12"/>
        <color rgb="FF000000"/>
        <rFont val="Times New Roman"/>
      </rPr>
      <t xml:space="preserve"> série, X, p. 73).</t>
    </r>
  </si>
  <si>
    <r>
      <t>El Kalaa, sur un mamelon, rive gauche de l'oued Teguiguest. Affleurements de murailles assez grossières, d'époque indéterminée. Notice de M. Péan. – Derrien (p. 286) indique (sur renseignements) les ruines d'un castellum analogue à celui de Bordj Konsou, à 5 kilomètres au N.-E. de Bordj Konsou, sur la rive gauche de l'oued Temda [cet oued coule en réalité à l'O. et au N.-O. de Bordj Konsou</t>
    </r>
    <r>
      <rPr>
        <sz val="12"/>
        <color theme="1"/>
        <rFont val="Times New Roman"/>
      </rPr>
      <t>]</t>
    </r>
    <r>
      <rPr>
        <sz val="12"/>
        <color rgb="FF000000"/>
        <rFont val="Times New Roman"/>
      </rPr>
      <t>. - Castellum, de 50 mètres environ de côté, signalé (sur renseignements) par La Blanchère (l. c., p. 21 et 73), à Aïn ben Djaafar, chez les Ouled Farès (sur le territoire desquels se trouve Bordj Konsou).</t>
    </r>
  </si>
  <si>
    <r>
      <t>Souma, sur le versant S. du djebel S</t>
    </r>
    <r>
      <rPr>
        <vertAlign val="superscript"/>
        <sz val="12"/>
        <color rgb="FF000000"/>
        <rFont val="Times New Roman"/>
      </rPr>
      <t>i</t>
    </r>
    <r>
      <rPr>
        <sz val="12"/>
        <color rgb="FF000000"/>
        <rFont val="Times New Roman"/>
      </rPr>
      <t xml:space="preserve"> Mahrouf. Mausolée, à base carrée et à fa</t>
    </r>
    <r>
      <rPr>
        <sz val="12"/>
        <color theme="1"/>
        <rFont val="Times New Roman"/>
      </rPr>
      <t>î</t>
    </r>
    <r>
      <rPr>
        <sz val="12"/>
        <color rgb="FF000000"/>
        <rFont val="Times New Roman"/>
      </rPr>
      <t>te pyramidal, en pierres de taille. Marchand, Bull. d'Oran, 1895, p. 216 ; Derrien, ibid., p. 283 et fig. à la p. 294 ; Gsell, Monuments antiques, II, p. 78-79, n</t>
    </r>
    <r>
      <rPr>
        <vertAlign val="superscript"/>
        <sz val="12"/>
        <color rgb="FF000000"/>
        <rFont val="Times New Roman"/>
      </rPr>
      <t>o</t>
    </r>
    <r>
      <rPr>
        <sz val="12"/>
        <color rgb="FF000000"/>
        <rFont val="Times New Roman"/>
      </rPr>
      <t xml:space="preserve"> 33; notice de M. Faure. A 60 mètres au N., excavation circulaire, de 5 mètres de diamètre, dans le rocher : Derrien, p. 284. — A 2 kil. au S. de Souma et à l'O. d'Aïn el Cheraïa, sur un mamelon, Ben Afifs (Ben Asses sur la carte de Marchand): ruines d'une construction que Marchand (p. 216) regarde comme analogue au castellum de Kaoua (notre n° 63).</t>
    </r>
  </si>
  <si>
    <r>
      <t>Kherba Achlef, sur le versant S. du djebel S</t>
    </r>
    <r>
      <rPr>
        <vertAlign val="superscript"/>
        <sz val="12"/>
        <color rgb="FF000000"/>
        <rFont val="Times New Roman"/>
      </rPr>
      <t>i</t>
    </r>
    <r>
      <rPr>
        <sz val="12"/>
        <color rgb="FF000000"/>
        <rFont val="Times New Roman"/>
      </rPr>
      <t xml:space="preserve"> Mahrouf. Ruines romaines étendues (13 hectares : dossiers domaniaux), près d'une source très abondante. Marchand, p. 215-6; notice de M. Faure (qui indique des vestiges de voies vers le N.-E., l'E., le S.-O. et l'O.).</t>
    </r>
  </si>
  <si>
    <t>Ruines romaines autour de Kherba Achlef : Faure (« maisons isolées »). (Faure).</t>
  </si>
  <si>
    <r>
      <t>Ruines romaines autour de Kherba Achlef : Faure (« maisons isolées »). – L'une d'elles (110? 111?) est appelée Medinat mta Barbouche par Marchand (p. 215: sur le versant E. du djebel S</t>
    </r>
    <r>
      <rPr>
        <vertAlign val="superscript"/>
        <sz val="12"/>
        <color rgb="FF000000"/>
        <rFont val="Times New Roman"/>
      </rPr>
      <t>i</t>
    </r>
    <r>
      <rPr>
        <sz val="12"/>
        <color rgb="FF000000"/>
        <rFont val="Times New Roman"/>
      </rPr>
      <t xml:space="preserve"> Mabrouf, à l'E. d'Aïn el Mouhoub, au N. d'Aïn Kebira, dans la vallée d'El Hamera ; ruines couvrant 110 mètres sur 80 ; – conf. peut-être Caussade, l. c., p. 258: grand poste romain ; rectangle de 50 pas sur 60). (Faure).</t>
    </r>
  </si>
  <si>
    <t>Ruines romaines autour de Kherba Achlef : Faure (« maisons isolées »). Kherba ben Smeïcha est une ruine étendue (Faure).</t>
  </si>
  <si>
    <t>Ruines romaines, sur la rive droite de l'oued Teguiguest. Faure (« maisons »).</t>
  </si>
  <si>
    <t>Djebel Mahanoun el Louh. Au sommet, près du signal géodésique, tumulus qui couvrait un dolmen. Derrien, l. c., p. 284.</t>
  </si>
  <si>
    <t>Au N. du djebel Lesba (djebel Lalla Kheïra), sur un plateau, à Ouekki, nombreuses pierres éparses ; bassin ancien, près d'une belle source. A un kil. à l'E., à Aïn Trid, amas de grosses pierres non taillées ; vestiges d'enceintes de maisons. Derrien, l. c., p. 284 (conf. La Blanchère, l. c., p. 20, 21 et 73). Derrien, l. c.</t>
  </si>
  <si>
    <t>Au N. du djebel Lesba (djebel Lalla Kheïra), Kherbet Chareb er Rih, au pied O. du rocher de ce nom : beaucoup de grosses pierres. Derrien, l. c.</t>
  </si>
  <si>
    <r>
      <t>Ruines romaines, près de S</t>
    </r>
    <r>
      <rPr>
        <vertAlign val="superscript"/>
        <sz val="12"/>
        <color rgb="FF000000"/>
        <rFont val="Times New Roman"/>
      </rPr>
      <t>i</t>
    </r>
    <r>
      <rPr>
        <sz val="12"/>
        <color rgb="FF000000"/>
        <rFont val="Times New Roman"/>
      </rPr>
      <t xml:space="preserve"> Abd el Kader, côté S.-E. du djebel Lesba. Pierres de taille. Villeneuve Bargemont (il indique aussi un reste de voie se dirigeant vers le S.-O.).</t>
    </r>
  </si>
  <si>
    <t>Ruines romaines, au S.-S.-E. du kef Chareb er Rih. Pierres de taille. Villeneuve Bargemont (il indique une voie se dirigeant vers l'O.-N.-O.). Ces ruines sont peutêtre celles que Derrien (l. c.) appelle Kherbet el Ioudi.</t>
  </si>
  <si>
    <t>Ruines, près d'Aïn es Saïd, au S.-E. du kef Chareb er Rih. Fort, avec double enceinte et bastions ; murs s'élevant à deux mètres de hauteur. Villeneuve Bargemont.</t>
  </si>
  <si>
    <r>
      <t>Ruines romaines, sur la pente orientale du djebel S</t>
    </r>
    <r>
      <rPr>
        <vertAlign val="superscript"/>
        <sz val="12"/>
        <color rgb="FF000000"/>
        <rFont val="Times New Roman"/>
      </rPr>
      <t>i</t>
    </r>
    <r>
      <rPr>
        <sz val="12"/>
        <color rgb="FF000000"/>
        <rFont val="Times New Roman"/>
      </rPr>
      <t xml:space="preserve"> Saïd. Pierres taillées, pans de mur, puits, vestiges de voie. Le même. - La Blanchère (l. c., p. 20-21 ; conf. p. 73) donne, d'après des renseignements, une liste de ruines du douar des Ouled Lakred: quelques-unes sont indiquées dans les nos précédents, d'autres doivent être mentionnées ici sous des noms différents, d'autres enfin ne peuvent pas être identifiées.</t>
    </r>
  </si>
  <si>
    <t>Ruines romaines, à droite de l'oued Rouila. Amas de pierres, puits. Villeneuve Bargemont.</t>
  </si>
  <si>
    <t>Ruines romaines, au N. de la route française de Teniet à Tiaret. Amas de pierres. Villeneuve Bargemont</t>
  </si>
  <si>
    <t>Kherba des Ouled bou Ziane (ou des Aouissat). Ruines romaines d'un bourg, couvrant 400 mètres sur 150. Nombreuses pierres de taille ; sculptures de l'époque chrétienne, pierres avec le monogramme du Christ, chapiteaux, fûts. Restes d'un mausolée, sur une colline, au N. Petites ruines sur les hauteurs environnantes. Derrien, Bull. d'Oran, 1883 (mai), planche ; Fabre, ibid., 1899, p. 497-9 ; notice de M. de Villeneuve Bargemont; notes de M. Roman. Inscriptions : Derrien, l. c. ; Bull. d'Oran, 1899, p. 497, et 1900, p. 172.</t>
  </si>
  <si>
    <r>
      <t>Ruines romaines, à S</t>
    </r>
    <r>
      <rPr>
        <vertAlign val="superscript"/>
        <sz val="12"/>
        <color rgb="FF000000"/>
        <rFont val="Times New Roman"/>
      </rPr>
      <t>i</t>
    </r>
    <r>
      <rPr>
        <sz val="12"/>
        <color rgb="FF000000"/>
        <rFont val="Times New Roman"/>
      </rPr>
      <t xml:space="preserve"> Rabah. Pierres de taille ; pans de murs. Villeneuve Bargemont.</t>
    </r>
  </si>
  <si>
    <r>
      <t>Ruines romaines. étendues, mais confuses, réparties en trois groupes, près de S</t>
    </r>
    <r>
      <rPr>
        <vertAlign val="superscript"/>
        <sz val="12"/>
        <color rgb="FF000000"/>
        <rFont val="Times New Roman"/>
      </rPr>
      <t>i</t>
    </r>
    <r>
      <rPr>
        <sz val="12"/>
        <color rgb="FF000000"/>
        <rFont val="Times New Roman"/>
      </rPr>
      <t xml:space="preserve"> Abbed : Caussade, l. c., p. 258; Faure. - La Blanchere (l. c., p. 20) indique, d'après des renseignements, un certain nombre de ruines du douar Aouissat, situées soit sur cette carte, soit sur la feuille n° 33 (Tiaret).</t>
    </r>
  </si>
  <si>
    <t>AAA f.22.1</t>
  </si>
  <si>
    <t>AAA f.22.2</t>
  </si>
  <si>
    <t>AAA f.22.3</t>
  </si>
  <si>
    <t>AAA f.22.4</t>
  </si>
  <si>
    <t>AAA f.22.5</t>
  </si>
  <si>
    <t>AAA f.22.6</t>
  </si>
  <si>
    <t>AAA f.22.7</t>
  </si>
  <si>
    <t>AAA f.22.8</t>
  </si>
  <si>
    <t>AAA f.22.9</t>
  </si>
  <si>
    <t>AAA f.22.10</t>
  </si>
  <si>
    <t>AAA f.22.11</t>
  </si>
  <si>
    <t>AAA f.22.12</t>
  </si>
  <si>
    <t>AAA f.22.13</t>
  </si>
  <si>
    <t>AAA f.22.14</t>
  </si>
  <si>
    <t>AAA f.22.15</t>
  </si>
  <si>
    <t>AAA f.22.16</t>
  </si>
  <si>
    <t>AAA f.22.17</t>
  </si>
  <si>
    <t>AAA f.22.18</t>
  </si>
  <si>
    <t>AAA f.22.19</t>
  </si>
  <si>
    <t>AAA f.22.20</t>
  </si>
  <si>
    <t>AAA f.22.21</t>
  </si>
  <si>
    <t>AAA f.22.22</t>
  </si>
  <si>
    <t>AAA f.22.23</t>
  </si>
  <si>
    <t>AAA f.22.24</t>
  </si>
  <si>
    <t>AAA f.22.25</t>
  </si>
  <si>
    <t>AAA f.22.26</t>
  </si>
  <si>
    <t>AAA f.22.27</t>
  </si>
  <si>
    <t>AAA f.22.28</t>
  </si>
  <si>
    <t>AAA f.22.29</t>
  </si>
  <si>
    <t>AAA f.22.30</t>
  </si>
  <si>
    <t>AAA f.22.31</t>
  </si>
  <si>
    <t>AAA f.22.32</t>
  </si>
  <si>
    <t>AAA f.22.33</t>
  </si>
  <si>
    <t>AAA f.22.34</t>
  </si>
  <si>
    <t>AAA f.22.35</t>
  </si>
  <si>
    <t>AAA f.22.36</t>
  </si>
  <si>
    <t>AAA f.22.37</t>
  </si>
  <si>
    <t>AAA f.22.38</t>
  </si>
  <si>
    <t>AAA f.22.39</t>
  </si>
  <si>
    <t>AAA f.22.40</t>
  </si>
  <si>
    <t>AAA f.22.41</t>
  </si>
  <si>
    <t>AAA f.22.42</t>
  </si>
  <si>
    <t>AAA f.22.43</t>
  </si>
  <si>
    <t>AAA f.22.44</t>
  </si>
  <si>
    <t>AAA f.22.45</t>
  </si>
  <si>
    <t>AAA f.22.46</t>
  </si>
  <si>
    <t>AAA f.22.47</t>
  </si>
  <si>
    <t>AAA f.22.48</t>
  </si>
  <si>
    <t>AAA f.22.49</t>
  </si>
  <si>
    <t>AAA f.22.50</t>
  </si>
  <si>
    <t>AAA f.22.51</t>
  </si>
  <si>
    <t>AAA f.22.52</t>
  </si>
  <si>
    <t>AAA f.22.53</t>
  </si>
  <si>
    <t>AAA f.22.54</t>
  </si>
  <si>
    <t>AAA f.22.55</t>
  </si>
  <si>
    <t>AAA f.22.56</t>
  </si>
  <si>
    <t>AAA f.22.57</t>
  </si>
  <si>
    <t>AAA f.22.58</t>
  </si>
  <si>
    <t>AAA f.22.59</t>
  </si>
  <si>
    <t>AAA f.22.60</t>
  </si>
  <si>
    <t>AAA f.22.61</t>
  </si>
  <si>
    <t>AAA f.22.62</t>
  </si>
  <si>
    <t>AAA f.22.63</t>
  </si>
  <si>
    <t>AAA f.22.64</t>
  </si>
  <si>
    <t>AAA f.22.65</t>
  </si>
  <si>
    <t>AAA f.22.66</t>
  </si>
  <si>
    <t>AAA f.22.67</t>
  </si>
  <si>
    <t>AAA f.22.68</t>
  </si>
  <si>
    <t>AAA f.22.69</t>
  </si>
  <si>
    <t>AAA f.22.70</t>
  </si>
  <si>
    <t>AAA f.22.71</t>
  </si>
  <si>
    <t>AAA f.22.72</t>
  </si>
  <si>
    <t>AAA f.22.73</t>
  </si>
  <si>
    <t>AAA f.22.74</t>
  </si>
  <si>
    <t>AAA f.22.75</t>
  </si>
  <si>
    <t>AAA f.22.76</t>
  </si>
  <si>
    <t>AAA f.22.77</t>
  </si>
  <si>
    <t>AAA f.22.78</t>
  </si>
  <si>
    <t>AAA f.22.79</t>
  </si>
  <si>
    <t>AAA f.22.80</t>
  </si>
  <si>
    <t>AAA f.22.81</t>
  </si>
  <si>
    <t>AAA f.22.82</t>
  </si>
  <si>
    <t>AAA f.22.83</t>
  </si>
  <si>
    <t>AAA f.22.84</t>
  </si>
  <si>
    <t>AAA f.22.85</t>
  </si>
  <si>
    <t>AAA f.22.86</t>
  </si>
  <si>
    <t>AAA f.22.87</t>
  </si>
  <si>
    <t>AAA f.22.88</t>
  </si>
  <si>
    <t>AAA f.22.89</t>
  </si>
  <si>
    <t>AAA f.22.90</t>
  </si>
  <si>
    <t>AAA f.22.91</t>
  </si>
  <si>
    <t>AAA f.22.92</t>
  </si>
  <si>
    <t>AAA f.22.93</t>
  </si>
  <si>
    <t>AAA f.22.94</t>
  </si>
  <si>
    <t>AAA f.22.95</t>
  </si>
  <si>
    <t>AAA f.22.96</t>
  </si>
  <si>
    <t>AAA f.22.97</t>
  </si>
  <si>
    <t>AAA f.22.98</t>
  </si>
  <si>
    <t>AAA f.22.99</t>
  </si>
  <si>
    <t>AAA f.22.100</t>
  </si>
  <si>
    <t>AAA f.22.101</t>
  </si>
  <si>
    <t>AAA f.22.102</t>
  </si>
  <si>
    <t>AAA f.22.103</t>
  </si>
  <si>
    <t>AAA f.22.104</t>
  </si>
  <si>
    <t>AAA f.22.105</t>
  </si>
  <si>
    <t>AAA f.22.106</t>
  </si>
  <si>
    <t>AAA f.22.107</t>
  </si>
  <si>
    <t>AAA f.22.108</t>
  </si>
  <si>
    <t>AAA f.22.109</t>
  </si>
  <si>
    <t>AAA f.22.110</t>
  </si>
  <si>
    <t>AAA f.22.111</t>
  </si>
  <si>
    <t>AAA f.22.112</t>
  </si>
  <si>
    <t>AAA f.22.113</t>
  </si>
  <si>
    <t>AAA f.22.114</t>
  </si>
  <si>
    <t>AAA f.22.115</t>
  </si>
  <si>
    <t>AAA f.22.116</t>
  </si>
  <si>
    <t>AAA f.22.117</t>
  </si>
  <si>
    <t>AAA f.22.118</t>
  </si>
  <si>
    <t>AAA f.22.119</t>
  </si>
  <si>
    <t>AAA f.22.120</t>
  </si>
  <si>
    <t>AAA f.22.121</t>
  </si>
  <si>
    <t>AAA f.22.122</t>
  </si>
  <si>
    <t>AAA f.22.123</t>
  </si>
  <si>
    <t>AAA f.22.124</t>
  </si>
  <si>
    <t>AAA f.22.125</t>
  </si>
  <si>
    <t>AAA f.22.126</t>
  </si>
  <si>
    <t>AAA f.22.127</t>
  </si>
  <si>
    <t>AAA f.22.128</t>
  </si>
  <si>
    <t>AAA f.22.129</t>
  </si>
  <si>
    <t>Inkermann</t>
  </si>
  <si>
    <t>Y</t>
  </si>
  <si>
    <t>Retaïmia</t>
  </si>
  <si>
    <t>Makabra el Hadjadj</t>
  </si>
  <si>
    <t>Si Moulay Tahar</t>
  </si>
  <si>
    <t>koubba de Si Abd el Kader</t>
  </si>
  <si>
    <t>koudiat Arbaïn Cheïkr</t>
  </si>
  <si>
    <t xml:space="preserve">kef el Kelouah </t>
  </si>
  <si>
    <t>Kherbet el Batahi</t>
  </si>
  <si>
    <t>Fortassa</t>
  </si>
  <si>
    <t>koudiat Matmoura</t>
  </si>
  <si>
    <t>Point moved baed on a photo on Google earth</t>
  </si>
  <si>
    <t>koudiat Rhouta el Hamra</t>
  </si>
  <si>
    <t>Si el Azreg</t>
  </si>
  <si>
    <t>koudiat er Redjem</t>
  </si>
  <si>
    <t>koudiat Mcharèche</t>
  </si>
  <si>
    <t>djebel Berda</t>
  </si>
  <si>
    <t>Sidi Madjoub</t>
  </si>
  <si>
    <t>Kebeur el Djahel</t>
  </si>
  <si>
    <t>Ammi Moussa</t>
  </si>
  <si>
    <t>Si Hamza</t>
  </si>
  <si>
    <t>Ksar el Kaoua.</t>
  </si>
  <si>
    <t>Many photos on Wikipedia</t>
  </si>
  <si>
    <t>Kherbet Si Ahmed Lechhab</t>
  </si>
  <si>
    <t>Kherba bou Zoula</t>
  </si>
  <si>
    <t>Ksar Jorane</t>
  </si>
  <si>
    <t>Ksar Kbaba</t>
  </si>
  <si>
    <t>Temzida</t>
  </si>
  <si>
    <t>Ksar el Ghaba</t>
  </si>
  <si>
    <t>Sedadja</t>
  </si>
  <si>
    <t>Bou Araoua</t>
  </si>
  <si>
    <t>Ksar Raouraoua</t>
  </si>
  <si>
    <t>Ksar Djerane</t>
  </si>
  <si>
    <t>Bekouche</t>
  </si>
  <si>
    <t>Sidi Fathmi</t>
  </si>
  <si>
    <t>djebel Si bou Ali</t>
  </si>
  <si>
    <t>Ksar Gherab</t>
  </si>
  <si>
    <t>El Kenissia</t>
  </si>
  <si>
    <t>El Anadra</t>
  </si>
  <si>
    <t>El Kherba</t>
  </si>
  <si>
    <t>Merhasse</t>
  </si>
  <si>
    <t>Sidi Djerbala</t>
  </si>
  <si>
    <t>El Aambar</t>
  </si>
  <si>
    <t>Kherba mta Ounè</t>
  </si>
  <si>
    <t>Zaouia des Ouled Si Adda</t>
  </si>
  <si>
    <t>Bordj Konsou</t>
  </si>
  <si>
    <t>El Kalaa</t>
  </si>
  <si>
    <t>Souma</t>
  </si>
  <si>
    <t>Kherba Achlef</t>
  </si>
  <si>
    <t>Very clear</t>
  </si>
  <si>
    <t>Clear and seems as a settlment</t>
  </si>
  <si>
    <t>y</t>
  </si>
  <si>
    <t>Djebel Mahanoun el Louh</t>
  </si>
  <si>
    <t>djebel Lalla Kheïra</t>
  </si>
  <si>
    <t>Kherbet Chareb er Rih</t>
  </si>
  <si>
    <t>Kherba des Ouled bou Ziane</t>
  </si>
  <si>
    <t>Si Rabah</t>
  </si>
  <si>
    <t>Seen</t>
  </si>
  <si>
    <t>N</t>
  </si>
  <si>
    <t>?</t>
  </si>
  <si>
    <t>Adjusted</t>
  </si>
  <si>
    <t>xcoord</t>
  </si>
  <si>
    <t>ycoord</t>
  </si>
  <si>
    <t xml:space="preserve">Point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</si>
</sst>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Times New Roman"/>
    </font>
    <font>
      <b/>
      <sz val="12"/>
      <color rgb="FF000000"/>
      <name val="Times New Roman"/>
    </font>
    <font>
      <sz val="12"/>
      <color rgb="FFFF0000"/>
      <name val="Calibri (Body)"/>
    </font>
    <font>
      <vertAlign val="superscript"/>
      <sz val="12"/>
      <color rgb="FF000000"/>
      <name val="Times New Roman"/>
    </font>
    <font>
      <sz val="12"/>
      <color theme="1"/>
      <name val="Times New Roman"/>
    </font>
  </fonts>
  <fills count="2">
    <fill>
      <patternFill patternType="none"/>
    </fill>
    <fill>
      <patternFill patternType="gray125"/>
    </fill>
  </fills>
  <borders count="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s>
  <cellStyleXfs count="1">
    <xf numFmtId="0" fontId="0" fillId="0" borderId="0"/>
  </cellStyleXfs>
  <cellXfs count="10">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0" xfId="0" applyFont="1"/>
    <xf numFmtId="0" fontId="4" fillId="0" borderId="0" xfId="0" applyFont="1"/>
    <xf numFmtId="0" fontId="1" fillId="0" borderId="0" xfId="0" applyFont="1" applyAlignment="1">
      <alignment horizontal="center"/>
    </xf>
    <xf numFmtId="0" fontId="2" fillId="0" borderId="4" xfId="0" applyFont="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55"/>
  <sheetViews>
    <sheetView tabSelected="1" zoomScale="125" zoomScaleNormal="372" zoomScalePageLayoutView="372" workbookViewId="0">
      <selection activeCell="I2" sqref="I2"/>
    </sheetView>
  </sheetViews>
  <sheetFormatPr baseColWidth="10" defaultRowHeight="16" x14ac:dyDescent="0.2"/>
  <cols>
    <col min="1" max="1" width="12.1640625" customWidth="1"/>
    <col min="8" max="8" width="42.6640625" bestFit="1" customWidth="1"/>
    <col min="11" max="11" width="90.5" customWidth="1"/>
  </cols>
  <sheetData>
    <row r="1" spans="1:34" s="6" customFormat="1" ht="32" customHeight="1" thickBot="1" x14ac:dyDescent="0.25">
      <c r="A1" s="4" t="s">
        <v>1</v>
      </c>
      <c r="B1" s="5" t="s">
        <v>26</v>
      </c>
      <c r="C1" t="s">
        <v>310</v>
      </c>
      <c r="D1" t="s">
        <v>310</v>
      </c>
      <c r="E1" t="s">
        <v>313</v>
      </c>
      <c r="F1" t="s">
        <v>314</v>
      </c>
      <c r="G1" t="s">
        <v>315</v>
      </c>
      <c r="H1" s="5" t="s">
        <v>316</v>
      </c>
      <c r="I1" s="5" t="s">
        <v>2</v>
      </c>
      <c r="J1" s="5" t="s">
        <v>3</v>
      </c>
      <c r="K1" s="8" t="s">
        <v>0</v>
      </c>
      <c r="L1" s="6" t="s">
        <v>4</v>
      </c>
      <c r="M1" s="6" t="s">
        <v>5</v>
      </c>
      <c r="N1" s="6" t="s">
        <v>6</v>
      </c>
      <c r="O1" s="6" t="s">
        <v>7</v>
      </c>
      <c r="P1" s="6" t="s">
        <v>8</v>
      </c>
      <c r="Q1" s="6" t="s">
        <v>9</v>
      </c>
      <c r="R1" s="6" t="s">
        <v>10</v>
      </c>
      <c r="S1" s="6" t="s">
        <v>11</v>
      </c>
      <c r="T1" s="6" t="s">
        <v>12</v>
      </c>
      <c r="U1" s="6" t="s">
        <v>13</v>
      </c>
      <c r="V1" s="6" t="s">
        <v>14</v>
      </c>
      <c r="W1" s="6" t="s">
        <v>15</v>
      </c>
      <c r="X1" s="6" t="s">
        <v>16</v>
      </c>
      <c r="Y1" s="6" t="s">
        <v>17</v>
      </c>
      <c r="Z1" s="6" t="s">
        <v>18</v>
      </c>
      <c r="AA1" s="6" t="s">
        <v>19</v>
      </c>
      <c r="AB1" s="6" t="s">
        <v>20</v>
      </c>
      <c r="AC1" s="6" t="s">
        <v>21</v>
      </c>
      <c r="AD1" s="6" t="s">
        <v>22</v>
      </c>
      <c r="AE1" s="6" t="s">
        <v>18</v>
      </c>
      <c r="AF1" s="6" t="s">
        <v>23</v>
      </c>
      <c r="AG1" s="6" t="s">
        <v>24</v>
      </c>
      <c r="AH1" s="6" t="s">
        <v>25</v>
      </c>
    </row>
    <row r="2" spans="1:34" ht="357" thickBot="1" x14ac:dyDescent="0.25">
      <c r="A2" s="1" t="s">
        <v>124</v>
      </c>
      <c r="B2" s="1">
        <v>1</v>
      </c>
      <c r="C2" t="s">
        <v>311</v>
      </c>
      <c r="D2" t="s">
        <v>311</v>
      </c>
      <c r="E2" t="s">
        <v>254</v>
      </c>
      <c r="F2">
        <v>0.916350216921341</v>
      </c>
      <c r="G2">
        <v>35.962519128412723</v>
      </c>
      <c r="H2" t="str">
        <f t="shared" ref="H2:H65" si="0">CONCATENATE("POINT(",F2," ",G2,")")</f>
        <v>POINT(0.916350216921341 35.9625191284127)</v>
      </c>
      <c r="I2" t="s">
        <v>253</v>
      </c>
      <c r="K2" s="2" t="s">
        <v>27</v>
      </c>
      <c r="M2" t="s">
        <v>254</v>
      </c>
    </row>
    <row r="3" spans="1:34" ht="35" thickBot="1" x14ac:dyDescent="0.25">
      <c r="A3" s="1" t="s">
        <v>125</v>
      </c>
      <c r="B3" s="9">
        <v>2</v>
      </c>
      <c r="C3" t="s">
        <v>311</v>
      </c>
      <c r="D3" t="s">
        <v>311</v>
      </c>
      <c r="E3" t="s">
        <v>311</v>
      </c>
      <c r="F3">
        <v>0.9577676708530295</v>
      </c>
      <c r="G3">
        <v>35.928648816247758</v>
      </c>
      <c r="H3" t="str">
        <f t="shared" si="0"/>
        <v>POINT(0.957767670853029 35.9286488162478)</v>
      </c>
      <c r="K3" s="3" t="s">
        <v>28</v>
      </c>
      <c r="U3" t="s">
        <v>254</v>
      </c>
    </row>
    <row r="4" spans="1:34" ht="18" thickBot="1" x14ac:dyDescent="0.25">
      <c r="A4" s="1" t="s">
        <v>126</v>
      </c>
      <c r="B4" s="9">
        <v>3</v>
      </c>
      <c r="C4" t="s">
        <v>311</v>
      </c>
      <c r="D4" t="s">
        <v>311</v>
      </c>
      <c r="E4" t="s">
        <v>254</v>
      </c>
      <c r="F4">
        <v>1.00853660759798</v>
      </c>
      <c r="G4">
        <v>35.942581771331326</v>
      </c>
      <c r="H4" t="str">
        <f t="shared" si="0"/>
        <v>POINT(1.00853660759798 35.9425817713313)</v>
      </c>
      <c r="K4" s="3" t="s">
        <v>29</v>
      </c>
      <c r="U4" t="s">
        <v>254</v>
      </c>
    </row>
    <row r="5" spans="1:34" ht="54" thickBot="1" x14ac:dyDescent="0.25">
      <c r="A5" s="1" t="s">
        <v>127</v>
      </c>
      <c r="B5" s="9">
        <v>4</v>
      </c>
      <c r="C5" t="s">
        <v>311</v>
      </c>
      <c r="D5" t="s">
        <v>311</v>
      </c>
      <c r="E5" t="s">
        <v>311</v>
      </c>
      <c r="F5">
        <v>0.88754665497052998</v>
      </c>
      <c r="G5">
        <v>35.938339703643202</v>
      </c>
      <c r="H5" t="str">
        <f t="shared" si="0"/>
        <v>POINT(0.88754665497053 35.9383397036432)</v>
      </c>
      <c r="I5" t="s">
        <v>255</v>
      </c>
      <c r="K5" s="3" t="s">
        <v>30</v>
      </c>
      <c r="AA5" s="7"/>
    </row>
    <row r="6" spans="1:34" ht="207" thickBot="1" x14ac:dyDescent="0.25">
      <c r="A6" s="1" t="s">
        <v>128</v>
      </c>
      <c r="B6" s="9">
        <v>5</v>
      </c>
      <c r="C6" t="s">
        <v>311</v>
      </c>
      <c r="D6" t="s">
        <v>311</v>
      </c>
      <c r="E6" t="s">
        <v>254</v>
      </c>
      <c r="F6">
        <v>0.84188547640869604</v>
      </c>
      <c r="G6">
        <v>35.930093839152633</v>
      </c>
      <c r="H6" t="str">
        <f t="shared" si="0"/>
        <v>POINT(0.841885476408696 35.9300938391526)</v>
      </c>
      <c r="K6" s="3" t="s">
        <v>31</v>
      </c>
    </row>
    <row r="7" spans="1:34" ht="35" thickBot="1" x14ac:dyDescent="0.25">
      <c r="A7" s="1" t="s">
        <v>129</v>
      </c>
      <c r="B7" s="9">
        <v>6</v>
      </c>
      <c r="C7" t="s">
        <v>311</v>
      </c>
      <c r="D7" t="s">
        <v>311</v>
      </c>
      <c r="E7" t="s">
        <v>311</v>
      </c>
      <c r="F7">
        <v>0.8042827474813159</v>
      </c>
      <c r="G7">
        <v>35.905882982346711</v>
      </c>
      <c r="H7" t="str">
        <f t="shared" si="0"/>
        <v>POINT(0.804282747481316 35.9058829823467)</v>
      </c>
      <c r="K7" s="3" t="s">
        <v>32</v>
      </c>
      <c r="U7" t="s">
        <v>254</v>
      </c>
    </row>
    <row r="8" spans="1:34" ht="35" thickBot="1" x14ac:dyDescent="0.25">
      <c r="A8" s="1" t="s">
        <v>130</v>
      </c>
      <c r="B8" s="9">
        <v>7</v>
      </c>
      <c r="C8" t="s">
        <v>311</v>
      </c>
      <c r="D8" t="s">
        <v>311</v>
      </c>
      <c r="E8" t="s">
        <v>311</v>
      </c>
      <c r="F8">
        <v>0.83902427677507441</v>
      </c>
      <c r="G8">
        <v>35.904550747882489</v>
      </c>
      <c r="H8" t="str">
        <f t="shared" si="0"/>
        <v>POINT(0.839024276775074 35.9045507478825)</v>
      </c>
      <c r="K8" s="3" t="s">
        <v>32</v>
      </c>
      <c r="U8" t="s">
        <v>254</v>
      </c>
    </row>
    <row r="9" spans="1:34" ht="18" thickBot="1" x14ac:dyDescent="0.25">
      <c r="A9" s="1" t="s">
        <v>131</v>
      </c>
      <c r="B9" s="9">
        <v>8</v>
      </c>
      <c r="C9" t="s">
        <v>311</v>
      </c>
      <c r="D9" t="s">
        <v>311</v>
      </c>
      <c r="E9" t="s">
        <v>254</v>
      </c>
      <c r="F9">
        <v>0.76641339043332901</v>
      </c>
      <c r="G9">
        <v>35.785322620240763</v>
      </c>
      <c r="H9" t="str">
        <f t="shared" si="0"/>
        <v>POINT(0.766413390433329 35.7853226202408)</v>
      </c>
      <c r="K9" s="3" t="s">
        <v>33</v>
      </c>
      <c r="U9" t="s">
        <v>254</v>
      </c>
    </row>
    <row r="10" spans="1:34" ht="18" thickBot="1" x14ac:dyDescent="0.25">
      <c r="A10" s="1" t="s">
        <v>132</v>
      </c>
      <c r="B10" s="9">
        <v>9</v>
      </c>
      <c r="C10" t="s">
        <v>311</v>
      </c>
      <c r="D10" t="s">
        <v>311</v>
      </c>
      <c r="E10" t="s">
        <v>254</v>
      </c>
      <c r="F10">
        <v>0.78660743054925752</v>
      </c>
      <c r="G10">
        <v>35.791100496032058</v>
      </c>
      <c r="H10" t="str">
        <f t="shared" si="0"/>
        <v>POINT(0.786607430549258 35.7911004960321)</v>
      </c>
      <c r="K10" s="3" t="s">
        <v>33</v>
      </c>
      <c r="U10" t="s">
        <v>254</v>
      </c>
    </row>
    <row r="11" spans="1:34" ht="20" thickBot="1" x14ac:dyDescent="0.25">
      <c r="A11" s="1" t="s">
        <v>133</v>
      </c>
      <c r="B11" s="9">
        <v>10</v>
      </c>
      <c r="C11" t="s">
        <v>311</v>
      </c>
      <c r="D11" t="s">
        <v>311</v>
      </c>
      <c r="E11" t="s">
        <v>254</v>
      </c>
      <c r="F11">
        <v>0.74897591146869014</v>
      </c>
      <c r="G11">
        <v>35.794719369926838</v>
      </c>
      <c r="H11" t="str">
        <f t="shared" si="0"/>
        <v>POINT(0.74897591146869 35.7947193699268)</v>
      </c>
      <c r="I11" t="s">
        <v>257</v>
      </c>
      <c r="K11" s="3" t="s">
        <v>34</v>
      </c>
      <c r="U11" t="s">
        <v>254</v>
      </c>
    </row>
    <row r="12" spans="1:34" ht="20" thickBot="1" x14ac:dyDescent="0.25">
      <c r="A12" s="1" t="s">
        <v>134</v>
      </c>
      <c r="B12" s="9">
        <v>11</v>
      </c>
      <c r="C12" t="s">
        <v>311</v>
      </c>
      <c r="D12" t="s">
        <v>311</v>
      </c>
      <c r="E12" t="s">
        <v>254</v>
      </c>
      <c r="F12">
        <v>0.72191344336238084</v>
      </c>
      <c r="G12">
        <v>35.780493113193977</v>
      </c>
      <c r="H12" t="str">
        <f t="shared" si="0"/>
        <v>POINT(0.721913443362381 35.780493113194)</v>
      </c>
      <c r="I12" t="s">
        <v>258</v>
      </c>
      <c r="K12" s="3" t="s">
        <v>35</v>
      </c>
      <c r="U12" t="s">
        <v>254</v>
      </c>
    </row>
    <row r="13" spans="1:34" ht="18" thickBot="1" x14ac:dyDescent="0.25">
      <c r="A13" s="1" t="s">
        <v>135</v>
      </c>
      <c r="B13" s="9">
        <v>12</v>
      </c>
      <c r="C13" t="s">
        <v>312</v>
      </c>
      <c r="D13" t="s">
        <v>312</v>
      </c>
      <c r="E13" t="s">
        <v>254</v>
      </c>
      <c r="F13">
        <v>0.68870456938325286</v>
      </c>
      <c r="G13">
        <v>35.778450070425073</v>
      </c>
      <c r="H13" t="str">
        <f t="shared" si="0"/>
        <v>POINT(0.688704569383253 35.7784500704251)</v>
      </c>
      <c r="I13" t="s">
        <v>256</v>
      </c>
      <c r="K13" s="3" t="s">
        <v>36</v>
      </c>
      <c r="U13" t="s">
        <v>254</v>
      </c>
    </row>
    <row r="14" spans="1:34" ht="54" thickBot="1" x14ac:dyDescent="0.25">
      <c r="A14" s="1" t="s">
        <v>136</v>
      </c>
      <c r="B14" s="9">
        <v>13</v>
      </c>
      <c r="C14" t="s">
        <v>311</v>
      </c>
      <c r="D14" t="s">
        <v>311</v>
      </c>
      <c r="E14" t="s">
        <v>254</v>
      </c>
      <c r="F14">
        <v>0.6930421570572598</v>
      </c>
      <c r="G14">
        <v>35.783788072113119</v>
      </c>
      <c r="H14" t="str">
        <f t="shared" si="0"/>
        <v>POINT(0.69304215705726 35.7837880721131)</v>
      </c>
      <c r="K14" s="3" t="s">
        <v>37</v>
      </c>
    </row>
    <row r="15" spans="1:34" ht="52" thickBot="1" x14ac:dyDescent="0.25">
      <c r="A15" s="1" t="s">
        <v>137</v>
      </c>
      <c r="B15" s="9">
        <v>14</v>
      </c>
      <c r="C15" t="s">
        <v>311</v>
      </c>
      <c r="D15" t="s">
        <v>311</v>
      </c>
      <c r="E15" t="s">
        <v>254</v>
      </c>
      <c r="F15">
        <v>0.78898607697113954</v>
      </c>
      <c r="G15">
        <v>35.724133812160588</v>
      </c>
      <c r="H15" t="str">
        <f t="shared" si="0"/>
        <v>POINT(0.78898607697114 35.7241338121606)</v>
      </c>
      <c r="K15" s="3" t="s">
        <v>38</v>
      </c>
    </row>
    <row r="16" spans="1:34" ht="52" thickBot="1" x14ac:dyDescent="0.25">
      <c r="A16" s="1" t="s">
        <v>138</v>
      </c>
      <c r="B16" s="9">
        <v>15</v>
      </c>
      <c r="C16" t="s">
        <v>311</v>
      </c>
      <c r="D16" t="s">
        <v>311</v>
      </c>
      <c r="E16" t="s">
        <v>254</v>
      </c>
      <c r="F16">
        <v>0.73657036765995509</v>
      </c>
      <c r="G16">
        <v>35.732991039857232</v>
      </c>
      <c r="H16" t="str">
        <f t="shared" si="0"/>
        <v>POINT(0.736570367659955 35.7329910398572)</v>
      </c>
      <c r="K16" s="3" t="s">
        <v>38</v>
      </c>
    </row>
    <row r="17" spans="1:21" ht="52" thickBot="1" x14ac:dyDescent="0.25">
      <c r="A17" s="1" t="s">
        <v>139</v>
      </c>
      <c r="B17" s="9">
        <v>16</v>
      </c>
      <c r="C17" t="s">
        <v>311</v>
      </c>
      <c r="D17" t="s">
        <v>311</v>
      </c>
      <c r="E17" t="s">
        <v>254</v>
      </c>
      <c r="F17">
        <v>0.70910804891195645</v>
      </c>
      <c r="G17">
        <v>35.741371836315523</v>
      </c>
      <c r="H17" t="str">
        <f t="shared" si="0"/>
        <v>POINT(0.709108048911956 35.7413718363155)</v>
      </c>
      <c r="K17" s="3" t="s">
        <v>38</v>
      </c>
    </row>
    <row r="18" spans="1:21" ht="52" thickBot="1" x14ac:dyDescent="0.25">
      <c r="A18" s="1" t="s">
        <v>140</v>
      </c>
      <c r="B18" s="9">
        <v>17</v>
      </c>
      <c r="C18" t="s">
        <v>311</v>
      </c>
      <c r="D18" t="s">
        <v>311</v>
      </c>
      <c r="E18" t="s">
        <v>254</v>
      </c>
      <c r="F18">
        <v>0.68884925776283112</v>
      </c>
      <c r="G18">
        <v>35.73956723253162</v>
      </c>
      <c r="H18" t="str">
        <f t="shared" si="0"/>
        <v>POINT(0.688849257762831 35.7395672325316)</v>
      </c>
      <c r="K18" s="3" t="s">
        <v>38</v>
      </c>
    </row>
    <row r="19" spans="1:21" ht="52" thickBot="1" x14ac:dyDescent="0.25">
      <c r="A19" s="1" t="s">
        <v>141</v>
      </c>
      <c r="B19" s="9">
        <v>18</v>
      </c>
      <c r="C19" t="s">
        <v>311</v>
      </c>
      <c r="D19" t="s">
        <v>311</v>
      </c>
      <c r="E19" t="s">
        <v>254</v>
      </c>
      <c r="F19">
        <v>0.62576135454519222</v>
      </c>
      <c r="G19">
        <v>35.734684972632479</v>
      </c>
      <c r="H19" t="str">
        <f t="shared" si="0"/>
        <v>POINT(0.625761354545192 35.7346849726325)</v>
      </c>
      <c r="K19" s="3" t="s">
        <v>38</v>
      </c>
    </row>
    <row r="20" spans="1:21" ht="52" thickBot="1" x14ac:dyDescent="0.25">
      <c r="A20" s="1" t="s">
        <v>142</v>
      </c>
      <c r="B20" s="9">
        <v>19</v>
      </c>
      <c r="C20" t="s">
        <v>311</v>
      </c>
      <c r="D20" t="s">
        <v>311</v>
      </c>
      <c r="E20" t="s">
        <v>254</v>
      </c>
      <c r="F20">
        <v>0.59429833487114381</v>
      </c>
      <c r="G20">
        <v>35.720097620488183</v>
      </c>
      <c r="H20" t="str">
        <f t="shared" si="0"/>
        <v>POINT(0.594298334871144 35.7200976204882)</v>
      </c>
      <c r="K20" s="3" t="s">
        <v>38</v>
      </c>
    </row>
    <row r="21" spans="1:21" ht="52" thickBot="1" x14ac:dyDescent="0.25">
      <c r="A21" s="1" t="s">
        <v>143</v>
      </c>
      <c r="B21" s="9">
        <v>20</v>
      </c>
      <c r="C21" t="s">
        <v>311</v>
      </c>
      <c r="D21" t="s">
        <v>311</v>
      </c>
      <c r="E21" t="s">
        <v>254</v>
      </c>
      <c r="F21">
        <v>0.57067907554983832</v>
      </c>
      <c r="G21">
        <v>35.720201129611809</v>
      </c>
      <c r="H21" t="str">
        <f t="shared" si="0"/>
        <v>POINT(0.570679075549838 35.7202011296118)</v>
      </c>
      <c r="K21" s="3" t="s">
        <v>38</v>
      </c>
    </row>
    <row r="22" spans="1:21" ht="37" thickBot="1" x14ac:dyDescent="0.25">
      <c r="A22" s="1" t="s">
        <v>144</v>
      </c>
      <c r="B22" s="9">
        <v>21</v>
      </c>
      <c r="C22" t="s">
        <v>254</v>
      </c>
      <c r="D22" t="s">
        <v>254</v>
      </c>
      <c r="E22" t="s">
        <v>254</v>
      </c>
      <c r="F22">
        <v>0.81425506331277631</v>
      </c>
      <c r="G22">
        <v>35.720285062703397</v>
      </c>
      <c r="H22" t="str">
        <f t="shared" si="0"/>
        <v>POINT(0.814255063312776 35.7202850627034)</v>
      </c>
      <c r="K22" s="3" t="s">
        <v>39</v>
      </c>
      <c r="M22" t="s">
        <v>254</v>
      </c>
    </row>
    <row r="23" spans="1:21" ht="18" thickBot="1" x14ac:dyDescent="0.25">
      <c r="A23" s="1" t="s">
        <v>145</v>
      </c>
      <c r="B23" s="9">
        <v>22</v>
      </c>
      <c r="C23" t="s">
        <v>311</v>
      </c>
      <c r="D23" t="s">
        <v>311</v>
      </c>
      <c r="E23" t="s">
        <v>311</v>
      </c>
      <c r="F23">
        <v>0.67399713859560995</v>
      </c>
      <c r="G23">
        <v>35.737193496020993</v>
      </c>
      <c r="H23" t="str">
        <f t="shared" si="0"/>
        <v>POINT(0.67399713859561 35.737193496021)</v>
      </c>
      <c r="K23" s="3" t="s">
        <v>40</v>
      </c>
      <c r="U23" t="s">
        <v>254</v>
      </c>
    </row>
    <row r="24" spans="1:21" ht="18" thickBot="1" x14ac:dyDescent="0.25">
      <c r="A24" s="1" t="s">
        <v>146</v>
      </c>
      <c r="B24" s="9">
        <v>23</v>
      </c>
      <c r="C24" t="s">
        <v>311</v>
      </c>
      <c r="D24" t="s">
        <v>311</v>
      </c>
      <c r="E24" t="s">
        <v>254</v>
      </c>
      <c r="F24">
        <v>0.66353008385786127</v>
      </c>
      <c r="G24">
        <v>35.714506313467567</v>
      </c>
      <c r="H24" t="str">
        <f t="shared" si="0"/>
        <v>POINT(0.663530083857861 35.7145063134676)</v>
      </c>
      <c r="K24" s="3" t="s">
        <v>41</v>
      </c>
      <c r="U24" t="s">
        <v>254</v>
      </c>
    </row>
    <row r="25" spans="1:21" ht="18" thickBot="1" x14ac:dyDescent="0.25">
      <c r="A25" s="1" t="s">
        <v>147</v>
      </c>
      <c r="B25" s="9">
        <v>24</v>
      </c>
      <c r="C25" t="s">
        <v>311</v>
      </c>
      <c r="D25" t="s">
        <v>311</v>
      </c>
      <c r="E25" t="s">
        <v>254</v>
      </c>
      <c r="F25">
        <v>0.728032245357769</v>
      </c>
      <c r="G25">
        <v>35.70021120176763</v>
      </c>
      <c r="H25" t="str">
        <f t="shared" si="0"/>
        <v>POINT(0.728032245357769 35.7002112017676)</v>
      </c>
      <c r="I25" t="s">
        <v>259</v>
      </c>
      <c r="K25" s="3" t="s">
        <v>42</v>
      </c>
      <c r="U25" t="s">
        <v>254</v>
      </c>
    </row>
    <row r="26" spans="1:21" ht="18" thickBot="1" x14ac:dyDescent="0.25">
      <c r="A26" s="1" t="s">
        <v>148</v>
      </c>
      <c r="B26" s="9">
        <v>25</v>
      </c>
      <c r="C26" t="s">
        <v>311</v>
      </c>
      <c r="D26" t="s">
        <v>311</v>
      </c>
      <c r="E26" t="s">
        <v>311</v>
      </c>
      <c r="F26">
        <v>0.5746476759142316</v>
      </c>
      <c r="G26">
        <v>35.669623530008849</v>
      </c>
      <c r="H26" t="str">
        <f t="shared" si="0"/>
        <v>POINT(0.574647675914232 35.6696235300088)</v>
      </c>
      <c r="K26" s="3" t="s">
        <v>43</v>
      </c>
      <c r="U26" t="s">
        <v>254</v>
      </c>
    </row>
    <row r="27" spans="1:21" ht="18" thickBot="1" x14ac:dyDescent="0.25">
      <c r="A27" s="1" t="s">
        <v>149</v>
      </c>
      <c r="B27" s="9">
        <v>26</v>
      </c>
      <c r="C27" t="s">
        <v>311</v>
      </c>
      <c r="D27" t="s">
        <v>311</v>
      </c>
      <c r="E27" t="s">
        <v>311</v>
      </c>
      <c r="F27">
        <v>0.60718770772225894</v>
      </c>
      <c r="G27">
        <v>35.69013767143101</v>
      </c>
      <c r="H27" t="str">
        <f t="shared" si="0"/>
        <v>POINT(0.607187707722259 35.690137671431)</v>
      </c>
      <c r="K27" s="3" t="s">
        <v>43</v>
      </c>
      <c r="U27" t="s">
        <v>254</v>
      </c>
    </row>
    <row r="28" spans="1:21" ht="18" thickBot="1" x14ac:dyDescent="0.25">
      <c r="A28" s="1" t="s">
        <v>150</v>
      </c>
      <c r="B28" s="9">
        <v>27</v>
      </c>
      <c r="C28" t="s">
        <v>311</v>
      </c>
      <c r="D28" t="s">
        <v>311</v>
      </c>
      <c r="E28" t="s">
        <v>311</v>
      </c>
      <c r="F28">
        <v>0.60336899031734659</v>
      </c>
      <c r="G28">
        <v>35.672472669499371</v>
      </c>
      <c r="H28" t="str">
        <f t="shared" si="0"/>
        <v>POINT(0.603368990317347 35.6724726694994)</v>
      </c>
      <c r="K28" s="3" t="s">
        <v>43</v>
      </c>
      <c r="U28" t="s">
        <v>254</v>
      </c>
    </row>
    <row r="29" spans="1:21" ht="18" thickBot="1" x14ac:dyDescent="0.25">
      <c r="A29" s="1" t="s">
        <v>151</v>
      </c>
      <c r="B29" s="9">
        <v>28</v>
      </c>
      <c r="C29" t="s">
        <v>311</v>
      </c>
      <c r="D29" t="s">
        <v>311</v>
      </c>
      <c r="E29" t="s">
        <v>311</v>
      </c>
      <c r="F29">
        <v>0.62481930502731664</v>
      </c>
      <c r="G29">
        <v>35.673614949205977</v>
      </c>
      <c r="H29" t="str">
        <f t="shared" si="0"/>
        <v>POINT(0.624819305027317 35.673614949206)</v>
      </c>
      <c r="K29" s="3" t="s">
        <v>43</v>
      </c>
      <c r="U29" t="s">
        <v>254</v>
      </c>
    </row>
    <row r="30" spans="1:21" ht="18" thickBot="1" x14ac:dyDescent="0.25">
      <c r="A30" s="1" t="s">
        <v>152</v>
      </c>
      <c r="B30" s="9">
        <v>29</v>
      </c>
      <c r="C30" t="s">
        <v>311</v>
      </c>
      <c r="D30" t="s">
        <v>311</v>
      </c>
      <c r="E30" t="s">
        <v>311</v>
      </c>
      <c r="F30">
        <v>0.63889010369603794</v>
      </c>
      <c r="G30">
        <v>35.682766256167412</v>
      </c>
      <c r="H30" t="str">
        <f t="shared" si="0"/>
        <v>POINT(0.638890103696038 35.6827662561674)</v>
      </c>
      <c r="K30" s="3" t="s">
        <v>43</v>
      </c>
      <c r="U30" t="s">
        <v>254</v>
      </c>
    </row>
    <row r="31" spans="1:21" ht="18" thickBot="1" x14ac:dyDescent="0.25">
      <c r="A31" s="1" t="s">
        <v>153</v>
      </c>
      <c r="B31" s="9">
        <v>30</v>
      </c>
      <c r="C31" t="s">
        <v>311</v>
      </c>
      <c r="D31" t="s">
        <v>311</v>
      </c>
      <c r="E31" t="s">
        <v>311</v>
      </c>
      <c r="F31">
        <v>0.62942042334124459</v>
      </c>
      <c r="G31">
        <v>35.657363777890623</v>
      </c>
      <c r="H31" t="str">
        <f t="shared" si="0"/>
        <v>POINT(0.629420423341245 35.6573637778906)</v>
      </c>
      <c r="K31" s="3" t="s">
        <v>43</v>
      </c>
      <c r="U31" t="s">
        <v>254</v>
      </c>
    </row>
    <row r="32" spans="1:21" ht="18" thickBot="1" x14ac:dyDescent="0.25">
      <c r="A32" s="1" t="s">
        <v>154</v>
      </c>
      <c r="B32" s="9">
        <v>31</v>
      </c>
      <c r="C32" t="s">
        <v>311</v>
      </c>
      <c r="D32" t="s">
        <v>311</v>
      </c>
      <c r="E32" t="s">
        <v>311</v>
      </c>
      <c r="F32">
        <v>0.63972731445295827</v>
      </c>
      <c r="G32">
        <v>35.647925861275532</v>
      </c>
      <c r="H32" t="str">
        <f t="shared" si="0"/>
        <v>POINT(0.639727314452958 35.6479258612755)</v>
      </c>
      <c r="K32" s="3" t="s">
        <v>43</v>
      </c>
      <c r="U32" t="s">
        <v>254</v>
      </c>
    </row>
    <row r="33" spans="1:29" ht="18" thickBot="1" x14ac:dyDescent="0.25">
      <c r="A33" s="1" t="s">
        <v>155</v>
      </c>
      <c r="B33" s="9">
        <v>32</v>
      </c>
      <c r="C33" t="s">
        <v>311</v>
      </c>
      <c r="D33" t="s">
        <v>311</v>
      </c>
      <c r="E33" t="s">
        <v>311</v>
      </c>
      <c r="F33">
        <v>0.65237115291602443</v>
      </c>
      <c r="G33">
        <v>35.639999565193783</v>
      </c>
      <c r="H33" t="str">
        <f t="shared" si="0"/>
        <v>POINT(0.652371152916024 35.6399995651938)</v>
      </c>
      <c r="K33" s="3" t="s">
        <v>43</v>
      </c>
      <c r="U33" t="s">
        <v>254</v>
      </c>
    </row>
    <row r="34" spans="1:29" ht="18" thickBot="1" x14ac:dyDescent="0.25">
      <c r="A34" s="1" t="s">
        <v>156</v>
      </c>
      <c r="B34" s="9">
        <v>33</v>
      </c>
      <c r="C34" t="s">
        <v>311</v>
      </c>
      <c r="D34" t="s">
        <v>311</v>
      </c>
      <c r="E34" t="s">
        <v>311</v>
      </c>
      <c r="F34">
        <v>0.65901905098873881</v>
      </c>
      <c r="G34">
        <v>35.632574640246389</v>
      </c>
      <c r="H34" t="str">
        <f t="shared" si="0"/>
        <v>POINT(0.659019050988739 35.6325746402464)</v>
      </c>
      <c r="K34" s="3" t="s">
        <v>43</v>
      </c>
      <c r="U34" t="s">
        <v>254</v>
      </c>
    </row>
    <row r="35" spans="1:29" ht="35" thickBot="1" x14ac:dyDescent="0.25">
      <c r="A35" s="1" t="s">
        <v>157</v>
      </c>
      <c r="B35" s="9">
        <v>34</v>
      </c>
      <c r="C35" t="s">
        <v>312</v>
      </c>
      <c r="D35" t="s">
        <v>312</v>
      </c>
      <c r="E35" t="s">
        <v>254</v>
      </c>
      <c r="F35">
        <v>0.69316264642932879</v>
      </c>
      <c r="G35">
        <v>35.608560831030857</v>
      </c>
      <c r="H35" t="str">
        <f t="shared" si="0"/>
        <v>POINT(0.693162646429329 35.6085608310309)</v>
      </c>
      <c r="K35" s="3" t="s">
        <v>44</v>
      </c>
      <c r="M35" t="s">
        <v>254</v>
      </c>
      <c r="P35" t="s">
        <v>254</v>
      </c>
    </row>
    <row r="36" spans="1:29" ht="18" thickBot="1" x14ac:dyDescent="0.25">
      <c r="A36" s="1" t="s">
        <v>158</v>
      </c>
      <c r="B36" s="9">
        <v>35</v>
      </c>
      <c r="C36" t="s">
        <v>312</v>
      </c>
      <c r="D36" t="s">
        <v>312</v>
      </c>
      <c r="E36" t="s">
        <v>254</v>
      </c>
      <c r="F36">
        <v>0.71180485231711788</v>
      </c>
      <c r="G36">
        <v>35.593328003742563</v>
      </c>
      <c r="H36" t="str">
        <f t="shared" si="0"/>
        <v>POINT(0.711804852317118 35.5933280037426)</v>
      </c>
      <c r="K36" s="3" t="s">
        <v>45</v>
      </c>
      <c r="M36" t="s">
        <v>254</v>
      </c>
      <c r="P36" t="s">
        <v>254</v>
      </c>
    </row>
    <row r="37" spans="1:29" ht="18" thickBot="1" x14ac:dyDescent="0.25">
      <c r="A37" s="1" t="s">
        <v>159</v>
      </c>
      <c r="B37" s="9">
        <v>36</v>
      </c>
      <c r="C37" t="s">
        <v>312</v>
      </c>
      <c r="D37" t="s">
        <v>312</v>
      </c>
      <c r="E37" t="s">
        <v>254</v>
      </c>
      <c r="F37">
        <v>0.57117183662797499</v>
      </c>
      <c r="G37">
        <v>35.565046592705478</v>
      </c>
      <c r="H37" t="str">
        <f t="shared" si="0"/>
        <v>POINT(0.571171836627975 35.5650465927055)</v>
      </c>
      <c r="K37" s="3" t="s">
        <v>46</v>
      </c>
    </row>
    <row r="38" spans="1:29" ht="35" thickBot="1" x14ac:dyDescent="0.25">
      <c r="A38" s="1" t="s">
        <v>160</v>
      </c>
      <c r="B38" s="9">
        <v>37</v>
      </c>
      <c r="C38" t="s">
        <v>254</v>
      </c>
      <c r="D38" t="s">
        <v>254</v>
      </c>
      <c r="E38" t="s">
        <v>254</v>
      </c>
      <c r="F38">
        <v>0.5713513201129633</v>
      </c>
      <c r="G38">
        <v>35.555691154400513</v>
      </c>
      <c r="H38" t="str">
        <f t="shared" si="0"/>
        <v>POINT(0.571351320112963 35.5556911544005)</v>
      </c>
      <c r="I38" t="s">
        <v>260</v>
      </c>
      <c r="K38" s="3" t="s">
        <v>47</v>
      </c>
    </row>
    <row r="39" spans="1:29" ht="35" thickBot="1" x14ac:dyDescent="0.25">
      <c r="A39" s="1" t="s">
        <v>161</v>
      </c>
      <c r="B39" s="9">
        <v>38</v>
      </c>
      <c r="C39" t="s">
        <v>311</v>
      </c>
      <c r="D39" t="s">
        <v>311</v>
      </c>
      <c r="E39" t="s">
        <v>311</v>
      </c>
      <c r="F39">
        <v>0.61132897750188131</v>
      </c>
      <c r="G39">
        <v>35.551622238483382</v>
      </c>
      <c r="H39" t="str">
        <f t="shared" si="0"/>
        <v>POINT(0.611328977501881 35.5516222384834)</v>
      </c>
      <c r="I39" t="s">
        <v>261</v>
      </c>
      <c r="K39" s="3" t="s">
        <v>48</v>
      </c>
    </row>
    <row r="40" spans="1:29" ht="18" thickBot="1" x14ac:dyDescent="0.25">
      <c r="A40" s="1" t="s">
        <v>162</v>
      </c>
      <c r="B40" s="9">
        <v>39</v>
      </c>
      <c r="C40" t="s">
        <v>311</v>
      </c>
      <c r="D40" t="s">
        <v>311</v>
      </c>
      <c r="E40" t="s">
        <v>311</v>
      </c>
      <c r="F40">
        <v>0.64414985026155624</v>
      </c>
      <c r="G40">
        <v>35.519852731059807</v>
      </c>
      <c r="H40" t="str">
        <f t="shared" si="0"/>
        <v>POINT(0.644149850261556 35.5198527310598)</v>
      </c>
      <c r="K40" s="3" t="s">
        <v>49</v>
      </c>
      <c r="AC40" t="s">
        <v>254</v>
      </c>
    </row>
    <row r="41" spans="1:29" ht="35" thickBot="1" x14ac:dyDescent="0.25">
      <c r="A41" s="1" t="s">
        <v>163</v>
      </c>
      <c r="B41" s="9">
        <v>40</v>
      </c>
      <c r="C41" t="s">
        <v>254</v>
      </c>
      <c r="D41" t="s">
        <v>254</v>
      </c>
      <c r="E41" t="s">
        <v>254</v>
      </c>
      <c r="F41">
        <v>0.61379200537921463</v>
      </c>
      <c r="G41">
        <v>35.506058235811942</v>
      </c>
      <c r="H41" t="str">
        <f t="shared" si="0"/>
        <v>POINT(0.613792005379215 35.5060582358119)</v>
      </c>
      <c r="K41" s="3" t="s">
        <v>50</v>
      </c>
      <c r="O41" t="s">
        <v>254</v>
      </c>
    </row>
    <row r="42" spans="1:29" ht="18" thickBot="1" x14ac:dyDescent="0.25">
      <c r="A42" s="1" t="s">
        <v>164</v>
      </c>
      <c r="B42" s="9">
        <v>41</v>
      </c>
      <c r="C42" t="s">
        <v>311</v>
      </c>
      <c r="D42" t="s">
        <v>311</v>
      </c>
      <c r="E42" t="s">
        <v>311</v>
      </c>
      <c r="F42">
        <v>0.5828558999257234</v>
      </c>
      <c r="G42">
        <v>35.488057424981648</v>
      </c>
      <c r="H42" t="str">
        <f t="shared" si="0"/>
        <v>POINT(0.582855899925723 35.4880574249816)</v>
      </c>
      <c r="K42" s="3" t="s">
        <v>51</v>
      </c>
    </row>
    <row r="43" spans="1:29" ht="18" thickBot="1" x14ac:dyDescent="0.25">
      <c r="A43" s="1" t="s">
        <v>165</v>
      </c>
      <c r="B43" s="9">
        <v>42</v>
      </c>
      <c r="C43" t="s">
        <v>312</v>
      </c>
      <c r="D43" t="s">
        <v>312</v>
      </c>
      <c r="E43" t="s">
        <v>254</v>
      </c>
      <c r="F43">
        <v>0.65704362374519232</v>
      </c>
      <c r="G43">
        <v>35.457523287542813</v>
      </c>
      <c r="H43" t="str">
        <f t="shared" si="0"/>
        <v>POINT(0.657043623745192 35.4575232875428)</v>
      </c>
      <c r="K43" s="3" t="s">
        <v>52</v>
      </c>
    </row>
    <row r="44" spans="1:29" ht="86" thickBot="1" x14ac:dyDescent="0.25">
      <c r="A44" s="1" t="s">
        <v>166</v>
      </c>
      <c r="B44" s="9">
        <v>43</v>
      </c>
      <c r="C44" t="s">
        <v>311</v>
      </c>
      <c r="D44" t="s">
        <v>311</v>
      </c>
      <c r="E44" t="s">
        <v>254</v>
      </c>
      <c r="F44">
        <v>0.6877603985345444</v>
      </c>
      <c r="G44">
        <v>35.456168099296683</v>
      </c>
      <c r="H44" t="str">
        <f t="shared" si="0"/>
        <v>POINT(0.687760398534544 35.4561680992967)</v>
      </c>
      <c r="I44" t="s">
        <v>262</v>
      </c>
      <c r="K44" s="3" t="s">
        <v>53</v>
      </c>
      <c r="O44" t="s">
        <v>254</v>
      </c>
      <c r="AC44" t="s">
        <v>254</v>
      </c>
    </row>
    <row r="45" spans="1:29" ht="52" thickBot="1" x14ac:dyDescent="0.25">
      <c r="A45" s="1" t="s">
        <v>167</v>
      </c>
      <c r="B45" s="9">
        <v>44</v>
      </c>
      <c r="C45" t="s">
        <v>311</v>
      </c>
      <c r="D45" t="s">
        <v>311</v>
      </c>
      <c r="E45" t="s">
        <v>254</v>
      </c>
      <c r="F45">
        <v>0.69161944243706053</v>
      </c>
      <c r="G45">
        <v>35.469055552464603</v>
      </c>
      <c r="H45" t="str">
        <f t="shared" si="0"/>
        <v>POINT(0.691619442437061 35.4690555524646)</v>
      </c>
      <c r="K45" s="3" t="s">
        <v>54</v>
      </c>
    </row>
    <row r="46" spans="1:29" ht="35" thickBot="1" x14ac:dyDescent="0.25">
      <c r="A46" s="1" t="s">
        <v>168</v>
      </c>
      <c r="B46" s="9">
        <v>45</v>
      </c>
      <c r="C46" t="s">
        <v>311</v>
      </c>
      <c r="D46" t="s">
        <v>311</v>
      </c>
      <c r="E46" t="s">
        <v>311</v>
      </c>
      <c r="F46">
        <v>0.74883636893093219</v>
      </c>
      <c r="G46">
        <v>35.453114054219441</v>
      </c>
      <c r="H46" t="str">
        <f t="shared" si="0"/>
        <v>POINT(0.748836368930932 35.4531140542194)</v>
      </c>
      <c r="K46" s="3" t="s">
        <v>55</v>
      </c>
    </row>
    <row r="47" spans="1:29" ht="18" thickBot="1" x14ac:dyDescent="0.25">
      <c r="A47" s="1" t="s">
        <v>169</v>
      </c>
      <c r="B47" s="9">
        <v>46</v>
      </c>
      <c r="C47" t="s">
        <v>254</v>
      </c>
      <c r="D47" t="s">
        <v>254</v>
      </c>
      <c r="E47" t="s">
        <v>254</v>
      </c>
      <c r="F47">
        <v>0.84376019946111813</v>
      </c>
      <c r="G47">
        <v>35.779196454823897</v>
      </c>
      <c r="H47" t="str">
        <f t="shared" si="0"/>
        <v>POINT(0.843760199461118 35.7791964548239)</v>
      </c>
      <c r="I47" t="s">
        <v>263</v>
      </c>
      <c r="K47" s="3" t="s">
        <v>56</v>
      </c>
      <c r="L47" t="s">
        <v>264</v>
      </c>
      <c r="U47" t="s">
        <v>254</v>
      </c>
    </row>
    <row r="48" spans="1:29" ht="18" thickBot="1" x14ac:dyDescent="0.25">
      <c r="A48" s="1" t="s">
        <v>170</v>
      </c>
      <c r="B48" s="9">
        <v>47</v>
      </c>
      <c r="C48" t="s">
        <v>311</v>
      </c>
      <c r="D48" t="s">
        <v>311</v>
      </c>
      <c r="E48" t="s">
        <v>311</v>
      </c>
      <c r="F48">
        <v>0.91155488179823985</v>
      </c>
      <c r="G48">
        <v>35.777583405530088</v>
      </c>
      <c r="H48" t="str">
        <f t="shared" si="0"/>
        <v>POINT(0.91155488179824 35.7775834055301)</v>
      </c>
      <c r="I48" t="s">
        <v>265</v>
      </c>
      <c r="K48" s="3" t="s">
        <v>57</v>
      </c>
      <c r="U48" t="s">
        <v>254</v>
      </c>
    </row>
    <row r="49" spans="1:29" ht="20" thickBot="1" x14ac:dyDescent="0.25">
      <c r="A49" s="1" t="s">
        <v>171</v>
      </c>
      <c r="B49" s="9">
        <v>48</v>
      </c>
      <c r="C49" t="s">
        <v>311</v>
      </c>
      <c r="D49" t="s">
        <v>311</v>
      </c>
      <c r="E49" t="s">
        <v>254</v>
      </c>
      <c r="F49">
        <v>0.89724757168497671</v>
      </c>
      <c r="G49">
        <v>35.737042642458107</v>
      </c>
      <c r="H49" t="str">
        <f t="shared" si="0"/>
        <v>POINT(0.897247571684977 35.7370426424581)</v>
      </c>
      <c r="I49" t="s">
        <v>266</v>
      </c>
      <c r="K49" s="3" t="s">
        <v>58</v>
      </c>
      <c r="U49" t="s">
        <v>254</v>
      </c>
    </row>
    <row r="50" spans="1:29" ht="18" thickBot="1" x14ac:dyDescent="0.25">
      <c r="A50" s="1" t="s">
        <v>172</v>
      </c>
      <c r="B50" s="9">
        <v>49</v>
      </c>
      <c r="C50" t="s">
        <v>311</v>
      </c>
      <c r="D50" t="s">
        <v>311</v>
      </c>
      <c r="E50" t="s">
        <v>311</v>
      </c>
      <c r="F50">
        <v>0.83121691630480388</v>
      </c>
      <c r="G50">
        <v>35.734496102389031</v>
      </c>
      <c r="H50" t="str">
        <f t="shared" si="0"/>
        <v>POINT(0.831216916304804 35.734496102389)</v>
      </c>
      <c r="I50" t="s">
        <v>267</v>
      </c>
      <c r="K50" s="3" t="s">
        <v>59</v>
      </c>
      <c r="U50" t="s">
        <v>254</v>
      </c>
    </row>
    <row r="51" spans="1:29" ht="18" thickBot="1" x14ac:dyDescent="0.25">
      <c r="A51" s="1" t="s">
        <v>173</v>
      </c>
      <c r="B51" s="9">
        <v>50</v>
      </c>
      <c r="C51" t="s">
        <v>312</v>
      </c>
      <c r="D51" t="s">
        <v>312</v>
      </c>
      <c r="E51" t="s">
        <v>254</v>
      </c>
      <c r="F51">
        <v>0.85037990629122107</v>
      </c>
      <c r="G51">
        <v>35.706155948994038</v>
      </c>
      <c r="H51" t="str">
        <f t="shared" si="0"/>
        <v>POINT(0.850379906291221 35.706155948994)</v>
      </c>
      <c r="I51" t="s">
        <v>268</v>
      </c>
      <c r="K51" s="3" t="s">
        <v>60</v>
      </c>
      <c r="U51" t="s">
        <v>254</v>
      </c>
    </row>
    <row r="52" spans="1:29" ht="18" thickBot="1" x14ac:dyDescent="0.25">
      <c r="A52" s="1" t="s">
        <v>174</v>
      </c>
      <c r="B52" s="9">
        <v>51</v>
      </c>
      <c r="C52" t="s">
        <v>312</v>
      </c>
      <c r="D52" t="s">
        <v>312</v>
      </c>
      <c r="E52" t="s">
        <v>254</v>
      </c>
      <c r="F52">
        <v>0.87257463765398879</v>
      </c>
      <c r="G52">
        <v>35.685962649505107</v>
      </c>
      <c r="H52" t="str">
        <f t="shared" si="0"/>
        <v>POINT(0.872574637653989 35.6859626495051)</v>
      </c>
      <c r="I52" t="s">
        <v>269</v>
      </c>
      <c r="K52" s="3" t="s">
        <v>61</v>
      </c>
      <c r="U52" t="s">
        <v>254</v>
      </c>
    </row>
    <row r="53" spans="1:29" ht="18" thickBot="1" x14ac:dyDescent="0.25">
      <c r="A53" s="1" t="s">
        <v>175</v>
      </c>
      <c r="B53" s="9">
        <v>52</v>
      </c>
      <c r="C53" t="s">
        <v>311</v>
      </c>
      <c r="D53" t="s">
        <v>311</v>
      </c>
      <c r="E53" t="s">
        <v>311</v>
      </c>
      <c r="F53">
        <v>0.89389709838235443</v>
      </c>
      <c r="G53">
        <v>35.694130559039714</v>
      </c>
      <c r="H53" t="str">
        <f t="shared" si="0"/>
        <v>POINT(0.893897098382354 35.6941305590397)</v>
      </c>
      <c r="K53" s="3" t="s">
        <v>62</v>
      </c>
      <c r="U53" t="s">
        <v>254</v>
      </c>
    </row>
    <row r="54" spans="1:29" ht="137" thickBot="1" x14ac:dyDescent="0.25">
      <c r="A54" s="1" t="s">
        <v>176</v>
      </c>
      <c r="B54" s="9">
        <v>53</v>
      </c>
      <c r="C54" t="s">
        <v>312</v>
      </c>
      <c r="D54" t="s">
        <v>312</v>
      </c>
      <c r="E54" t="s">
        <v>254</v>
      </c>
      <c r="F54">
        <v>0.84806481895728092</v>
      </c>
      <c r="G54">
        <v>35.724455620866941</v>
      </c>
      <c r="H54" t="str">
        <f t="shared" si="0"/>
        <v>POINT(0.848064818957281 35.7244556208669)</v>
      </c>
      <c r="K54" s="3" t="s">
        <v>63</v>
      </c>
      <c r="M54" t="s">
        <v>254</v>
      </c>
      <c r="AA54" s="7"/>
      <c r="AB54" s="7"/>
    </row>
    <row r="55" spans="1:29" ht="18" thickBot="1" x14ac:dyDescent="0.25">
      <c r="A55" s="1" t="s">
        <v>177</v>
      </c>
      <c r="B55" s="9">
        <v>54</v>
      </c>
      <c r="C55" t="s">
        <v>312</v>
      </c>
      <c r="D55" t="s">
        <v>312</v>
      </c>
      <c r="E55" t="s">
        <v>254</v>
      </c>
      <c r="F55">
        <v>1.1616327701767439</v>
      </c>
      <c r="G55">
        <v>35.988535716141037</v>
      </c>
      <c r="H55" t="str">
        <f t="shared" si="0"/>
        <v>POINT(1.16163277017674 35.988535716141)</v>
      </c>
      <c r="K55" s="3" t="s">
        <v>64</v>
      </c>
      <c r="M55" t="s">
        <v>254</v>
      </c>
    </row>
    <row r="56" spans="1:29" ht="35" thickBot="1" x14ac:dyDescent="0.25">
      <c r="A56" s="1" t="s">
        <v>178</v>
      </c>
      <c r="B56" s="9">
        <v>55</v>
      </c>
      <c r="C56" t="s">
        <v>254</v>
      </c>
      <c r="D56" t="s">
        <v>254</v>
      </c>
      <c r="E56" t="s">
        <v>254</v>
      </c>
      <c r="F56">
        <v>1.172635647614453</v>
      </c>
      <c r="G56">
        <v>35.986056834792343</v>
      </c>
      <c r="H56" t="str">
        <f t="shared" si="0"/>
        <v>POINT(1.17263564761445 35.9860568347923)</v>
      </c>
      <c r="K56" s="3" t="s">
        <v>65</v>
      </c>
    </row>
    <row r="57" spans="1:29" ht="35" thickBot="1" x14ac:dyDescent="0.25">
      <c r="A57" s="1" t="s">
        <v>179</v>
      </c>
      <c r="B57" s="9">
        <v>56</v>
      </c>
      <c r="C57" t="s">
        <v>311</v>
      </c>
      <c r="D57" t="s">
        <v>311</v>
      </c>
      <c r="E57" t="s">
        <v>311</v>
      </c>
      <c r="F57">
        <v>1.2226935915328889</v>
      </c>
      <c r="G57">
        <v>35.977644645558193</v>
      </c>
      <c r="H57" t="str">
        <f t="shared" si="0"/>
        <v>POINT(1.22269359153289 35.9776446455582)</v>
      </c>
      <c r="K57" s="3" t="s">
        <v>66</v>
      </c>
    </row>
    <row r="58" spans="1:29" ht="37" thickBot="1" x14ac:dyDescent="0.25">
      <c r="A58" s="1" t="s">
        <v>180</v>
      </c>
      <c r="B58" s="9">
        <v>57</v>
      </c>
      <c r="C58" t="s">
        <v>312</v>
      </c>
      <c r="D58" t="s">
        <v>312</v>
      </c>
      <c r="E58" t="s">
        <v>254</v>
      </c>
      <c r="F58">
        <v>1.1407168293753349</v>
      </c>
      <c r="G58">
        <v>35.969407760540413</v>
      </c>
      <c r="H58" t="str">
        <f t="shared" si="0"/>
        <v>POINT(1.14071682937533 35.9694077605404)</v>
      </c>
      <c r="K58" s="3" t="s">
        <v>67</v>
      </c>
      <c r="M58" t="s">
        <v>254</v>
      </c>
    </row>
    <row r="59" spans="1:29" ht="35" thickBot="1" x14ac:dyDescent="0.25">
      <c r="A59" s="1" t="s">
        <v>181</v>
      </c>
      <c r="B59" s="9">
        <v>58</v>
      </c>
      <c r="C59" t="s">
        <v>311</v>
      </c>
      <c r="D59" t="s">
        <v>311</v>
      </c>
      <c r="E59" t="s">
        <v>311</v>
      </c>
      <c r="F59">
        <v>1.093777070096853</v>
      </c>
      <c r="G59">
        <v>35.939110080781226</v>
      </c>
      <c r="H59" t="str">
        <f t="shared" si="0"/>
        <v>POINT(1.09377707009685 35.9391100807812)</v>
      </c>
      <c r="I59" t="s">
        <v>270</v>
      </c>
      <c r="K59" s="3" t="s">
        <v>68</v>
      </c>
    </row>
    <row r="60" spans="1:29" ht="35" thickBot="1" x14ac:dyDescent="0.25">
      <c r="A60" s="1" t="s">
        <v>182</v>
      </c>
      <c r="B60" s="9">
        <v>59</v>
      </c>
      <c r="C60" t="s">
        <v>254</v>
      </c>
      <c r="D60" t="s">
        <v>254</v>
      </c>
      <c r="E60" t="s">
        <v>254</v>
      </c>
      <c r="F60">
        <v>1.0870772951797281</v>
      </c>
      <c r="G60">
        <v>35.922726437898369</v>
      </c>
      <c r="H60" t="str">
        <f t="shared" si="0"/>
        <v>POINT(1.08707729517973 35.9227264378984)</v>
      </c>
      <c r="K60" s="3" t="s">
        <v>69</v>
      </c>
      <c r="M60" t="s">
        <v>254</v>
      </c>
    </row>
    <row r="61" spans="1:29" ht="37" thickBot="1" x14ac:dyDescent="0.25">
      <c r="A61" s="1" t="s">
        <v>183</v>
      </c>
      <c r="B61" s="9">
        <v>60</v>
      </c>
      <c r="C61" t="s">
        <v>312</v>
      </c>
      <c r="D61" t="s">
        <v>312</v>
      </c>
      <c r="E61" t="s">
        <v>254</v>
      </c>
      <c r="F61">
        <v>1.1135542058170931</v>
      </c>
      <c r="G61">
        <v>35.876812048829507</v>
      </c>
      <c r="H61" t="str">
        <f t="shared" si="0"/>
        <v>POINT(1.11355420581709 35.8768120488295)</v>
      </c>
      <c r="I61" t="s">
        <v>271</v>
      </c>
      <c r="K61" s="3" t="s">
        <v>70</v>
      </c>
      <c r="M61" t="s">
        <v>254</v>
      </c>
    </row>
    <row r="62" spans="1:29" ht="103" thickBot="1" x14ac:dyDescent="0.25">
      <c r="A62" s="1" t="s">
        <v>184</v>
      </c>
      <c r="B62" s="9">
        <v>61</v>
      </c>
      <c r="C62" t="s">
        <v>311</v>
      </c>
      <c r="D62" t="s">
        <v>311</v>
      </c>
      <c r="E62" t="s">
        <v>254</v>
      </c>
      <c r="F62">
        <v>1.1110173981106199</v>
      </c>
      <c r="G62">
        <v>35.864204982285777</v>
      </c>
      <c r="H62" t="str">
        <f t="shared" si="0"/>
        <v>POINT(1.11101739811062 35.8642049822858)</v>
      </c>
      <c r="I62" t="s">
        <v>272</v>
      </c>
      <c r="K62" s="3" t="s">
        <v>71</v>
      </c>
      <c r="M62" t="s">
        <v>254</v>
      </c>
    </row>
    <row r="63" spans="1:29" ht="18" thickBot="1" x14ac:dyDescent="0.25">
      <c r="A63" s="1" t="s">
        <v>185</v>
      </c>
      <c r="B63" s="9">
        <v>62</v>
      </c>
      <c r="C63" t="s">
        <v>254</v>
      </c>
      <c r="D63" t="s">
        <v>254</v>
      </c>
      <c r="E63" t="s">
        <v>254</v>
      </c>
      <c r="F63">
        <v>1.144162205121549</v>
      </c>
      <c r="G63">
        <v>35.887906531328802</v>
      </c>
      <c r="H63" t="str">
        <f t="shared" si="0"/>
        <v>POINT(1.14416220512155 35.8879065313288)</v>
      </c>
      <c r="I63" t="s">
        <v>273</v>
      </c>
      <c r="K63" s="3" t="s">
        <v>72</v>
      </c>
      <c r="M63" t="s">
        <v>254</v>
      </c>
    </row>
    <row r="64" spans="1:29" ht="103" thickBot="1" x14ac:dyDescent="0.25">
      <c r="A64" s="1" t="s">
        <v>186</v>
      </c>
      <c r="B64" s="9">
        <v>63</v>
      </c>
      <c r="C64" t="s">
        <v>254</v>
      </c>
      <c r="D64" t="s">
        <v>254</v>
      </c>
      <c r="E64" t="s">
        <v>254</v>
      </c>
      <c r="F64">
        <v>1.2002759293432821</v>
      </c>
      <c r="G64">
        <v>35.919068254808913</v>
      </c>
      <c r="H64" t="str">
        <f t="shared" si="0"/>
        <v>POINT(1.20027592934328 35.9190682548089)</v>
      </c>
      <c r="I64" t="s">
        <v>274</v>
      </c>
      <c r="K64" s="3" t="s">
        <v>73</v>
      </c>
      <c r="L64" t="s">
        <v>275</v>
      </c>
      <c r="X64" t="s">
        <v>254</v>
      </c>
      <c r="Y64" t="s">
        <v>254</v>
      </c>
      <c r="AC64" t="s">
        <v>254</v>
      </c>
    </row>
    <row r="65" spans="1:29" ht="71" thickBot="1" x14ac:dyDescent="0.25">
      <c r="A65" s="1" t="s">
        <v>187</v>
      </c>
      <c r="B65" s="9">
        <v>64</v>
      </c>
      <c r="C65" t="s">
        <v>312</v>
      </c>
      <c r="D65" t="s">
        <v>312</v>
      </c>
      <c r="E65" t="s">
        <v>254</v>
      </c>
      <c r="F65">
        <v>1.1994910696771539</v>
      </c>
      <c r="G65">
        <v>35.927356918644698</v>
      </c>
      <c r="H65" t="str">
        <f t="shared" si="0"/>
        <v>POINT(1.19949106967715 35.9273569186447)</v>
      </c>
      <c r="I65" t="s">
        <v>276</v>
      </c>
      <c r="K65" s="3" t="s">
        <v>74</v>
      </c>
    </row>
    <row r="66" spans="1:29" ht="37" thickBot="1" x14ac:dyDescent="0.25">
      <c r="A66" s="1" t="s">
        <v>188</v>
      </c>
      <c r="B66" s="9">
        <v>65</v>
      </c>
      <c r="C66" t="s">
        <v>312</v>
      </c>
      <c r="D66" t="s">
        <v>312</v>
      </c>
      <c r="E66" t="s">
        <v>311</v>
      </c>
      <c r="F66">
        <v>1.2009475656396349</v>
      </c>
      <c r="G66">
        <v>35.942638605390087</v>
      </c>
      <c r="H66" t="str">
        <f t="shared" ref="H66:H129" si="1">CONCATENATE("POINT(",F66," ",G66,")")</f>
        <v>POINT(1.20094756563963 35.9426386053901)</v>
      </c>
      <c r="K66" s="3" t="s">
        <v>75</v>
      </c>
      <c r="M66" t="s">
        <v>254</v>
      </c>
    </row>
    <row r="67" spans="1:29" ht="18" thickBot="1" x14ac:dyDescent="0.25">
      <c r="A67" s="1" t="s">
        <v>189</v>
      </c>
      <c r="B67" s="9">
        <v>66</v>
      </c>
      <c r="C67" t="s">
        <v>311</v>
      </c>
      <c r="D67" t="s">
        <v>311</v>
      </c>
      <c r="E67" t="s">
        <v>311</v>
      </c>
      <c r="F67">
        <v>1.2317002806720949</v>
      </c>
      <c r="G67">
        <v>35.95595718481156</v>
      </c>
      <c r="H67" t="str">
        <f t="shared" si="1"/>
        <v>POINT(1.23170028067209 35.9559571848116)</v>
      </c>
      <c r="K67" s="3" t="s">
        <v>76</v>
      </c>
    </row>
    <row r="68" spans="1:29" ht="56" thickBot="1" x14ac:dyDescent="0.25">
      <c r="A68" s="1" t="s">
        <v>190</v>
      </c>
      <c r="B68" s="9">
        <v>67</v>
      </c>
      <c r="C68" t="s">
        <v>312</v>
      </c>
      <c r="D68" t="s">
        <v>312</v>
      </c>
      <c r="E68" t="s">
        <v>254</v>
      </c>
      <c r="F68">
        <v>1.2692927836002721</v>
      </c>
      <c r="G68">
        <v>35.939277341272827</v>
      </c>
      <c r="H68" t="str">
        <f t="shared" si="1"/>
        <v>POINT(1.26929278360027 35.9392773412728)</v>
      </c>
      <c r="I68" t="s">
        <v>277</v>
      </c>
      <c r="K68" s="3" t="s">
        <v>77</v>
      </c>
      <c r="Y68" t="s">
        <v>254</v>
      </c>
    </row>
    <row r="69" spans="1:29" ht="52" thickBot="1" x14ac:dyDescent="0.25">
      <c r="A69" s="1" t="s">
        <v>191</v>
      </c>
      <c r="B69" s="9">
        <v>68</v>
      </c>
      <c r="C69" t="s">
        <v>311</v>
      </c>
      <c r="D69" t="s">
        <v>311</v>
      </c>
      <c r="E69" t="s">
        <v>311</v>
      </c>
      <c r="F69">
        <v>1.2348921171245031</v>
      </c>
      <c r="G69">
        <v>35.925887495066128</v>
      </c>
      <c r="H69" t="str">
        <f t="shared" si="1"/>
        <v>POINT(1.2348921171245 35.9258874950661)</v>
      </c>
      <c r="I69" t="s">
        <v>278</v>
      </c>
      <c r="K69" s="3" t="s">
        <v>78</v>
      </c>
      <c r="T69" t="s">
        <v>254</v>
      </c>
    </row>
    <row r="70" spans="1:29" ht="88" thickBot="1" x14ac:dyDescent="0.25">
      <c r="A70" s="1" t="s">
        <v>192</v>
      </c>
      <c r="B70" s="9">
        <v>69</v>
      </c>
      <c r="C70" t="s">
        <v>312</v>
      </c>
      <c r="D70" t="s">
        <v>312</v>
      </c>
      <c r="E70" t="s">
        <v>254</v>
      </c>
      <c r="F70">
        <v>1.251860481886123</v>
      </c>
      <c r="G70">
        <v>35.918383811557703</v>
      </c>
      <c r="H70" t="str">
        <f t="shared" si="1"/>
        <v>POINT(1.25186048188612 35.9183838115577)</v>
      </c>
      <c r="I70" t="s">
        <v>279</v>
      </c>
      <c r="K70" s="3" t="s">
        <v>79</v>
      </c>
      <c r="Y70" t="s">
        <v>254</v>
      </c>
    </row>
    <row r="71" spans="1:29" ht="86" thickBot="1" x14ac:dyDescent="0.25">
      <c r="A71" s="1" t="s">
        <v>193</v>
      </c>
      <c r="B71" s="9">
        <v>70</v>
      </c>
      <c r="C71" t="s">
        <v>312</v>
      </c>
      <c r="D71" t="s">
        <v>312</v>
      </c>
      <c r="E71" t="s">
        <v>254</v>
      </c>
      <c r="F71">
        <v>1.2573671871770371</v>
      </c>
      <c r="G71">
        <v>35.909585442936191</v>
      </c>
      <c r="H71" t="str">
        <f t="shared" si="1"/>
        <v>POINT(1.25736718717704 35.9095854429362)</v>
      </c>
      <c r="I71" t="s">
        <v>280</v>
      </c>
      <c r="K71" s="3" t="s">
        <v>80</v>
      </c>
      <c r="AC71" t="s">
        <v>254</v>
      </c>
    </row>
    <row r="72" spans="1:29" ht="52" thickBot="1" x14ac:dyDescent="0.25">
      <c r="A72" s="1" t="s">
        <v>194</v>
      </c>
      <c r="B72" s="9">
        <v>71</v>
      </c>
      <c r="C72" t="s">
        <v>312</v>
      </c>
      <c r="D72" t="s">
        <v>312</v>
      </c>
      <c r="E72" t="s">
        <v>254</v>
      </c>
      <c r="F72">
        <v>1.244715458248034</v>
      </c>
      <c r="G72">
        <v>35.903789883005977</v>
      </c>
      <c r="H72" t="str">
        <f t="shared" si="1"/>
        <v>POINT(1.24471545824803 35.903789883006)</v>
      </c>
      <c r="I72" t="s">
        <v>281</v>
      </c>
      <c r="K72" s="3" t="s">
        <v>81</v>
      </c>
    </row>
    <row r="73" spans="1:29" ht="71" thickBot="1" x14ac:dyDescent="0.25">
      <c r="A73" s="1" t="s">
        <v>195</v>
      </c>
      <c r="B73" s="9">
        <v>72</v>
      </c>
      <c r="C73" t="s">
        <v>254</v>
      </c>
      <c r="D73" t="s">
        <v>254</v>
      </c>
      <c r="E73" t="s">
        <v>254</v>
      </c>
      <c r="F73">
        <v>1.2511687146515571</v>
      </c>
      <c r="G73">
        <v>35.896527117079891</v>
      </c>
      <c r="H73" t="str">
        <f t="shared" si="1"/>
        <v>POINT(1.25116871465156 35.8965271170799)</v>
      </c>
      <c r="I73" t="s">
        <v>282</v>
      </c>
      <c r="K73" s="3" t="s">
        <v>82</v>
      </c>
      <c r="Y73" t="s">
        <v>254</v>
      </c>
    </row>
    <row r="74" spans="1:29" ht="52" thickBot="1" x14ac:dyDescent="0.25">
      <c r="A74" s="1" t="s">
        <v>196</v>
      </c>
      <c r="B74" s="9">
        <v>73</v>
      </c>
      <c r="C74" t="s">
        <v>311</v>
      </c>
      <c r="D74" t="s">
        <v>311</v>
      </c>
      <c r="E74" t="s">
        <v>311</v>
      </c>
      <c r="F74">
        <v>1.263447926727838</v>
      </c>
      <c r="G74">
        <v>35.886300011155058</v>
      </c>
      <c r="H74" t="str">
        <f t="shared" si="1"/>
        <v>POINT(1.26344792672784 35.8863000111551)</v>
      </c>
      <c r="I74" t="s">
        <v>283</v>
      </c>
      <c r="K74" s="3" t="s">
        <v>83</v>
      </c>
      <c r="T74" t="s">
        <v>254</v>
      </c>
    </row>
    <row r="75" spans="1:29" ht="86" thickBot="1" x14ac:dyDescent="0.25">
      <c r="A75" s="1" t="s">
        <v>197</v>
      </c>
      <c r="B75" s="9">
        <v>74</v>
      </c>
      <c r="C75" t="s">
        <v>311</v>
      </c>
      <c r="D75" t="s">
        <v>311</v>
      </c>
      <c r="E75" t="s">
        <v>311</v>
      </c>
      <c r="F75">
        <v>1.2703104315788369</v>
      </c>
      <c r="G75">
        <v>35.878195272575063</v>
      </c>
      <c r="H75" t="str">
        <f t="shared" si="1"/>
        <v>POINT(1.27031043157884 35.8781952725751)</v>
      </c>
      <c r="I75" t="s">
        <v>284</v>
      </c>
      <c r="K75" s="3" t="s">
        <v>84</v>
      </c>
      <c r="T75" t="s">
        <v>254</v>
      </c>
    </row>
    <row r="76" spans="1:29" ht="311" thickBot="1" x14ac:dyDescent="0.25">
      <c r="A76" s="1" t="s">
        <v>198</v>
      </c>
      <c r="B76" s="9">
        <v>75</v>
      </c>
      <c r="C76" t="s">
        <v>254</v>
      </c>
      <c r="D76" t="s">
        <v>254</v>
      </c>
      <c r="E76" t="s">
        <v>254</v>
      </c>
      <c r="F76">
        <v>1.292387144000924</v>
      </c>
      <c r="G76">
        <v>35.877095594129393</v>
      </c>
      <c r="H76" t="str">
        <f t="shared" si="1"/>
        <v>POINT(1.29238714400092 35.8770955941294)</v>
      </c>
      <c r="K76" s="3" t="s">
        <v>85</v>
      </c>
      <c r="M76" t="s">
        <v>254</v>
      </c>
    </row>
    <row r="77" spans="1:29" ht="311" thickBot="1" x14ac:dyDescent="0.25">
      <c r="A77" s="1" t="s">
        <v>199</v>
      </c>
      <c r="B77" s="9">
        <v>76</v>
      </c>
      <c r="C77" t="s">
        <v>311</v>
      </c>
      <c r="D77" t="s">
        <v>311</v>
      </c>
      <c r="E77" t="s">
        <v>311</v>
      </c>
      <c r="F77">
        <v>1.3186531713141281</v>
      </c>
      <c r="G77">
        <v>35.873010567789002</v>
      </c>
      <c r="H77" t="str">
        <f t="shared" si="1"/>
        <v>POINT(1.31865317131413 35.873010567789)</v>
      </c>
      <c r="K77" s="3" t="s">
        <v>85</v>
      </c>
      <c r="M77" t="s">
        <v>254</v>
      </c>
    </row>
    <row r="78" spans="1:29" ht="311" thickBot="1" x14ac:dyDescent="0.25">
      <c r="A78" s="1" t="s">
        <v>200</v>
      </c>
      <c r="B78" s="9">
        <v>77</v>
      </c>
      <c r="C78" t="s">
        <v>312</v>
      </c>
      <c r="D78" t="s">
        <v>312</v>
      </c>
      <c r="E78" t="s">
        <v>254</v>
      </c>
      <c r="F78">
        <v>1.324611187115788</v>
      </c>
      <c r="G78">
        <v>35.863931392500128</v>
      </c>
      <c r="H78" t="str">
        <f t="shared" si="1"/>
        <v>POINT(1.32461118711579 35.8639313925001)</v>
      </c>
      <c r="K78" s="3" t="s">
        <v>85</v>
      </c>
      <c r="M78" t="s">
        <v>254</v>
      </c>
    </row>
    <row r="79" spans="1:29" ht="311" thickBot="1" x14ac:dyDescent="0.25">
      <c r="A79" s="1" t="s">
        <v>201</v>
      </c>
      <c r="B79" s="9">
        <v>78</v>
      </c>
      <c r="C79" t="s">
        <v>312</v>
      </c>
      <c r="D79" t="s">
        <v>312</v>
      </c>
      <c r="E79" t="s">
        <v>254</v>
      </c>
      <c r="F79">
        <v>1.304717840696902</v>
      </c>
      <c r="G79">
        <v>35.861984710208787</v>
      </c>
      <c r="H79" t="str">
        <f t="shared" si="1"/>
        <v>POINT(1.3047178406969 35.8619847102088)</v>
      </c>
      <c r="K79" s="3" t="s">
        <v>85</v>
      </c>
      <c r="M79" t="s">
        <v>254</v>
      </c>
    </row>
    <row r="80" spans="1:29" ht="311" thickBot="1" x14ac:dyDescent="0.25">
      <c r="A80" s="1" t="s">
        <v>202</v>
      </c>
      <c r="B80" s="9">
        <v>79</v>
      </c>
      <c r="C80" t="s">
        <v>312</v>
      </c>
      <c r="D80" t="s">
        <v>312</v>
      </c>
      <c r="E80" t="s">
        <v>254</v>
      </c>
      <c r="F80">
        <v>1.3247562501282619</v>
      </c>
      <c r="G80">
        <v>35.851803610272441</v>
      </c>
      <c r="H80" t="str">
        <f t="shared" si="1"/>
        <v>POINT(1.32475625012826 35.8518036102724)</v>
      </c>
      <c r="K80" s="3" t="s">
        <v>85</v>
      </c>
      <c r="M80" t="s">
        <v>254</v>
      </c>
    </row>
    <row r="81" spans="1:25" ht="311" thickBot="1" x14ac:dyDescent="0.25">
      <c r="A81" s="1" t="s">
        <v>203</v>
      </c>
      <c r="B81" s="9">
        <v>80</v>
      </c>
      <c r="C81" t="s">
        <v>311</v>
      </c>
      <c r="D81" t="s">
        <v>311</v>
      </c>
      <c r="E81" t="s">
        <v>311</v>
      </c>
      <c r="F81">
        <v>1.3544194140365891</v>
      </c>
      <c r="G81">
        <v>35.846684551745817</v>
      </c>
      <c r="H81" t="str">
        <f t="shared" si="1"/>
        <v>POINT(1.35441941403659 35.8466845517458)</v>
      </c>
      <c r="K81" s="3" t="s">
        <v>86</v>
      </c>
      <c r="M81" t="s">
        <v>254</v>
      </c>
    </row>
    <row r="82" spans="1:25" ht="311" thickBot="1" x14ac:dyDescent="0.25">
      <c r="A82" s="1" t="s">
        <v>204</v>
      </c>
      <c r="B82" s="9">
        <v>81</v>
      </c>
      <c r="C82" t="s">
        <v>254</v>
      </c>
      <c r="D82" t="s">
        <v>254</v>
      </c>
      <c r="E82" t="s">
        <v>254</v>
      </c>
      <c r="F82">
        <v>1.4552650559777041</v>
      </c>
      <c r="G82">
        <v>35.820637403679711</v>
      </c>
      <c r="H82" t="str">
        <f t="shared" si="1"/>
        <v>POINT(1.4552650559777 35.8206374036797)</v>
      </c>
      <c r="K82" s="3" t="s">
        <v>85</v>
      </c>
      <c r="M82" t="s">
        <v>254</v>
      </c>
    </row>
    <row r="83" spans="1:25" ht="52" thickBot="1" x14ac:dyDescent="0.25">
      <c r="A83" s="1" t="s">
        <v>205</v>
      </c>
      <c r="B83" s="9">
        <v>82</v>
      </c>
      <c r="C83" t="s">
        <v>311</v>
      </c>
      <c r="D83" t="s">
        <v>311</v>
      </c>
      <c r="E83" t="s">
        <v>254</v>
      </c>
      <c r="F83">
        <v>1.272640729092964</v>
      </c>
      <c r="G83">
        <v>35.763063705359663</v>
      </c>
      <c r="H83" t="str">
        <f t="shared" si="1"/>
        <v>POINT(1.27264072909296 35.7630637053597)</v>
      </c>
      <c r="K83" s="3" t="s">
        <v>87</v>
      </c>
    </row>
    <row r="84" spans="1:25" ht="69" thickBot="1" x14ac:dyDescent="0.25">
      <c r="A84" s="1" t="s">
        <v>206</v>
      </c>
      <c r="B84" s="9">
        <v>83</v>
      </c>
      <c r="C84" t="s">
        <v>254</v>
      </c>
      <c r="D84" t="s">
        <v>254</v>
      </c>
      <c r="E84" t="s">
        <v>254</v>
      </c>
      <c r="F84">
        <v>1.2677822133990451</v>
      </c>
      <c r="G84">
        <v>35.764907451488767</v>
      </c>
      <c r="H84" t="str">
        <f t="shared" si="1"/>
        <v>POINT(1.26778221339905 35.7649074514888)</v>
      </c>
      <c r="I84" t="s">
        <v>285</v>
      </c>
      <c r="K84" s="3" t="s">
        <v>88</v>
      </c>
      <c r="M84" t="s">
        <v>254</v>
      </c>
      <c r="Y84" t="s">
        <v>254</v>
      </c>
    </row>
    <row r="85" spans="1:25" ht="69" thickBot="1" x14ac:dyDescent="0.25">
      <c r="A85" s="1" t="s">
        <v>207</v>
      </c>
      <c r="B85" s="9">
        <v>84</v>
      </c>
      <c r="C85" t="s">
        <v>312</v>
      </c>
      <c r="D85" t="s">
        <v>312</v>
      </c>
      <c r="E85" t="s">
        <v>254</v>
      </c>
      <c r="F85">
        <v>1.2723808201604769</v>
      </c>
      <c r="G85">
        <v>35.748730534571301</v>
      </c>
      <c r="H85" t="str">
        <f t="shared" si="1"/>
        <v>POINT(1.27238082016048 35.7487305345713)</v>
      </c>
      <c r="I85" t="s">
        <v>286</v>
      </c>
      <c r="K85" s="3" t="s">
        <v>89</v>
      </c>
      <c r="T85" t="s">
        <v>254</v>
      </c>
    </row>
    <row r="86" spans="1:25" ht="103" thickBot="1" x14ac:dyDescent="0.25">
      <c r="A86" s="1" t="s">
        <v>208</v>
      </c>
      <c r="B86" s="9">
        <v>85</v>
      </c>
      <c r="C86" t="s">
        <v>254</v>
      </c>
      <c r="D86" t="s">
        <v>254</v>
      </c>
      <c r="E86" t="s">
        <v>254</v>
      </c>
      <c r="F86">
        <v>1.2571542736735659</v>
      </c>
      <c r="G86">
        <v>35.736222228863667</v>
      </c>
      <c r="H86" t="str">
        <f t="shared" si="1"/>
        <v>POINT(1.25715427367357 35.7362222288637)</v>
      </c>
      <c r="I86" t="s">
        <v>287</v>
      </c>
      <c r="K86" s="3" t="s">
        <v>90</v>
      </c>
      <c r="M86" t="s">
        <v>254</v>
      </c>
    </row>
    <row r="87" spans="1:25" ht="128" thickBot="1" x14ac:dyDescent="0.25">
      <c r="A87" s="1" t="s">
        <v>209</v>
      </c>
      <c r="B87" s="9">
        <v>86</v>
      </c>
      <c r="C87" t="s">
        <v>254</v>
      </c>
      <c r="D87" t="s">
        <v>254</v>
      </c>
      <c r="E87" t="s">
        <v>254</v>
      </c>
      <c r="F87">
        <v>1.1074018152386851</v>
      </c>
      <c r="G87">
        <v>35.661316932883608</v>
      </c>
      <c r="H87" t="str">
        <f t="shared" si="1"/>
        <v>POINT(1.10740181523869 35.6613169328836)</v>
      </c>
      <c r="I87" t="s">
        <v>288</v>
      </c>
      <c r="K87" s="3" t="s">
        <v>91</v>
      </c>
      <c r="U87" t="s">
        <v>254</v>
      </c>
    </row>
    <row r="88" spans="1:25" ht="37" thickBot="1" x14ac:dyDescent="0.25">
      <c r="A88" s="1" t="s">
        <v>210</v>
      </c>
      <c r="B88" s="9">
        <v>87</v>
      </c>
      <c r="C88" t="s">
        <v>312</v>
      </c>
      <c r="D88" t="s">
        <v>312</v>
      </c>
      <c r="E88" t="s">
        <v>254</v>
      </c>
      <c r="F88">
        <v>1.2072594126349461</v>
      </c>
      <c r="G88">
        <v>35.662982505691893</v>
      </c>
      <c r="H88" t="str">
        <f t="shared" si="1"/>
        <v>POINT(1.20725941263495 35.6629825056919)</v>
      </c>
      <c r="K88" s="3" t="s">
        <v>92</v>
      </c>
    </row>
    <row r="89" spans="1:25" ht="37" thickBot="1" x14ac:dyDescent="0.25">
      <c r="A89" s="1" t="s">
        <v>211</v>
      </c>
      <c r="B89" s="9">
        <v>88</v>
      </c>
      <c r="C89" t="s">
        <v>312</v>
      </c>
      <c r="D89" t="s">
        <v>312</v>
      </c>
      <c r="E89" t="s">
        <v>254</v>
      </c>
      <c r="F89">
        <v>1.378191053592251</v>
      </c>
      <c r="G89">
        <v>35.67761897539134</v>
      </c>
      <c r="H89" t="str">
        <f t="shared" si="1"/>
        <v>POINT(1.37819105359225 35.6776189753913)</v>
      </c>
      <c r="I89" t="s">
        <v>289</v>
      </c>
      <c r="K89" s="3" t="s">
        <v>93</v>
      </c>
      <c r="M89" t="s">
        <v>254</v>
      </c>
    </row>
    <row r="90" spans="1:25" ht="54" thickBot="1" x14ac:dyDescent="0.25">
      <c r="A90" s="1" t="s">
        <v>212</v>
      </c>
      <c r="B90" s="9">
        <v>89</v>
      </c>
      <c r="C90" t="s">
        <v>254</v>
      </c>
      <c r="D90" t="s">
        <v>254</v>
      </c>
      <c r="E90" t="s">
        <v>254</v>
      </c>
      <c r="F90">
        <v>1.3598116019663979</v>
      </c>
      <c r="G90">
        <v>35.684719477304867</v>
      </c>
      <c r="H90" t="str">
        <f t="shared" si="1"/>
        <v>POINT(1.3598116019664 35.6847194773049)</v>
      </c>
      <c r="I90" t="s">
        <v>290</v>
      </c>
      <c r="K90" s="3" t="s">
        <v>94</v>
      </c>
    </row>
    <row r="91" spans="1:25" ht="37" thickBot="1" x14ac:dyDescent="0.25">
      <c r="A91" s="1" t="s">
        <v>213</v>
      </c>
      <c r="B91" s="9">
        <v>90</v>
      </c>
      <c r="C91" t="s">
        <v>312</v>
      </c>
      <c r="D91" t="s">
        <v>312</v>
      </c>
      <c r="E91" t="s">
        <v>254</v>
      </c>
      <c r="F91">
        <v>1.383871522200284</v>
      </c>
      <c r="G91">
        <v>35.694348315070641</v>
      </c>
      <c r="H91" t="str">
        <f t="shared" si="1"/>
        <v>POINT(1.38387152220028 35.6943483150706)</v>
      </c>
      <c r="K91" s="3" t="s">
        <v>95</v>
      </c>
      <c r="M91" t="s">
        <v>254</v>
      </c>
    </row>
    <row r="92" spans="1:25" ht="107" thickBot="1" x14ac:dyDescent="0.25">
      <c r="A92" s="1" t="s">
        <v>214</v>
      </c>
      <c r="B92" s="9">
        <v>91</v>
      </c>
      <c r="C92" t="s">
        <v>312</v>
      </c>
      <c r="D92" t="s">
        <v>312</v>
      </c>
      <c r="E92" t="s">
        <v>254</v>
      </c>
      <c r="F92">
        <v>1.440924963647499</v>
      </c>
      <c r="G92">
        <v>35.703287070896081</v>
      </c>
      <c r="H92" t="str">
        <f t="shared" si="1"/>
        <v>POINT(1.4409249636475 35.7032870708961)</v>
      </c>
      <c r="I92" t="s">
        <v>291</v>
      </c>
      <c r="K92" s="3" t="s">
        <v>96</v>
      </c>
      <c r="M92" t="s">
        <v>254</v>
      </c>
    </row>
    <row r="93" spans="1:25" ht="52" thickBot="1" x14ac:dyDescent="0.25">
      <c r="A93" s="1" t="s">
        <v>215</v>
      </c>
      <c r="B93" s="9">
        <v>92</v>
      </c>
      <c r="C93" t="s">
        <v>254</v>
      </c>
      <c r="D93" t="s">
        <v>254</v>
      </c>
      <c r="E93" t="s">
        <v>254</v>
      </c>
      <c r="F93">
        <v>1.4825927814826549</v>
      </c>
      <c r="G93">
        <v>35.664819074518</v>
      </c>
      <c r="H93" t="str">
        <f t="shared" si="1"/>
        <v>POINT(1.48259278148265 35.664819074518)</v>
      </c>
      <c r="I93" t="s">
        <v>292</v>
      </c>
      <c r="K93" s="3" t="s">
        <v>97</v>
      </c>
      <c r="M93" t="s">
        <v>254</v>
      </c>
    </row>
    <row r="94" spans="1:25" ht="69" thickBot="1" x14ac:dyDescent="0.25">
      <c r="A94" s="1" t="s">
        <v>216</v>
      </c>
      <c r="B94" s="9">
        <v>93</v>
      </c>
      <c r="C94" t="s">
        <v>254</v>
      </c>
      <c r="D94" t="s">
        <v>254</v>
      </c>
      <c r="E94" t="s">
        <v>254</v>
      </c>
      <c r="F94">
        <v>1.4654273775271811</v>
      </c>
      <c r="G94">
        <v>35.660571664490789</v>
      </c>
      <c r="H94" t="str">
        <f t="shared" si="1"/>
        <v>POINT(1.46542737752718 35.6605716644908)</v>
      </c>
      <c r="I94" t="s">
        <v>293</v>
      </c>
      <c r="K94" s="3" t="s">
        <v>98</v>
      </c>
      <c r="M94" t="s">
        <v>254</v>
      </c>
    </row>
    <row r="95" spans="1:25" ht="18" thickBot="1" x14ac:dyDescent="0.25">
      <c r="A95" s="1" t="s">
        <v>217</v>
      </c>
      <c r="B95" s="9">
        <v>94</v>
      </c>
      <c r="C95" t="s">
        <v>311</v>
      </c>
      <c r="D95" t="s">
        <v>311</v>
      </c>
      <c r="E95" t="s">
        <v>311</v>
      </c>
      <c r="F95">
        <v>1.4567518633256069</v>
      </c>
      <c r="G95">
        <v>35.65277010297909</v>
      </c>
      <c r="H95" t="str">
        <f t="shared" si="1"/>
        <v>POINT(1.45675186332561 35.6527701029791)</v>
      </c>
      <c r="I95" t="s">
        <v>295</v>
      </c>
      <c r="K95" s="3" t="s">
        <v>99</v>
      </c>
    </row>
    <row r="96" spans="1:25" ht="69" thickBot="1" x14ac:dyDescent="0.25">
      <c r="A96" s="1" t="s">
        <v>218</v>
      </c>
      <c r="B96" s="9">
        <v>95</v>
      </c>
      <c r="C96" t="s">
        <v>312</v>
      </c>
      <c r="D96" t="s">
        <v>312</v>
      </c>
      <c r="E96" t="s">
        <v>254</v>
      </c>
      <c r="F96">
        <v>1.5590971802003271</v>
      </c>
      <c r="G96">
        <v>35.654597364640779</v>
      </c>
      <c r="H96" t="str">
        <f t="shared" si="1"/>
        <v>POINT(1.55909718020033 35.6545973646408)</v>
      </c>
      <c r="I96" t="s">
        <v>294</v>
      </c>
      <c r="K96" s="3" t="s">
        <v>100</v>
      </c>
      <c r="M96" t="s">
        <v>254</v>
      </c>
    </row>
    <row r="97" spans="1:25" ht="52" thickBot="1" x14ac:dyDescent="0.25">
      <c r="A97" s="1" t="s">
        <v>219</v>
      </c>
      <c r="B97" s="9">
        <v>96</v>
      </c>
      <c r="C97" t="s">
        <v>311</v>
      </c>
      <c r="D97" t="s">
        <v>311</v>
      </c>
      <c r="E97" t="s">
        <v>311</v>
      </c>
      <c r="F97">
        <v>1.5323669234245021</v>
      </c>
      <c r="G97">
        <v>35.639444615733517</v>
      </c>
      <c r="H97" t="str">
        <f t="shared" si="1"/>
        <v>POINT(1.5323669234245 35.6394446157335)</v>
      </c>
      <c r="I97" t="s">
        <v>296</v>
      </c>
      <c r="K97" s="3" t="s">
        <v>101</v>
      </c>
    </row>
    <row r="98" spans="1:25" ht="120" thickBot="1" x14ac:dyDescent="0.25">
      <c r="A98" s="1" t="s">
        <v>220</v>
      </c>
      <c r="B98" s="9">
        <v>97</v>
      </c>
      <c r="C98" t="s">
        <v>254</v>
      </c>
      <c r="D98" t="s">
        <v>254</v>
      </c>
      <c r="E98" t="s">
        <v>254</v>
      </c>
      <c r="F98">
        <v>1.474880352543509</v>
      </c>
      <c r="G98">
        <v>35.606692836963802</v>
      </c>
      <c r="H98" t="str">
        <f t="shared" si="1"/>
        <v>POINT(1.47488035254351 35.6066928369638)</v>
      </c>
      <c r="K98" s="3" t="s">
        <v>102</v>
      </c>
    </row>
    <row r="99" spans="1:25" ht="120" thickBot="1" x14ac:dyDescent="0.25">
      <c r="A99" s="1" t="s">
        <v>221</v>
      </c>
      <c r="B99" s="9">
        <v>98</v>
      </c>
      <c r="C99" t="s">
        <v>312</v>
      </c>
      <c r="D99" t="s">
        <v>312</v>
      </c>
      <c r="E99" t="s">
        <v>254</v>
      </c>
      <c r="F99">
        <v>1.5697951760836999</v>
      </c>
      <c r="G99">
        <v>35.625973835278323</v>
      </c>
      <c r="H99" t="str">
        <f t="shared" si="1"/>
        <v>POINT(1.5697951760837 35.6259738352783)</v>
      </c>
      <c r="K99" s="3" t="s">
        <v>102</v>
      </c>
    </row>
    <row r="100" spans="1:25" ht="120" thickBot="1" x14ac:dyDescent="0.25">
      <c r="A100" s="1" t="s">
        <v>222</v>
      </c>
      <c r="B100" s="9">
        <v>99</v>
      </c>
      <c r="C100" t="s">
        <v>254</v>
      </c>
      <c r="D100" t="s">
        <v>254</v>
      </c>
      <c r="E100" t="s">
        <v>254</v>
      </c>
      <c r="F100">
        <v>1.6026972241367961</v>
      </c>
      <c r="G100">
        <v>35.619838602473607</v>
      </c>
      <c r="H100" t="str">
        <f t="shared" si="1"/>
        <v>POINT(1.6026972241368 35.6198386024736)</v>
      </c>
      <c r="K100" s="3" t="s">
        <v>102</v>
      </c>
    </row>
    <row r="101" spans="1:25" ht="120" thickBot="1" x14ac:dyDescent="0.25">
      <c r="A101" s="1" t="s">
        <v>223</v>
      </c>
      <c r="B101" s="9">
        <v>100</v>
      </c>
      <c r="C101" t="s">
        <v>311</v>
      </c>
      <c r="D101" t="s">
        <v>311</v>
      </c>
      <c r="E101" t="s">
        <v>311</v>
      </c>
      <c r="F101">
        <v>1.5180750190046119</v>
      </c>
      <c r="G101">
        <v>35.604143064783209</v>
      </c>
      <c r="H101" t="str">
        <f t="shared" si="1"/>
        <v>POINT(1.51807501900461 35.6041430647832)</v>
      </c>
      <c r="K101" s="3" t="s">
        <v>102</v>
      </c>
    </row>
    <row r="102" spans="1:25" ht="120" thickBot="1" x14ac:dyDescent="0.25">
      <c r="A102" s="1" t="s">
        <v>224</v>
      </c>
      <c r="B102" s="9">
        <v>101</v>
      </c>
      <c r="C102" t="s">
        <v>254</v>
      </c>
      <c r="D102" t="s">
        <v>254</v>
      </c>
      <c r="E102" t="s">
        <v>254</v>
      </c>
      <c r="F102">
        <v>1.558692734480251</v>
      </c>
      <c r="G102">
        <v>35.583996128394617</v>
      </c>
      <c r="H102" t="str">
        <f t="shared" si="1"/>
        <v>POINT(1.55869273448025 35.5839961283946)</v>
      </c>
      <c r="K102" s="3" t="s">
        <v>102</v>
      </c>
    </row>
    <row r="103" spans="1:25" ht="120" thickBot="1" x14ac:dyDescent="0.25">
      <c r="A103" s="1" t="s">
        <v>225</v>
      </c>
      <c r="B103" s="9">
        <v>102</v>
      </c>
      <c r="C103" t="s">
        <v>312</v>
      </c>
      <c r="D103" t="s">
        <v>312</v>
      </c>
      <c r="E103" t="s">
        <v>254</v>
      </c>
      <c r="F103">
        <v>1.591500638472247</v>
      </c>
      <c r="G103">
        <v>35.588798061132579</v>
      </c>
      <c r="H103" t="str">
        <f t="shared" si="1"/>
        <v>POINT(1.59150063847225 35.5887980611326)</v>
      </c>
      <c r="K103" s="3" t="s">
        <v>102</v>
      </c>
    </row>
    <row r="104" spans="1:25" ht="37" thickBot="1" x14ac:dyDescent="0.25">
      <c r="A104" s="1" t="s">
        <v>226</v>
      </c>
      <c r="B104" s="9">
        <v>103</v>
      </c>
      <c r="C104" t="s">
        <v>311</v>
      </c>
      <c r="D104" t="s">
        <v>311</v>
      </c>
      <c r="E104" t="s">
        <v>254</v>
      </c>
      <c r="F104">
        <v>1.523135725730852</v>
      </c>
      <c r="G104">
        <v>35.586391710249423</v>
      </c>
      <c r="H104" t="str">
        <f t="shared" si="1"/>
        <v>POINT(1.52313572573085 35.5863917102494)</v>
      </c>
      <c r="I104" t="s">
        <v>297</v>
      </c>
      <c r="K104" s="3" t="s">
        <v>103</v>
      </c>
      <c r="M104" t="s">
        <v>254</v>
      </c>
      <c r="O104" t="s">
        <v>254</v>
      </c>
    </row>
    <row r="105" spans="1:25" ht="88" thickBot="1" x14ac:dyDescent="0.25">
      <c r="A105" s="1" t="s">
        <v>227</v>
      </c>
      <c r="B105" s="9">
        <v>104</v>
      </c>
      <c r="C105" t="s">
        <v>254</v>
      </c>
      <c r="D105" t="s">
        <v>254</v>
      </c>
      <c r="E105" t="s">
        <v>254</v>
      </c>
      <c r="F105">
        <v>1.2268897858947669</v>
      </c>
      <c r="G105">
        <v>35.532630620702683</v>
      </c>
      <c r="H105" t="str">
        <f t="shared" si="1"/>
        <v>POINT(1.22688978589477 35.5326306207027)</v>
      </c>
      <c r="I105" t="s">
        <v>298</v>
      </c>
      <c r="K105" s="3" t="s">
        <v>104</v>
      </c>
    </row>
    <row r="106" spans="1:25" ht="103" thickBot="1" x14ac:dyDescent="0.25">
      <c r="A106" s="1" t="s">
        <v>228</v>
      </c>
      <c r="B106" s="9">
        <v>105</v>
      </c>
      <c r="C106" t="s">
        <v>311</v>
      </c>
      <c r="D106" t="s">
        <v>311</v>
      </c>
      <c r="E106" t="s">
        <v>311</v>
      </c>
      <c r="F106">
        <v>1.243191221858067</v>
      </c>
      <c r="G106">
        <v>35.537976556564892</v>
      </c>
      <c r="H106" t="str">
        <f t="shared" si="1"/>
        <v>POINT(1.24319122185807 35.5379765565649)</v>
      </c>
      <c r="I106" t="s">
        <v>299</v>
      </c>
      <c r="K106" s="3" t="s">
        <v>105</v>
      </c>
      <c r="L106" t="s">
        <v>302</v>
      </c>
      <c r="Y106" t="s">
        <v>254</v>
      </c>
    </row>
    <row r="107" spans="1:25" ht="107" thickBot="1" x14ac:dyDescent="0.25">
      <c r="A107" s="1" t="s">
        <v>229</v>
      </c>
      <c r="B107" s="9">
        <v>106</v>
      </c>
      <c r="C107" t="s">
        <v>311</v>
      </c>
      <c r="D107" t="s">
        <v>311</v>
      </c>
      <c r="E107" t="s">
        <v>311</v>
      </c>
      <c r="F107">
        <v>1.3240077076457231</v>
      </c>
      <c r="G107">
        <v>35.565481808376532</v>
      </c>
      <c r="H107" t="str">
        <f t="shared" si="1"/>
        <v>POINT(1.32400770764572 35.5654818083765)</v>
      </c>
      <c r="I107" t="s">
        <v>300</v>
      </c>
      <c r="K107" s="3" t="s">
        <v>106</v>
      </c>
      <c r="T107" t="s">
        <v>254</v>
      </c>
    </row>
    <row r="108" spans="1:25" ht="54" thickBot="1" x14ac:dyDescent="0.25">
      <c r="A108" s="1" t="s">
        <v>230</v>
      </c>
      <c r="B108" s="9">
        <v>107</v>
      </c>
      <c r="C108" t="s">
        <v>254</v>
      </c>
      <c r="D108" t="s">
        <v>254</v>
      </c>
      <c r="E108" t="s">
        <v>254</v>
      </c>
      <c r="F108">
        <v>1.375233789610955</v>
      </c>
      <c r="G108">
        <v>35.547346933587463</v>
      </c>
      <c r="H108" t="str">
        <f t="shared" si="1"/>
        <v>POINT(1.37523378961095 35.5473469335875)</v>
      </c>
      <c r="I108" t="s">
        <v>301</v>
      </c>
      <c r="K108" s="3" t="s">
        <v>107</v>
      </c>
      <c r="L108" t="s">
        <v>302</v>
      </c>
      <c r="M108" t="s">
        <v>254</v>
      </c>
    </row>
    <row r="109" spans="1:25" ht="35" thickBot="1" x14ac:dyDescent="0.25">
      <c r="A109" s="1" t="s">
        <v>231</v>
      </c>
      <c r="B109" s="9">
        <v>108</v>
      </c>
      <c r="C109" t="s">
        <v>254</v>
      </c>
      <c r="D109" t="s">
        <v>254</v>
      </c>
      <c r="E109" t="s">
        <v>254</v>
      </c>
      <c r="F109">
        <v>1.3580285173418249</v>
      </c>
      <c r="G109">
        <v>35.547455274844133</v>
      </c>
      <c r="H109" t="str">
        <f t="shared" si="1"/>
        <v>POINT(1.35802851734182 35.5474552748441)</v>
      </c>
      <c r="K109" s="3" t="s">
        <v>108</v>
      </c>
      <c r="M109" t="s">
        <v>254</v>
      </c>
    </row>
    <row r="110" spans="1:25" ht="35" thickBot="1" x14ac:dyDescent="0.25">
      <c r="A110" s="1" t="s">
        <v>232</v>
      </c>
      <c r="B110" s="9">
        <v>109</v>
      </c>
      <c r="C110" t="s">
        <v>312</v>
      </c>
      <c r="D110" t="s">
        <v>312</v>
      </c>
      <c r="E110" t="s">
        <v>254</v>
      </c>
      <c r="F110">
        <v>1.367503895558311</v>
      </c>
      <c r="G110">
        <v>35.556183208398672</v>
      </c>
      <c r="H110" t="str">
        <f t="shared" si="1"/>
        <v>POINT(1.36750389555831 35.5561832083987)</v>
      </c>
      <c r="K110" s="3" t="s">
        <v>108</v>
      </c>
    </row>
    <row r="111" spans="1:25" ht="71" thickBot="1" x14ac:dyDescent="0.25">
      <c r="A111" s="1" t="s">
        <v>233</v>
      </c>
      <c r="B111" s="9">
        <v>110</v>
      </c>
      <c r="C111" t="s">
        <v>254</v>
      </c>
      <c r="D111" t="s">
        <v>254</v>
      </c>
      <c r="E111" t="s">
        <v>254</v>
      </c>
      <c r="F111">
        <v>1.391289043948549</v>
      </c>
      <c r="G111">
        <v>35.559040202134263</v>
      </c>
      <c r="H111" t="str">
        <f t="shared" si="1"/>
        <v>POINT(1.39128904394855 35.5590402021343)</v>
      </c>
      <c r="K111" s="3" t="s">
        <v>109</v>
      </c>
      <c r="M111" t="s">
        <v>254</v>
      </c>
    </row>
    <row r="112" spans="1:25" ht="71" thickBot="1" x14ac:dyDescent="0.25">
      <c r="A112" s="1" t="s">
        <v>234</v>
      </c>
      <c r="B112" s="9">
        <v>111</v>
      </c>
      <c r="C112" t="s">
        <v>254</v>
      </c>
      <c r="D112" t="s">
        <v>254</v>
      </c>
      <c r="E112" t="s">
        <v>254</v>
      </c>
      <c r="F112">
        <v>1.3938668111054831</v>
      </c>
      <c r="G112">
        <v>35.56418737773032</v>
      </c>
      <c r="H112" t="str">
        <f t="shared" si="1"/>
        <v>POINT(1.39386681110548 35.5641873777303)</v>
      </c>
      <c r="K112" s="3" t="s">
        <v>109</v>
      </c>
      <c r="M112" t="s">
        <v>254</v>
      </c>
    </row>
    <row r="113" spans="1:25" ht="35" thickBot="1" x14ac:dyDescent="0.25">
      <c r="A113" s="1" t="s">
        <v>235</v>
      </c>
      <c r="B113" s="9">
        <v>112</v>
      </c>
      <c r="C113" t="s">
        <v>254</v>
      </c>
      <c r="D113" t="s">
        <v>254</v>
      </c>
      <c r="E113" t="s">
        <v>254</v>
      </c>
      <c r="F113">
        <v>1.426903229724275</v>
      </c>
      <c r="G113">
        <v>35.553492754000281</v>
      </c>
      <c r="H113" t="str">
        <f t="shared" si="1"/>
        <v>POINT(1.42690322972427 35.5534927540003)</v>
      </c>
      <c r="K113" s="3" t="s">
        <v>108</v>
      </c>
      <c r="L113" t="s">
        <v>303</v>
      </c>
      <c r="M113" t="s">
        <v>254</v>
      </c>
    </row>
    <row r="114" spans="1:25" ht="35" thickBot="1" x14ac:dyDescent="0.25">
      <c r="A114" s="1" t="s">
        <v>236</v>
      </c>
      <c r="B114" s="9">
        <v>113</v>
      </c>
      <c r="C114" t="s">
        <v>254</v>
      </c>
      <c r="D114" t="s">
        <v>254</v>
      </c>
      <c r="E114" t="s">
        <v>254</v>
      </c>
      <c r="F114">
        <v>1.4123375091842669</v>
      </c>
      <c r="G114">
        <v>35.542170035388253</v>
      </c>
      <c r="H114" t="str">
        <f t="shared" si="1"/>
        <v>POINT(1.41233750918427 35.5421700353883)</v>
      </c>
      <c r="K114" s="3" t="s">
        <v>108</v>
      </c>
      <c r="M114" t="s">
        <v>304</v>
      </c>
    </row>
    <row r="115" spans="1:25" ht="35" thickBot="1" x14ac:dyDescent="0.25">
      <c r="A115" s="1" t="s">
        <v>237</v>
      </c>
      <c r="B115" s="9">
        <v>114</v>
      </c>
      <c r="C115" t="s">
        <v>254</v>
      </c>
      <c r="D115" t="s">
        <v>254</v>
      </c>
      <c r="E115" t="s">
        <v>254</v>
      </c>
      <c r="F115">
        <v>1.4055876863297141</v>
      </c>
      <c r="G115">
        <v>35.538734953755252</v>
      </c>
      <c r="H115" t="str">
        <f t="shared" si="1"/>
        <v>POINT(1.40558768632971 35.5387349537553)</v>
      </c>
      <c r="K115" s="3" t="s">
        <v>108</v>
      </c>
      <c r="L115" t="s">
        <v>303</v>
      </c>
      <c r="M115" t="s">
        <v>254</v>
      </c>
    </row>
    <row r="116" spans="1:25" ht="35" thickBot="1" x14ac:dyDescent="0.25">
      <c r="A116" s="1" t="s">
        <v>238</v>
      </c>
      <c r="B116" s="9">
        <v>115</v>
      </c>
      <c r="C116" t="s">
        <v>254</v>
      </c>
      <c r="D116" t="s">
        <v>254</v>
      </c>
      <c r="E116" t="s">
        <v>254</v>
      </c>
      <c r="F116">
        <v>1.412424355880386</v>
      </c>
      <c r="G116">
        <v>35.53376533074654</v>
      </c>
      <c r="H116" t="str">
        <f t="shared" si="1"/>
        <v>POINT(1.41242435588039 35.5337653307465)</v>
      </c>
      <c r="K116" s="3" t="s">
        <v>110</v>
      </c>
      <c r="M116" t="s">
        <v>254</v>
      </c>
    </row>
    <row r="117" spans="1:25" ht="35" thickBot="1" x14ac:dyDescent="0.25">
      <c r="A117" s="1" t="s">
        <v>239</v>
      </c>
      <c r="B117" s="9">
        <v>116</v>
      </c>
      <c r="C117" t="s">
        <v>254</v>
      </c>
      <c r="D117" t="s">
        <v>254</v>
      </c>
      <c r="E117" t="s">
        <v>254</v>
      </c>
      <c r="F117">
        <v>1.3189052284899869</v>
      </c>
      <c r="G117">
        <v>35.523534447656168</v>
      </c>
      <c r="H117" t="str">
        <f t="shared" si="1"/>
        <v>POINT(1.31890522848999 35.5235344476562)</v>
      </c>
      <c r="K117" s="3" t="s">
        <v>111</v>
      </c>
      <c r="M117" t="s">
        <v>254</v>
      </c>
    </row>
    <row r="118" spans="1:25" ht="35" thickBot="1" x14ac:dyDescent="0.25">
      <c r="A118" s="1" t="s">
        <v>240</v>
      </c>
      <c r="B118" s="9">
        <v>117</v>
      </c>
      <c r="C118" t="s">
        <v>311</v>
      </c>
      <c r="D118" t="s">
        <v>311</v>
      </c>
      <c r="E118" t="s">
        <v>311</v>
      </c>
      <c r="F118">
        <v>1.293537097430459</v>
      </c>
      <c r="G118">
        <v>35.526018179467393</v>
      </c>
      <c r="H118" t="str">
        <f t="shared" si="1"/>
        <v>POINT(1.29353709743046 35.5260181794674)</v>
      </c>
      <c r="K118" s="3" t="s">
        <v>111</v>
      </c>
      <c r="M118" t="s">
        <v>254</v>
      </c>
    </row>
    <row r="119" spans="1:25" ht="35" thickBot="1" x14ac:dyDescent="0.25">
      <c r="A119" s="1" t="s">
        <v>241</v>
      </c>
      <c r="B119" s="9">
        <v>118</v>
      </c>
      <c r="C119" t="s">
        <v>312</v>
      </c>
      <c r="D119" t="s">
        <v>312</v>
      </c>
      <c r="E119" t="s">
        <v>254</v>
      </c>
      <c r="F119">
        <v>1.5345448598365961</v>
      </c>
      <c r="G119">
        <v>35.570494590426513</v>
      </c>
      <c r="H119" t="str">
        <f t="shared" si="1"/>
        <v>POINT(1.5345448598366 35.5704945904265)</v>
      </c>
      <c r="I119" t="s">
        <v>305</v>
      </c>
      <c r="K119" s="3" t="s">
        <v>112</v>
      </c>
      <c r="U119" t="s">
        <v>254</v>
      </c>
    </row>
    <row r="120" spans="1:25" ht="52" thickBot="1" x14ac:dyDescent="0.25">
      <c r="A120" s="1" t="s">
        <v>242</v>
      </c>
      <c r="B120" s="9">
        <v>119</v>
      </c>
      <c r="C120" t="s">
        <v>254</v>
      </c>
      <c r="D120" t="s">
        <v>254</v>
      </c>
      <c r="E120" t="s">
        <v>254</v>
      </c>
      <c r="F120">
        <v>1.470859115892214</v>
      </c>
      <c r="G120">
        <v>35.553477905276473</v>
      </c>
      <c r="H120" t="str">
        <f t="shared" si="1"/>
        <v>POINT(1.47085911589221 35.5534779052765)</v>
      </c>
      <c r="I120" t="s">
        <v>306</v>
      </c>
      <c r="K120" s="3" t="s">
        <v>113</v>
      </c>
    </row>
    <row r="121" spans="1:25" ht="35" thickBot="1" x14ac:dyDescent="0.25">
      <c r="A121" s="1" t="s">
        <v>243</v>
      </c>
      <c r="B121" s="9">
        <v>120</v>
      </c>
      <c r="C121" t="s">
        <v>254</v>
      </c>
      <c r="D121" t="s">
        <v>254</v>
      </c>
      <c r="E121" t="s">
        <v>254</v>
      </c>
      <c r="F121">
        <v>1.5184907555011671</v>
      </c>
      <c r="G121">
        <v>35.555930081828151</v>
      </c>
      <c r="H121" t="str">
        <f t="shared" si="1"/>
        <v>POINT(1.51849075550117 35.5559300818282)</v>
      </c>
      <c r="I121" t="s">
        <v>307</v>
      </c>
      <c r="K121" s="3" t="s">
        <v>114</v>
      </c>
    </row>
    <row r="122" spans="1:25" ht="37" thickBot="1" x14ac:dyDescent="0.25">
      <c r="A122" s="1" t="s">
        <v>244</v>
      </c>
      <c r="B122" s="9">
        <v>121</v>
      </c>
      <c r="C122" t="s">
        <v>254</v>
      </c>
      <c r="D122" t="s">
        <v>254</v>
      </c>
      <c r="E122" t="s">
        <v>254</v>
      </c>
      <c r="F122">
        <v>1.4966367386034369</v>
      </c>
      <c r="G122">
        <v>35.543593821024842</v>
      </c>
      <c r="H122" t="str">
        <f t="shared" si="1"/>
        <v>POINT(1.49663673860344 35.5435938210248)</v>
      </c>
      <c r="K122" s="3" t="s">
        <v>115</v>
      </c>
      <c r="M122" t="s">
        <v>254</v>
      </c>
    </row>
    <row r="123" spans="1:25" ht="35" thickBot="1" x14ac:dyDescent="0.25">
      <c r="A123" s="1" t="s">
        <v>245</v>
      </c>
      <c r="B123" s="9">
        <v>122</v>
      </c>
      <c r="C123" t="s">
        <v>311</v>
      </c>
      <c r="D123" t="s">
        <v>311</v>
      </c>
      <c r="E123" t="s">
        <v>311</v>
      </c>
      <c r="F123">
        <v>1.5490037318796159</v>
      </c>
      <c r="G123">
        <v>35.530844561536242</v>
      </c>
      <c r="H123" t="str">
        <f t="shared" si="1"/>
        <v>POINT(1.54900373187962 35.5308445615362)</v>
      </c>
      <c r="K123" s="3" t="s">
        <v>116</v>
      </c>
      <c r="M123" t="s">
        <v>254</v>
      </c>
    </row>
    <row r="124" spans="1:25" ht="35" thickBot="1" x14ac:dyDescent="0.25">
      <c r="A124" s="1" t="s">
        <v>246</v>
      </c>
      <c r="B124" s="9">
        <v>123</v>
      </c>
      <c r="C124" t="s">
        <v>254</v>
      </c>
      <c r="D124" t="s">
        <v>254</v>
      </c>
      <c r="E124" t="s">
        <v>254</v>
      </c>
      <c r="F124">
        <v>1.5407719075741271</v>
      </c>
      <c r="G124">
        <v>35.549039607606147</v>
      </c>
      <c r="H124" t="str">
        <f t="shared" si="1"/>
        <v>POINT(1.54077190757413 35.5490396076061)</v>
      </c>
      <c r="K124" s="3" t="s">
        <v>117</v>
      </c>
      <c r="Y124" t="s">
        <v>254</v>
      </c>
    </row>
    <row r="125" spans="1:25" ht="71" thickBot="1" x14ac:dyDescent="0.25">
      <c r="A125" s="1" t="s">
        <v>247</v>
      </c>
      <c r="B125" s="9">
        <v>124</v>
      </c>
      <c r="C125" t="s">
        <v>254</v>
      </c>
      <c r="D125" t="s">
        <v>254</v>
      </c>
      <c r="E125" t="s">
        <v>254</v>
      </c>
      <c r="F125">
        <v>1.57498572376052</v>
      </c>
      <c r="G125">
        <v>35.560138979522918</v>
      </c>
      <c r="H125" t="str">
        <f t="shared" si="1"/>
        <v>POINT(1.57498572376052 35.5601389795229)</v>
      </c>
      <c r="K125" s="3" t="s">
        <v>118</v>
      </c>
      <c r="M125" t="s">
        <v>254</v>
      </c>
    </row>
    <row r="126" spans="1:25" ht="35" thickBot="1" x14ac:dyDescent="0.25">
      <c r="A126" s="1" t="s">
        <v>248</v>
      </c>
      <c r="B126" s="9">
        <v>125</v>
      </c>
      <c r="C126" t="s">
        <v>311</v>
      </c>
      <c r="D126" t="s">
        <v>311</v>
      </c>
      <c r="E126" t="s">
        <v>254</v>
      </c>
      <c r="F126">
        <v>1.517301823653334</v>
      </c>
      <c r="G126">
        <v>35.50039058713115</v>
      </c>
      <c r="H126" t="str">
        <f t="shared" si="1"/>
        <v>POINT(1.51730182365333 35.5003905871312)</v>
      </c>
      <c r="K126" s="3" t="s">
        <v>119</v>
      </c>
      <c r="M126" t="s">
        <v>254</v>
      </c>
    </row>
    <row r="127" spans="1:25" ht="35" thickBot="1" x14ac:dyDescent="0.25">
      <c r="A127" s="1" t="s">
        <v>249</v>
      </c>
      <c r="B127" s="9">
        <v>126</v>
      </c>
      <c r="C127" t="s">
        <v>312</v>
      </c>
      <c r="D127" t="s">
        <v>312</v>
      </c>
      <c r="E127" t="s">
        <v>254</v>
      </c>
      <c r="F127">
        <v>1.578894549081159</v>
      </c>
      <c r="G127">
        <v>35.474871722308421</v>
      </c>
      <c r="H127" t="str">
        <f t="shared" si="1"/>
        <v>POINT(1.57889454908116 35.4748717223084)</v>
      </c>
      <c r="K127" s="3" t="s">
        <v>120</v>
      </c>
      <c r="M127" t="s">
        <v>254</v>
      </c>
    </row>
    <row r="128" spans="1:25" ht="86" thickBot="1" x14ac:dyDescent="0.25">
      <c r="A128" s="1" t="s">
        <v>250</v>
      </c>
      <c r="B128" s="9">
        <v>127</v>
      </c>
      <c r="C128" t="s">
        <v>312</v>
      </c>
      <c r="D128" t="s">
        <v>312</v>
      </c>
      <c r="E128" t="s">
        <v>254</v>
      </c>
      <c r="F128">
        <v>1.521221781837955</v>
      </c>
      <c r="G128">
        <v>35.46090692581722</v>
      </c>
      <c r="H128" t="str">
        <f t="shared" si="1"/>
        <v>POINT(1.52122178183795 35.4609069258172)</v>
      </c>
      <c r="I128" t="s">
        <v>308</v>
      </c>
      <c r="K128" s="3" t="s">
        <v>121</v>
      </c>
      <c r="M128" t="s">
        <v>254</v>
      </c>
    </row>
    <row r="129" spans="1:13" ht="35" thickBot="1" x14ac:dyDescent="0.25">
      <c r="A129" s="1" t="s">
        <v>251</v>
      </c>
      <c r="B129" s="9">
        <v>128</v>
      </c>
      <c r="C129" t="s">
        <v>311</v>
      </c>
      <c r="D129" t="s">
        <v>311</v>
      </c>
      <c r="E129" t="s">
        <v>254</v>
      </c>
      <c r="F129">
        <v>1.4926891224208501</v>
      </c>
      <c r="G129">
        <v>35.463177943899012</v>
      </c>
      <c r="H129" t="str">
        <f t="shared" si="1"/>
        <v>POINT(1.49268912242085 35.463177943899)</v>
      </c>
      <c r="I129" t="s">
        <v>309</v>
      </c>
      <c r="K129" s="3" t="s">
        <v>122</v>
      </c>
      <c r="M129" t="s">
        <v>254</v>
      </c>
    </row>
    <row r="130" spans="1:13" ht="54" thickBot="1" x14ac:dyDescent="0.25">
      <c r="A130" s="1" t="s">
        <v>252</v>
      </c>
      <c r="B130" s="9">
        <v>129</v>
      </c>
      <c r="C130" t="s">
        <v>311</v>
      </c>
      <c r="D130" t="s">
        <v>311</v>
      </c>
      <c r="E130" t="s">
        <v>254</v>
      </c>
      <c r="F130">
        <v>1.437064088130291</v>
      </c>
      <c r="G130">
        <v>35.457182990545533</v>
      </c>
      <c r="H130" t="str">
        <f t="shared" ref="H130" si="2">CONCATENATE("POINT(",F130," ",G130,")")</f>
        <v>POINT(1.43706408813029 35.4571829905455)</v>
      </c>
      <c r="K130" s="3" t="s">
        <v>123</v>
      </c>
      <c r="M130" t="s">
        <v>254</v>
      </c>
    </row>
    <row r="131" spans="1:13" ht="17" thickBot="1" x14ac:dyDescent="0.25">
      <c r="A131" s="1"/>
    </row>
    <row r="132" spans="1:13" ht="17" thickBot="1" x14ac:dyDescent="0.25">
      <c r="A132" s="1"/>
    </row>
    <row r="133" spans="1:13" ht="17" thickBot="1" x14ac:dyDescent="0.25">
      <c r="A133" s="1"/>
    </row>
    <row r="134" spans="1:13" ht="17" thickBot="1" x14ac:dyDescent="0.25">
      <c r="A134" s="1"/>
    </row>
    <row r="135" spans="1:13" ht="17" thickBot="1" x14ac:dyDescent="0.25">
      <c r="A135" s="1"/>
    </row>
    <row r="136" spans="1:13" ht="17" thickBot="1" x14ac:dyDescent="0.25">
      <c r="A136" s="1"/>
    </row>
    <row r="137" spans="1:13" ht="17" thickBot="1" x14ac:dyDescent="0.25">
      <c r="A137" s="1"/>
    </row>
    <row r="138" spans="1:13" ht="17" thickBot="1" x14ac:dyDescent="0.25">
      <c r="A138" s="1"/>
    </row>
    <row r="139" spans="1:13" ht="17" thickBot="1" x14ac:dyDescent="0.25">
      <c r="A139" s="1"/>
    </row>
    <row r="140" spans="1:13" ht="17" thickBot="1" x14ac:dyDescent="0.25">
      <c r="A140" s="1"/>
    </row>
    <row r="141" spans="1:13" ht="17" thickBot="1" x14ac:dyDescent="0.25">
      <c r="A141" s="1"/>
    </row>
    <row r="142" spans="1:13" ht="17" thickBot="1" x14ac:dyDescent="0.25">
      <c r="A142" s="1"/>
    </row>
    <row r="143" spans="1:13" ht="17" thickBot="1" x14ac:dyDescent="0.25">
      <c r="A143" s="1"/>
    </row>
    <row r="144" spans="1:13" ht="17" thickBot="1" x14ac:dyDescent="0.25">
      <c r="A144" s="1"/>
    </row>
    <row r="145" spans="1:1" ht="17" thickBot="1" x14ac:dyDescent="0.25">
      <c r="A145" s="1"/>
    </row>
    <row r="146" spans="1:1" ht="17" thickBot="1" x14ac:dyDescent="0.25">
      <c r="A146" s="1"/>
    </row>
    <row r="147" spans="1:1" ht="17" thickBot="1" x14ac:dyDescent="0.25">
      <c r="A147" s="1"/>
    </row>
    <row r="148" spans="1:1" ht="17" thickBot="1" x14ac:dyDescent="0.25">
      <c r="A148" s="1"/>
    </row>
    <row r="149" spans="1:1" ht="17" thickBot="1" x14ac:dyDescent="0.25">
      <c r="A149" s="1"/>
    </row>
    <row r="150" spans="1:1" ht="17" thickBot="1" x14ac:dyDescent="0.25">
      <c r="A150" s="1"/>
    </row>
    <row r="151" spans="1:1" ht="17" thickBot="1" x14ac:dyDescent="0.25">
      <c r="A151" s="1"/>
    </row>
    <row r="152" spans="1:1" ht="17" thickBot="1" x14ac:dyDescent="0.25">
      <c r="A152" s="1"/>
    </row>
    <row r="153" spans="1:1" ht="17" thickBot="1" x14ac:dyDescent="0.25">
      <c r="A153" s="1"/>
    </row>
    <row r="154" spans="1:1" ht="17" thickBot="1" x14ac:dyDescent="0.25">
      <c r="A154" s="1"/>
    </row>
    <row r="155" spans="1:1" ht="17" thickBot="1" x14ac:dyDescent="0.25">
      <c r="A15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Mohamed</cp:lastModifiedBy>
  <dcterms:created xsi:type="dcterms:W3CDTF">2021-01-22T23:12:30Z</dcterms:created>
  <dcterms:modified xsi:type="dcterms:W3CDTF">2022-07-12T12:25:44Z</dcterms:modified>
</cp:coreProperties>
</file>